
<file path=[Content_Types].xml><?xml version="1.0" encoding="utf-8"?>
<Types xmlns="http://schemas.openxmlformats.org/package/2006/content-types">
  <Default Extension="bin" ContentType="application/vnd.openxmlformats-officedocument.spreadsheetml.customProperty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charts/style1.xml" ContentType="application/vnd.ms-office.chartstyle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ersons/person.xml" ContentType="application/vnd.ms-excel.person+xml"/>
  <Override PartName="/xl/charts/colors1.xml" ContentType="application/vnd.ms-office.chartcolorsty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28680" yWindow="-120" windowWidth="29040" windowHeight="15720"/>
  </bookViews>
  <sheets>
    <sheet name="CHARGES" sheetId="1" r:id="rId1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1"/>
  <c r="E4"/>
  <c r="E9"/>
  <c r="E8"/>
  <c r="E7"/>
  <c r="E5"/>
  <c r="E6"/>
</calcChain>
</file>

<file path=xl/sharedStrings.xml><?xml version="1.0" encoding="utf-8"?>
<sst xmlns="http://schemas.openxmlformats.org/spreadsheetml/2006/main" count="12" uniqueCount="12">
  <si>
    <t>Variation</t>
  </si>
  <si>
    <t>Comparaison 2021 et 2022</t>
  </si>
  <si>
    <t>2021</t>
  </si>
  <si>
    <t>2022</t>
  </si>
  <si>
    <t>Dépenses</t>
  </si>
  <si>
    <t>Alimentation</t>
  </si>
  <si>
    <t>Frais médicaux</t>
  </si>
  <si>
    <t>Frais de déplacement</t>
  </si>
  <si>
    <t>Achats Internet</t>
  </si>
  <si>
    <t>Loyer</t>
  </si>
  <si>
    <t>Assurances</t>
  </si>
  <si>
    <t>Investissements</t>
  </si>
</sst>
</file>

<file path=xl/styles.xml><?xml version="1.0" encoding="utf-8"?>
<styleSheet xmlns="http://schemas.openxmlformats.org/spreadsheetml/2006/main">
  <numFmts count="2">
    <numFmt numFmtId="164" formatCode="#,##0.00\ &quot;€&quot;"/>
    <numFmt numFmtId="165" formatCode="[Green]0.00%;[Red]\-0.00%;0.00%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1" tint="0.1499984740745262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i/>
      <u/>
      <sz val="20"/>
      <color theme="1"/>
      <name val="Calibri"/>
      <family val="2"/>
      <scheme val="minor"/>
    </font>
    <font>
      <sz val="13"/>
      <color theme="1" tint="0.1499984740745262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i/>
      <u/>
      <sz val="18"/>
      <color rgb="FFC0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u/>
      <sz val="16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-0.499984740745262"/>
        <bgColor indexed="64"/>
      </patternFill>
    </fill>
  </fills>
  <borders count="5">
    <border>
      <left/>
      <right/>
      <top/>
      <bottom/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/>
      <right/>
      <top/>
      <bottom style="medium">
        <color theme="0" tint="-4.9989318521683403E-2"/>
      </bottom>
      <diagonal/>
    </border>
    <border>
      <left/>
      <right/>
      <top style="medium">
        <color theme="0" tint="-4.9989318521683403E-2"/>
      </top>
      <bottom style="medium">
        <color theme="0" tint="-4.9989318521683403E-2"/>
      </bottom>
      <diagonal/>
    </border>
    <border>
      <left/>
      <right/>
      <top style="medium">
        <color theme="0" tint="-4.9989318521683403E-2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indent="1"/>
    </xf>
    <xf numFmtId="0" fontId="7" fillId="3" borderId="3" xfId="0" applyFont="1" applyFill="1" applyBorder="1" applyAlignment="1">
      <alignment horizontal="left" vertical="center" indent="1"/>
    </xf>
    <xf numFmtId="0" fontId="7" fillId="3" borderId="4" xfId="0" applyFont="1" applyFill="1" applyBorder="1" applyAlignment="1">
      <alignment horizontal="left" vertical="center" indent="1"/>
    </xf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9" fillId="0" borderId="0" xfId="0" applyFont="1"/>
    <xf numFmtId="165" fontId="5" fillId="0" borderId="0" xfId="1" applyNumberFormat="1" applyFont="1" applyAlignment="1">
      <alignment horizontal="right" vertical="center" indent="1"/>
    </xf>
    <xf numFmtId="164" fontId="5" fillId="4" borderId="0" xfId="0" applyNumberFormat="1" applyFont="1" applyFill="1" applyAlignment="1">
      <alignment horizontal="right" vertical="center" indent="1"/>
    </xf>
    <xf numFmtId="164" fontId="10" fillId="5" borderId="0" xfId="0" applyNumberFormat="1" applyFont="1" applyFill="1" applyAlignment="1">
      <alignment horizontal="right" vertical="center" indent="1"/>
    </xf>
    <xf numFmtId="0" fontId="11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left" vertical="center" indent="1"/>
    </xf>
    <xf numFmtId="0" fontId="12" fillId="0" borderId="0" xfId="0" applyFont="1" applyAlignment="1">
      <alignment horizontal="left" vertical="center" indent="1"/>
    </xf>
    <xf numFmtId="0" fontId="13" fillId="0" borderId="0" xfId="0" applyFont="1" applyAlignment="1">
      <alignment horizontal="left" vertical="center" indent="1"/>
    </xf>
    <xf numFmtId="0" fontId="14" fillId="0" borderId="0" xfId="0" applyFont="1" applyAlignment="1">
      <alignment horizontal="right" indent="1"/>
    </xf>
    <xf numFmtId="0" fontId="8" fillId="0" borderId="1" xfId="0" applyFont="1" applyBorder="1" applyAlignment="1">
      <alignment horizontal="left" vertical="center" indent="1"/>
    </xf>
    <xf numFmtId="0" fontId="6" fillId="0" borderId="0" xfId="0" applyFont="1" applyAlignment="1">
      <alignment horizontal="center" vertical="center"/>
    </xf>
  </cellXfs>
  <cellStyles count="2">
    <cellStyle name="Normal" xfId="0" builtinId="0"/>
    <cellStyle name="Pourcentage" xfId="1" builtinId="5"/>
  </cellStyles>
  <dxfs count="4"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5" formatCode="[Green]0.00%;[Red]\-0.00%;0.00%"/>
      <alignment horizontal="right" vertical="center" textRotation="0" wrapText="0" indent="1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0"/>
        <name val="Calibri"/>
        <scheme val="minor"/>
      </font>
      <numFmt numFmtId="164" formatCode="#,##0.00\ &quot;€&quot;"/>
      <fill>
        <patternFill>
          <fgColor indexed="64"/>
          <bgColor theme="7" tint="-0.499984740745262"/>
        </patternFill>
      </fill>
      <alignment horizontal="right" vertical="center" textRotation="0" wrapText="0" indent="1" relativeIndent="255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#,##0.00\ &quot;€&quot;"/>
      <fill>
        <patternFill patternType="solid">
          <fgColor indexed="64"/>
          <bgColor rgb="FFFFFFCC"/>
        </patternFill>
      </fill>
      <alignment horizontal="right" vertical="center" textRotation="0" wrapText="0" indent="1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 tint="0.14999847407452621"/>
        <name val="Calibri"/>
        <scheme val="minor"/>
      </font>
      <fill>
        <patternFill patternType="solid">
          <fgColor indexed="64"/>
          <bgColor theme="4" tint="0.79998168889431442"/>
        </patternFill>
      </fill>
      <alignment horizontal="left" vertical="center" textRotation="0" wrapText="0" indent="0" relativeIndent="1" justifyLastLine="0" shrinkToFit="0" readingOrder="0"/>
      <border diagonalUp="0" diagonalDown="0" outline="0">
        <left/>
        <right/>
        <top style="medium">
          <color theme="0" tint="-4.9989318521683403E-2"/>
        </top>
        <bottom/>
      </border>
    </dxf>
  </dxfs>
  <tableStyles count="0" defaultTableStyle="TableStyleMedium2" defaultPivotStyle="PivotStyleLight16"/>
  <colors>
    <mruColors>
      <color rgb="FFFFFFCC"/>
      <color rgb="FF78A094"/>
      <color rgb="FF7FFDFA"/>
      <color rgb="FF45454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17/10/relationships/person" Target="persons/perso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0.23209263102040045"/>
          <c:y val="0.15116855968720055"/>
          <c:w val="0.73567658627198818"/>
          <c:h val="0.80373723474067937"/>
        </c:manualLayout>
      </c:layout>
      <c:barChart>
        <c:barDir val="bar"/>
        <c:grouping val="clustered"/>
        <c:ser>
          <c:idx val="0"/>
          <c:order val="0"/>
          <c:tx>
            <c:strRef>
              <c:f>CHARGES!$C$2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FFFFCC"/>
            </a:solidFill>
            <a:ln w="114300" cap="flat">
              <a:solidFill>
                <a:srgbClr val="FFFFCC"/>
              </a:solidFill>
              <a:miter lim="800000"/>
            </a:ln>
            <a:effectLst/>
          </c:spPr>
          <c:dLbls>
            <c:delete val="1"/>
          </c:dLbls>
          <c:cat>
            <c:strRef>
              <c:f>CHARGES!$B$3:$B$9</c:f>
              <c:strCache>
                <c:ptCount val="7"/>
                <c:pt idx="0">
                  <c:v>Alimentation</c:v>
                </c:pt>
                <c:pt idx="1">
                  <c:v>Frais médicaux</c:v>
                </c:pt>
                <c:pt idx="2">
                  <c:v>Frais de déplacement</c:v>
                </c:pt>
                <c:pt idx="3">
                  <c:v>Achats Internet</c:v>
                </c:pt>
                <c:pt idx="4">
                  <c:v>Loyer</c:v>
                </c:pt>
                <c:pt idx="5">
                  <c:v>Assurances</c:v>
                </c:pt>
                <c:pt idx="6">
                  <c:v>Investissements</c:v>
                </c:pt>
              </c:strCache>
            </c:strRef>
          </c:cat>
          <c:val>
            <c:numRef>
              <c:f>CHARGES!$C$3:$C$9</c:f>
              <c:numCache>
                <c:formatCode>#,##0.00\ "€"</c:formatCode>
                <c:ptCount val="7"/>
                <c:pt idx="0">
                  <c:v>1077</c:v>
                </c:pt>
                <c:pt idx="1">
                  <c:v>1519</c:v>
                </c:pt>
                <c:pt idx="2">
                  <c:v>456</c:v>
                </c:pt>
                <c:pt idx="3">
                  <c:v>2419</c:v>
                </c:pt>
                <c:pt idx="4">
                  <c:v>1761</c:v>
                </c:pt>
                <c:pt idx="5">
                  <c:v>2339</c:v>
                </c:pt>
                <c:pt idx="6">
                  <c:v>2445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A534-41E3-B071-FE5A0236CBA9}"/>
            </c:ext>
          </c:extLst>
        </c:ser>
        <c:ser>
          <c:idx val="1"/>
          <c:order val="1"/>
          <c:tx>
            <c:strRef>
              <c:f>CHARGES!$D$2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4">
                <a:lumMod val="50000"/>
              </a:schemeClr>
            </a:solidFill>
            <a:ln>
              <a:noFill/>
            </a:ln>
            <a:effectLst/>
          </c:spPr>
          <c:dLbls>
            <c:dLbl>
              <c:idx val="0"/>
              <c:spPr/>
              <c:txPr>
                <a:bodyPr/>
                <a:lstStyle/>
                <a:p>
                  <a:pPr>
                    <a:defRPr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</c:dLbl>
            <c:dLbl>
              <c:idx val="1"/>
              <c:spPr/>
              <c:txPr>
                <a:bodyPr/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</c:dLbl>
            <c:dLbl>
              <c:idx val="2"/>
              <c:spPr/>
              <c:txPr>
                <a:bodyPr/>
                <a:lstStyle/>
                <a:p>
                  <a:pPr>
                    <a:defRPr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</c:dLbl>
            <c:dLbl>
              <c:idx val="3"/>
              <c:spPr/>
              <c:txPr>
                <a:bodyPr/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</c:dLbl>
            <c:dLbl>
              <c:idx val="4"/>
              <c:spPr/>
              <c:txPr>
                <a:bodyPr/>
                <a:lstStyle/>
                <a:p>
                  <a:pPr>
                    <a:defRPr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</c:dLbl>
            <c:dLbl>
              <c:idx val="5"/>
              <c:spPr/>
              <c:txPr>
                <a:bodyPr/>
                <a:lstStyle/>
                <a:p>
                  <a:pPr>
                    <a:defRPr>
                      <a:solidFill>
                        <a:srgbClr val="00B050"/>
                      </a:solidFill>
                    </a:defRPr>
                  </a:pPr>
                  <a:endParaRPr lang="fr-FR"/>
                </a:p>
              </c:txPr>
            </c:dLbl>
            <c:dLbl>
              <c:idx val="6"/>
              <c:spPr/>
              <c:txPr>
                <a:bodyPr/>
                <a:lstStyle/>
                <a:p>
                  <a:pPr>
                    <a:defRPr>
                      <a:solidFill>
                        <a:srgbClr val="FF0000"/>
                      </a:solidFill>
                    </a:defRPr>
                  </a:pPr>
                  <a:endParaRPr lang="fr-FR"/>
                </a:p>
              </c:txPr>
            </c:dLbl>
            <c:showVal val="1"/>
          </c:dLbls>
          <c:cat>
            <c:strRef>
              <c:f>CHARGES!$B$3:$B$9</c:f>
              <c:strCache>
                <c:ptCount val="7"/>
                <c:pt idx="0">
                  <c:v>Alimentation</c:v>
                </c:pt>
                <c:pt idx="1">
                  <c:v>Frais médicaux</c:v>
                </c:pt>
                <c:pt idx="2">
                  <c:v>Frais de déplacement</c:v>
                </c:pt>
                <c:pt idx="3">
                  <c:v>Achats Internet</c:v>
                </c:pt>
                <c:pt idx="4">
                  <c:v>Loyer</c:v>
                </c:pt>
                <c:pt idx="5">
                  <c:v>Assurances</c:v>
                </c:pt>
                <c:pt idx="6">
                  <c:v>Investissements</c:v>
                </c:pt>
              </c:strCache>
            </c:strRef>
          </c:cat>
          <c:val>
            <c:numRef>
              <c:f>CHARGES!$D$3:$D$9</c:f>
              <c:numCache>
                <c:formatCode>#,##0.00\ "€"</c:formatCode>
                <c:ptCount val="7"/>
                <c:pt idx="0">
                  <c:v>2561</c:v>
                </c:pt>
                <c:pt idx="1">
                  <c:v>680</c:v>
                </c:pt>
                <c:pt idx="2">
                  <c:v>1973</c:v>
                </c:pt>
                <c:pt idx="3">
                  <c:v>1238</c:v>
                </c:pt>
                <c:pt idx="4">
                  <c:v>2005</c:v>
                </c:pt>
                <c:pt idx="5">
                  <c:v>2350</c:v>
                </c:pt>
                <c:pt idx="6">
                  <c:v>2209</c:v>
                </c:pt>
              </c:numCache>
            </c:numRef>
          </c:val>
          <c:extLst xmlns:c16r2="http://schemas.microsoft.com/office/drawing/2015/06/chart">
            <c:ext xmlns:c15="http://schemas.microsoft.com/office/drawing/2012/chart" uri="{02D57815-91ED-43cb-92C2-25804820EDAC}">
              <c15:datalabelsRange>
                <c15:f>CHARGES!$E$3:$E$9</c15:f>
                <c15:dlblRangeCache>
                  <c:ptCount val="7"/>
                  <c:pt idx="0">
                    <c:v>87,15%</c:v>
                  </c:pt>
                  <c:pt idx="1">
                    <c:v>-50,27%</c:v>
                  </c:pt>
                  <c:pt idx="2">
                    <c:v>-0,34%</c:v>
                  </c:pt>
                  <c:pt idx="3">
                    <c:v>11,32%</c:v>
                  </c:pt>
                  <c:pt idx="4">
                    <c:v>95,20%</c:v>
                  </c:pt>
                  <c:pt idx="5">
                    <c:v>-24,06%</c:v>
                  </c:pt>
                  <c:pt idx="6">
                    <c:v>-51,29%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A534-41E3-B071-FE5A0236CBA9}"/>
            </c:ext>
          </c:extLst>
        </c:ser>
        <c:dLbls>
          <c:showVal val="1"/>
        </c:dLbls>
        <c:overlap val="100"/>
        <c:axId val="211210624"/>
        <c:axId val="211212544"/>
      </c:barChart>
      <c:catAx>
        <c:axId val="211210624"/>
        <c:scaling>
          <c:orientation val="maxMin"/>
        </c:scaling>
        <c:axPos val="l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1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11212544"/>
        <c:crosses val="autoZero"/>
        <c:auto val="1"/>
        <c:lblAlgn val="ctr"/>
        <c:lblOffset val="100"/>
      </c:catAx>
      <c:valAx>
        <c:axId val="211212544"/>
        <c:scaling>
          <c:orientation val="minMax"/>
        </c:scaling>
        <c:delete val="1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crossAx val="211210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dispBlanksAs val="gap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tx2">
        <a:lumMod val="20000"/>
        <a:lumOff val="80000"/>
      </a:schemeClr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  <a:scene3d>
      <a:camera prst="orthographicFront"/>
      <a:lightRig rig="threePt" dir="t"/>
    </a:scene3d>
    <a:sp3d>
      <a:bevelT/>
    </a:sp3d>
  </c:spPr>
  <c:txPr>
    <a:bodyPr/>
    <a:lstStyle/>
    <a:p>
      <a:pPr>
        <a:defRPr/>
      </a:pPr>
      <a:endParaRPr lang="fr-FR"/>
    </a:p>
  </c:tx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1</xdr:row>
      <xdr:rowOff>9526</xdr:rowOff>
    </xdr:from>
    <xdr:to>
      <xdr:col>13</xdr:col>
      <xdr:colOff>609600</xdr:colOff>
      <xdr:row>9</xdr:row>
      <xdr:rowOff>57151</xdr:rowOff>
    </xdr:to>
    <xdr:graphicFrame macro="">
      <xdr:nvGraphicFramePr>
        <xdr:cNvPr id="4" name="Graphique 1">
          <a:extLst>
            <a:ext uri="{FF2B5EF4-FFF2-40B4-BE49-F238E27FC236}">
              <a16:creationId xmlns:a16="http://schemas.microsoft.com/office/drawing/2014/main" xmlns="" id="{BCD61FC4-779A-61CB-37A0-3DBF2D5D30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id="2" name="Tableau3" displayName="Tableau3" ref="B2:E9" totalsRowShown="0">
  <autoFilter ref="B2:E9"/>
  <tableColumns count="4">
    <tableColumn id="1" name="Dépenses" dataDxfId="3"/>
    <tableColumn id="2" name="2021" dataDxfId="2"/>
    <tableColumn id="3" name="2022" dataDxfId="1"/>
    <tableColumn id="4" name="Variation" dataDxfId="0" dataCellStyle="Pourcentage">
      <calculatedColumnFormula>(Tableau3[[#This Row],[2022]]-Tableau3[[#This Row],[2021]])/Tableau3[[#This Row],[2021]]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G16"/>
  <sheetViews>
    <sheetView tabSelected="1" workbookViewId="0">
      <selection activeCell="L15" sqref="L15"/>
    </sheetView>
  </sheetViews>
  <sheetFormatPr baseColWidth="10" defaultColWidth="11.42578125" defaultRowHeight="15" outlineLevelCol="1"/>
  <cols>
    <col min="1" max="1" width="6.7109375" customWidth="1"/>
    <col min="2" max="2" width="25.7109375" customWidth="1"/>
    <col min="3" max="3" width="15.7109375" style="1" customWidth="1"/>
    <col min="4" max="4" width="15.7109375" customWidth="1"/>
    <col min="5" max="5" width="15.7109375" customWidth="1" outlineLevel="1"/>
  </cols>
  <sheetData>
    <row r="1" spans="2:7" ht="50.1" customHeight="1" thickBot="1">
      <c r="B1" s="20" t="s">
        <v>1</v>
      </c>
      <c r="C1" s="20"/>
      <c r="D1" s="20"/>
      <c r="E1" s="20"/>
      <c r="G1" s="1"/>
    </row>
    <row r="2" spans="2:7" ht="35.450000000000003" customHeight="1" thickBot="1">
      <c r="B2" s="2" t="s">
        <v>4</v>
      </c>
      <c r="C2" s="6" t="s">
        <v>2</v>
      </c>
      <c r="D2" s="7" t="s">
        <v>3</v>
      </c>
      <c r="E2" s="19" t="s">
        <v>0</v>
      </c>
    </row>
    <row r="3" spans="2:7" ht="30" customHeight="1" thickBot="1">
      <c r="B3" s="3" t="s">
        <v>5</v>
      </c>
      <c r="C3" s="10">
        <v>1077</v>
      </c>
      <c r="D3" s="11">
        <v>2561</v>
      </c>
      <c r="E3" s="9">
        <f>(Tableau3[[#This Row],[2022]]-Tableau3[[#This Row],[2021]])/Tableau3[[#This Row],[2021]]</f>
        <v>1.3779015784586814</v>
      </c>
    </row>
    <row r="4" spans="2:7" ht="30" customHeight="1" thickBot="1">
      <c r="B4" s="4" t="s">
        <v>6</v>
      </c>
      <c r="C4" s="10">
        <v>1519</v>
      </c>
      <c r="D4" s="11">
        <v>680</v>
      </c>
      <c r="E4" s="9">
        <f>(Tableau3[[#This Row],[2022]]-Tableau3[[#This Row],[2021]])/Tableau3[[#This Row],[2021]]</f>
        <v>-0.55233706385780124</v>
      </c>
    </row>
    <row r="5" spans="2:7" ht="30" customHeight="1" thickBot="1">
      <c r="B5" s="4" t="s">
        <v>7</v>
      </c>
      <c r="C5" s="10">
        <v>456</v>
      </c>
      <c r="D5" s="11">
        <v>1973</v>
      </c>
      <c r="E5" s="9">
        <f>(Tableau3[[#This Row],[2022]]-Tableau3[[#This Row],[2021]])/Tableau3[[#This Row],[2021]]</f>
        <v>3.3267543859649122</v>
      </c>
    </row>
    <row r="6" spans="2:7" ht="30" customHeight="1" thickBot="1">
      <c r="B6" s="4" t="s">
        <v>8</v>
      </c>
      <c r="C6" s="10">
        <v>2419</v>
      </c>
      <c r="D6" s="11">
        <v>1238</v>
      </c>
      <c r="E6" s="9">
        <f>(Tableau3[[#This Row],[2022]]-Tableau3[[#This Row],[2021]])/Tableau3[[#This Row],[2021]]</f>
        <v>-0.48821827201322859</v>
      </c>
    </row>
    <row r="7" spans="2:7" ht="30" customHeight="1" thickBot="1">
      <c r="B7" s="4" t="s">
        <v>9</v>
      </c>
      <c r="C7" s="10">
        <v>1761</v>
      </c>
      <c r="D7" s="11">
        <v>2005</v>
      </c>
      <c r="E7" s="9">
        <f>(Tableau3[[#This Row],[2022]]-Tableau3[[#This Row],[2021]])/Tableau3[[#This Row],[2021]]</f>
        <v>0.13855763770584895</v>
      </c>
    </row>
    <row r="8" spans="2:7" ht="30" customHeight="1" thickBot="1">
      <c r="B8" s="5" t="s">
        <v>10</v>
      </c>
      <c r="C8" s="10">
        <v>2339</v>
      </c>
      <c r="D8" s="11">
        <v>2350</v>
      </c>
      <c r="E8" s="9">
        <f>(Tableau3[[#This Row],[2022]]-Tableau3[[#This Row],[2021]])/Tableau3[[#This Row],[2021]]</f>
        <v>4.70286447199658E-3</v>
      </c>
    </row>
    <row r="9" spans="2:7" ht="30" customHeight="1">
      <c r="B9" s="5" t="s">
        <v>11</v>
      </c>
      <c r="C9" s="10">
        <v>2445</v>
      </c>
      <c r="D9" s="11">
        <v>2209</v>
      </c>
      <c r="E9" s="9">
        <f>(Tableau3[[#This Row],[2022]]-Tableau3[[#This Row],[2021]])/Tableau3[[#This Row],[2021]]</f>
        <v>-9.652351738241309E-2</v>
      </c>
    </row>
    <row r="10" spans="2:7" ht="19.899999999999999" customHeight="1"/>
    <row r="11" spans="2:7" ht="19.899999999999999" customHeight="1">
      <c r="B11" s="12"/>
      <c r="C11" s="13"/>
    </row>
    <row r="12" spans="2:7" ht="19.899999999999999" customHeight="1">
      <c r="C12" s="14"/>
      <c r="D12" s="17"/>
    </row>
    <row r="13" spans="2:7" ht="19.899999999999999" customHeight="1">
      <c r="C13" s="14"/>
      <c r="D13" s="16"/>
    </row>
    <row r="14" spans="2:7" ht="19.899999999999999" customHeight="1">
      <c r="C14" s="14"/>
      <c r="D14" s="15"/>
    </row>
    <row r="15" spans="2:7" ht="19.899999999999999" customHeight="1"/>
    <row r="16" spans="2:7" ht="21">
      <c r="B16" s="18"/>
      <c r="C16" s="8"/>
    </row>
  </sheetData>
  <mergeCells count="1">
    <mergeCell ref="B1:E1"/>
  </mergeCells>
  <pageMargins left="0.7" right="0.7" top="0.75" bottom="0.75" header="0.3" footer="0.3"/>
  <customProperties>
    <customPr name="SHEET_ID" r:id="rId1"/>
  </customPropertie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CHARGES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</dc:creator>
  <cp:lastModifiedBy>FRANCIS</cp:lastModifiedBy>
  <cp:revision/>
  <dcterms:created xsi:type="dcterms:W3CDTF">2022-11-08T08:23:42Z</dcterms:created>
  <dcterms:modified xsi:type="dcterms:W3CDTF">2023-01-27T05:56:06Z</dcterms:modified>
</cp:coreProperties>
</file>