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05" yWindow="-105" windowWidth="23250" windowHeight="12570"/>
  </bookViews>
  <sheets>
    <sheet name="Affectations" sheetId="1" r:id="rId1"/>
    <sheet name="Indisponibilités" sheetId="2" r:id="rId2"/>
    <sheet name="Formations" sheetId="3" r:id="rId3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"/>
  <c r="B2" l="1"/>
  <c r="H10" i="3"/>
  <c r="H9"/>
  <c r="H8"/>
  <c r="H7"/>
  <c r="H6"/>
  <c r="B3" i="2"/>
  <c r="B4"/>
  <c r="B5"/>
  <c r="B6"/>
  <c r="O3"/>
  <c r="O4"/>
  <c r="O5"/>
  <c r="O6"/>
  <c r="O2"/>
  <c r="K3"/>
  <c r="P3" s="1"/>
  <c r="K4"/>
  <c r="P4" s="1"/>
  <c r="L4"/>
  <c r="K5"/>
  <c r="P5" s="1"/>
  <c r="L5"/>
  <c r="Q5" s="1"/>
  <c r="M5"/>
  <c r="K6"/>
  <c r="P6" s="1"/>
  <c r="L2"/>
  <c r="K2"/>
  <c r="P2" s="1"/>
  <c r="J7"/>
  <c r="O7" l="1"/>
  <c r="K7"/>
  <c r="J8"/>
  <c r="M2"/>
  <c r="Q2"/>
  <c r="M4"/>
  <c r="Q4"/>
  <c r="N5"/>
  <c r="S5" s="1"/>
  <c r="R5"/>
  <c r="L6"/>
  <c r="L3"/>
  <c r="J9" l="1"/>
  <c r="O8"/>
  <c r="K8"/>
  <c r="Q6"/>
  <c r="M6"/>
  <c r="N4"/>
  <c r="S4" s="1"/>
  <c r="R4"/>
  <c r="P7"/>
  <c r="L7"/>
  <c r="N2"/>
  <c r="S2" s="1"/>
  <c r="R2"/>
  <c r="Q3"/>
  <c r="M3"/>
  <c r="P8" l="1"/>
  <c r="L8"/>
  <c r="N3"/>
  <c r="S3" s="1"/>
  <c r="R3"/>
  <c r="Q7"/>
  <c r="M7"/>
  <c r="N6"/>
  <c r="S6" s="1"/>
  <c r="R6"/>
  <c r="J10"/>
  <c r="O9"/>
  <c r="K9"/>
  <c r="N7" l="1"/>
  <c r="S7" s="1"/>
  <c r="R7"/>
  <c r="Q8"/>
  <c r="M8"/>
  <c r="P9"/>
  <c r="L9"/>
  <c r="J11"/>
  <c r="O10"/>
  <c r="K10"/>
  <c r="J12" l="1"/>
  <c r="O11"/>
  <c r="K11"/>
  <c r="Q9"/>
  <c r="M9"/>
  <c r="N8"/>
  <c r="S8" s="1"/>
  <c r="R8"/>
  <c r="P10"/>
  <c r="L10"/>
  <c r="P11" l="1"/>
  <c r="L11"/>
  <c r="Q10"/>
  <c r="M10"/>
  <c r="N9"/>
  <c r="S9" s="1"/>
  <c r="R9"/>
  <c r="J13"/>
  <c r="O12"/>
  <c r="K12"/>
  <c r="Q11" l="1"/>
  <c r="M11"/>
  <c r="N10"/>
  <c r="S10" s="1"/>
  <c r="R10"/>
  <c r="J14"/>
  <c r="O13"/>
  <c r="K13"/>
  <c r="P12"/>
  <c r="L12"/>
  <c r="P13" l="1"/>
  <c r="L13"/>
  <c r="N11"/>
  <c r="S11" s="1"/>
  <c r="R11"/>
  <c r="Q12"/>
  <c r="M12"/>
  <c r="J15"/>
  <c r="O14"/>
  <c r="K14"/>
  <c r="N12" l="1"/>
  <c r="S12" s="1"/>
  <c r="R12"/>
  <c r="Q13"/>
  <c r="M13"/>
  <c r="J16"/>
  <c r="O15"/>
  <c r="K15"/>
  <c r="P14"/>
  <c r="L14"/>
  <c r="N13" l="1"/>
  <c r="S13" s="1"/>
  <c r="R13"/>
  <c r="P15"/>
  <c r="L15"/>
  <c r="Q14"/>
  <c r="M14"/>
  <c r="J17"/>
  <c r="O16"/>
  <c r="K16"/>
  <c r="Q15" l="1"/>
  <c r="M15"/>
  <c r="N14"/>
  <c r="S14" s="1"/>
  <c r="R14"/>
  <c r="J18"/>
  <c r="O17"/>
  <c r="K17"/>
  <c r="P16"/>
  <c r="L16"/>
  <c r="Q16" l="1"/>
  <c r="M16"/>
  <c r="J19"/>
  <c r="O18"/>
  <c r="K18"/>
  <c r="P17"/>
  <c r="L17"/>
  <c r="N15"/>
  <c r="S15" s="1"/>
  <c r="R15"/>
  <c r="Q17" l="1"/>
  <c r="M17"/>
  <c r="J20"/>
  <c r="O19"/>
  <c r="K19"/>
  <c r="N16"/>
  <c r="S16" s="1"/>
  <c r="R16"/>
  <c r="P18"/>
  <c r="L18"/>
  <c r="N17" l="1"/>
  <c r="S17" s="1"/>
  <c r="R17"/>
  <c r="Q18"/>
  <c r="M18"/>
  <c r="P19"/>
  <c r="L19"/>
  <c r="J21"/>
  <c r="O20"/>
  <c r="K20"/>
  <c r="J22" l="1"/>
  <c r="O21"/>
  <c r="K21"/>
  <c r="Q19"/>
  <c r="M19"/>
  <c r="P20"/>
  <c r="L20"/>
  <c r="N18"/>
  <c r="S18" s="1"/>
  <c r="R18"/>
  <c r="Q20" l="1"/>
  <c r="M20"/>
  <c r="P21"/>
  <c r="L21"/>
  <c r="N19"/>
  <c r="S19" s="1"/>
  <c r="R19"/>
  <c r="J23"/>
  <c r="O22"/>
  <c r="K22"/>
  <c r="P22" l="1"/>
  <c r="L22"/>
  <c r="Q21"/>
  <c r="M21"/>
  <c r="J24"/>
  <c r="O23"/>
  <c r="K23"/>
  <c r="N20"/>
  <c r="S20" s="1"/>
  <c r="R20"/>
  <c r="P23" l="1"/>
  <c r="L23"/>
  <c r="Q22"/>
  <c r="M22"/>
  <c r="N21"/>
  <c r="S21" s="1"/>
  <c r="R21"/>
  <c r="J25"/>
  <c r="O24"/>
  <c r="K24"/>
  <c r="N22" l="1"/>
  <c r="S22" s="1"/>
  <c r="R22"/>
  <c r="Q23"/>
  <c r="M23"/>
  <c r="J26"/>
  <c r="O25"/>
  <c r="K25"/>
  <c r="P24"/>
  <c r="L24"/>
  <c r="N23" l="1"/>
  <c r="S23" s="1"/>
  <c r="R23"/>
  <c r="P25"/>
  <c r="L25"/>
  <c r="Q24"/>
  <c r="M24"/>
  <c r="J27"/>
  <c r="O26"/>
  <c r="K26"/>
  <c r="Q25" l="1"/>
  <c r="M25"/>
  <c r="J28"/>
  <c r="O27"/>
  <c r="K27"/>
  <c r="N24"/>
  <c r="S24" s="1"/>
  <c r="R24"/>
  <c r="P26"/>
  <c r="L26"/>
  <c r="J29" l="1"/>
  <c r="O28"/>
  <c r="K28"/>
  <c r="N25"/>
  <c r="S25" s="1"/>
  <c r="R25"/>
  <c r="Q26"/>
  <c r="M26"/>
  <c r="P27"/>
  <c r="L27"/>
  <c r="N26" l="1"/>
  <c r="S26" s="1"/>
  <c r="R26"/>
  <c r="P28"/>
  <c r="L28"/>
  <c r="Q27"/>
  <c r="M27"/>
  <c r="J30"/>
  <c r="O29"/>
  <c r="K29"/>
  <c r="Q28" l="1"/>
  <c r="M28"/>
  <c r="J31"/>
  <c r="O30"/>
  <c r="K30"/>
  <c r="N27"/>
  <c r="S27" s="1"/>
  <c r="R27"/>
  <c r="P29"/>
  <c r="L29"/>
  <c r="J32" l="1"/>
  <c r="O31"/>
  <c r="K31"/>
  <c r="N28"/>
  <c r="S28" s="1"/>
  <c r="R28"/>
  <c r="Q29"/>
  <c r="M29"/>
  <c r="P30"/>
  <c r="L30"/>
  <c r="N29" l="1"/>
  <c r="S29" s="1"/>
  <c r="R29"/>
  <c r="P31"/>
  <c r="L31"/>
  <c r="Q30"/>
  <c r="M30"/>
  <c r="J33"/>
  <c r="O32"/>
  <c r="K32"/>
  <c r="P32" l="1"/>
  <c r="L32"/>
  <c r="Q31"/>
  <c r="M31"/>
  <c r="J34"/>
  <c r="O33"/>
  <c r="K33"/>
  <c r="N30"/>
  <c r="S30" s="1"/>
  <c r="R30"/>
  <c r="P33" l="1"/>
  <c r="L33"/>
  <c r="Q32"/>
  <c r="M32"/>
  <c r="N31"/>
  <c r="S31" s="1"/>
  <c r="R31"/>
  <c r="J35"/>
  <c r="O34"/>
  <c r="K34"/>
  <c r="N32" l="1"/>
  <c r="S32" s="1"/>
  <c r="R32"/>
  <c r="J36"/>
  <c r="O35"/>
  <c r="K35"/>
  <c r="P34"/>
  <c r="L34"/>
  <c r="Q33"/>
  <c r="M33"/>
  <c r="Q34" l="1"/>
  <c r="M34"/>
  <c r="J37"/>
  <c r="O36"/>
  <c r="K36"/>
  <c r="N33"/>
  <c r="S33" s="1"/>
  <c r="R33"/>
  <c r="P35"/>
  <c r="L35"/>
  <c r="J38" l="1"/>
  <c r="O37"/>
  <c r="K37"/>
  <c r="N34"/>
  <c r="S34" s="1"/>
  <c r="R34"/>
  <c r="Q35"/>
  <c r="M35"/>
  <c r="P36"/>
  <c r="L36"/>
  <c r="N35" l="1"/>
  <c r="S35" s="1"/>
  <c r="R35"/>
  <c r="P37"/>
  <c r="L37"/>
  <c r="Q36"/>
  <c r="M36"/>
  <c r="J39"/>
  <c r="O38"/>
  <c r="K38"/>
  <c r="P38" l="1"/>
  <c r="L38"/>
  <c r="Q37"/>
  <c r="M37"/>
  <c r="J40"/>
  <c r="O39"/>
  <c r="K39"/>
  <c r="N36"/>
  <c r="S36" s="1"/>
  <c r="R36"/>
  <c r="N37" l="1"/>
  <c r="S37" s="1"/>
  <c r="R37"/>
  <c r="P39"/>
  <c r="L39"/>
  <c r="Q38"/>
  <c r="M38"/>
  <c r="J41"/>
  <c r="O40"/>
  <c r="K40"/>
  <c r="N38" l="1"/>
  <c r="S38" s="1"/>
  <c r="R38"/>
  <c r="Q39"/>
  <c r="M39"/>
  <c r="J42"/>
  <c r="O41"/>
  <c r="K41"/>
  <c r="P40"/>
  <c r="L40"/>
  <c r="N39" l="1"/>
  <c r="S39" s="1"/>
  <c r="R39"/>
  <c r="P41"/>
  <c r="L41"/>
  <c r="Q40"/>
  <c r="M40"/>
  <c r="J43"/>
  <c r="O42"/>
  <c r="K42"/>
  <c r="P42" l="1"/>
  <c r="L42"/>
  <c r="J44"/>
  <c r="O43"/>
  <c r="K43"/>
  <c r="Q41"/>
  <c r="M41"/>
  <c r="N40"/>
  <c r="S40" s="1"/>
  <c r="R40"/>
  <c r="N41" l="1"/>
  <c r="S41" s="1"/>
  <c r="R41"/>
  <c r="J45"/>
  <c r="O44"/>
  <c r="K44"/>
  <c r="Q42"/>
  <c r="M42"/>
  <c r="P43"/>
  <c r="L43"/>
  <c r="N42" l="1"/>
  <c r="S42" s="1"/>
  <c r="R42"/>
  <c r="J46"/>
  <c r="O45"/>
  <c r="K45"/>
  <c r="Q43"/>
  <c r="M43"/>
  <c r="P44"/>
  <c r="L44"/>
  <c r="N43" l="1"/>
  <c r="S43" s="1"/>
  <c r="R43"/>
  <c r="J47"/>
  <c r="O46"/>
  <c r="K46"/>
  <c r="Q44"/>
  <c r="M44"/>
  <c r="P45"/>
  <c r="L45"/>
  <c r="N44" l="1"/>
  <c r="S44" s="1"/>
  <c r="R44"/>
  <c r="J48"/>
  <c r="O47"/>
  <c r="K47"/>
  <c r="Q45"/>
  <c r="M45"/>
  <c r="P46"/>
  <c r="L46"/>
  <c r="N45" l="1"/>
  <c r="S45" s="1"/>
  <c r="R45"/>
  <c r="J49"/>
  <c r="O48"/>
  <c r="K48"/>
  <c r="Q46"/>
  <c r="M46"/>
  <c r="P47"/>
  <c r="L47"/>
  <c r="N46" l="1"/>
  <c r="S46" s="1"/>
  <c r="R46"/>
  <c r="J50"/>
  <c r="O49"/>
  <c r="K49"/>
  <c r="Q47"/>
  <c r="M47"/>
  <c r="P48"/>
  <c r="L48"/>
  <c r="N47" l="1"/>
  <c r="S47" s="1"/>
  <c r="R47"/>
  <c r="J51"/>
  <c r="O50"/>
  <c r="K50"/>
  <c r="Q48"/>
  <c r="M48"/>
  <c r="P49"/>
  <c r="L49"/>
  <c r="N48" l="1"/>
  <c r="S48" s="1"/>
  <c r="R48"/>
  <c r="J52"/>
  <c r="O51"/>
  <c r="K51"/>
  <c r="Q49"/>
  <c r="M49"/>
  <c r="P50"/>
  <c r="L50"/>
  <c r="N49" l="1"/>
  <c r="S49" s="1"/>
  <c r="R49"/>
  <c r="J53"/>
  <c r="O52"/>
  <c r="K52"/>
  <c r="Q50"/>
  <c r="M50"/>
  <c r="P51"/>
  <c r="L51"/>
  <c r="N50" l="1"/>
  <c r="S50" s="1"/>
  <c r="R50"/>
  <c r="O53"/>
  <c r="K53"/>
  <c r="Q51"/>
  <c r="M51"/>
  <c r="P52"/>
  <c r="L52"/>
  <c r="Q52" l="1"/>
  <c r="M52"/>
  <c r="P53"/>
  <c r="L53"/>
  <c r="N51"/>
  <c r="S51" s="1"/>
  <c r="R51"/>
  <c r="N52" l="1"/>
  <c r="S52" s="1"/>
  <c r="R52"/>
  <c r="Q53"/>
  <c r="M53"/>
  <c r="N53" l="1"/>
  <c r="S53" s="1"/>
  <c r="R53"/>
</calcChain>
</file>

<file path=xl/sharedStrings.xml><?xml version="1.0" encoding="utf-8"?>
<sst xmlns="http://schemas.openxmlformats.org/spreadsheetml/2006/main" count="507" uniqueCount="69">
  <si>
    <t>Postes et affectations - Chef d'équipe</t>
  </si>
  <si>
    <t>Sem.1</t>
  </si>
  <si>
    <t>Sem.2</t>
  </si>
  <si>
    <t>Sem.3</t>
  </si>
  <si>
    <t>Sem.4</t>
  </si>
  <si>
    <t>Sem.5</t>
  </si>
  <si>
    <t>Sem.6</t>
  </si>
  <si>
    <t>Sem.7</t>
  </si>
  <si>
    <t>Sem.8</t>
  </si>
  <si>
    <t>Sem.9</t>
  </si>
  <si>
    <t>Sem.10</t>
  </si>
  <si>
    <t>Sem.11</t>
  </si>
  <si>
    <t>Sem.12</t>
  </si>
  <si>
    <t>Sem.13</t>
  </si>
  <si>
    <t>Sem.14</t>
  </si>
  <si>
    <t>Sem.15</t>
  </si>
  <si>
    <t>Sem.16</t>
  </si>
  <si>
    <t>Sem.17</t>
  </si>
  <si>
    <t>Sem.18</t>
  </si>
  <si>
    <t>Sem.19</t>
  </si>
  <si>
    <t>Sem.20</t>
  </si>
  <si>
    <t>Sem.21</t>
  </si>
  <si>
    <t>Sem.22</t>
  </si>
  <si>
    <t>Sem.23</t>
  </si>
  <si>
    <t>Sem.24</t>
  </si>
  <si>
    <t>Sem.25</t>
  </si>
  <si>
    <t>Sem.26</t>
  </si>
  <si>
    <t>Sem.27</t>
  </si>
  <si>
    <t>Sem.28</t>
  </si>
  <si>
    <t>Sem.29</t>
  </si>
  <si>
    <t>Sem.30</t>
  </si>
  <si>
    <t>Sem.31</t>
  </si>
  <si>
    <t>Sem.32</t>
  </si>
  <si>
    <t>Sem.33</t>
  </si>
  <si>
    <t>Sem.34</t>
  </si>
  <si>
    <t>Sem.35</t>
  </si>
  <si>
    <t>Sem.36</t>
  </si>
  <si>
    <t>Sem.37</t>
  </si>
  <si>
    <t>Sem.38</t>
  </si>
  <si>
    <t>Sem.39</t>
  </si>
  <si>
    <t>Sem.40</t>
  </si>
  <si>
    <t>Sem.41</t>
  </si>
  <si>
    <t>Sem.42</t>
  </si>
  <si>
    <t>Sem.43</t>
  </si>
  <si>
    <t>Sem.44</t>
  </si>
  <si>
    <t>Sem.45</t>
  </si>
  <si>
    <t>Sem.46</t>
  </si>
  <si>
    <t>Sem.47</t>
  </si>
  <si>
    <t>Sem.48</t>
  </si>
  <si>
    <t>Sem.49</t>
  </si>
  <si>
    <t>Sem.50</t>
  </si>
  <si>
    <t>Sem.51</t>
  </si>
  <si>
    <t>Sem.52</t>
  </si>
  <si>
    <t>OE</t>
  </si>
  <si>
    <t>SO3</t>
  </si>
  <si>
    <t>POLY</t>
  </si>
  <si>
    <t>AUXA/FTH</t>
  </si>
  <si>
    <t>OE2</t>
  </si>
  <si>
    <t>OE1</t>
  </si>
  <si>
    <t>Nom</t>
  </si>
  <si>
    <t>Affectations</t>
  </si>
  <si>
    <t>Nombres de postes</t>
  </si>
  <si>
    <t>NON</t>
  </si>
  <si>
    <t>OUI</t>
  </si>
  <si>
    <t>TR</t>
  </si>
  <si>
    <t>JF</t>
  </si>
  <si>
    <t>GA</t>
  </si>
  <si>
    <t>DD</t>
  </si>
  <si>
    <t>AB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</si>
</sst>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4"/>
      <color rgb="FF7030A0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/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3" borderId="0" xfId="0" applyFont="1" applyFill="1" applyAlignment="1">
      <alignment horizontal="left" vertical="center" indent="2"/>
    </xf>
    <xf numFmtId="0" fontId="3" fillId="3" borderId="1" xfId="0" applyFont="1" applyFill="1" applyBorder="1" applyAlignment="1">
      <alignment horizontal="left" vertical="center" wrapText="1" indent="2"/>
    </xf>
    <xf numFmtId="0" fontId="5" fillId="3" borderId="0" xfId="0" applyFont="1" applyFill="1" applyAlignment="1">
      <alignment horizontal="left" vertical="center" indent="2"/>
    </xf>
    <xf numFmtId="0" fontId="2" fillId="3" borderId="0" xfId="0" applyFont="1" applyFill="1" applyAlignment="1">
      <alignment horizontal="left" indent="1"/>
    </xf>
    <xf numFmtId="0" fontId="2" fillId="3" borderId="0" xfId="0" applyFont="1" applyFill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left" vertical="center" indent="2"/>
    </xf>
    <xf numFmtId="0" fontId="0" fillId="4" borderId="3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7"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font>
        <b/>
        <i val="0"/>
        <color auto="1"/>
      </font>
      <fill>
        <patternFill patternType="none">
          <bgColor auto="1"/>
        </patternFill>
      </fill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font>
        <color rgb="FF7030A0"/>
      </font>
      <fill>
        <patternFill>
          <bgColor theme="9" tint="0.79998168889431442"/>
        </patternFill>
      </fill>
    </dxf>
    <dxf>
      <fill>
        <patternFill>
          <bgColor rgb="FFFF0000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47625</xdr:colOff>
      <xdr:row>0</xdr:row>
      <xdr:rowOff>66675</xdr:rowOff>
    </xdr:from>
    <xdr:to>
      <xdr:col>8</xdr:col>
      <xdr:colOff>695326</xdr:colOff>
      <xdr:row>3</xdr:row>
      <xdr:rowOff>104775</xdr:rowOff>
    </xdr:to>
    <xdr:sp macro="[0]!Application_Indisponibilites" textlink="">
      <xdr:nvSpPr>
        <xdr:cNvPr id="2" name="ZoneTexte 1"/>
        <xdr:cNvSpPr txBox="1"/>
      </xdr:nvSpPr>
      <xdr:spPr>
        <a:xfrm>
          <a:off x="7953375" y="66675"/>
          <a:ext cx="1381126" cy="70485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 b="1"/>
            <a:t>Appliquer les indisponibiltés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O56"/>
  <sheetViews>
    <sheetView tabSelected="1" workbookViewId="0">
      <selection activeCell="L15" sqref="L15"/>
    </sheetView>
  </sheetViews>
  <sheetFormatPr baseColWidth="10" defaultColWidth="11" defaultRowHeight="15"/>
  <cols>
    <col min="1" max="1" width="11" style="4"/>
    <col min="2" max="2" width="14.7109375" style="4" customWidth="1"/>
    <col min="3" max="7" width="18.5703125" style="4" customWidth="1"/>
    <col min="8" max="16384" width="11" style="4"/>
  </cols>
  <sheetData>
    <row r="2" spans="2:15" s="1" customFormat="1" ht="23.1" customHeight="1">
      <c r="B2" s="12" t="s">
        <v>0</v>
      </c>
      <c r="C2" s="12"/>
      <c r="D2" s="12"/>
      <c r="E2" s="12"/>
      <c r="F2" s="12"/>
      <c r="G2" s="12"/>
    </row>
    <row r="3" spans="2:15" s="1" customFormat="1">
      <c r="H3" s="1">
        <v>28</v>
      </c>
      <c r="J3" s="6" t="s">
        <v>59</v>
      </c>
      <c r="K3" s="13" t="s">
        <v>60</v>
      </c>
      <c r="L3" s="14"/>
      <c r="M3" s="14"/>
      <c r="N3" s="14"/>
      <c r="O3" s="15"/>
    </row>
    <row r="4" spans="2:15" s="1" customFormat="1" ht="33.950000000000003" customHeight="1">
      <c r="B4" s="2" t="s">
        <v>65</v>
      </c>
      <c r="C4" s="8" t="s">
        <v>53</v>
      </c>
      <c r="D4" s="9" t="s">
        <v>53</v>
      </c>
      <c r="E4" s="9" t="s">
        <v>54</v>
      </c>
      <c r="F4" s="9" t="s">
        <v>55</v>
      </c>
      <c r="G4" s="9" t="s">
        <v>56</v>
      </c>
      <c r="J4" s="6"/>
      <c r="K4" s="7" t="s">
        <v>58</v>
      </c>
      <c r="L4" s="7" t="s">
        <v>57</v>
      </c>
      <c r="M4" s="7" t="s">
        <v>54</v>
      </c>
      <c r="N4" s="7" t="s">
        <v>55</v>
      </c>
      <c r="O4" s="7" t="s">
        <v>56</v>
      </c>
    </row>
    <row r="5" spans="2:15" s="1" customFormat="1" ht="19.149999999999999" customHeight="1">
      <c r="B5" s="3" t="s">
        <v>1</v>
      </c>
      <c r="C5" s="10" t="s">
        <v>68</v>
      </c>
      <c r="D5" s="10" t="s">
        <v>67</v>
      </c>
      <c r="E5" s="10" t="s">
        <v>66</v>
      </c>
      <c r="F5" s="10" t="s">
        <v>64</v>
      </c>
      <c r="G5" s="10" t="s">
        <v>65</v>
      </c>
      <c r="H5" s="4"/>
      <c r="J5" s="6" t="s">
        <v>65</v>
      </c>
      <c r="K5" s="11" t="s">
        <v>63</v>
      </c>
      <c r="L5" s="11" t="s">
        <v>63</v>
      </c>
      <c r="M5" s="11" t="s">
        <v>63</v>
      </c>
      <c r="N5" s="11" t="s">
        <v>62</v>
      </c>
      <c r="O5" s="11" t="s">
        <v>63</v>
      </c>
    </row>
    <row r="6" spans="2:15" s="1" customFormat="1" ht="19.149999999999999" customHeight="1">
      <c r="B6" s="3" t="s">
        <v>2</v>
      </c>
      <c r="C6" s="10" t="s">
        <v>64</v>
      </c>
      <c r="D6" s="10" t="s">
        <v>67</v>
      </c>
      <c r="E6" s="10" t="s">
        <v>65</v>
      </c>
      <c r="F6" s="10" t="s">
        <v>64</v>
      </c>
      <c r="G6" s="10" t="s">
        <v>68</v>
      </c>
      <c r="H6" s="4"/>
      <c r="J6" s="6" t="s">
        <v>66</v>
      </c>
      <c r="K6" s="11" t="s">
        <v>62</v>
      </c>
      <c r="L6" s="11" t="s">
        <v>62</v>
      </c>
      <c r="M6" s="11" t="s">
        <v>63</v>
      </c>
      <c r="N6" s="11" t="s">
        <v>63</v>
      </c>
      <c r="O6" s="11" t="s">
        <v>63</v>
      </c>
    </row>
    <row r="7" spans="2:15" s="1" customFormat="1" ht="19.149999999999999" customHeight="1">
      <c r="B7" s="3" t="s">
        <v>3</v>
      </c>
      <c r="C7" s="10" t="s">
        <v>68</v>
      </c>
      <c r="D7" s="10" t="s">
        <v>65</v>
      </c>
      <c r="E7" s="10" t="s">
        <v>66</v>
      </c>
      <c r="F7" s="10" t="s">
        <v>64</v>
      </c>
      <c r="G7" s="10" t="s">
        <v>67</v>
      </c>
      <c r="J7" s="6" t="s">
        <v>67</v>
      </c>
      <c r="K7" s="11" t="s">
        <v>63</v>
      </c>
      <c r="L7" s="11" t="s">
        <v>63</v>
      </c>
      <c r="M7" s="11" t="s">
        <v>62</v>
      </c>
      <c r="N7" s="11" t="s">
        <v>62</v>
      </c>
      <c r="O7" s="11" t="s">
        <v>63</v>
      </c>
    </row>
    <row r="8" spans="2:15" s="1" customFormat="1" ht="19.149999999999999" customHeight="1">
      <c r="B8" s="3" t="s">
        <v>4</v>
      </c>
      <c r="C8" s="10" t="s">
        <v>64</v>
      </c>
      <c r="D8" s="10" t="s">
        <v>67</v>
      </c>
      <c r="E8" s="10" t="s">
        <v>66</v>
      </c>
      <c r="F8" s="10" t="s">
        <v>64</v>
      </c>
      <c r="G8" s="10" t="s">
        <v>68</v>
      </c>
      <c r="J8" s="6" t="s">
        <v>68</v>
      </c>
      <c r="K8" s="11" t="s">
        <v>63</v>
      </c>
      <c r="L8" s="11" t="s">
        <v>63</v>
      </c>
      <c r="M8" s="11" t="s">
        <v>62</v>
      </c>
      <c r="N8" s="11" t="s">
        <v>62</v>
      </c>
      <c r="O8" s="11" t="s">
        <v>63</v>
      </c>
    </row>
    <row r="9" spans="2:15" s="1" customFormat="1" ht="19.149999999999999" customHeight="1">
      <c r="B9" s="3" t="s">
        <v>5</v>
      </c>
      <c r="C9" s="10" t="s">
        <v>64</v>
      </c>
      <c r="D9" s="10" t="s">
        <v>68</v>
      </c>
      <c r="E9" s="10" t="s">
        <v>65</v>
      </c>
      <c r="F9" s="10" t="s">
        <v>64</v>
      </c>
      <c r="G9" s="10" t="s">
        <v>66</v>
      </c>
      <c r="H9" s="4"/>
      <c r="J9" s="6" t="s">
        <v>64</v>
      </c>
      <c r="K9" s="11" t="s">
        <v>63</v>
      </c>
      <c r="L9" s="11" t="s">
        <v>63</v>
      </c>
      <c r="M9" s="11" t="s">
        <v>62</v>
      </c>
      <c r="N9" s="11" t="s">
        <v>63</v>
      </c>
      <c r="O9" s="11" t="s">
        <v>63</v>
      </c>
    </row>
    <row r="10" spans="2:15" s="1" customFormat="1" ht="19.149999999999999" customHeight="1">
      <c r="B10" s="3" t="s">
        <v>6</v>
      </c>
      <c r="C10" s="10" t="s">
        <v>67</v>
      </c>
      <c r="D10" s="10" t="s">
        <v>68</v>
      </c>
      <c r="E10" s="10" t="s">
        <v>65</v>
      </c>
      <c r="F10" s="10" t="s">
        <v>66</v>
      </c>
      <c r="G10" s="10" t="s">
        <v>64</v>
      </c>
      <c r="H10" s="4"/>
    </row>
    <row r="11" spans="2:15" s="1" customFormat="1" ht="19.149999999999999" customHeight="1">
      <c r="B11" s="3" t="s">
        <v>7</v>
      </c>
      <c r="C11" s="10" t="s">
        <v>67</v>
      </c>
      <c r="D11" s="10" t="s">
        <v>68</v>
      </c>
      <c r="E11" s="10" t="s">
        <v>66</v>
      </c>
      <c r="F11" s="10" t="s">
        <v>64</v>
      </c>
      <c r="G11" s="10" t="s">
        <v>65</v>
      </c>
      <c r="H11" s="4"/>
    </row>
    <row r="12" spans="2:15" s="1" customFormat="1" ht="19.149999999999999" customHeight="1">
      <c r="B12" s="3" t="s">
        <v>8</v>
      </c>
      <c r="C12" s="10" t="s">
        <v>68</v>
      </c>
      <c r="D12" s="10" t="s">
        <v>67</v>
      </c>
      <c r="E12" s="10" t="s">
        <v>66</v>
      </c>
      <c r="F12" s="10" t="s">
        <v>64</v>
      </c>
      <c r="G12" s="10" t="s">
        <v>65</v>
      </c>
    </row>
    <row r="13" spans="2:15" s="1" customFormat="1" ht="19.149999999999999" customHeight="1">
      <c r="B13" s="3" t="s">
        <v>9</v>
      </c>
      <c r="C13" s="10" t="s">
        <v>64</v>
      </c>
      <c r="D13" s="10" t="s">
        <v>68</v>
      </c>
      <c r="E13" s="10" t="s">
        <v>65</v>
      </c>
      <c r="F13" s="10" t="s">
        <v>66</v>
      </c>
      <c r="G13" s="10" t="s">
        <v>67</v>
      </c>
      <c r="H13" s="4"/>
    </row>
    <row r="14" spans="2:15" s="1" customFormat="1" ht="19.149999999999999" customHeight="1">
      <c r="B14" s="3" t="s">
        <v>10</v>
      </c>
      <c r="C14" s="10" t="s">
        <v>67</v>
      </c>
      <c r="D14" s="10" t="s">
        <v>68</v>
      </c>
      <c r="E14" s="10" t="s">
        <v>65</v>
      </c>
      <c r="F14" s="10" t="s">
        <v>64</v>
      </c>
      <c r="G14" s="10" t="s">
        <v>66</v>
      </c>
      <c r="H14" s="4"/>
    </row>
    <row r="15" spans="2:15" s="1" customFormat="1" ht="19.149999999999999" customHeight="1">
      <c r="B15" s="3" t="s">
        <v>11</v>
      </c>
      <c r="C15" s="10" t="s">
        <v>64</v>
      </c>
      <c r="D15" s="10" t="s">
        <v>67</v>
      </c>
      <c r="E15" s="10" t="s">
        <v>65</v>
      </c>
      <c r="F15" s="10" t="s">
        <v>64</v>
      </c>
      <c r="G15" s="10" t="s">
        <v>66</v>
      </c>
    </row>
    <row r="16" spans="2:15" s="1" customFormat="1" ht="19.149999999999999" customHeight="1">
      <c r="B16" s="3" t="s">
        <v>12</v>
      </c>
      <c r="C16" s="10" t="s">
        <v>64</v>
      </c>
      <c r="D16" s="10" t="s">
        <v>65</v>
      </c>
      <c r="E16" s="10" t="s">
        <v>66</v>
      </c>
      <c r="F16" s="10" t="s">
        <v>64</v>
      </c>
      <c r="G16" s="10" t="s">
        <v>68</v>
      </c>
      <c r="H16" s="4"/>
    </row>
    <row r="17" spans="2:8" s="1" customFormat="1" ht="19.149999999999999" customHeight="1">
      <c r="B17" s="3" t="s">
        <v>13</v>
      </c>
      <c r="C17" s="10" t="s">
        <v>68</v>
      </c>
      <c r="D17" s="10" t="s">
        <v>67</v>
      </c>
      <c r="E17" s="10" t="s">
        <v>65</v>
      </c>
      <c r="F17" s="10" t="s">
        <v>64</v>
      </c>
      <c r="G17" s="10" t="s">
        <v>66</v>
      </c>
    </row>
    <row r="18" spans="2:8" s="1" customFormat="1" ht="19.149999999999999" customHeight="1">
      <c r="B18" s="3" t="s">
        <v>14</v>
      </c>
      <c r="C18" s="10" t="s">
        <v>67</v>
      </c>
      <c r="D18" s="10" t="s">
        <v>68</v>
      </c>
      <c r="E18" s="10" t="s">
        <v>65</v>
      </c>
      <c r="F18" s="10" t="s">
        <v>64</v>
      </c>
      <c r="G18" s="10" t="s">
        <v>66</v>
      </c>
    </row>
    <row r="19" spans="2:8" s="1" customFormat="1" ht="19.149999999999999" customHeight="1">
      <c r="B19" s="3" t="s">
        <v>15</v>
      </c>
      <c r="C19" s="10" t="s">
        <v>67</v>
      </c>
      <c r="D19" s="10" t="s">
        <v>68</v>
      </c>
      <c r="E19" s="10" t="s">
        <v>66</v>
      </c>
      <c r="F19" s="10" t="s">
        <v>64</v>
      </c>
      <c r="G19" s="10" t="s">
        <v>65</v>
      </c>
    </row>
    <row r="20" spans="2:8" s="1" customFormat="1" ht="19.149999999999999" customHeight="1">
      <c r="B20" s="3" t="s">
        <v>16</v>
      </c>
      <c r="C20" s="10" t="s">
        <v>64</v>
      </c>
      <c r="D20" s="10" t="s">
        <v>65</v>
      </c>
      <c r="E20" s="10" t="s">
        <v>66</v>
      </c>
      <c r="F20" s="10" t="s">
        <v>64</v>
      </c>
      <c r="G20" s="10" t="s">
        <v>67</v>
      </c>
      <c r="H20" s="4"/>
    </row>
    <row r="21" spans="2:8" s="1" customFormat="1" ht="19.149999999999999" customHeight="1">
      <c r="B21" s="3" t="s">
        <v>17</v>
      </c>
      <c r="C21" s="10" t="s">
        <v>67</v>
      </c>
      <c r="D21" s="10" t="s">
        <v>68</v>
      </c>
      <c r="E21" s="10" t="s">
        <v>65</v>
      </c>
      <c r="F21" s="10" t="s">
        <v>66</v>
      </c>
      <c r="G21" s="10" t="s">
        <v>64</v>
      </c>
      <c r="H21" s="4"/>
    </row>
    <row r="22" spans="2:8" s="1" customFormat="1" ht="19.149999999999999" customHeight="1">
      <c r="B22" s="3" t="s">
        <v>18</v>
      </c>
      <c r="C22" s="10" t="s">
        <v>65</v>
      </c>
      <c r="D22" s="10" t="s">
        <v>68</v>
      </c>
      <c r="E22" s="10" t="s">
        <v>66</v>
      </c>
      <c r="F22" s="10" t="s">
        <v>64</v>
      </c>
      <c r="G22" s="10" t="s">
        <v>67</v>
      </c>
      <c r="H22" s="4"/>
    </row>
    <row r="23" spans="2:8" ht="19.149999999999999" customHeight="1">
      <c r="B23" s="3" t="s">
        <v>19</v>
      </c>
      <c r="C23" s="10" t="s">
        <v>64</v>
      </c>
      <c r="D23" s="10" t="s">
        <v>67</v>
      </c>
      <c r="E23" s="10" t="s">
        <v>65</v>
      </c>
      <c r="F23" s="10" t="s">
        <v>66</v>
      </c>
      <c r="G23" s="10" t="s">
        <v>68</v>
      </c>
    </row>
    <row r="24" spans="2:8" ht="19.149999999999999" customHeight="1">
      <c r="B24" s="3" t="s">
        <v>20</v>
      </c>
      <c r="C24" s="10" t="s">
        <v>64</v>
      </c>
      <c r="D24" s="10" t="s">
        <v>67</v>
      </c>
      <c r="E24" s="10" t="s">
        <v>66</v>
      </c>
      <c r="F24" s="10" t="s">
        <v>64</v>
      </c>
      <c r="G24" s="10" t="s">
        <v>65</v>
      </c>
    </row>
    <row r="25" spans="2:8" ht="19.149999999999999" customHeight="1">
      <c r="B25" s="3" t="s">
        <v>21</v>
      </c>
      <c r="C25" s="10" t="s">
        <v>67</v>
      </c>
      <c r="D25" s="10" t="s">
        <v>68</v>
      </c>
      <c r="E25" s="10" t="s">
        <v>65</v>
      </c>
      <c r="F25" s="10" t="s">
        <v>64</v>
      </c>
      <c r="G25" s="10" t="s">
        <v>66</v>
      </c>
    </row>
    <row r="26" spans="2:8" ht="19.149999999999999" customHeight="1">
      <c r="B26" s="3" t="s">
        <v>22</v>
      </c>
      <c r="C26" s="10" t="s">
        <v>64</v>
      </c>
      <c r="D26" s="10" t="s">
        <v>68</v>
      </c>
      <c r="E26" s="10" t="s">
        <v>66</v>
      </c>
      <c r="F26" s="10" t="s">
        <v>64</v>
      </c>
      <c r="G26" s="10" t="s">
        <v>67</v>
      </c>
    </row>
    <row r="27" spans="2:8" ht="19.149999999999999" customHeight="1">
      <c r="B27" s="3" t="s">
        <v>23</v>
      </c>
      <c r="C27" s="10" t="s">
        <v>67</v>
      </c>
      <c r="D27" s="10" t="s">
        <v>68</v>
      </c>
      <c r="E27" s="10" t="s">
        <v>66</v>
      </c>
      <c r="F27" s="10" t="s">
        <v>64</v>
      </c>
      <c r="G27" s="10" t="s">
        <v>65</v>
      </c>
      <c r="H27" s="1"/>
    </row>
    <row r="28" spans="2:8" ht="19.149999999999999" customHeight="1">
      <c r="B28" s="3" t="s">
        <v>24</v>
      </c>
      <c r="C28" s="10" t="s">
        <v>64</v>
      </c>
      <c r="D28" s="10" t="s">
        <v>68</v>
      </c>
      <c r="E28" s="10" t="s">
        <v>65</v>
      </c>
      <c r="F28" s="10" t="s">
        <v>64</v>
      </c>
      <c r="G28" s="10" t="s">
        <v>67</v>
      </c>
    </row>
    <row r="29" spans="2:8" ht="19.149999999999999" customHeight="1">
      <c r="B29" s="3" t="s">
        <v>25</v>
      </c>
      <c r="C29" s="10" t="s">
        <v>67</v>
      </c>
      <c r="D29" s="10" t="s">
        <v>64</v>
      </c>
      <c r="E29" s="10" t="s">
        <v>65</v>
      </c>
      <c r="F29" s="10" t="s">
        <v>66</v>
      </c>
      <c r="G29" s="10" t="s">
        <v>68</v>
      </c>
    </row>
    <row r="30" spans="2:8" ht="19.149999999999999" customHeight="1">
      <c r="B30" s="3" t="s">
        <v>26</v>
      </c>
      <c r="C30" s="10" t="s">
        <v>65</v>
      </c>
      <c r="D30" s="10" t="s">
        <v>68</v>
      </c>
      <c r="E30" s="10" t="s">
        <v>66</v>
      </c>
      <c r="F30" s="10" t="s">
        <v>64</v>
      </c>
      <c r="G30" s="10" t="s">
        <v>67</v>
      </c>
      <c r="H30" s="1"/>
    </row>
    <row r="31" spans="2:8" ht="19.149999999999999" customHeight="1">
      <c r="B31" s="3" t="s">
        <v>27</v>
      </c>
      <c r="C31" s="10" t="s">
        <v>67</v>
      </c>
      <c r="D31" s="10" t="s">
        <v>65</v>
      </c>
      <c r="E31" s="10" t="s">
        <v>66</v>
      </c>
      <c r="F31" s="10" t="s">
        <v>64</v>
      </c>
      <c r="G31" s="10" t="s">
        <v>68</v>
      </c>
    </row>
    <row r="32" spans="2:8" ht="19.149999999999999" customHeight="1">
      <c r="B32" s="3" t="s">
        <v>28</v>
      </c>
      <c r="C32" s="10" t="s">
        <v>64</v>
      </c>
      <c r="D32" s="10" t="s">
        <v>67</v>
      </c>
      <c r="E32" s="10" t="s">
        <v>65</v>
      </c>
      <c r="F32" s="10" t="s">
        <v>66</v>
      </c>
      <c r="G32" s="10" t="s">
        <v>68</v>
      </c>
    </row>
    <row r="33" spans="2:8" ht="19.149999999999999" customHeight="1">
      <c r="B33" s="3" t="s">
        <v>29</v>
      </c>
      <c r="C33" s="10" t="s">
        <v>68</v>
      </c>
      <c r="D33" s="10" t="s">
        <v>65</v>
      </c>
      <c r="E33" s="10" t="s">
        <v>66</v>
      </c>
      <c r="F33" s="10" t="s">
        <v>64</v>
      </c>
      <c r="G33" s="10" t="s">
        <v>67</v>
      </c>
    </row>
    <row r="34" spans="2:8" ht="19.149999999999999" customHeight="1">
      <c r="B34" s="3" t="s">
        <v>30</v>
      </c>
      <c r="C34" s="10" t="s">
        <v>64</v>
      </c>
      <c r="D34" s="10" t="s">
        <v>68</v>
      </c>
      <c r="E34" s="10" t="s">
        <v>66</v>
      </c>
      <c r="F34" s="10" t="s">
        <v>64</v>
      </c>
      <c r="G34" s="10" t="s">
        <v>67</v>
      </c>
      <c r="H34" s="1"/>
    </row>
    <row r="35" spans="2:8" ht="19.149999999999999" customHeight="1">
      <c r="B35" s="3" t="s">
        <v>31</v>
      </c>
      <c r="C35" s="10" t="s">
        <v>64</v>
      </c>
      <c r="D35" s="10" t="s">
        <v>68</v>
      </c>
      <c r="E35" s="10" t="s">
        <v>65</v>
      </c>
      <c r="F35" s="10" t="s">
        <v>66</v>
      </c>
      <c r="G35" s="10" t="s">
        <v>67</v>
      </c>
      <c r="H35" s="1"/>
    </row>
    <row r="36" spans="2:8" ht="19.149999999999999" customHeight="1">
      <c r="B36" s="3" t="s">
        <v>32</v>
      </c>
      <c r="C36" s="10" t="s">
        <v>64</v>
      </c>
      <c r="D36" s="10" t="s">
        <v>68</v>
      </c>
      <c r="E36" s="10" t="s">
        <v>66</v>
      </c>
      <c r="F36" s="10" t="s">
        <v>64</v>
      </c>
      <c r="G36" s="10" t="s">
        <v>65</v>
      </c>
      <c r="H36" s="1"/>
    </row>
    <row r="37" spans="2:8" ht="19.149999999999999" customHeight="1">
      <c r="B37" s="3" t="s">
        <v>33</v>
      </c>
      <c r="C37" s="10" t="s">
        <v>64</v>
      </c>
      <c r="D37" s="10" t="s">
        <v>68</v>
      </c>
      <c r="E37" s="10" t="s">
        <v>65</v>
      </c>
      <c r="F37" s="10" t="s">
        <v>64</v>
      </c>
      <c r="G37" s="10" t="s">
        <v>66</v>
      </c>
      <c r="H37" s="1"/>
    </row>
    <row r="38" spans="2:8" ht="19.149999999999999" customHeight="1">
      <c r="B38" s="3" t="s">
        <v>34</v>
      </c>
      <c r="C38" s="10" t="s">
        <v>68</v>
      </c>
      <c r="D38" s="10" t="s">
        <v>67</v>
      </c>
      <c r="E38" s="10" t="s">
        <v>65</v>
      </c>
      <c r="F38" s="10" t="s">
        <v>66</v>
      </c>
      <c r="G38" s="10" t="s">
        <v>64</v>
      </c>
      <c r="H38" s="1"/>
    </row>
    <row r="39" spans="2:8" ht="19.149999999999999" customHeight="1">
      <c r="B39" s="3" t="s">
        <v>35</v>
      </c>
      <c r="C39" s="10" t="s">
        <v>64</v>
      </c>
      <c r="D39" s="10" t="s">
        <v>65</v>
      </c>
      <c r="E39" s="10" t="s">
        <v>66</v>
      </c>
      <c r="F39" s="10" t="s">
        <v>64</v>
      </c>
      <c r="G39" s="10" t="s">
        <v>68</v>
      </c>
      <c r="H39" s="1"/>
    </row>
    <row r="40" spans="2:8" ht="19.149999999999999" customHeight="1">
      <c r="B40" s="3" t="s">
        <v>36</v>
      </c>
      <c r="C40" s="10" t="s">
        <v>68</v>
      </c>
      <c r="D40" s="10" t="s">
        <v>64</v>
      </c>
      <c r="E40" s="10" t="s">
        <v>65</v>
      </c>
      <c r="F40" s="10" t="s">
        <v>66</v>
      </c>
      <c r="G40" s="10" t="s">
        <v>67</v>
      </c>
    </row>
    <row r="41" spans="2:8" ht="19.149999999999999" customHeight="1">
      <c r="B41" s="3" t="s">
        <v>37</v>
      </c>
      <c r="C41" s="10" t="s">
        <v>64</v>
      </c>
      <c r="D41" s="10" t="s">
        <v>67</v>
      </c>
      <c r="E41" s="10" t="s">
        <v>66</v>
      </c>
      <c r="F41" s="10" t="s">
        <v>64</v>
      </c>
      <c r="G41" s="10" t="s">
        <v>68</v>
      </c>
    </row>
    <row r="42" spans="2:8" ht="19.149999999999999" customHeight="1">
      <c r="B42" s="3" t="s">
        <v>38</v>
      </c>
      <c r="C42" s="10" t="s">
        <v>68</v>
      </c>
      <c r="D42" s="10" t="s">
        <v>67</v>
      </c>
      <c r="E42" s="10" t="s">
        <v>65</v>
      </c>
      <c r="F42" s="10" t="s">
        <v>64</v>
      </c>
      <c r="G42" s="10" t="s">
        <v>66</v>
      </c>
      <c r="H42" s="1"/>
    </row>
    <row r="43" spans="2:8" ht="19.149999999999999" customHeight="1">
      <c r="B43" s="3" t="s">
        <v>39</v>
      </c>
      <c r="C43" s="10" t="s">
        <v>68</v>
      </c>
      <c r="D43" s="10" t="s">
        <v>67</v>
      </c>
      <c r="E43" s="10" t="s">
        <v>65</v>
      </c>
      <c r="F43" s="10" t="s">
        <v>66</v>
      </c>
      <c r="G43" s="10" t="s">
        <v>64</v>
      </c>
    </row>
    <row r="44" spans="2:8" ht="19.149999999999999" customHeight="1">
      <c r="B44" s="3" t="s">
        <v>40</v>
      </c>
      <c r="C44" s="10" t="s">
        <v>64</v>
      </c>
      <c r="D44" s="10" t="s">
        <v>68</v>
      </c>
      <c r="E44" s="10" t="s">
        <v>65</v>
      </c>
      <c r="F44" s="10" t="s">
        <v>64</v>
      </c>
      <c r="G44" s="10" t="s">
        <v>67</v>
      </c>
    </row>
    <row r="45" spans="2:8" ht="19.149999999999999" customHeight="1">
      <c r="B45" s="3" t="s">
        <v>41</v>
      </c>
      <c r="C45" s="10" t="s">
        <v>67</v>
      </c>
      <c r="D45" s="10" t="s">
        <v>64</v>
      </c>
      <c r="E45" s="10" t="s">
        <v>65</v>
      </c>
      <c r="F45" s="10" t="s">
        <v>66</v>
      </c>
      <c r="G45" s="10" t="s">
        <v>68</v>
      </c>
    </row>
    <row r="46" spans="2:8" ht="19.149999999999999" customHeight="1">
      <c r="B46" s="3" t="s">
        <v>42</v>
      </c>
      <c r="C46" s="10" t="s">
        <v>65</v>
      </c>
      <c r="D46" s="10" t="s">
        <v>68</v>
      </c>
      <c r="E46" s="10" t="s">
        <v>66</v>
      </c>
      <c r="F46" s="10" t="s">
        <v>64</v>
      </c>
      <c r="G46" s="10" t="s">
        <v>67</v>
      </c>
    </row>
    <row r="47" spans="2:8" ht="19.149999999999999" customHeight="1">
      <c r="B47" s="3" t="s">
        <v>43</v>
      </c>
      <c r="C47" s="10" t="s">
        <v>65</v>
      </c>
      <c r="D47" s="10" t="s">
        <v>67</v>
      </c>
      <c r="E47" s="10" t="s">
        <v>66</v>
      </c>
      <c r="F47" s="10" t="s">
        <v>64</v>
      </c>
      <c r="G47" s="10" t="s">
        <v>68</v>
      </c>
    </row>
    <row r="48" spans="2:8" ht="19.149999999999999" customHeight="1">
      <c r="B48" s="3" t="s">
        <v>44</v>
      </c>
      <c r="C48" s="10" t="s">
        <v>64</v>
      </c>
      <c r="D48" s="10" t="s">
        <v>67</v>
      </c>
      <c r="E48" s="10" t="s">
        <v>66</v>
      </c>
      <c r="F48" s="10" t="s">
        <v>64</v>
      </c>
      <c r="G48" s="10" t="s">
        <v>65</v>
      </c>
    </row>
    <row r="49" spans="2:8" ht="19.149999999999999" customHeight="1">
      <c r="B49" s="3" t="s">
        <v>45</v>
      </c>
      <c r="C49" s="10" t="s">
        <v>67</v>
      </c>
      <c r="D49" s="10" t="s">
        <v>68</v>
      </c>
      <c r="E49" s="10" t="s">
        <v>65</v>
      </c>
      <c r="F49" s="10" t="s">
        <v>66</v>
      </c>
      <c r="G49" s="10" t="s">
        <v>64</v>
      </c>
    </row>
    <row r="50" spans="2:8" ht="19.149999999999999" customHeight="1">
      <c r="B50" s="3" t="s">
        <v>46</v>
      </c>
      <c r="C50" s="10" t="s">
        <v>68</v>
      </c>
      <c r="D50" s="10" t="s">
        <v>64</v>
      </c>
      <c r="E50" s="10" t="s">
        <v>65</v>
      </c>
      <c r="F50" s="10" t="s">
        <v>66</v>
      </c>
      <c r="G50" s="10" t="s">
        <v>67</v>
      </c>
    </row>
    <row r="51" spans="2:8" ht="19.149999999999999" customHeight="1">
      <c r="B51" s="3" t="s">
        <v>47</v>
      </c>
      <c r="C51" s="10" t="s">
        <v>67</v>
      </c>
      <c r="D51" s="10" t="s">
        <v>65</v>
      </c>
      <c r="E51" s="10" t="s">
        <v>66</v>
      </c>
      <c r="F51" s="10" t="s">
        <v>64</v>
      </c>
      <c r="G51" s="10" t="s">
        <v>68</v>
      </c>
    </row>
    <row r="52" spans="2:8" ht="19.149999999999999" customHeight="1">
      <c r="B52" s="3" t="s">
        <v>48</v>
      </c>
      <c r="C52" s="10" t="s">
        <v>64</v>
      </c>
      <c r="D52" s="10" t="s">
        <v>68</v>
      </c>
      <c r="E52" s="10" t="s">
        <v>66</v>
      </c>
      <c r="F52" s="10" t="s">
        <v>64</v>
      </c>
      <c r="G52" s="10" t="s">
        <v>65</v>
      </c>
    </row>
    <row r="53" spans="2:8" ht="19.149999999999999" customHeight="1">
      <c r="B53" s="3" t="s">
        <v>49</v>
      </c>
      <c r="C53" s="10" t="s">
        <v>64</v>
      </c>
      <c r="D53" s="10" t="s">
        <v>67</v>
      </c>
      <c r="E53" s="10" t="s">
        <v>65</v>
      </c>
      <c r="F53" s="10" t="s">
        <v>64</v>
      </c>
      <c r="G53" s="10" t="s">
        <v>68</v>
      </c>
      <c r="H53" s="1"/>
    </row>
    <row r="54" spans="2:8" ht="19.149999999999999" customHeight="1">
      <c r="B54" s="3" t="s">
        <v>50</v>
      </c>
      <c r="C54" s="10" t="s">
        <v>64</v>
      </c>
      <c r="D54" s="10" t="s">
        <v>67</v>
      </c>
      <c r="E54" s="10" t="s">
        <v>65</v>
      </c>
      <c r="F54" s="10" t="s">
        <v>64</v>
      </c>
      <c r="G54" s="10" t="s">
        <v>66</v>
      </c>
    </row>
    <row r="55" spans="2:8" ht="19.149999999999999" customHeight="1">
      <c r="B55" s="3" t="s">
        <v>51</v>
      </c>
      <c r="C55" s="10" t="s">
        <v>67</v>
      </c>
      <c r="D55" s="10" t="s">
        <v>65</v>
      </c>
      <c r="E55" s="10" t="s">
        <v>66</v>
      </c>
      <c r="F55" s="10" t="s">
        <v>64</v>
      </c>
      <c r="G55" s="10" t="s">
        <v>68</v>
      </c>
      <c r="H55" s="1"/>
    </row>
    <row r="56" spans="2:8" ht="19.149999999999999" customHeight="1">
      <c r="B56" s="3" t="s">
        <v>52</v>
      </c>
      <c r="C56" s="10" t="s">
        <v>64</v>
      </c>
      <c r="D56" s="10" t="s">
        <v>65</v>
      </c>
      <c r="E56" s="10" t="s">
        <v>66</v>
      </c>
      <c r="F56" s="10" t="s">
        <v>64</v>
      </c>
      <c r="G56" s="10" t="s">
        <v>67</v>
      </c>
    </row>
  </sheetData>
  <sortState ref="C5:H56">
    <sortCondition ref="H4"/>
  </sortState>
  <mergeCells count="2">
    <mergeCell ref="B2:G2"/>
    <mergeCell ref="K3:O3"/>
  </mergeCells>
  <conditionalFormatting sqref="K5:O9">
    <cfRule type="expression" dxfId="6" priority="7">
      <formula>K5="NON"</formula>
    </cfRule>
  </conditionalFormatting>
  <conditionalFormatting sqref="C5:G56">
    <cfRule type="expression" dxfId="5" priority="3">
      <formula>$B$4=C5</formula>
    </cfRule>
  </conditionalFormatting>
  <conditionalFormatting sqref="C4:G4">
    <cfRule type="expression" dxfId="0" priority="1">
      <formula>C4&lt;&gt;""</formula>
    </cfRule>
  </conditionalFormatting>
  <pageMargins left="0.7" right="0.7" top="0.75" bottom="0.75" header="0.3" footer="0.3"/>
  <pageSetup paperSize="9" orientation="portrait" verticalDpi="300" r:id="rId1"/>
  <drawing r:id="rId2"/>
  <legacyDrawing r:id="rId3"/>
  <extLst xmlns:xr="http://schemas.microsoft.com/office/spreadsheetml/2014/revision"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 xr:uid="{FAD0ADC7-7103-4EEF-B8FC-FB695DBCC08B}">
          <x14:formula1>
            <xm:f>Indisponibilités!$C$9:$G$9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S61"/>
  <sheetViews>
    <sheetView workbookViewId="0">
      <selection activeCell="O1" sqref="O1:S1"/>
    </sheetView>
  </sheetViews>
  <sheetFormatPr baseColWidth="10" defaultColWidth="11" defaultRowHeight="15"/>
  <cols>
    <col min="1" max="1" width="8.5703125" style="5" customWidth="1"/>
    <col min="2" max="6" width="16.28515625" style="5" customWidth="1"/>
    <col min="7" max="7" width="12.140625" style="5" customWidth="1"/>
    <col min="8" max="8" width="14.85546875" style="5" customWidth="1"/>
    <col min="9" max="14" width="11" style="5"/>
    <col min="15" max="19" width="16.140625" style="5" customWidth="1"/>
    <col min="20" max="16384" width="11" style="5"/>
  </cols>
  <sheetData>
    <row r="1" spans="2:19" ht="15.75">
      <c r="O1" s="8" t="s">
        <v>53</v>
      </c>
      <c r="P1" s="9" t="s">
        <v>53</v>
      </c>
      <c r="Q1" s="9" t="s">
        <v>54</v>
      </c>
      <c r="R1" s="9" t="s">
        <v>55</v>
      </c>
      <c r="S1" s="9" t="s">
        <v>56</v>
      </c>
    </row>
    <row r="2" spans="2:19">
      <c r="B2" s="5">
        <f ca="1">RAND()</f>
        <v>0.26594413872810585</v>
      </c>
      <c r="C2" s="5">
        <v>1</v>
      </c>
      <c r="D2" s="5" t="s">
        <v>66</v>
      </c>
      <c r="E2" s="5">
        <v>0.36917195863883689</v>
      </c>
      <c r="I2" s="5" t="s">
        <v>1</v>
      </c>
      <c r="J2" s="5">
        <v>1</v>
      </c>
      <c r="K2" s="5">
        <f>IF(J2+1&lt;=5,J2+1,1)</f>
        <v>2</v>
      </c>
      <c r="L2" s="5">
        <f t="shared" ref="L2:N2" si="0">IF(K2+1&lt;=5,K2+1,1)</f>
        <v>3</v>
      </c>
      <c r="M2" s="5">
        <f t="shared" si="0"/>
        <v>4</v>
      </c>
      <c r="N2" s="5">
        <f t="shared" si="0"/>
        <v>5</v>
      </c>
      <c r="O2" s="5" t="str">
        <f>IFERROR(VLOOKUP(J2,$C$2:$D$6,2,FALSE),"")</f>
        <v>GA</v>
      </c>
      <c r="P2" s="5" t="str">
        <f t="shared" ref="P2:S2" si="1">IFERROR(VLOOKUP(K2,$C$2:$D$6,2,FALSE),"")</f>
        <v>DD</v>
      </c>
      <c r="Q2" s="5" t="str">
        <f t="shared" si="1"/>
        <v>JF</v>
      </c>
      <c r="R2" s="5" t="str">
        <f t="shared" si="1"/>
        <v>TR</v>
      </c>
      <c r="S2" s="5" t="str">
        <f t="shared" si="1"/>
        <v>AB</v>
      </c>
    </row>
    <row r="3" spans="2:19">
      <c r="B3" s="5">
        <f t="shared" ref="B3:B6" ca="1" si="2">+RAND()</f>
        <v>0.53876633204220958</v>
      </c>
      <c r="C3" s="5">
        <v>2</v>
      </c>
      <c r="D3" s="5" t="s">
        <v>67</v>
      </c>
      <c r="E3" s="5">
        <v>0.7048227928029922</v>
      </c>
      <c r="I3" s="5" t="s">
        <v>2</v>
      </c>
      <c r="J3" s="5">
        <v>2</v>
      </c>
      <c r="K3" s="5">
        <f t="shared" ref="K3:N3" si="3">IF(J3+1&lt;=5,J3+1,1)</f>
        <v>3</v>
      </c>
      <c r="L3" s="5">
        <f t="shared" si="3"/>
        <v>4</v>
      </c>
      <c r="M3" s="5">
        <f t="shared" si="3"/>
        <v>5</v>
      </c>
      <c r="N3" s="5">
        <f t="shared" si="3"/>
        <v>1</v>
      </c>
      <c r="O3" s="5" t="str">
        <f t="shared" ref="O3:O53" si="4">IFERROR(VLOOKUP(J3,$C$2:$D$6,2,FALSE),"")</f>
        <v>DD</v>
      </c>
      <c r="P3" s="5" t="str">
        <f t="shared" ref="P3:P53" si="5">IFERROR(VLOOKUP(K3,$C$2:$D$6,2,FALSE),"")</f>
        <v>JF</v>
      </c>
      <c r="Q3" s="5" t="str">
        <f t="shared" ref="Q3:Q53" si="6">IFERROR(VLOOKUP(L3,$C$2:$D$6,2,FALSE),"")</f>
        <v>TR</v>
      </c>
      <c r="R3" s="5" t="str">
        <f t="shared" ref="R3:R53" si="7">IFERROR(VLOOKUP(M3,$C$2:$D$6,2,FALSE),"")</f>
        <v>AB</v>
      </c>
      <c r="S3" s="5" t="str">
        <f t="shared" ref="S3:S53" si="8">IFERROR(VLOOKUP(N3,$C$2:$D$6,2,FALSE),"")</f>
        <v>GA</v>
      </c>
    </row>
    <row r="4" spans="2:19">
      <c r="B4" s="5">
        <f t="shared" ca="1" si="2"/>
        <v>0.46699204804876704</v>
      </c>
      <c r="C4" s="5">
        <v>3</v>
      </c>
      <c r="D4" s="5" t="s">
        <v>65</v>
      </c>
      <c r="E4" s="5">
        <v>0.75372397923826029</v>
      </c>
      <c r="I4" s="5" t="s">
        <v>3</v>
      </c>
      <c r="J4" s="5">
        <v>3</v>
      </c>
      <c r="K4" s="5">
        <f t="shared" ref="K4:N4" si="9">IF(J4+1&lt;=5,J4+1,1)</f>
        <v>4</v>
      </c>
      <c r="L4" s="5">
        <f t="shared" si="9"/>
        <v>5</v>
      </c>
      <c r="M4" s="5">
        <f t="shared" si="9"/>
        <v>1</v>
      </c>
      <c r="N4" s="5">
        <f t="shared" si="9"/>
        <v>2</v>
      </c>
      <c r="O4" s="5" t="str">
        <f t="shared" si="4"/>
        <v>JF</v>
      </c>
      <c r="P4" s="5" t="str">
        <f t="shared" si="5"/>
        <v>TR</v>
      </c>
      <c r="Q4" s="5" t="str">
        <f t="shared" si="6"/>
        <v>AB</v>
      </c>
      <c r="R4" s="5" t="str">
        <f t="shared" si="7"/>
        <v>GA</v>
      </c>
      <c r="S4" s="5" t="str">
        <f t="shared" si="8"/>
        <v>DD</v>
      </c>
    </row>
    <row r="5" spans="2:19">
      <c r="B5" s="5">
        <f t="shared" ca="1" si="2"/>
        <v>0.29684310905854705</v>
      </c>
      <c r="C5" s="5">
        <v>4</v>
      </c>
      <c r="D5" s="5" t="s">
        <v>64</v>
      </c>
      <c r="E5" s="5">
        <v>0.87291558958034976</v>
      </c>
      <c r="I5" s="5" t="s">
        <v>4</v>
      </c>
      <c r="J5" s="5">
        <v>4</v>
      </c>
      <c r="K5" s="5">
        <f t="shared" ref="K5:N5" si="10">IF(J5+1&lt;=5,J5+1,1)</f>
        <v>5</v>
      </c>
      <c r="L5" s="5">
        <f t="shared" si="10"/>
        <v>1</v>
      </c>
      <c r="M5" s="5">
        <f t="shared" si="10"/>
        <v>2</v>
      </c>
      <c r="N5" s="5">
        <f t="shared" si="10"/>
        <v>3</v>
      </c>
      <c r="O5" s="5" t="str">
        <f t="shared" si="4"/>
        <v>TR</v>
      </c>
      <c r="P5" s="5" t="str">
        <f t="shared" si="5"/>
        <v>AB</v>
      </c>
      <c r="Q5" s="5" t="str">
        <f t="shared" si="6"/>
        <v>GA</v>
      </c>
      <c r="R5" s="5" t="str">
        <f t="shared" si="7"/>
        <v>DD</v>
      </c>
      <c r="S5" s="5" t="str">
        <f t="shared" si="8"/>
        <v>JF</v>
      </c>
    </row>
    <row r="6" spans="2:19">
      <c r="B6" s="5">
        <f t="shared" ca="1" si="2"/>
        <v>0.24484662890924391</v>
      </c>
      <c r="C6" s="5">
        <v>5</v>
      </c>
      <c r="D6" s="5" t="s">
        <v>68</v>
      </c>
      <c r="E6" s="5">
        <v>0.91966671856759918</v>
      </c>
      <c r="I6" s="5" t="s">
        <v>5</v>
      </c>
      <c r="J6" s="5">
        <v>5</v>
      </c>
      <c r="K6" s="5">
        <f t="shared" ref="K6:N6" si="11">IF(J6+1&lt;=5,J6+1,1)</f>
        <v>1</v>
      </c>
      <c r="L6" s="5">
        <f t="shared" si="11"/>
        <v>2</v>
      </c>
      <c r="M6" s="5">
        <f t="shared" si="11"/>
        <v>3</v>
      </c>
      <c r="N6" s="5">
        <f t="shared" si="11"/>
        <v>4</v>
      </c>
      <c r="O6" s="5" t="str">
        <f t="shared" si="4"/>
        <v>AB</v>
      </c>
      <c r="P6" s="5" t="str">
        <f t="shared" si="5"/>
        <v>GA</v>
      </c>
      <c r="Q6" s="5" t="str">
        <f t="shared" si="6"/>
        <v>DD</v>
      </c>
      <c r="R6" s="5" t="str">
        <f t="shared" si="7"/>
        <v>JF</v>
      </c>
      <c r="S6" s="5" t="str">
        <f t="shared" si="8"/>
        <v>TR</v>
      </c>
    </row>
    <row r="7" spans="2:19">
      <c r="I7" s="5" t="s">
        <v>6</v>
      </c>
      <c r="J7" s="5">
        <f>IF(J6+1&lt;=5,J6+1,$J$2)</f>
        <v>1</v>
      </c>
      <c r="K7" s="5">
        <f t="shared" ref="K7:N7" si="12">IF(J7+1&lt;=5,J7+1,1)</f>
        <v>2</v>
      </c>
      <c r="L7" s="5">
        <f t="shared" si="12"/>
        <v>3</v>
      </c>
      <c r="M7" s="5">
        <f t="shared" si="12"/>
        <v>4</v>
      </c>
      <c r="N7" s="5">
        <f t="shared" si="12"/>
        <v>5</v>
      </c>
      <c r="O7" s="5" t="str">
        <f t="shared" si="4"/>
        <v>GA</v>
      </c>
      <c r="P7" s="5" t="str">
        <f t="shared" si="5"/>
        <v>DD</v>
      </c>
      <c r="Q7" s="5" t="str">
        <f t="shared" si="6"/>
        <v>JF</v>
      </c>
      <c r="R7" s="5" t="str">
        <f t="shared" si="7"/>
        <v>TR</v>
      </c>
      <c r="S7" s="5" t="str">
        <f t="shared" si="8"/>
        <v>AB</v>
      </c>
    </row>
    <row r="8" spans="2:19">
      <c r="I8" s="5" t="s">
        <v>7</v>
      </c>
      <c r="J8" s="5">
        <f t="shared" ref="J8:J53" si="13">IF(J7+1&lt;=5,J7+1,$J$2)</f>
        <v>2</v>
      </c>
      <c r="K8" s="5">
        <f t="shared" ref="K8:N8" si="14">IF(J8+1&lt;=5,J8+1,1)</f>
        <v>3</v>
      </c>
      <c r="L8" s="5">
        <f t="shared" si="14"/>
        <v>4</v>
      </c>
      <c r="M8" s="5">
        <f t="shared" si="14"/>
        <v>5</v>
      </c>
      <c r="N8" s="5">
        <f t="shared" si="14"/>
        <v>1</v>
      </c>
      <c r="O8" s="5" t="str">
        <f t="shared" si="4"/>
        <v>DD</v>
      </c>
      <c r="P8" s="5" t="str">
        <f t="shared" si="5"/>
        <v>JF</v>
      </c>
      <c r="Q8" s="5" t="str">
        <f t="shared" si="6"/>
        <v>TR</v>
      </c>
      <c r="R8" s="5" t="str">
        <f t="shared" si="7"/>
        <v>AB</v>
      </c>
      <c r="S8" s="5" t="str">
        <f t="shared" si="8"/>
        <v>GA</v>
      </c>
    </row>
    <row r="9" spans="2:19">
      <c r="C9" s="5" t="s">
        <v>65</v>
      </c>
      <c r="D9" s="5" t="s">
        <v>67</v>
      </c>
      <c r="E9" s="5" t="s">
        <v>68</v>
      </c>
      <c r="F9" s="5" t="s">
        <v>64</v>
      </c>
      <c r="G9" s="5" t="s">
        <v>66</v>
      </c>
      <c r="I9" s="5" t="s">
        <v>8</v>
      </c>
      <c r="J9" s="5">
        <f t="shared" si="13"/>
        <v>3</v>
      </c>
      <c r="K9" s="5">
        <f t="shared" ref="K9:N9" si="15">IF(J9+1&lt;=5,J9+1,1)</f>
        <v>4</v>
      </c>
      <c r="L9" s="5">
        <f t="shared" si="15"/>
        <v>5</v>
      </c>
      <c r="M9" s="5">
        <f t="shared" si="15"/>
        <v>1</v>
      </c>
      <c r="N9" s="5">
        <f t="shared" si="15"/>
        <v>2</v>
      </c>
      <c r="O9" s="5" t="str">
        <f t="shared" si="4"/>
        <v>JF</v>
      </c>
      <c r="P9" s="5" t="str">
        <f t="shared" si="5"/>
        <v>TR</v>
      </c>
      <c r="Q9" s="5" t="str">
        <f t="shared" si="6"/>
        <v>AB</v>
      </c>
      <c r="R9" s="5" t="str">
        <f t="shared" si="7"/>
        <v>GA</v>
      </c>
      <c r="S9" s="5" t="str">
        <f t="shared" si="8"/>
        <v>DD</v>
      </c>
    </row>
    <row r="10" spans="2:19">
      <c r="B10" s="5" t="s">
        <v>1</v>
      </c>
      <c r="C10" s="5">
        <f>MATCH(C$9,Formations!$C$1:$C$10,0)</f>
        <v>6</v>
      </c>
      <c r="I10" s="5" t="s">
        <v>9</v>
      </c>
      <c r="J10" s="5">
        <f t="shared" si="13"/>
        <v>4</v>
      </c>
      <c r="K10" s="5">
        <f t="shared" ref="K10:N10" si="16">IF(J10+1&lt;=5,J10+1,1)</f>
        <v>5</v>
      </c>
      <c r="L10" s="5">
        <f t="shared" si="16"/>
        <v>1</v>
      </c>
      <c r="M10" s="5">
        <f t="shared" si="16"/>
        <v>2</v>
      </c>
      <c r="N10" s="5">
        <f t="shared" si="16"/>
        <v>3</v>
      </c>
      <c r="O10" s="5" t="str">
        <f t="shared" si="4"/>
        <v>TR</v>
      </c>
      <c r="P10" s="5" t="str">
        <f t="shared" si="5"/>
        <v>AB</v>
      </c>
      <c r="Q10" s="5" t="str">
        <f t="shared" si="6"/>
        <v>GA</v>
      </c>
      <c r="R10" s="5" t="str">
        <f t="shared" si="7"/>
        <v>DD</v>
      </c>
      <c r="S10" s="5" t="str">
        <f t="shared" si="8"/>
        <v>JF</v>
      </c>
    </row>
    <row r="11" spans="2:19">
      <c r="B11" s="5" t="s">
        <v>2</v>
      </c>
      <c r="I11" s="5" t="s">
        <v>10</v>
      </c>
      <c r="J11" s="5">
        <f t="shared" si="13"/>
        <v>5</v>
      </c>
      <c r="K11" s="5">
        <f t="shared" ref="K11:N11" si="17">IF(J11+1&lt;=5,J11+1,1)</f>
        <v>1</v>
      </c>
      <c r="L11" s="5">
        <f t="shared" si="17"/>
        <v>2</v>
      </c>
      <c r="M11" s="5">
        <f t="shared" si="17"/>
        <v>3</v>
      </c>
      <c r="N11" s="5">
        <f t="shared" si="17"/>
        <v>4</v>
      </c>
      <c r="O11" s="5" t="str">
        <f t="shared" si="4"/>
        <v>AB</v>
      </c>
      <c r="P11" s="5" t="str">
        <f t="shared" si="5"/>
        <v>GA</v>
      </c>
      <c r="Q11" s="5" t="str">
        <f t="shared" si="6"/>
        <v>DD</v>
      </c>
      <c r="R11" s="5" t="str">
        <f t="shared" si="7"/>
        <v>JF</v>
      </c>
      <c r="S11" s="5" t="str">
        <f t="shared" si="8"/>
        <v>TR</v>
      </c>
    </row>
    <row r="12" spans="2:19">
      <c r="B12" s="5" t="s">
        <v>3</v>
      </c>
      <c r="I12" s="5" t="s">
        <v>11</v>
      </c>
      <c r="J12" s="5">
        <f t="shared" si="13"/>
        <v>1</v>
      </c>
      <c r="K12" s="5">
        <f t="shared" ref="K12:N12" si="18">IF(J12+1&lt;=5,J12+1,1)</f>
        <v>2</v>
      </c>
      <c r="L12" s="5">
        <f t="shared" si="18"/>
        <v>3</v>
      </c>
      <c r="M12" s="5">
        <f t="shared" si="18"/>
        <v>4</v>
      </c>
      <c r="N12" s="5">
        <f t="shared" si="18"/>
        <v>5</v>
      </c>
      <c r="O12" s="5" t="str">
        <f t="shared" si="4"/>
        <v>GA</v>
      </c>
      <c r="P12" s="5" t="str">
        <f t="shared" si="5"/>
        <v>DD</v>
      </c>
      <c r="Q12" s="5" t="str">
        <f t="shared" si="6"/>
        <v>JF</v>
      </c>
      <c r="R12" s="5" t="str">
        <f t="shared" si="7"/>
        <v>TR</v>
      </c>
      <c r="S12" s="5" t="str">
        <f t="shared" si="8"/>
        <v>AB</v>
      </c>
    </row>
    <row r="13" spans="2:19">
      <c r="B13" s="5" t="s">
        <v>4</v>
      </c>
      <c r="I13" s="5" t="s">
        <v>12</v>
      </c>
      <c r="J13" s="5">
        <f t="shared" si="13"/>
        <v>2</v>
      </c>
      <c r="K13" s="5">
        <f t="shared" ref="K13:N13" si="19">IF(J13+1&lt;=5,J13+1,1)</f>
        <v>3</v>
      </c>
      <c r="L13" s="5">
        <f t="shared" si="19"/>
        <v>4</v>
      </c>
      <c r="M13" s="5">
        <f t="shared" si="19"/>
        <v>5</v>
      </c>
      <c r="N13" s="5">
        <f t="shared" si="19"/>
        <v>1</v>
      </c>
      <c r="O13" s="5" t="str">
        <f t="shared" si="4"/>
        <v>DD</v>
      </c>
      <c r="P13" s="5" t="str">
        <f t="shared" si="5"/>
        <v>JF</v>
      </c>
      <c r="Q13" s="5" t="str">
        <f t="shared" si="6"/>
        <v>TR</v>
      </c>
      <c r="R13" s="5" t="str">
        <f t="shared" si="7"/>
        <v>AB</v>
      </c>
      <c r="S13" s="5" t="str">
        <f t="shared" si="8"/>
        <v>GA</v>
      </c>
    </row>
    <row r="14" spans="2:19">
      <c r="B14" s="5" t="s">
        <v>5</v>
      </c>
      <c r="I14" s="5" t="s">
        <v>13</v>
      </c>
      <c r="J14" s="5">
        <f t="shared" si="13"/>
        <v>3</v>
      </c>
      <c r="K14" s="5">
        <f t="shared" ref="K14:N14" si="20">IF(J14+1&lt;=5,J14+1,1)</f>
        <v>4</v>
      </c>
      <c r="L14" s="5">
        <f t="shared" si="20"/>
        <v>5</v>
      </c>
      <c r="M14" s="5">
        <f t="shared" si="20"/>
        <v>1</v>
      </c>
      <c r="N14" s="5">
        <f t="shared" si="20"/>
        <v>2</v>
      </c>
      <c r="O14" s="5" t="str">
        <f t="shared" si="4"/>
        <v>JF</v>
      </c>
      <c r="P14" s="5" t="str">
        <f t="shared" si="5"/>
        <v>TR</v>
      </c>
      <c r="Q14" s="5" t="str">
        <f t="shared" si="6"/>
        <v>AB</v>
      </c>
      <c r="R14" s="5" t="str">
        <f t="shared" si="7"/>
        <v>GA</v>
      </c>
      <c r="S14" s="5" t="str">
        <f t="shared" si="8"/>
        <v>DD</v>
      </c>
    </row>
    <row r="15" spans="2:19">
      <c r="B15" s="5" t="s">
        <v>6</v>
      </c>
      <c r="I15" s="5" t="s">
        <v>14</v>
      </c>
      <c r="J15" s="5">
        <f t="shared" si="13"/>
        <v>4</v>
      </c>
      <c r="K15" s="5">
        <f t="shared" ref="K15:N15" si="21">IF(J15+1&lt;=5,J15+1,1)</f>
        <v>5</v>
      </c>
      <c r="L15" s="5">
        <f t="shared" si="21"/>
        <v>1</v>
      </c>
      <c r="M15" s="5">
        <f t="shared" si="21"/>
        <v>2</v>
      </c>
      <c r="N15" s="5">
        <f t="shared" si="21"/>
        <v>3</v>
      </c>
      <c r="O15" s="5" t="str">
        <f t="shared" si="4"/>
        <v>TR</v>
      </c>
      <c r="P15" s="5" t="str">
        <f t="shared" si="5"/>
        <v>AB</v>
      </c>
      <c r="Q15" s="5" t="str">
        <f t="shared" si="6"/>
        <v>GA</v>
      </c>
      <c r="R15" s="5" t="str">
        <f t="shared" si="7"/>
        <v>DD</v>
      </c>
      <c r="S15" s="5" t="str">
        <f t="shared" si="8"/>
        <v>JF</v>
      </c>
    </row>
    <row r="16" spans="2:19">
      <c r="B16" s="5" t="s">
        <v>7</v>
      </c>
      <c r="I16" s="5" t="s">
        <v>15</v>
      </c>
      <c r="J16" s="5">
        <f t="shared" si="13"/>
        <v>5</v>
      </c>
      <c r="K16" s="5">
        <f t="shared" ref="K16:N16" si="22">IF(J16+1&lt;=5,J16+1,1)</f>
        <v>1</v>
      </c>
      <c r="L16" s="5">
        <f t="shared" si="22"/>
        <v>2</v>
      </c>
      <c r="M16" s="5">
        <f t="shared" si="22"/>
        <v>3</v>
      </c>
      <c r="N16" s="5">
        <f t="shared" si="22"/>
        <v>4</v>
      </c>
      <c r="O16" s="5" t="str">
        <f t="shared" si="4"/>
        <v>AB</v>
      </c>
      <c r="P16" s="5" t="str">
        <f t="shared" si="5"/>
        <v>GA</v>
      </c>
      <c r="Q16" s="5" t="str">
        <f t="shared" si="6"/>
        <v>DD</v>
      </c>
      <c r="R16" s="5" t="str">
        <f t="shared" si="7"/>
        <v>JF</v>
      </c>
      <c r="S16" s="5" t="str">
        <f t="shared" si="8"/>
        <v>TR</v>
      </c>
    </row>
    <row r="17" spans="2:19">
      <c r="B17" s="5" t="s">
        <v>8</v>
      </c>
      <c r="I17" s="5" t="s">
        <v>16</v>
      </c>
      <c r="J17" s="5">
        <f t="shared" si="13"/>
        <v>1</v>
      </c>
      <c r="K17" s="5">
        <f t="shared" ref="K17:N17" si="23">IF(J17+1&lt;=5,J17+1,1)</f>
        <v>2</v>
      </c>
      <c r="L17" s="5">
        <f t="shared" si="23"/>
        <v>3</v>
      </c>
      <c r="M17" s="5">
        <f t="shared" si="23"/>
        <v>4</v>
      </c>
      <c r="N17" s="5">
        <f t="shared" si="23"/>
        <v>5</v>
      </c>
      <c r="O17" s="5" t="str">
        <f t="shared" si="4"/>
        <v>GA</v>
      </c>
      <c r="P17" s="5" t="str">
        <f t="shared" si="5"/>
        <v>DD</v>
      </c>
      <c r="Q17" s="5" t="str">
        <f t="shared" si="6"/>
        <v>JF</v>
      </c>
      <c r="R17" s="5" t="str">
        <f t="shared" si="7"/>
        <v>TR</v>
      </c>
      <c r="S17" s="5" t="str">
        <f t="shared" si="8"/>
        <v>AB</v>
      </c>
    </row>
    <row r="18" spans="2:19">
      <c r="B18" s="5" t="s">
        <v>9</v>
      </c>
      <c r="I18" s="5" t="s">
        <v>17</v>
      </c>
      <c r="J18" s="5">
        <f t="shared" si="13"/>
        <v>2</v>
      </c>
      <c r="K18" s="5">
        <f t="shared" ref="K18:N18" si="24">IF(J18+1&lt;=5,J18+1,1)</f>
        <v>3</v>
      </c>
      <c r="L18" s="5">
        <f t="shared" si="24"/>
        <v>4</v>
      </c>
      <c r="M18" s="5">
        <f t="shared" si="24"/>
        <v>5</v>
      </c>
      <c r="N18" s="5">
        <f t="shared" si="24"/>
        <v>1</v>
      </c>
      <c r="O18" s="5" t="str">
        <f t="shared" si="4"/>
        <v>DD</v>
      </c>
      <c r="P18" s="5" t="str">
        <f t="shared" si="5"/>
        <v>JF</v>
      </c>
      <c r="Q18" s="5" t="str">
        <f t="shared" si="6"/>
        <v>TR</v>
      </c>
      <c r="R18" s="5" t="str">
        <f t="shared" si="7"/>
        <v>AB</v>
      </c>
      <c r="S18" s="5" t="str">
        <f t="shared" si="8"/>
        <v>GA</v>
      </c>
    </row>
    <row r="19" spans="2:19">
      <c r="B19" s="5" t="s">
        <v>10</v>
      </c>
      <c r="I19" s="5" t="s">
        <v>18</v>
      </c>
      <c r="J19" s="5">
        <f t="shared" si="13"/>
        <v>3</v>
      </c>
      <c r="K19" s="5">
        <f t="shared" ref="K19:N19" si="25">IF(J19+1&lt;=5,J19+1,1)</f>
        <v>4</v>
      </c>
      <c r="L19" s="5">
        <f t="shared" si="25"/>
        <v>5</v>
      </c>
      <c r="M19" s="5">
        <f t="shared" si="25"/>
        <v>1</v>
      </c>
      <c r="N19" s="5">
        <f t="shared" si="25"/>
        <v>2</v>
      </c>
      <c r="O19" s="5" t="str">
        <f t="shared" si="4"/>
        <v>JF</v>
      </c>
      <c r="P19" s="5" t="str">
        <f t="shared" si="5"/>
        <v>TR</v>
      </c>
      <c r="Q19" s="5" t="str">
        <f t="shared" si="6"/>
        <v>AB</v>
      </c>
      <c r="R19" s="5" t="str">
        <f t="shared" si="7"/>
        <v>GA</v>
      </c>
      <c r="S19" s="5" t="str">
        <f t="shared" si="8"/>
        <v>DD</v>
      </c>
    </row>
    <row r="20" spans="2:19">
      <c r="B20" s="5" t="s">
        <v>11</v>
      </c>
      <c r="I20" s="5" t="s">
        <v>19</v>
      </c>
      <c r="J20" s="5">
        <f t="shared" si="13"/>
        <v>4</v>
      </c>
      <c r="K20" s="5">
        <f t="shared" ref="K20:N20" si="26">IF(J20+1&lt;=5,J20+1,1)</f>
        <v>5</v>
      </c>
      <c r="L20" s="5">
        <f t="shared" si="26"/>
        <v>1</v>
      </c>
      <c r="M20" s="5">
        <f t="shared" si="26"/>
        <v>2</v>
      </c>
      <c r="N20" s="5">
        <f t="shared" si="26"/>
        <v>3</v>
      </c>
      <c r="O20" s="5" t="str">
        <f t="shared" si="4"/>
        <v>TR</v>
      </c>
      <c r="P20" s="5" t="str">
        <f t="shared" si="5"/>
        <v>AB</v>
      </c>
      <c r="Q20" s="5" t="str">
        <f t="shared" si="6"/>
        <v>GA</v>
      </c>
      <c r="R20" s="5" t="str">
        <f t="shared" si="7"/>
        <v>DD</v>
      </c>
      <c r="S20" s="5" t="str">
        <f t="shared" si="8"/>
        <v>JF</v>
      </c>
    </row>
    <row r="21" spans="2:19">
      <c r="B21" s="5" t="s">
        <v>12</v>
      </c>
      <c r="I21" s="5" t="s">
        <v>20</v>
      </c>
      <c r="J21" s="5">
        <f t="shared" si="13"/>
        <v>5</v>
      </c>
      <c r="K21" s="5">
        <f t="shared" ref="K21:N21" si="27">IF(J21+1&lt;=5,J21+1,1)</f>
        <v>1</v>
      </c>
      <c r="L21" s="5">
        <f t="shared" si="27"/>
        <v>2</v>
      </c>
      <c r="M21" s="5">
        <f t="shared" si="27"/>
        <v>3</v>
      </c>
      <c r="N21" s="5">
        <f t="shared" si="27"/>
        <v>4</v>
      </c>
      <c r="O21" s="5" t="str">
        <f t="shared" si="4"/>
        <v>AB</v>
      </c>
      <c r="P21" s="5" t="str">
        <f t="shared" si="5"/>
        <v>GA</v>
      </c>
      <c r="Q21" s="5" t="str">
        <f t="shared" si="6"/>
        <v>DD</v>
      </c>
      <c r="R21" s="5" t="str">
        <f t="shared" si="7"/>
        <v>JF</v>
      </c>
      <c r="S21" s="5" t="str">
        <f t="shared" si="8"/>
        <v>TR</v>
      </c>
    </row>
    <row r="22" spans="2:19">
      <c r="B22" s="5" t="s">
        <v>13</v>
      </c>
      <c r="I22" s="5" t="s">
        <v>21</v>
      </c>
      <c r="J22" s="5">
        <f t="shared" si="13"/>
        <v>1</v>
      </c>
      <c r="K22" s="5">
        <f t="shared" ref="K22:N22" si="28">IF(J22+1&lt;=5,J22+1,1)</f>
        <v>2</v>
      </c>
      <c r="L22" s="5">
        <f t="shared" si="28"/>
        <v>3</v>
      </c>
      <c r="M22" s="5">
        <f t="shared" si="28"/>
        <v>4</v>
      </c>
      <c r="N22" s="5">
        <f t="shared" si="28"/>
        <v>5</v>
      </c>
      <c r="O22" s="5" t="str">
        <f t="shared" si="4"/>
        <v>GA</v>
      </c>
      <c r="P22" s="5" t="str">
        <f t="shared" si="5"/>
        <v>DD</v>
      </c>
      <c r="Q22" s="5" t="str">
        <f t="shared" si="6"/>
        <v>JF</v>
      </c>
      <c r="R22" s="5" t="str">
        <f t="shared" si="7"/>
        <v>TR</v>
      </c>
      <c r="S22" s="5" t="str">
        <f t="shared" si="8"/>
        <v>AB</v>
      </c>
    </row>
    <row r="23" spans="2:19">
      <c r="B23" s="5" t="s">
        <v>14</v>
      </c>
      <c r="I23" s="5" t="s">
        <v>22</v>
      </c>
      <c r="J23" s="5">
        <f t="shared" si="13"/>
        <v>2</v>
      </c>
      <c r="K23" s="5">
        <f t="shared" ref="K23:N23" si="29">IF(J23+1&lt;=5,J23+1,1)</f>
        <v>3</v>
      </c>
      <c r="L23" s="5">
        <f t="shared" si="29"/>
        <v>4</v>
      </c>
      <c r="M23" s="5">
        <f t="shared" si="29"/>
        <v>5</v>
      </c>
      <c r="N23" s="5">
        <f t="shared" si="29"/>
        <v>1</v>
      </c>
      <c r="O23" s="5" t="str">
        <f t="shared" si="4"/>
        <v>DD</v>
      </c>
      <c r="P23" s="5" t="str">
        <f t="shared" si="5"/>
        <v>JF</v>
      </c>
      <c r="Q23" s="5" t="str">
        <f t="shared" si="6"/>
        <v>TR</v>
      </c>
      <c r="R23" s="5" t="str">
        <f t="shared" si="7"/>
        <v>AB</v>
      </c>
      <c r="S23" s="5" t="str">
        <f t="shared" si="8"/>
        <v>GA</v>
      </c>
    </row>
    <row r="24" spans="2:19">
      <c r="B24" s="5" t="s">
        <v>15</v>
      </c>
      <c r="I24" s="5" t="s">
        <v>23</v>
      </c>
      <c r="J24" s="5">
        <f t="shared" si="13"/>
        <v>3</v>
      </c>
      <c r="K24" s="5">
        <f t="shared" ref="K24:N24" si="30">IF(J24+1&lt;=5,J24+1,1)</f>
        <v>4</v>
      </c>
      <c r="L24" s="5">
        <f t="shared" si="30"/>
        <v>5</v>
      </c>
      <c r="M24" s="5">
        <f t="shared" si="30"/>
        <v>1</v>
      </c>
      <c r="N24" s="5">
        <f t="shared" si="30"/>
        <v>2</v>
      </c>
      <c r="O24" s="5" t="str">
        <f t="shared" si="4"/>
        <v>JF</v>
      </c>
      <c r="P24" s="5" t="str">
        <f t="shared" si="5"/>
        <v>TR</v>
      </c>
      <c r="Q24" s="5" t="str">
        <f t="shared" si="6"/>
        <v>AB</v>
      </c>
      <c r="R24" s="5" t="str">
        <f t="shared" si="7"/>
        <v>GA</v>
      </c>
      <c r="S24" s="5" t="str">
        <f t="shared" si="8"/>
        <v>DD</v>
      </c>
    </row>
    <row r="25" spans="2:19">
      <c r="B25" s="5" t="s">
        <v>16</v>
      </c>
      <c r="I25" s="5" t="s">
        <v>24</v>
      </c>
      <c r="J25" s="5">
        <f t="shared" si="13"/>
        <v>4</v>
      </c>
      <c r="K25" s="5">
        <f t="shared" ref="K25:N25" si="31">IF(J25+1&lt;=5,J25+1,1)</f>
        <v>5</v>
      </c>
      <c r="L25" s="5">
        <f t="shared" si="31"/>
        <v>1</v>
      </c>
      <c r="M25" s="5">
        <f t="shared" si="31"/>
        <v>2</v>
      </c>
      <c r="N25" s="5">
        <f t="shared" si="31"/>
        <v>3</v>
      </c>
      <c r="O25" s="5" t="str">
        <f t="shared" si="4"/>
        <v>TR</v>
      </c>
      <c r="P25" s="5" t="str">
        <f t="shared" si="5"/>
        <v>AB</v>
      </c>
      <c r="Q25" s="5" t="str">
        <f t="shared" si="6"/>
        <v>GA</v>
      </c>
      <c r="R25" s="5" t="str">
        <f t="shared" si="7"/>
        <v>DD</v>
      </c>
      <c r="S25" s="5" t="str">
        <f t="shared" si="8"/>
        <v>JF</v>
      </c>
    </row>
    <row r="26" spans="2:19">
      <c r="B26" s="5" t="s">
        <v>17</v>
      </c>
      <c r="I26" s="5" t="s">
        <v>25</v>
      </c>
      <c r="J26" s="5">
        <f t="shared" si="13"/>
        <v>5</v>
      </c>
      <c r="K26" s="5">
        <f t="shared" ref="K26:N26" si="32">IF(J26+1&lt;=5,J26+1,1)</f>
        <v>1</v>
      </c>
      <c r="L26" s="5">
        <f t="shared" si="32"/>
        <v>2</v>
      </c>
      <c r="M26" s="5">
        <f t="shared" si="32"/>
        <v>3</v>
      </c>
      <c r="N26" s="5">
        <f t="shared" si="32"/>
        <v>4</v>
      </c>
      <c r="O26" s="5" t="str">
        <f t="shared" si="4"/>
        <v>AB</v>
      </c>
      <c r="P26" s="5" t="str">
        <f t="shared" si="5"/>
        <v>GA</v>
      </c>
      <c r="Q26" s="5" t="str">
        <f t="shared" si="6"/>
        <v>DD</v>
      </c>
      <c r="R26" s="5" t="str">
        <f t="shared" si="7"/>
        <v>JF</v>
      </c>
      <c r="S26" s="5" t="str">
        <f t="shared" si="8"/>
        <v>TR</v>
      </c>
    </row>
    <row r="27" spans="2:19">
      <c r="B27" s="5" t="s">
        <v>18</v>
      </c>
      <c r="I27" s="5" t="s">
        <v>26</v>
      </c>
      <c r="J27" s="5">
        <f t="shared" si="13"/>
        <v>1</v>
      </c>
      <c r="K27" s="5">
        <f t="shared" ref="K27:N27" si="33">IF(J27+1&lt;=5,J27+1,1)</f>
        <v>2</v>
      </c>
      <c r="L27" s="5">
        <f t="shared" si="33"/>
        <v>3</v>
      </c>
      <c r="M27" s="5">
        <f t="shared" si="33"/>
        <v>4</v>
      </c>
      <c r="N27" s="5">
        <f t="shared" si="33"/>
        <v>5</v>
      </c>
      <c r="O27" s="5" t="str">
        <f t="shared" si="4"/>
        <v>GA</v>
      </c>
      <c r="P27" s="5" t="str">
        <f t="shared" si="5"/>
        <v>DD</v>
      </c>
      <c r="Q27" s="5" t="str">
        <f t="shared" si="6"/>
        <v>JF</v>
      </c>
      <c r="R27" s="5" t="str">
        <f t="shared" si="7"/>
        <v>TR</v>
      </c>
      <c r="S27" s="5" t="str">
        <f t="shared" si="8"/>
        <v>AB</v>
      </c>
    </row>
    <row r="28" spans="2:19">
      <c r="B28" s="5" t="s">
        <v>19</v>
      </c>
      <c r="I28" s="5" t="s">
        <v>27</v>
      </c>
      <c r="J28" s="5">
        <f t="shared" si="13"/>
        <v>2</v>
      </c>
      <c r="K28" s="5">
        <f t="shared" ref="K28:N28" si="34">IF(J28+1&lt;=5,J28+1,1)</f>
        <v>3</v>
      </c>
      <c r="L28" s="5">
        <f t="shared" si="34"/>
        <v>4</v>
      </c>
      <c r="M28" s="5">
        <f t="shared" si="34"/>
        <v>5</v>
      </c>
      <c r="N28" s="5">
        <f t="shared" si="34"/>
        <v>1</v>
      </c>
      <c r="O28" s="5" t="str">
        <f t="shared" si="4"/>
        <v>DD</v>
      </c>
      <c r="P28" s="5" t="str">
        <f t="shared" si="5"/>
        <v>JF</v>
      </c>
      <c r="Q28" s="5" t="str">
        <f t="shared" si="6"/>
        <v>TR</v>
      </c>
      <c r="R28" s="5" t="str">
        <f t="shared" si="7"/>
        <v>AB</v>
      </c>
      <c r="S28" s="5" t="str">
        <f t="shared" si="8"/>
        <v>GA</v>
      </c>
    </row>
    <row r="29" spans="2:19">
      <c r="B29" s="5" t="s">
        <v>20</v>
      </c>
      <c r="I29" s="5" t="s">
        <v>28</v>
      </c>
      <c r="J29" s="5">
        <f t="shared" si="13"/>
        <v>3</v>
      </c>
      <c r="K29" s="5">
        <f t="shared" ref="K29:N29" si="35">IF(J29+1&lt;=5,J29+1,1)</f>
        <v>4</v>
      </c>
      <c r="L29" s="5">
        <f t="shared" si="35"/>
        <v>5</v>
      </c>
      <c r="M29" s="5">
        <f t="shared" si="35"/>
        <v>1</v>
      </c>
      <c r="N29" s="5">
        <f t="shared" si="35"/>
        <v>2</v>
      </c>
      <c r="O29" s="5" t="str">
        <f t="shared" si="4"/>
        <v>JF</v>
      </c>
      <c r="P29" s="5" t="str">
        <f t="shared" si="5"/>
        <v>TR</v>
      </c>
      <c r="Q29" s="5" t="str">
        <f t="shared" si="6"/>
        <v>AB</v>
      </c>
      <c r="R29" s="5" t="str">
        <f t="shared" si="7"/>
        <v>GA</v>
      </c>
      <c r="S29" s="5" t="str">
        <f t="shared" si="8"/>
        <v>DD</v>
      </c>
    </row>
    <row r="30" spans="2:19">
      <c r="B30" s="5" t="s">
        <v>21</v>
      </c>
      <c r="I30" s="5" t="s">
        <v>29</v>
      </c>
      <c r="J30" s="5">
        <f t="shared" si="13"/>
        <v>4</v>
      </c>
      <c r="K30" s="5">
        <f t="shared" ref="K30:N30" si="36">IF(J30+1&lt;=5,J30+1,1)</f>
        <v>5</v>
      </c>
      <c r="L30" s="5">
        <f t="shared" si="36"/>
        <v>1</v>
      </c>
      <c r="M30" s="5">
        <f t="shared" si="36"/>
        <v>2</v>
      </c>
      <c r="N30" s="5">
        <f t="shared" si="36"/>
        <v>3</v>
      </c>
      <c r="O30" s="5" t="str">
        <f t="shared" si="4"/>
        <v>TR</v>
      </c>
      <c r="P30" s="5" t="str">
        <f t="shared" si="5"/>
        <v>AB</v>
      </c>
      <c r="Q30" s="5" t="str">
        <f t="shared" si="6"/>
        <v>GA</v>
      </c>
      <c r="R30" s="5" t="str">
        <f t="shared" si="7"/>
        <v>DD</v>
      </c>
      <c r="S30" s="5" t="str">
        <f t="shared" si="8"/>
        <v>JF</v>
      </c>
    </row>
    <row r="31" spans="2:19">
      <c r="B31" s="5" t="s">
        <v>22</v>
      </c>
      <c r="I31" s="5" t="s">
        <v>30</v>
      </c>
      <c r="J31" s="5">
        <f t="shared" si="13"/>
        <v>5</v>
      </c>
      <c r="K31" s="5">
        <f t="shared" ref="K31:N31" si="37">IF(J31+1&lt;=5,J31+1,1)</f>
        <v>1</v>
      </c>
      <c r="L31" s="5">
        <f t="shared" si="37"/>
        <v>2</v>
      </c>
      <c r="M31" s="5">
        <f t="shared" si="37"/>
        <v>3</v>
      </c>
      <c r="N31" s="5">
        <f t="shared" si="37"/>
        <v>4</v>
      </c>
      <c r="O31" s="5" t="str">
        <f t="shared" si="4"/>
        <v>AB</v>
      </c>
      <c r="P31" s="5" t="str">
        <f t="shared" si="5"/>
        <v>GA</v>
      </c>
      <c r="Q31" s="5" t="str">
        <f t="shared" si="6"/>
        <v>DD</v>
      </c>
      <c r="R31" s="5" t="str">
        <f t="shared" si="7"/>
        <v>JF</v>
      </c>
      <c r="S31" s="5" t="str">
        <f t="shared" si="8"/>
        <v>TR</v>
      </c>
    </row>
    <row r="32" spans="2:19">
      <c r="B32" s="5" t="s">
        <v>23</v>
      </c>
      <c r="I32" s="5" t="s">
        <v>31</v>
      </c>
      <c r="J32" s="5">
        <f t="shared" si="13"/>
        <v>1</v>
      </c>
      <c r="K32" s="5">
        <f t="shared" ref="K32:N32" si="38">IF(J32+1&lt;=5,J32+1,1)</f>
        <v>2</v>
      </c>
      <c r="L32" s="5">
        <f t="shared" si="38"/>
        <v>3</v>
      </c>
      <c r="M32" s="5">
        <f t="shared" si="38"/>
        <v>4</v>
      </c>
      <c r="N32" s="5">
        <f t="shared" si="38"/>
        <v>5</v>
      </c>
      <c r="O32" s="5" t="str">
        <f t="shared" si="4"/>
        <v>GA</v>
      </c>
      <c r="P32" s="5" t="str">
        <f t="shared" si="5"/>
        <v>DD</v>
      </c>
      <c r="Q32" s="5" t="str">
        <f t="shared" si="6"/>
        <v>JF</v>
      </c>
      <c r="R32" s="5" t="str">
        <f t="shared" si="7"/>
        <v>TR</v>
      </c>
      <c r="S32" s="5" t="str">
        <f t="shared" si="8"/>
        <v>AB</v>
      </c>
    </row>
    <row r="33" spans="2:19">
      <c r="B33" s="5" t="s">
        <v>24</v>
      </c>
      <c r="I33" s="5" t="s">
        <v>32</v>
      </c>
      <c r="J33" s="5">
        <f t="shared" si="13"/>
        <v>2</v>
      </c>
      <c r="K33" s="5">
        <f t="shared" ref="K33:N33" si="39">IF(J33+1&lt;=5,J33+1,1)</f>
        <v>3</v>
      </c>
      <c r="L33" s="5">
        <f t="shared" si="39"/>
        <v>4</v>
      </c>
      <c r="M33" s="5">
        <f t="shared" si="39"/>
        <v>5</v>
      </c>
      <c r="N33" s="5">
        <f t="shared" si="39"/>
        <v>1</v>
      </c>
      <c r="O33" s="5" t="str">
        <f t="shared" si="4"/>
        <v>DD</v>
      </c>
      <c r="P33" s="5" t="str">
        <f t="shared" si="5"/>
        <v>JF</v>
      </c>
      <c r="Q33" s="5" t="str">
        <f t="shared" si="6"/>
        <v>TR</v>
      </c>
      <c r="R33" s="5" t="str">
        <f t="shared" si="7"/>
        <v>AB</v>
      </c>
      <c r="S33" s="5" t="str">
        <f t="shared" si="8"/>
        <v>GA</v>
      </c>
    </row>
    <row r="34" spans="2:19">
      <c r="B34" s="5" t="s">
        <v>25</v>
      </c>
      <c r="I34" s="5" t="s">
        <v>33</v>
      </c>
      <c r="J34" s="5">
        <f t="shared" si="13"/>
        <v>3</v>
      </c>
      <c r="K34" s="5">
        <f t="shared" ref="K34:N34" si="40">IF(J34+1&lt;=5,J34+1,1)</f>
        <v>4</v>
      </c>
      <c r="L34" s="5">
        <f t="shared" si="40"/>
        <v>5</v>
      </c>
      <c r="M34" s="5">
        <f t="shared" si="40"/>
        <v>1</v>
      </c>
      <c r="N34" s="5">
        <f t="shared" si="40"/>
        <v>2</v>
      </c>
      <c r="O34" s="5" t="str">
        <f t="shared" si="4"/>
        <v>JF</v>
      </c>
      <c r="P34" s="5" t="str">
        <f t="shared" si="5"/>
        <v>TR</v>
      </c>
      <c r="Q34" s="5" t="str">
        <f t="shared" si="6"/>
        <v>AB</v>
      </c>
      <c r="R34" s="5" t="str">
        <f t="shared" si="7"/>
        <v>GA</v>
      </c>
      <c r="S34" s="5" t="str">
        <f t="shared" si="8"/>
        <v>DD</v>
      </c>
    </row>
    <row r="35" spans="2:19">
      <c r="B35" s="5" t="s">
        <v>26</v>
      </c>
      <c r="I35" s="5" t="s">
        <v>34</v>
      </c>
      <c r="J35" s="5">
        <f t="shared" si="13"/>
        <v>4</v>
      </c>
      <c r="K35" s="5">
        <f t="shared" ref="K35:N35" si="41">IF(J35+1&lt;=5,J35+1,1)</f>
        <v>5</v>
      </c>
      <c r="L35" s="5">
        <f t="shared" si="41"/>
        <v>1</v>
      </c>
      <c r="M35" s="5">
        <f t="shared" si="41"/>
        <v>2</v>
      </c>
      <c r="N35" s="5">
        <f t="shared" si="41"/>
        <v>3</v>
      </c>
      <c r="O35" s="5" t="str">
        <f t="shared" si="4"/>
        <v>TR</v>
      </c>
      <c r="P35" s="5" t="str">
        <f t="shared" si="5"/>
        <v>AB</v>
      </c>
      <c r="Q35" s="5" t="str">
        <f t="shared" si="6"/>
        <v>GA</v>
      </c>
      <c r="R35" s="5" t="str">
        <f t="shared" si="7"/>
        <v>DD</v>
      </c>
      <c r="S35" s="5" t="str">
        <f t="shared" si="8"/>
        <v>JF</v>
      </c>
    </row>
    <row r="36" spans="2:19">
      <c r="B36" s="5" t="s">
        <v>27</v>
      </c>
      <c r="I36" s="5" t="s">
        <v>35</v>
      </c>
      <c r="J36" s="5">
        <f t="shared" si="13"/>
        <v>5</v>
      </c>
      <c r="K36" s="5">
        <f t="shared" ref="K36:N36" si="42">IF(J36+1&lt;=5,J36+1,1)</f>
        <v>1</v>
      </c>
      <c r="L36" s="5">
        <f t="shared" si="42"/>
        <v>2</v>
      </c>
      <c r="M36" s="5">
        <f t="shared" si="42"/>
        <v>3</v>
      </c>
      <c r="N36" s="5">
        <f t="shared" si="42"/>
        <v>4</v>
      </c>
      <c r="O36" s="5" t="str">
        <f t="shared" si="4"/>
        <v>AB</v>
      </c>
      <c r="P36" s="5" t="str">
        <f t="shared" si="5"/>
        <v>GA</v>
      </c>
      <c r="Q36" s="5" t="str">
        <f t="shared" si="6"/>
        <v>DD</v>
      </c>
      <c r="R36" s="5" t="str">
        <f t="shared" si="7"/>
        <v>JF</v>
      </c>
      <c r="S36" s="5" t="str">
        <f t="shared" si="8"/>
        <v>TR</v>
      </c>
    </row>
    <row r="37" spans="2:19">
      <c r="B37" s="5" t="s">
        <v>28</v>
      </c>
      <c r="I37" s="5" t="s">
        <v>36</v>
      </c>
      <c r="J37" s="5">
        <f t="shared" si="13"/>
        <v>1</v>
      </c>
      <c r="K37" s="5">
        <f t="shared" ref="K37:N37" si="43">IF(J37+1&lt;=5,J37+1,1)</f>
        <v>2</v>
      </c>
      <c r="L37" s="5">
        <f t="shared" si="43"/>
        <v>3</v>
      </c>
      <c r="M37" s="5">
        <f t="shared" si="43"/>
        <v>4</v>
      </c>
      <c r="N37" s="5">
        <f t="shared" si="43"/>
        <v>5</v>
      </c>
      <c r="O37" s="5" t="str">
        <f t="shared" si="4"/>
        <v>GA</v>
      </c>
      <c r="P37" s="5" t="str">
        <f t="shared" si="5"/>
        <v>DD</v>
      </c>
      <c r="Q37" s="5" t="str">
        <f t="shared" si="6"/>
        <v>JF</v>
      </c>
      <c r="R37" s="5" t="str">
        <f t="shared" si="7"/>
        <v>TR</v>
      </c>
      <c r="S37" s="5" t="str">
        <f t="shared" si="8"/>
        <v>AB</v>
      </c>
    </row>
    <row r="38" spans="2:19">
      <c r="B38" s="5" t="s">
        <v>29</v>
      </c>
      <c r="I38" s="5" t="s">
        <v>37</v>
      </c>
      <c r="J38" s="5">
        <f t="shared" si="13"/>
        <v>2</v>
      </c>
      <c r="K38" s="5">
        <f t="shared" ref="K38:N38" si="44">IF(J38+1&lt;=5,J38+1,1)</f>
        <v>3</v>
      </c>
      <c r="L38" s="5">
        <f t="shared" si="44"/>
        <v>4</v>
      </c>
      <c r="M38" s="5">
        <f t="shared" si="44"/>
        <v>5</v>
      </c>
      <c r="N38" s="5">
        <f t="shared" si="44"/>
        <v>1</v>
      </c>
      <c r="O38" s="5" t="str">
        <f t="shared" si="4"/>
        <v>DD</v>
      </c>
      <c r="P38" s="5" t="str">
        <f t="shared" si="5"/>
        <v>JF</v>
      </c>
      <c r="Q38" s="5" t="str">
        <f t="shared" si="6"/>
        <v>TR</v>
      </c>
      <c r="R38" s="5" t="str">
        <f t="shared" si="7"/>
        <v>AB</v>
      </c>
      <c r="S38" s="5" t="str">
        <f t="shared" si="8"/>
        <v>GA</v>
      </c>
    </row>
    <row r="39" spans="2:19">
      <c r="B39" s="5" t="s">
        <v>30</v>
      </c>
      <c r="I39" s="5" t="s">
        <v>38</v>
      </c>
      <c r="J39" s="5">
        <f t="shared" si="13"/>
        <v>3</v>
      </c>
      <c r="K39" s="5">
        <f t="shared" ref="K39:N39" si="45">IF(J39+1&lt;=5,J39+1,1)</f>
        <v>4</v>
      </c>
      <c r="L39" s="5">
        <f t="shared" si="45"/>
        <v>5</v>
      </c>
      <c r="M39" s="5">
        <f t="shared" si="45"/>
        <v>1</v>
      </c>
      <c r="N39" s="5">
        <f t="shared" si="45"/>
        <v>2</v>
      </c>
      <c r="O39" s="5" t="str">
        <f t="shared" si="4"/>
        <v>JF</v>
      </c>
      <c r="P39" s="5" t="str">
        <f t="shared" si="5"/>
        <v>TR</v>
      </c>
      <c r="Q39" s="5" t="str">
        <f t="shared" si="6"/>
        <v>AB</v>
      </c>
      <c r="R39" s="5" t="str">
        <f t="shared" si="7"/>
        <v>GA</v>
      </c>
      <c r="S39" s="5" t="str">
        <f t="shared" si="8"/>
        <v>DD</v>
      </c>
    </row>
    <row r="40" spans="2:19">
      <c r="B40" s="5" t="s">
        <v>31</v>
      </c>
      <c r="I40" s="5" t="s">
        <v>39</v>
      </c>
      <c r="J40" s="5">
        <f t="shared" si="13"/>
        <v>4</v>
      </c>
      <c r="K40" s="5">
        <f t="shared" ref="K40:N40" si="46">IF(J40+1&lt;=5,J40+1,1)</f>
        <v>5</v>
      </c>
      <c r="L40" s="5">
        <f t="shared" si="46"/>
        <v>1</v>
      </c>
      <c r="M40" s="5">
        <f t="shared" si="46"/>
        <v>2</v>
      </c>
      <c r="N40" s="5">
        <f t="shared" si="46"/>
        <v>3</v>
      </c>
      <c r="O40" s="5" t="str">
        <f t="shared" si="4"/>
        <v>TR</v>
      </c>
      <c r="P40" s="5" t="str">
        <f t="shared" si="5"/>
        <v>AB</v>
      </c>
      <c r="Q40" s="5" t="str">
        <f t="shared" si="6"/>
        <v>GA</v>
      </c>
      <c r="R40" s="5" t="str">
        <f t="shared" si="7"/>
        <v>DD</v>
      </c>
      <c r="S40" s="5" t="str">
        <f t="shared" si="8"/>
        <v>JF</v>
      </c>
    </row>
    <row r="41" spans="2:19">
      <c r="B41" s="5" t="s">
        <v>32</v>
      </c>
      <c r="I41" s="5" t="s">
        <v>40</v>
      </c>
      <c r="J41" s="5">
        <f t="shared" si="13"/>
        <v>5</v>
      </c>
      <c r="K41" s="5">
        <f t="shared" ref="K41:N41" si="47">IF(J41+1&lt;=5,J41+1,1)</f>
        <v>1</v>
      </c>
      <c r="L41" s="5">
        <f t="shared" si="47"/>
        <v>2</v>
      </c>
      <c r="M41" s="5">
        <f t="shared" si="47"/>
        <v>3</v>
      </c>
      <c r="N41" s="5">
        <f t="shared" si="47"/>
        <v>4</v>
      </c>
      <c r="O41" s="5" t="str">
        <f t="shared" si="4"/>
        <v>AB</v>
      </c>
      <c r="P41" s="5" t="str">
        <f t="shared" si="5"/>
        <v>GA</v>
      </c>
      <c r="Q41" s="5" t="str">
        <f t="shared" si="6"/>
        <v>DD</v>
      </c>
      <c r="R41" s="5" t="str">
        <f t="shared" si="7"/>
        <v>JF</v>
      </c>
      <c r="S41" s="5" t="str">
        <f t="shared" si="8"/>
        <v>TR</v>
      </c>
    </row>
    <row r="42" spans="2:19">
      <c r="B42" s="5" t="s">
        <v>33</v>
      </c>
      <c r="I42" s="5" t="s">
        <v>41</v>
      </c>
      <c r="J42" s="5">
        <f t="shared" si="13"/>
        <v>1</v>
      </c>
      <c r="K42" s="5">
        <f t="shared" ref="K42:N42" si="48">IF(J42+1&lt;=5,J42+1,1)</f>
        <v>2</v>
      </c>
      <c r="L42" s="5">
        <f t="shared" si="48"/>
        <v>3</v>
      </c>
      <c r="M42" s="5">
        <f t="shared" si="48"/>
        <v>4</v>
      </c>
      <c r="N42" s="5">
        <f t="shared" si="48"/>
        <v>5</v>
      </c>
      <c r="O42" s="5" t="str">
        <f t="shared" si="4"/>
        <v>GA</v>
      </c>
      <c r="P42" s="5" t="str">
        <f t="shared" si="5"/>
        <v>DD</v>
      </c>
      <c r="Q42" s="5" t="str">
        <f t="shared" si="6"/>
        <v>JF</v>
      </c>
      <c r="R42" s="5" t="str">
        <f t="shared" si="7"/>
        <v>TR</v>
      </c>
      <c r="S42" s="5" t="str">
        <f t="shared" si="8"/>
        <v>AB</v>
      </c>
    </row>
    <row r="43" spans="2:19">
      <c r="B43" s="5" t="s">
        <v>34</v>
      </c>
      <c r="I43" s="5" t="s">
        <v>42</v>
      </c>
      <c r="J43" s="5">
        <f t="shared" si="13"/>
        <v>2</v>
      </c>
      <c r="K43" s="5">
        <f t="shared" ref="K43:N43" si="49">IF(J43+1&lt;=5,J43+1,1)</f>
        <v>3</v>
      </c>
      <c r="L43" s="5">
        <f t="shared" si="49"/>
        <v>4</v>
      </c>
      <c r="M43" s="5">
        <f t="shared" si="49"/>
        <v>5</v>
      </c>
      <c r="N43" s="5">
        <f t="shared" si="49"/>
        <v>1</v>
      </c>
      <c r="O43" s="5" t="str">
        <f t="shared" si="4"/>
        <v>DD</v>
      </c>
      <c r="P43" s="5" t="str">
        <f t="shared" si="5"/>
        <v>JF</v>
      </c>
      <c r="Q43" s="5" t="str">
        <f t="shared" si="6"/>
        <v>TR</v>
      </c>
      <c r="R43" s="5" t="str">
        <f t="shared" si="7"/>
        <v>AB</v>
      </c>
      <c r="S43" s="5" t="str">
        <f t="shared" si="8"/>
        <v>GA</v>
      </c>
    </row>
    <row r="44" spans="2:19">
      <c r="B44" s="5" t="s">
        <v>35</v>
      </c>
      <c r="I44" s="5" t="s">
        <v>43</v>
      </c>
      <c r="J44" s="5">
        <f t="shared" si="13"/>
        <v>3</v>
      </c>
      <c r="K44" s="5">
        <f t="shared" ref="K44:N44" si="50">IF(J44+1&lt;=5,J44+1,1)</f>
        <v>4</v>
      </c>
      <c r="L44" s="5">
        <f t="shared" si="50"/>
        <v>5</v>
      </c>
      <c r="M44" s="5">
        <f t="shared" si="50"/>
        <v>1</v>
      </c>
      <c r="N44" s="5">
        <f t="shared" si="50"/>
        <v>2</v>
      </c>
      <c r="O44" s="5" t="str">
        <f t="shared" si="4"/>
        <v>JF</v>
      </c>
      <c r="P44" s="5" t="str">
        <f t="shared" si="5"/>
        <v>TR</v>
      </c>
      <c r="Q44" s="5" t="str">
        <f t="shared" si="6"/>
        <v>AB</v>
      </c>
      <c r="R44" s="5" t="str">
        <f t="shared" si="7"/>
        <v>GA</v>
      </c>
      <c r="S44" s="5" t="str">
        <f t="shared" si="8"/>
        <v>DD</v>
      </c>
    </row>
    <row r="45" spans="2:19">
      <c r="B45" s="5" t="s">
        <v>36</v>
      </c>
      <c r="I45" s="5" t="s">
        <v>44</v>
      </c>
      <c r="J45" s="5">
        <f t="shared" si="13"/>
        <v>4</v>
      </c>
      <c r="K45" s="5">
        <f t="shared" ref="K45:N45" si="51">IF(J45+1&lt;=5,J45+1,1)</f>
        <v>5</v>
      </c>
      <c r="L45" s="5">
        <f t="shared" si="51"/>
        <v>1</v>
      </c>
      <c r="M45" s="5">
        <f t="shared" si="51"/>
        <v>2</v>
      </c>
      <c r="N45" s="5">
        <f t="shared" si="51"/>
        <v>3</v>
      </c>
      <c r="O45" s="5" t="str">
        <f t="shared" si="4"/>
        <v>TR</v>
      </c>
      <c r="P45" s="5" t="str">
        <f t="shared" si="5"/>
        <v>AB</v>
      </c>
      <c r="Q45" s="5" t="str">
        <f t="shared" si="6"/>
        <v>GA</v>
      </c>
      <c r="R45" s="5" t="str">
        <f t="shared" si="7"/>
        <v>DD</v>
      </c>
      <c r="S45" s="5" t="str">
        <f t="shared" si="8"/>
        <v>JF</v>
      </c>
    </row>
    <row r="46" spans="2:19">
      <c r="B46" s="5" t="s">
        <v>37</v>
      </c>
      <c r="I46" s="5" t="s">
        <v>45</v>
      </c>
      <c r="J46" s="5">
        <f t="shared" si="13"/>
        <v>5</v>
      </c>
      <c r="K46" s="5">
        <f t="shared" ref="K46:N46" si="52">IF(J46+1&lt;=5,J46+1,1)</f>
        <v>1</v>
      </c>
      <c r="L46" s="5">
        <f t="shared" si="52"/>
        <v>2</v>
      </c>
      <c r="M46" s="5">
        <f t="shared" si="52"/>
        <v>3</v>
      </c>
      <c r="N46" s="5">
        <f t="shared" si="52"/>
        <v>4</v>
      </c>
      <c r="O46" s="5" t="str">
        <f t="shared" si="4"/>
        <v>AB</v>
      </c>
      <c r="P46" s="5" t="str">
        <f t="shared" si="5"/>
        <v>GA</v>
      </c>
      <c r="Q46" s="5" t="str">
        <f t="shared" si="6"/>
        <v>DD</v>
      </c>
      <c r="R46" s="5" t="str">
        <f t="shared" si="7"/>
        <v>JF</v>
      </c>
      <c r="S46" s="5" t="str">
        <f t="shared" si="8"/>
        <v>TR</v>
      </c>
    </row>
    <row r="47" spans="2:19">
      <c r="B47" s="5" t="s">
        <v>38</v>
      </c>
      <c r="I47" s="5" t="s">
        <v>46</v>
      </c>
      <c r="J47" s="5">
        <f t="shared" si="13"/>
        <v>1</v>
      </c>
      <c r="K47" s="5">
        <f t="shared" ref="K47:N47" si="53">IF(J47+1&lt;=5,J47+1,1)</f>
        <v>2</v>
      </c>
      <c r="L47" s="5">
        <f t="shared" si="53"/>
        <v>3</v>
      </c>
      <c r="M47" s="5">
        <f t="shared" si="53"/>
        <v>4</v>
      </c>
      <c r="N47" s="5">
        <f t="shared" si="53"/>
        <v>5</v>
      </c>
      <c r="O47" s="5" t="str">
        <f t="shared" si="4"/>
        <v>GA</v>
      </c>
      <c r="P47" s="5" t="str">
        <f t="shared" si="5"/>
        <v>DD</v>
      </c>
      <c r="Q47" s="5" t="str">
        <f t="shared" si="6"/>
        <v>JF</v>
      </c>
      <c r="R47" s="5" t="str">
        <f t="shared" si="7"/>
        <v>TR</v>
      </c>
      <c r="S47" s="5" t="str">
        <f t="shared" si="8"/>
        <v>AB</v>
      </c>
    </row>
    <row r="48" spans="2:19">
      <c r="B48" s="5" t="s">
        <v>39</v>
      </c>
      <c r="I48" s="5" t="s">
        <v>47</v>
      </c>
      <c r="J48" s="5">
        <f t="shared" si="13"/>
        <v>2</v>
      </c>
      <c r="K48" s="5">
        <f t="shared" ref="K48:N48" si="54">IF(J48+1&lt;=5,J48+1,1)</f>
        <v>3</v>
      </c>
      <c r="L48" s="5">
        <f t="shared" si="54"/>
        <v>4</v>
      </c>
      <c r="M48" s="5">
        <f t="shared" si="54"/>
        <v>5</v>
      </c>
      <c r="N48" s="5">
        <f t="shared" si="54"/>
        <v>1</v>
      </c>
      <c r="O48" s="5" t="str">
        <f t="shared" si="4"/>
        <v>DD</v>
      </c>
      <c r="P48" s="5" t="str">
        <f t="shared" si="5"/>
        <v>JF</v>
      </c>
      <c r="Q48" s="5" t="str">
        <f t="shared" si="6"/>
        <v>TR</v>
      </c>
      <c r="R48" s="5" t="str">
        <f t="shared" si="7"/>
        <v>AB</v>
      </c>
      <c r="S48" s="5" t="str">
        <f t="shared" si="8"/>
        <v>GA</v>
      </c>
    </row>
    <row r="49" spans="2:19">
      <c r="B49" s="5" t="s">
        <v>40</v>
      </c>
      <c r="I49" s="5" t="s">
        <v>48</v>
      </c>
      <c r="J49" s="5">
        <f t="shared" si="13"/>
        <v>3</v>
      </c>
      <c r="K49" s="5">
        <f t="shared" ref="K49:N49" si="55">IF(J49+1&lt;=5,J49+1,1)</f>
        <v>4</v>
      </c>
      <c r="L49" s="5">
        <f t="shared" si="55"/>
        <v>5</v>
      </c>
      <c r="M49" s="5">
        <f t="shared" si="55"/>
        <v>1</v>
      </c>
      <c r="N49" s="5">
        <f t="shared" si="55"/>
        <v>2</v>
      </c>
      <c r="O49" s="5" t="str">
        <f t="shared" si="4"/>
        <v>JF</v>
      </c>
      <c r="P49" s="5" t="str">
        <f t="shared" si="5"/>
        <v>TR</v>
      </c>
      <c r="Q49" s="5" t="str">
        <f t="shared" si="6"/>
        <v>AB</v>
      </c>
      <c r="R49" s="5" t="str">
        <f t="shared" si="7"/>
        <v>GA</v>
      </c>
      <c r="S49" s="5" t="str">
        <f t="shared" si="8"/>
        <v>DD</v>
      </c>
    </row>
    <row r="50" spans="2:19">
      <c r="B50" s="5" t="s">
        <v>41</v>
      </c>
      <c r="I50" s="5" t="s">
        <v>49</v>
      </c>
      <c r="J50" s="5">
        <f t="shared" si="13"/>
        <v>4</v>
      </c>
      <c r="K50" s="5">
        <f t="shared" ref="K50:N50" si="56">IF(J50+1&lt;=5,J50+1,1)</f>
        <v>5</v>
      </c>
      <c r="L50" s="5">
        <f t="shared" si="56"/>
        <v>1</v>
      </c>
      <c r="M50" s="5">
        <f t="shared" si="56"/>
        <v>2</v>
      </c>
      <c r="N50" s="5">
        <f t="shared" si="56"/>
        <v>3</v>
      </c>
      <c r="O50" s="5" t="str">
        <f t="shared" si="4"/>
        <v>TR</v>
      </c>
      <c r="P50" s="5" t="str">
        <f t="shared" si="5"/>
        <v>AB</v>
      </c>
      <c r="Q50" s="5" t="str">
        <f t="shared" si="6"/>
        <v>GA</v>
      </c>
      <c r="R50" s="5" t="str">
        <f t="shared" si="7"/>
        <v>DD</v>
      </c>
      <c r="S50" s="5" t="str">
        <f t="shared" si="8"/>
        <v>JF</v>
      </c>
    </row>
    <row r="51" spans="2:19">
      <c r="B51" s="5" t="s">
        <v>42</v>
      </c>
      <c r="I51" s="5" t="s">
        <v>50</v>
      </c>
      <c r="J51" s="5">
        <f t="shared" si="13"/>
        <v>5</v>
      </c>
      <c r="K51" s="5">
        <f t="shared" ref="K51:N51" si="57">IF(J51+1&lt;=5,J51+1,1)</f>
        <v>1</v>
      </c>
      <c r="L51" s="5">
        <f t="shared" si="57"/>
        <v>2</v>
      </c>
      <c r="M51" s="5">
        <f t="shared" si="57"/>
        <v>3</v>
      </c>
      <c r="N51" s="5">
        <f t="shared" si="57"/>
        <v>4</v>
      </c>
      <c r="O51" s="5" t="str">
        <f t="shared" si="4"/>
        <v>AB</v>
      </c>
      <c r="P51" s="5" t="str">
        <f t="shared" si="5"/>
        <v>GA</v>
      </c>
      <c r="Q51" s="5" t="str">
        <f t="shared" si="6"/>
        <v>DD</v>
      </c>
      <c r="R51" s="5" t="str">
        <f t="shared" si="7"/>
        <v>JF</v>
      </c>
      <c r="S51" s="5" t="str">
        <f t="shared" si="8"/>
        <v>TR</v>
      </c>
    </row>
    <row r="52" spans="2:19">
      <c r="B52" s="5" t="s">
        <v>43</v>
      </c>
      <c r="I52" s="5" t="s">
        <v>51</v>
      </c>
      <c r="J52" s="5">
        <f t="shared" si="13"/>
        <v>1</v>
      </c>
      <c r="K52" s="5">
        <f t="shared" ref="K52:N52" si="58">IF(J52+1&lt;=5,J52+1,1)</f>
        <v>2</v>
      </c>
      <c r="L52" s="5">
        <f t="shared" si="58"/>
        <v>3</v>
      </c>
      <c r="M52" s="5">
        <f t="shared" si="58"/>
        <v>4</v>
      </c>
      <c r="N52" s="5">
        <f t="shared" si="58"/>
        <v>5</v>
      </c>
      <c r="O52" s="5" t="str">
        <f t="shared" si="4"/>
        <v>GA</v>
      </c>
      <c r="P52" s="5" t="str">
        <f t="shared" si="5"/>
        <v>DD</v>
      </c>
      <c r="Q52" s="5" t="str">
        <f t="shared" si="6"/>
        <v>JF</v>
      </c>
      <c r="R52" s="5" t="str">
        <f t="shared" si="7"/>
        <v>TR</v>
      </c>
      <c r="S52" s="5" t="str">
        <f t="shared" si="8"/>
        <v>AB</v>
      </c>
    </row>
    <row r="53" spans="2:19">
      <c r="B53" s="5" t="s">
        <v>44</v>
      </c>
      <c r="I53" s="5" t="s">
        <v>52</v>
      </c>
      <c r="J53" s="5">
        <f t="shared" si="13"/>
        <v>2</v>
      </c>
      <c r="K53" s="5">
        <f t="shared" ref="K53:N53" si="59">IF(J53+1&lt;=5,J53+1,1)</f>
        <v>3</v>
      </c>
      <c r="L53" s="5">
        <f t="shared" si="59"/>
        <v>4</v>
      </c>
      <c r="M53" s="5">
        <f t="shared" si="59"/>
        <v>5</v>
      </c>
      <c r="N53" s="5">
        <f t="shared" si="59"/>
        <v>1</v>
      </c>
      <c r="O53" s="5" t="str">
        <f t="shared" si="4"/>
        <v>DD</v>
      </c>
      <c r="P53" s="5" t="str">
        <f t="shared" si="5"/>
        <v>JF</v>
      </c>
      <c r="Q53" s="5" t="str">
        <f t="shared" si="6"/>
        <v>TR</v>
      </c>
      <c r="R53" s="5" t="str">
        <f t="shared" si="7"/>
        <v>AB</v>
      </c>
      <c r="S53" s="5" t="str">
        <f t="shared" si="8"/>
        <v>GA</v>
      </c>
    </row>
    <row r="54" spans="2:19">
      <c r="B54" s="5" t="s">
        <v>45</v>
      </c>
    </row>
    <row r="55" spans="2:19">
      <c r="B55" s="5" t="s">
        <v>46</v>
      </c>
    </row>
    <row r="56" spans="2:19">
      <c r="B56" s="5" t="s">
        <v>47</v>
      </c>
    </row>
    <row r="57" spans="2:19">
      <c r="B57" s="5" t="s">
        <v>48</v>
      </c>
    </row>
    <row r="58" spans="2:19">
      <c r="B58" s="5" t="s">
        <v>49</v>
      </c>
    </row>
    <row r="59" spans="2:19">
      <c r="B59" s="5" t="s">
        <v>50</v>
      </c>
    </row>
    <row r="60" spans="2:19">
      <c r="B60" s="5" t="s">
        <v>51</v>
      </c>
    </row>
    <row r="61" spans="2:19">
      <c r="B61" s="5" t="s">
        <v>52</v>
      </c>
    </row>
  </sheetData>
  <sortState ref="D2:E6">
    <sortCondition ref="E2:E6"/>
  </sortState>
  <conditionalFormatting sqref="A8:I9 H10:I33 A79:XFD1048576 A10:A78 H54:XFD78 B50:B61 H36:H53 I34:I53 A3:A7 F3:J7 B2:E6 J8:J53 A2:XFD2 K3:XFD53 B9:G49">
    <cfRule type="expression" dxfId="4" priority="4">
      <formula>A2&lt;&gt;""</formula>
    </cfRule>
  </conditionalFormatting>
  <conditionalFormatting sqref="C50:G63">
    <cfRule type="expression" dxfId="3" priority="3">
      <formula>C50&lt;&gt;""</formula>
    </cfRule>
  </conditionalFormatting>
  <conditionalFormatting sqref="J2:N53">
    <cfRule type="cellIs" dxfId="2" priority="2" operator="equal">
      <formula>1</formula>
    </cfRule>
  </conditionalFormatting>
  <conditionalFormatting sqref="O1:S1">
    <cfRule type="expression" dxfId="1" priority="1">
      <formula>O1&lt;&gt;""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C4:H10"/>
  <sheetViews>
    <sheetView workbookViewId="0">
      <selection activeCell="D4" sqref="D4:G4"/>
    </sheetView>
  </sheetViews>
  <sheetFormatPr baseColWidth="10" defaultRowHeight="15"/>
  <sheetData>
    <row r="4" spans="3:8">
      <c r="C4" s="6" t="s">
        <v>59</v>
      </c>
      <c r="D4" s="16" t="s">
        <v>60</v>
      </c>
      <c r="E4" s="16"/>
      <c r="F4" s="16"/>
      <c r="G4" s="16"/>
      <c r="H4" s="6" t="s">
        <v>61</v>
      </c>
    </row>
    <row r="5" spans="3:8">
      <c r="C5" s="6"/>
      <c r="D5" s="6" t="s">
        <v>55</v>
      </c>
      <c r="E5" s="6" t="s">
        <v>54</v>
      </c>
      <c r="F5" s="6" t="s">
        <v>53</v>
      </c>
      <c r="G5" s="6" t="s">
        <v>56</v>
      </c>
      <c r="H5" s="6"/>
    </row>
    <row r="6" spans="3:8">
      <c r="C6" s="6" t="s">
        <v>65</v>
      </c>
      <c r="D6" s="6" t="s">
        <v>62</v>
      </c>
      <c r="E6" s="6" t="s">
        <v>63</v>
      </c>
      <c r="F6" s="6" t="s">
        <v>63</v>
      </c>
      <c r="G6" s="6" t="s">
        <v>63</v>
      </c>
      <c r="H6" s="6">
        <f>COUNTIF(D6:G6,"OUI")</f>
        <v>3</v>
      </c>
    </row>
    <row r="7" spans="3:8">
      <c r="C7" s="6" t="s">
        <v>66</v>
      </c>
      <c r="D7" s="6" t="s">
        <v>63</v>
      </c>
      <c r="E7" s="6" t="s">
        <v>63</v>
      </c>
      <c r="F7" s="6" t="s">
        <v>62</v>
      </c>
      <c r="G7" s="6" t="s">
        <v>63</v>
      </c>
      <c r="H7" s="6">
        <f t="shared" ref="H7:H9" si="0">COUNTIF(D7:G7,"OUI")</f>
        <v>3</v>
      </c>
    </row>
    <row r="8" spans="3:8">
      <c r="C8" s="6" t="s">
        <v>67</v>
      </c>
      <c r="D8" s="6" t="s">
        <v>62</v>
      </c>
      <c r="E8" s="6" t="s">
        <v>62</v>
      </c>
      <c r="F8" s="6" t="s">
        <v>63</v>
      </c>
      <c r="G8" s="6" t="s">
        <v>63</v>
      </c>
      <c r="H8" s="6">
        <f t="shared" si="0"/>
        <v>2</v>
      </c>
    </row>
    <row r="9" spans="3:8">
      <c r="C9" s="6" t="s">
        <v>68</v>
      </c>
      <c r="D9" s="6" t="s">
        <v>62</v>
      </c>
      <c r="E9" s="6" t="s">
        <v>62</v>
      </c>
      <c r="F9" s="6" t="s">
        <v>63</v>
      </c>
      <c r="G9" s="6" t="s">
        <v>63</v>
      </c>
      <c r="H9" s="6">
        <f t="shared" si="0"/>
        <v>2</v>
      </c>
    </row>
    <row r="10" spans="3:8">
      <c r="C10" s="6" t="s">
        <v>64</v>
      </c>
      <c r="D10" s="6" t="s">
        <v>63</v>
      </c>
      <c r="E10" s="6" t="s">
        <v>62</v>
      </c>
      <c r="F10" s="6" t="s">
        <v>63</v>
      </c>
      <c r="G10" s="6" t="s">
        <v>63</v>
      </c>
      <c r="H10" s="6">
        <f>COUNTIF(D10:G10,"OUI")</f>
        <v>3</v>
      </c>
    </row>
  </sheetData>
  <mergeCells count="1">
    <mergeCell ref="D4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Affectations</vt:lpstr>
      <vt:lpstr>Indisponibilités</vt:lpstr>
      <vt:lpstr>Formations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R</dc:creator>
  <cp:lastModifiedBy>FRANCIS</cp:lastModifiedBy>
  <dcterms:created xsi:type="dcterms:W3CDTF">2018-07-17T15:11:34Z</dcterms:created>
  <dcterms:modified xsi:type="dcterms:W3CDTF">2022-04-26T17:33:13Z</dcterms:modified>
</cp:coreProperties>
</file>