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8" i="1"/>
  <c r="G6"/>
  <c r="G7"/>
  <c r="G9"/>
  <c r="G5"/>
  <c r="G4"/>
  <c r="G3"/>
  <c r="G2"/>
  <c r="G1"/>
</calcChain>
</file>

<file path=xl/sharedStrings.xml><?xml version="1.0" encoding="utf-8"?>
<sst xmlns="http://schemas.openxmlformats.org/spreadsheetml/2006/main" count="11" uniqueCount="11">
  <si>
    <t>Heure de fin</t>
  </si>
  <si>
    <t>Jour</t>
  </si>
  <si>
    <t>Moyenne des lundis</t>
  </si>
  <si>
    <t>Moyenne des mardis</t>
  </si>
  <si>
    <t>Moyenne des mercredis</t>
  </si>
  <si>
    <t>Moyenne des jeudis</t>
  </si>
  <si>
    <t>Moyenne des vendredis</t>
  </si>
  <si>
    <t>Moyenne générale</t>
  </si>
  <si>
    <t>Moyenne pondérée</t>
  </si>
  <si>
    <t>Moyenne des samedis</t>
  </si>
  <si>
    <t>Moyenne des dimanches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</si>
</sst>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F400]h:mm:ss\ AM/PM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0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0" fillId="2" borderId="1" xfId="0" applyFill="1" applyBorder="1"/>
    <xf numFmtId="165" fontId="0" fillId="2" borderId="1" xfId="0" applyNumberFormat="1" applyFill="1" applyBorder="1"/>
    <xf numFmtId="0" fontId="0" fillId="3" borderId="1" xfId="0" applyFill="1" applyBorder="1"/>
    <xf numFmtId="165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>
      <selection activeCell="G9" sqref="G9"/>
    </sheetView>
  </sheetViews>
  <sheetFormatPr baseColWidth="10" defaultRowHeight="15"/>
  <cols>
    <col min="1" max="1" width="24.5703125" style="2" customWidth="1"/>
    <col min="3" max="3" width="12" bestFit="1" customWidth="1"/>
    <col min="6" max="6" width="22.5703125" bestFit="1" customWidth="1"/>
    <col min="7" max="7" width="11.42578125" style="3"/>
  </cols>
  <sheetData>
    <row r="1" spans="1:7">
      <c r="A1" s="2" t="s">
        <v>1</v>
      </c>
      <c r="C1" t="s">
        <v>0</v>
      </c>
      <c r="F1" s="4" t="s">
        <v>2</v>
      </c>
      <c r="G1" s="5">
        <f>SUMPRODUCT((WEEKDAY($A$2:$A$32,2)=ROW())*($C$2:$C$32))/SUMPRODUCT((WEEKDAY($A$2:$A$32,2)=ROW())*1)</f>
        <v>0.71874999999999989</v>
      </c>
    </row>
    <row r="2" spans="1:7">
      <c r="A2" s="2">
        <v>44620</v>
      </c>
      <c r="C2" s="1">
        <v>0.72916666666666663</v>
      </c>
      <c r="F2" s="4" t="s">
        <v>3</v>
      </c>
      <c r="G2" s="5">
        <f>SUMPRODUCT((WEEKDAY($A$2:$A$32,2)=ROW())*($C$2:$C$32))/SUMPRODUCT((WEEKDAY($A$2:$A$32,2)=ROW())*1)</f>
        <v>0.7104166666666667</v>
      </c>
    </row>
    <row r="3" spans="1:7">
      <c r="A3" s="2">
        <v>44621</v>
      </c>
      <c r="C3" s="1">
        <v>0.72569444444444453</v>
      </c>
      <c r="F3" s="4" t="s">
        <v>4</v>
      </c>
      <c r="G3" s="5">
        <f>SUMPRODUCT((WEEKDAY($A$2:$A$32,2)=ROW())*($C$2:$C$32))/SUMPRODUCT((WEEKDAY($A$2:$A$32,2)=ROW())*1)</f>
        <v>0.70833333333333326</v>
      </c>
    </row>
    <row r="4" spans="1:7">
      <c r="A4" s="2">
        <v>44622</v>
      </c>
      <c r="C4" s="1">
        <v>0.66666666666666663</v>
      </c>
      <c r="F4" s="4" t="s">
        <v>5</v>
      </c>
      <c r="G4" s="5">
        <f>SUMPRODUCT((WEEKDAY($A$2:$A$32,2)=ROW())*($C$2:$C$32))/SUMPRODUCT((WEEKDAY($A$2:$A$32,2)=ROW())*1)</f>
        <v>0.66493055555555558</v>
      </c>
    </row>
    <row r="5" spans="1:7">
      <c r="A5" s="2">
        <v>44623</v>
      </c>
      <c r="C5" s="1">
        <v>0.60416666666666663</v>
      </c>
      <c r="F5" s="4" t="s">
        <v>6</v>
      </c>
      <c r="G5" s="5">
        <f>SUMPRODUCT((WEEKDAY($A$2:$A$32,2)=ROW())*($C$2:$C$32))/SUMPRODUCT((WEEKDAY($A$2:$A$32,2)=ROW())*1)</f>
        <v>0.72916666666666663</v>
      </c>
    </row>
    <row r="6" spans="1:7">
      <c r="A6" s="2">
        <v>44624</v>
      </c>
      <c r="C6" s="1">
        <v>0.75</v>
      </c>
      <c r="F6" s="4" t="s">
        <v>9</v>
      </c>
      <c r="G6" s="5">
        <f t="shared" ref="G6:G7" si="0">SUMPRODUCT((WEEKDAY($A$2:$A$32,2)=ROW())*($C$2:$C$32))/SUMPRODUCT((WEEKDAY($A$2:$A$32,2)=ROW())*1)</f>
        <v>0.703125</v>
      </c>
    </row>
    <row r="7" spans="1:7">
      <c r="A7" s="2">
        <v>44625</v>
      </c>
      <c r="C7" s="1">
        <v>0.73958333333333337</v>
      </c>
      <c r="F7" s="4" t="s">
        <v>10</v>
      </c>
      <c r="G7" s="5">
        <f t="shared" si="0"/>
        <v>0.625</v>
      </c>
    </row>
    <row r="8" spans="1:7">
      <c r="A8" s="2">
        <v>44626</v>
      </c>
      <c r="C8" s="1">
        <v>0.625</v>
      </c>
      <c r="F8" s="8" t="s">
        <v>8</v>
      </c>
      <c r="G8" s="9">
        <f>SUM($G$1:$G$7)/7</f>
        <v>0.69424603174603183</v>
      </c>
    </row>
    <row r="9" spans="1:7">
      <c r="A9" s="2">
        <v>44627</v>
      </c>
      <c r="C9" s="1">
        <v>0.72916666666666663</v>
      </c>
      <c r="F9" s="6" t="s">
        <v>7</v>
      </c>
      <c r="G9" s="7">
        <f>AVERAGE($C$2:$C$32)</f>
        <v>0.69601254480286745</v>
      </c>
    </row>
    <row r="10" spans="1:7">
      <c r="A10" s="2">
        <v>44628</v>
      </c>
      <c r="C10" s="1">
        <v>0.72569444444444453</v>
      </c>
    </row>
    <row r="11" spans="1:7">
      <c r="A11" s="2">
        <v>44629</v>
      </c>
      <c r="C11" s="1">
        <v>0.72916666666666663</v>
      </c>
    </row>
    <row r="12" spans="1:7">
      <c r="A12" s="2">
        <v>44630</v>
      </c>
      <c r="C12" s="1">
        <v>0.72569444444444453</v>
      </c>
    </row>
    <row r="13" spans="1:7">
      <c r="A13" s="2">
        <v>44631</v>
      </c>
      <c r="C13" s="1">
        <v>0.66666666666666663</v>
      </c>
    </row>
    <row r="14" spans="1:7">
      <c r="A14" s="2">
        <v>44632</v>
      </c>
      <c r="C14" s="1">
        <v>0.60416666666666663</v>
      </c>
    </row>
    <row r="15" spans="1:7">
      <c r="A15" s="2">
        <v>44633</v>
      </c>
      <c r="C15" s="1">
        <v>0.625</v>
      </c>
    </row>
    <row r="16" spans="1:7">
      <c r="A16" s="2">
        <v>44634</v>
      </c>
      <c r="C16" s="1">
        <v>0.73958333333333337</v>
      </c>
    </row>
    <row r="17" spans="1:3">
      <c r="A17" s="2">
        <v>44635</v>
      </c>
      <c r="C17" s="1">
        <v>0.77083333333333337</v>
      </c>
    </row>
    <row r="18" spans="1:3">
      <c r="A18" s="2">
        <v>44636</v>
      </c>
      <c r="C18" s="1">
        <v>0.72916666666666663</v>
      </c>
    </row>
    <row r="19" spans="1:3">
      <c r="A19" s="2">
        <v>44637</v>
      </c>
      <c r="C19" s="1">
        <v>0.72569444444444453</v>
      </c>
    </row>
    <row r="20" spans="1:3">
      <c r="A20" s="2">
        <v>44638</v>
      </c>
      <c r="C20" s="1">
        <v>0.75</v>
      </c>
    </row>
    <row r="21" spans="1:3">
      <c r="A21" s="2">
        <v>44639</v>
      </c>
      <c r="C21" s="1">
        <v>0.72916666666666663</v>
      </c>
    </row>
    <row r="22" spans="1:3">
      <c r="A22" s="2">
        <v>44640</v>
      </c>
      <c r="C22" s="1">
        <v>0.625</v>
      </c>
    </row>
    <row r="23" spans="1:3">
      <c r="A23" s="2">
        <v>44641</v>
      </c>
      <c r="C23" s="1">
        <v>0.66666666666666663</v>
      </c>
    </row>
    <row r="24" spans="1:3">
      <c r="A24" s="2">
        <v>44642</v>
      </c>
      <c r="C24" s="1">
        <v>0.60416666666666663</v>
      </c>
    </row>
    <row r="25" spans="1:3">
      <c r="A25" s="2">
        <v>44643</v>
      </c>
      <c r="C25" s="1">
        <v>0.75</v>
      </c>
    </row>
    <row r="26" spans="1:3">
      <c r="A26" s="2">
        <v>44644</v>
      </c>
      <c r="C26" s="1">
        <v>0.60416666666666663</v>
      </c>
    </row>
    <row r="27" spans="1:3">
      <c r="A27" s="2">
        <v>44645</v>
      </c>
      <c r="C27" s="1">
        <v>0.75</v>
      </c>
    </row>
    <row r="28" spans="1:3">
      <c r="A28" s="2">
        <v>44646</v>
      </c>
      <c r="C28" s="1">
        <v>0.73958333333333337</v>
      </c>
    </row>
    <row r="29" spans="1:3">
      <c r="A29" s="2">
        <v>44647</v>
      </c>
      <c r="C29" s="1">
        <v>0.625</v>
      </c>
    </row>
    <row r="30" spans="1:3">
      <c r="A30" s="2">
        <v>44648</v>
      </c>
      <c r="C30" s="1">
        <v>0.72916666666666663</v>
      </c>
    </row>
    <row r="31" spans="1:3">
      <c r="A31" s="2">
        <v>44649</v>
      </c>
      <c r="C31" s="1">
        <v>0.72569444444444453</v>
      </c>
    </row>
    <row r="32" spans="1:3">
      <c r="A32" s="2">
        <v>44650</v>
      </c>
      <c r="C32" s="1">
        <v>0.66666666666666663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2022-04-01T05:28:02Z</dcterms:created>
  <dcterms:modified xsi:type="dcterms:W3CDTF">2022-04-01T07:34:56Z</dcterms:modified>
</cp:coreProperties>
</file>