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90" yWindow="-90" windowWidth="23235" windowHeight="1243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8" i="1"/>
  <c r="B19"/>
  <c r="B20"/>
  <c r="B21"/>
  <c r="B22"/>
  <c r="B23"/>
  <c r="B24"/>
  <c r="C18"/>
  <c r="C19"/>
  <c r="C20"/>
  <c r="C21"/>
  <c r="C22"/>
  <c r="C23"/>
  <c r="C24"/>
  <c r="D18"/>
  <c r="D19"/>
  <c r="D20"/>
  <c r="D21"/>
  <c r="D22"/>
  <c r="D23"/>
  <c r="D24"/>
</calcChain>
</file>

<file path=xl/sharedStrings.xml><?xml version="1.0" encoding="utf-8"?>
<sst xmlns="http://schemas.openxmlformats.org/spreadsheetml/2006/main" count="132" uniqueCount="77">
  <si>
    <t>x</t>
  </si>
  <si>
    <t>Semaine 1</t>
  </si>
  <si>
    <t>Semaine 2</t>
  </si>
  <si>
    <t>Semaine 3</t>
  </si>
  <si>
    <t>Semaine 4</t>
  </si>
  <si>
    <t>du 01 Août</t>
  </si>
  <si>
    <t>du 08 Août</t>
  </si>
  <si>
    <t>du 15 Août</t>
  </si>
  <si>
    <t>du 22 Août</t>
  </si>
  <si>
    <t>du 29 Août</t>
  </si>
  <si>
    <t>F</t>
  </si>
  <si>
    <t>S</t>
  </si>
  <si>
    <t>P</t>
  </si>
  <si>
    <t>X</t>
  </si>
  <si>
    <t>Paul</t>
  </si>
  <si>
    <t>Pierre</t>
  </si>
  <si>
    <t>Jacques</t>
  </si>
  <si>
    <t>Etienne</t>
  </si>
  <si>
    <t>Jean</t>
  </si>
  <si>
    <t>Ananias</t>
  </si>
  <si>
    <t>Semaine 5</t>
  </si>
  <si>
    <t>Semaine 6</t>
  </si>
  <si>
    <t>Semaine 7</t>
  </si>
  <si>
    <t>Semaine 8</t>
  </si>
  <si>
    <t>OFF</t>
  </si>
  <si>
    <t>du 19 sept</t>
  </si>
  <si>
    <t>du 26 sept</t>
  </si>
  <si>
    <t>Baptiste</t>
  </si>
  <si>
    <t>Colonne1</t>
  </si>
  <si>
    <t>Nombre d'occurrence pour la colonne en Bleu</t>
  </si>
  <si>
    <t>Nombre d'occurrence pour la colonne en Orange</t>
  </si>
  <si>
    <t>Nombre d'occurrence pour la colonne en Vert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</si>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</sst>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8">
    <font>
      <sz val="11"/>
      <color theme="1"/>
      <name val="Calibri"/>
      <family val="2"/>
      <scheme val="minor"/>
    </font>
    <font>
      <sz val="12"/>
      <name val="Corbel"/>
      <family val="2"/>
    </font>
    <font>
      <b/>
      <sz val="9"/>
      <color rgb="FF434343"/>
      <name val="Roboto"/>
    </font>
    <font>
      <sz val="9"/>
      <color rgb="FF666666"/>
      <name val="Roboto"/>
    </font>
    <font>
      <b/>
      <sz val="9"/>
      <color rgb="FF666666"/>
      <name val="Roboto"/>
    </font>
    <font>
      <sz val="9"/>
      <color rgb="FF1F4E78"/>
      <name val="Roboto"/>
    </font>
    <font>
      <b/>
      <sz val="11"/>
      <color rgb="FF666666"/>
      <name val="Roboto"/>
    </font>
    <font>
      <b/>
      <sz val="9"/>
      <color rgb="FF1F4E78"/>
      <name val="Roboto"/>
    </font>
  </fonts>
  <fills count="11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EFEFEF"/>
        <bgColor rgb="FFEFEFEF"/>
      </patternFill>
    </fill>
    <fill>
      <patternFill patternType="solid">
        <fgColor rgb="FFB7B7B7"/>
        <bgColor rgb="FFB7B7B7"/>
      </patternFill>
    </fill>
    <fill>
      <patternFill patternType="solid">
        <fgColor theme="4" tint="0.39997558519241921"/>
        <bgColor rgb="FFFFFFFF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rgb="FFFFFFFF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rgb="FFFFFFFF"/>
      </patternFill>
    </fill>
    <fill>
      <patternFill patternType="solid">
        <fgColor theme="9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/>
      <right/>
      <top/>
      <bottom style="thin">
        <color rgb="FF999999"/>
      </bottom>
      <diagonal/>
    </border>
    <border>
      <left style="thin">
        <color rgb="FF000000"/>
      </left>
      <right/>
      <top/>
      <bottom style="thin">
        <color rgb="FF999999"/>
      </bottom>
      <diagonal/>
    </border>
    <border>
      <left/>
      <right style="thin">
        <color rgb="FF000000"/>
      </right>
      <top/>
      <bottom style="thin">
        <color rgb="FF999999"/>
      </bottom>
      <diagonal/>
    </border>
    <border>
      <left/>
      <right style="thin">
        <color rgb="FF999999"/>
      </right>
      <top/>
      <bottom style="thin">
        <color rgb="FF999999"/>
      </bottom>
      <diagonal/>
    </border>
    <border>
      <left style="thin">
        <color rgb="FF999999"/>
      </left>
      <right/>
      <top/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 style="thin">
        <color rgb="FF000000"/>
      </left>
      <right/>
      <top style="thin">
        <color rgb="FF999999"/>
      </top>
      <bottom/>
      <diagonal/>
    </border>
    <border>
      <left/>
      <right style="thin">
        <color rgb="FF000000"/>
      </right>
      <top style="thin">
        <color rgb="FF999999"/>
      </top>
      <bottom/>
      <diagonal/>
    </border>
    <border>
      <left/>
      <right style="hair">
        <color rgb="FFCCCCCC"/>
      </right>
      <top style="thin">
        <color rgb="FF000000"/>
      </top>
      <bottom style="hair">
        <color rgb="FFCCCCCC"/>
      </bottom>
      <diagonal/>
    </border>
    <border>
      <left style="hair">
        <color rgb="FFCCCCCC"/>
      </left>
      <right style="hair">
        <color rgb="FFCCCCCC"/>
      </right>
      <top style="thin">
        <color rgb="FF000000"/>
      </top>
      <bottom style="hair">
        <color rgb="FFCCCCCC"/>
      </bottom>
      <diagonal/>
    </border>
    <border>
      <left style="hair">
        <color rgb="FFCCCCCC"/>
      </left>
      <right/>
      <top style="thin">
        <color rgb="FF000000"/>
      </top>
      <bottom style="hair">
        <color rgb="FFCCCCCC"/>
      </bottom>
      <diagonal/>
    </border>
    <border>
      <left style="thin">
        <color rgb="FF000000"/>
      </left>
      <right style="hair">
        <color rgb="FFCCCCCC"/>
      </right>
      <top style="thin">
        <color rgb="FF000000"/>
      </top>
      <bottom style="hair">
        <color rgb="FFCCCCCC"/>
      </bottom>
      <diagonal/>
    </border>
    <border>
      <left style="hair">
        <color rgb="FFCCCCCC"/>
      </left>
      <right style="thin">
        <color rgb="FF000000"/>
      </right>
      <top style="thin">
        <color rgb="FF000000"/>
      </top>
      <bottom style="hair">
        <color rgb="FFCCCCCC"/>
      </bottom>
      <diagonal/>
    </border>
    <border>
      <left/>
      <right style="hair">
        <color rgb="FFB7B7B7"/>
      </right>
      <top style="thin">
        <color rgb="FF000000"/>
      </top>
      <bottom style="hair">
        <color rgb="FFB7B7B7"/>
      </bottom>
      <diagonal/>
    </border>
    <border>
      <left style="hair">
        <color rgb="FFB7B7B7"/>
      </left>
      <right style="hair">
        <color rgb="FFB7B7B7"/>
      </right>
      <top style="thin">
        <color rgb="FF000000"/>
      </top>
      <bottom style="hair">
        <color rgb="FFB7B7B7"/>
      </bottom>
      <diagonal/>
    </border>
    <border>
      <left/>
      <right style="hair">
        <color rgb="FFCCCCCC"/>
      </right>
      <top/>
      <bottom/>
      <diagonal/>
    </border>
    <border>
      <left style="hair">
        <color rgb="FFCCCCCC"/>
      </left>
      <right style="hair">
        <color rgb="FFCCCCCC"/>
      </right>
      <top/>
      <bottom/>
      <diagonal/>
    </border>
    <border>
      <left style="hair">
        <color rgb="FFCCCCCC"/>
      </left>
      <right/>
      <top/>
      <bottom/>
      <diagonal/>
    </border>
    <border>
      <left style="thin">
        <color rgb="FF000000"/>
      </left>
      <right style="hair">
        <color rgb="FFCCCCCC"/>
      </right>
      <top/>
      <bottom/>
      <diagonal/>
    </border>
    <border>
      <left style="hair">
        <color rgb="FFCCCCCC"/>
      </left>
      <right style="thin">
        <color rgb="FF000000"/>
      </right>
      <top/>
      <bottom/>
      <diagonal/>
    </border>
    <border>
      <left/>
      <right style="hair">
        <color rgb="FFB7B7B7"/>
      </right>
      <top style="hair">
        <color rgb="FFB7B7B7"/>
      </top>
      <bottom/>
      <diagonal/>
    </border>
    <border>
      <left style="hair">
        <color rgb="FFB7B7B7"/>
      </left>
      <right style="hair">
        <color rgb="FFB7B7B7"/>
      </right>
      <top style="hair">
        <color rgb="FFB7B7B7"/>
      </top>
      <bottom/>
      <diagonal/>
    </border>
    <border>
      <left/>
      <right style="hair">
        <color rgb="FFCCCCCC"/>
      </right>
      <top style="hair">
        <color rgb="FFCCCCCC"/>
      </top>
      <bottom/>
      <diagonal/>
    </border>
    <border>
      <left style="hair">
        <color rgb="FFCCCCCC"/>
      </left>
      <right style="hair">
        <color rgb="FFCCCCCC"/>
      </right>
      <top style="hair">
        <color rgb="FFCCCCCC"/>
      </top>
      <bottom/>
      <diagonal/>
    </border>
    <border>
      <left style="hair">
        <color rgb="FFCCCCCC"/>
      </left>
      <right/>
      <top style="hair">
        <color rgb="FFCCCCCC"/>
      </top>
      <bottom/>
      <diagonal/>
    </border>
    <border>
      <left style="thin">
        <color rgb="FF000000"/>
      </left>
      <right style="hair">
        <color rgb="FFCCCCCC"/>
      </right>
      <top style="hair">
        <color rgb="FFCCCCCC"/>
      </top>
      <bottom/>
      <diagonal/>
    </border>
    <border>
      <left style="hair">
        <color rgb="FFCCCCCC"/>
      </left>
      <right style="thin">
        <color rgb="FF000000"/>
      </right>
      <top style="hair">
        <color rgb="FFCCCCCC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hair">
        <color rgb="FFCCCCCC"/>
      </right>
      <top style="hair">
        <color rgb="FFCCCCCC"/>
      </top>
      <bottom style="hair">
        <color rgb="FFCCCCCC"/>
      </bottom>
      <diagonal/>
    </border>
    <border>
      <left style="hair">
        <color rgb="FFCCCCCC"/>
      </left>
      <right style="hair">
        <color rgb="FFCCCCCC"/>
      </right>
      <top style="hair">
        <color rgb="FFCCCCCC"/>
      </top>
      <bottom style="hair">
        <color rgb="FFCCCCCC"/>
      </bottom>
      <diagonal/>
    </border>
    <border>
      <left style="hair">
        <color rgb="FFCCCCCC"/>
      </left>
      <right style="thin">
        <color rgb="FF000000"/>
      </right>
      <top style="hair">
        <color rgb="FFCCCCCC"/>
      </top>
      <bottom style="hair">
        <color rgb="FFCCCCCC"/>
      </bottom>
      <diagonal/>
    </border>
    <border>
      <left/>
      <right style="hair">
        <color rgb="FFCCCCCC"/>
      </right>
      <top/>
      <bottom style="hair">
        <color rgb="FFCCCCCC"/>
      </bottom>
      <diagonal/>
    </border>
    <border>
      <left style="hair">
        <color rgb="FFCCCCCC"/>
      </left>
      <right style="hair">
        <color rgb="FFCCCCCC"/>
      </right>
      <top/>
      <bottom style="hair">
        <color rgb="FFCCCCCC"/>
      </bottom>
      <diagonal/>
    </border>
    <border>
      <left style="hair">
        <color rgb="FFCCCCCC"/>
      </left>
      <right style="thin">
        <color rgb="FF000000"/>
      </right>
      <top/>
      <bottom style="hair">
        <color rgb="FFCCCCCC"/>
      </bottom>
      <diagonal/>
    </border>
    <border>
      <left style="thin">
        <color rgb="FF000000"/>
      </left>
      <right/>
      <top/>
      <bottom/>
      <diagonal/>
    </border>
    <border>
      <left/>
      <right/>
      <top style="hair">
        <color rgb="FFCCCCCC"/>
      </top>
      <bottom style="thin">
        <color rgb="FF999999"/>
      </bottom>
      <diagonal/>
    </border>
    <border>
      <left/>
      <right style="thin">
        <color rgb="FF999999"/>
      </right>
      <top style="hair">
        <color rgb="FFCCCCCC"/>
      </top>
      <bottom style="thin">
        <color rgb="FF999999"/>
      </bottom>
      <diagonal/>
    </border>
    <border>
      <left style="thin">
        <color rgb="FF999999"/>
      </left>
      <right/>
      <top style="hair">
        <color rgb="FFCCCCCC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000000"/>
      </bottom>
      <diagonal/>
    </border>
    <border>
      <left/>
      <right style="thin">
        <color rgb="FF000000"/>
      </right>
      <top style="thin">
        <color rgb="FF999999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/>
    <xf numFmtId="0" fontId="4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42" xfId="0" applyFont="1" applyFill="1" applyBorder="1" applyAlignment="1">
      <alignment horizontal="center" vertical="center"/>
    </xf>
    <xf numFmtId="0" fontId="3" fillId="3" borderId="43" xfId="0" applyFont="1" applyFill="1" applyBorder="1" applyAlignment="1">
      <alignment horizontal="center" vertical="center"/>
    </xf>
    <xf numFmtId="0" fontId="3" fillId="2" borderId="42" xfId="0" applyFont="1" applyFill="1" applyBorder="1" applyAlignment="1">
      <alignment horizontal="center" vertical="center"/>
    </xf>
    <xf numFmtId="0" fontId="3" fillId="2" borderId="43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left" vertical="center"/>
    </xf>
    <xf numFmtId="0" fontId="5" fillId="4" borderId="31" xfId="0" applyFont="1" applyFill="1" applyBorder="1" applyAlignment="1">
      <alignment horizontal="left" vertical="center"/>
    </xf>
    <xf numFmtId="0" fontId="5" fillId="4" borderId="44" xfId="0" applyFont="1" applyFill="1" applyBorder="1" applyAlignment="1">
      <alignment horizontal="left" vertical="center"/>
    </xf>
    <xf numFmtId="0" fontId="5" fillId="4" borderId="0" xfId="0" applyFont="1" applyFill="1" applyAlignment="1">
      <alignment horizontal="left" vertical="center"/>
    </xf>
    <xf numFmtId="0" fontId="5" fillId="4" borderId="38" xfId="0" applyFont="1" applyFill="1" applyBorder="1" applyAlignment="1">
      <alignment horizontal="left" vertical="center"/>
    </xf>
    <xf numFmtId="0" fontId="5" fillId="4" borderId="45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5" fillId="5" borderId="11" xfId="0" applyFont="1" applyFill="1" applyBorder="1" applyAlignment="1">
      <alignment horizontal="left" vertical="center"/>
    </xf>
    <xf numFmtId="9" fontId="5" fillId="5" borderId="18" xfId="0" applyNumberFormat="1" applyFont="1" applyFill="1" applyBorder="1" applyAlignment="1">
      <alignment horizontal="left" vertical="center"/>
    </xf>
    <xf numFmtId="0" fontId="5" fillId="5" borderId="25" xfId="0" applyFont="1" applyFill="1" applyBorder="1" applyAlignment="1">
      <alignment horizontal="left" vertical="center"/>
    </xf>
    <xf numFmtId="0" fontId="0" fillId="6" borderId="0" xfId="0" applyFill="1"/>
    <xf numFmtId="164" fontId="5" fillId="5" borderId="14" xfId="0" applyNumberFormat="1" applyFont="1" applyFill="1" applyBorder="1" applyAlignment="1">
      <alignment horizontal="left" vertical="center"/>
    </xf>
    <xf numFmtId="0" fontId="5" fillId="5" borderId="21" xfId="0" applyFont="1" applyFill="1" applyBorder="1" applyAlignment="1">
      <alignment horizontal="left" vertical="center"/>
    </xf>
    <xf numFmtId="0" fontId="5" fillId="5" borderId="28" xfId="0" applyFont="1" applyFill="1" applyBorder="1" applyAlignment="1">
      <alignment horizontal="left" vertical="center"/>
    </xf>
    <xf numFmtId="0" fontId="5" fillId="5" borderId="16" xfId="0" applyFont="1" applyFill="1" applyBorder="1" applyAlignment="1">
      <alignment horizontal="left" vertical="center"/>
    </xf>
    <xf numFmtId="0" fontId="5" fillId="5" borderId="23" xfId="0" applyFont="1" applyFill="1" applyBorder="1" applyAlignment="1">
      <alignment horizontal="left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25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left" vertical="center"/>
    </xf>
    <xf numFmtId="0" fontId="5" fillId="5" borderId="35" xfId="0" applyFont="1" applyFill="1" applyBorder="1" applyAlignment="1">
      <alignment horizontal="left" vertical="center"/>
    </xf>
    <xf numFmtId="0" fontId="5" fillId="5" borderId="32" xfId="0" applyFont="1" applyFill="1" applyBorder="1" applyAlignment="1">
      <alignment horizontal="left" vertical="center"/>
    </xf>
    <xf numFmtId="0" fontId="7" fillId="5" borderId="35" xfId="0" applyFont="1" applyFill="1" applyBorder="1" applyAlignment="1">
      <alignment horizontal="left" vertical="center"/>
    </xf>
    <xf numFmtId="164" fontId="5" fillId="7" borderId="12" xfId="0" applyNumberFormat="1" applyFont="1" applyFill="1" applyBorder="1" applyAlignment="1">
      <alignment horizontal="left" vertical="center"/>
    </xf>
    <xf numFmtId="164" fontId="5" fillId="7" borderId="19" xfId="0" applyNumberFormat="1" applyFont="1" applyFill="1" applyBorder="1" applyAlignment="1">
      <alignment horizontal="left" vertical="center"/>
    </xf>
    <xf numFmtId="164" fontId="5" fillId="7" borderId="26" xfId="0" applyNumberFormat="1" applyFont="1" applyFill="1" applyBorder="1" applyAlignment="1">
      <alignment horizontal="left" vertical="center"/>
    </xf>
    <xf numFmtId="164" fontId="5" fillId="7" borderId="12" xfId="0" applyNumberFormat="1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left" vertical="center"/>
    </xf>
    <xf numFmtId="0" fontId="5" fillId="7" borderId="24" xfId="0" applyFont="1" applyFill="1" applyBorder="1" applyAlignment="1">
      <alignment horizontal="left" vertical="center"/>
    </xf>
    <xf numFmtId="0" fontId="5" fillId="7" borderId="26" xfId="0" applyFont="1" applyFill="1" applyBorder="1" applyAlignment="1">
      <alignment horizontal="left" vertical="center"/>
    </xf>
    <xf numFmtId="0" fontId="5" fillId="7" borderId="12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left" vertical="center"/>
    </xf>
    <xf numFmtId="0" fontId="5" fillId="7" borderId="19" xfId="0" applyFont="1" applyFill="1" applyBorder="1" applyAlignment="1">
      <alignment horizontal="left" vertical="center"/>
    </xf>
    <xf numFmtId="0" fontId="5" fillId="7" borderId="36" xfId="0" applyFont="1" applyFill="1" applyBorder="1" applyAlignment="1">
      <alignment horizontal="left" vertical="center"/>
    </xf>
    <xf numFmtId="0" fontId="5" fillId="7" borderId="33" xfId="0" applyFont="1" applyFill="1" applyBorder="1" applyAlignment="1">
      <alignment horizontal="left" vertical="center"/>
    </xf>
    <xf numFmtId="0" fontId="0" fillId="8" borderId="0" xfId="0" applyFill="1"/>
    <xf numFmtId="164" fontId="5" fillId="9" borderId="13" xfId="0" applyNumberFormat="1" applyFont="1" applyFill="1" applyBorder="1" applyAlignment="1">
      <alignment horizontal="left" vertical="center"/>
    </xf>
    <xf numFmtId="0" fontId="5" fillId="9" borderId="20" xfId="0" applyFont="1" applyFill="1" applyBorder="1" applyAlignment="1">
      <alignment horizontal="left" vertical="center"/>
    </xf>
    <xf numFmtId="0" fontId="5" fillId="9" borderId="27" xfId="0" applyFont="1" applyFill="1" applyBorder="1" applyAlignment="1">
      <alignment horizontal="left" vertical="center"/>
    </xf>
    <xf numFmtId="164" fontId="5" fillId="9" borderId="15" xfId="0" applyNumberFormat="1" applyFont="1" applyFill="1" applyBorder="1" applyAlignment="1">
      <alignment horizontal="left" vertical="center"/>
    </xf>
    <xf numFmtId="0" fontId="5" fillId="9" borderId="22" xfId="0" applyFont="1" applyFill="1" applyBorder="1" applyAlignment="1">
      <alignment horizontal="left" vertical="center"/>
    </xf>
    <xf numFmtId="0" fontId="5" fillId="9" borderId="29" xfId="0" applyFont="1" applyFill="1" applyBorder="1" applyAlignment="1">
      <alignment horizontal="left" vertical="center"/>
    </xf>
    <xf numFmtId="0" fontId="5" fillId="9" borderId="15" xfId="0" applyFont="1" applyFill="1" applyBorder="1" applyAlignment="1">
      <alignment horizontal="left" vertical="center"/>
    </xf>
    <xf numFmtId="0" fontId="5" fillId="9" borderId="13" xfId="0" applyFont="1" applyFill="1" applyBorder="1" applyAlignment="1">
      <alignment horizontal="left" vertical="center"/>
    </xf>
    <xf numFmtId="0" fontId="5" fillId="9" borderId="37" xfId="0" applyFont="1" applyFill="1" applyBorder="1" applyAlignment="1">
      <alignment horizontal="left" vertical="center"/>
    </xf>
    <xf numFmtId="0" fontId="5" fillId="9" borderId="34" xfId="0" applyFont="1" applyFill="1" applyBorder="1" applyAlignment="1">
      <alignment horizontal="left" vertical="center"/>
    </xf>
    <xf numFmtId="0" fontId="0" fillId="10" borderId="0" xfId="0" applyFill="1"/>
    <xf numFmtId="0" fontId="3" fillId="2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3" fillId="2" borderId="4" xfId="0" applyFont="1" applyFill="1" applyBorder="1" applyAlignment="1">
      <alignment horizontal="center" vertical="center"/>
    </xf>
    <xf numFmtId="0" fontId="1" fillId="0" borderId="5" xfId="0" applyFont="1" applyBorder="1"/>
    <xf numFmtId="0" fontId="3" fillId="2" borderId="7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0" borderId="6" xfId="0" applyFont="1" applyBorder="1"/>
    <xf numFmtId="0" fontId="2" fillId="3" borderId="7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0" borderId="0" xfId="0"/>
    <xf numFmtId="0" fontId="1" fillId="0" borderId="2" xfId="0" applyFont="1" applyBorder="1"/>
    <xf numFmtId="0" fontId="6" fillId="4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2" fillId="4" borderId="39" xfId="0" applyFont="1" applyFill="1" applyBorder="1" applyAlignment="1">
      <alignment horizontal="center" vertical="center"/>
    </xf>
    <xf numFmtId="0" fontId="1" fillId="0" borderId="39" xfId="0" applyFont="1" applyBorder="1"/>
    <xf numFmtId="0" fontId="1" fillId="0" borderId="40" xfId="0" applyFont="1" applyBorder="1"/>
    <xf numFmtId="0" fontId="2" fillId="4" borderId="4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7:D24" totalsRowShown="0" headerRowDxfId="3">
  <autoFilter ref="A17:D24"/>
  <tableColumns count="4">
    <tableColumn id="1" name="Colonne1"/>
    <tableColumn id="2" name="Nombre d'occurrence pour la colonne en Bleu" dataDxfId="0">
      <calculatedColumnFormula>SUMPRODUCT(($A$5:$A$11=$A18)*($C5:$FF5="X")*(MOD(COLUMN($C5:$FF5),3)=0)*1)</calculatedColumnFormula>
    </tableColumn>
    <tableColumn id="3" name="Nombre d'occurrence pour la colonne en Orange" dataDxfId="1">
      <calculatedColumnFormula>SUMPRODUCT(($A$5:$A$11=$A18)*($D5:$FG5="X")*(MOD(COLUMN($D5:$FG5)-1,3)=0)*1)</calculatedColumnFormula>
    </tableColumn>
    <tableColumn id="4" name="Nombre d'occurrence pour la colonne en Vert" dataDxfId="2">
      <calculatedColumnFormula>SUMPRODUCT(($A$5:$A$11=$A18)*($E5:$FH5="X")*(MOD(COLUMN($E5:$FH5)-2,3)=0)*1)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N24"/>
  <sheetViews>
    <sheetView tabSelected="1" workbookViewId="0">
      <selection activeCell="AD2" sqref="AD2:AF2"/>
    </sheetView>
  </sheetViews>
  <sheetFormatPr baseColWidth="10" defaultRowHeight="15"/>
  <cols>
    <col min="1" max="1" width="16.5703125" customWidth="1"/>
    <col min="2" max="2" width="16.85546875" customWidth="1"/>
    <col min="3" max="3" width="17.140625" customWidth="1"/>
    <col min="4" max="4" width="16.42578125" customWidth="1"/>
    <col min="5" max="5" width="4.140625" customWidth="1"/>
    <col min="6" max="6" width="3.42578125" customWidth="1"/>
    <col min="7" max="7" width="4.42578125" customWidth="1"/>
    <col min="8" max="8" width="3.5703125" customWidth="1"/>
    <col min="9" max="9" width="4.42578125" customWidth="1"/>
    <col min="10" max="10" width="3.5703125" customWidth="1"/>
    <col min="11" max="11" width="4" customWidth="1"/>
    <col min="12" max="12" width="5.140625" customWidth="1"/>
    <col min="13" max="13" width="4.140625" customWidth="1"/>
    <col min="14" max="14" width="4.42578125" customWidth="1"/>
    <col min="15" max="15" width="3.28515625" customWidth="1"/>
    <col min="16" max="16" width="3.7109375" customWidth="1"/>
    <col min="17" max="17" width="3.42578125" customWidth="1"/>
    <col min="18" max="18" width="3.7109375" customWidth="1"/>
    <col min="19" max="19" width="3.140625" customWidth="1"/>
    <col min="20" max="20" width="3.28515625" customWidth="1"/>
    <col min="21" max="21" width="3.140625" customWidth="1"/>
    <col min="22" max="22" width="3.5703125" customWidth="1"/>
    <col min="23" max="25" width="3.85546875" customWidth="1"/>
    <col min="26" max="26" width="4.28515625" customWidth="1"/>
    <col min="27" max="27" width="4.85546875" customWidth="1"/>
    <col min="28" max="28" width="5" customWidth="1"/>
    <col min="29" max="29" width="5.28515625" customWidth="1"/>
  </cols>
  <sheetData>
    <row r="2" spans="1:170" ht="15.75">
      <c r="C2" s="66" t="s">
        <v>1</v>
      </c>
      <c r="D2" s="62"/>
      <c r="E2" s="62"/>
      <c r="F2" s="67" t="s">
        <v>2</v>
      </c>
      <c r="G2" s="62"/>
      <c r="H2" s="64"/>
      <c r="I2" s="66" t="s">
        <v>3</v>
      </c>
      <c r="J2" s="62"/>
      <c r="K2" s="68"/>
      <c r="L2" s="69" t="s">
        <v>3</v>
      </c>
      <c r="M2" s="62"/>
      <c r="N2" s="64"/>
      <c r="O2" s="66" t="s">
        <v>4</v>
      </c>
      <c r="P2" s="62"/>
      <c r="Q2" s="62"/>
      <c r="R2" s="75" t="s">
        <v>20</v>
      </c>
      <c r="S2" s="76"/>
      <c r="T2" s="77"/>
      <c r="U2" s="78" t="s">
        <v>21</v>
      </c>
      <c r="V2" s="76"/>
      <c r="W2" s="76"/>
      <c r="X2" s="79" t="s">
        <v>22</v>
      </c>
      <c r="Y2" s="62"/>
      <c r="Z2" s="62"/>
      <c r="AA2" s="66" t="s">
        <v>23</v>
      </c>
      <c r="AB2" s="62"/>
      <c r="AC2" s="68"/>
      <c r="AD2" s="79" t="s">
        <v>32</v>
      </c>
      <c r="AE2" s="62"/>
      <c r="AF2" s="62"/>
      <c r="AG2" s="66" t="s">
        <v>33</v>
      </c>
      <c r="AH2" s="62"/>
      <c r="AI2" s="68"/>
      <c r="AJ2" s="79" t="s">
        <v>34</v>
      </c>
      <c r="AK2" s="62"/>
      <c r="AL2" s="62"/>
      <c r="AM2" s="66" t="s">
        <v>35</v>
      </c>
      <c r="AN2" s="62"/>
      <c r="AO2" s="68"/>
      <c r="AP2" s="79" t="s">
        <v>36</v>
      </c>
      <c r="AQ2" s="62"/>
      <c r="AR2" s="62"/>
      <c r="AS2" s="66" t="s">
        <v>37</v>
      </c>
      <c r="AT2" s="62"/>
      <c r="AU2" s="68"/>
      <c r="AV2" s="79" t="s">
        <v>38</v>
      </c>
      <c r="AW2" s="62"/>
      <c r="AX2" s="62"/>
      <c r="AY2" s="66" t="s">
        <v>39</v>
      </c>
      <c r="AZ2" s="62"/>
      <c r="BA2" s="68"/>
      <c r="BB2" s="79" t="s">
        <v>40</v>
      </c>
      <c r="BC2" s="62"/>
      <c r="BD2" s="62"/>
      <c r="BE2" s="66" t="s">
        <v>41</v>
      </c>
      <c r="BF2" s="62"/>
      <c r="BG2" s="68"/>
      <c r="BH2" s="79" t="s">
        <v>42</v>
      </c>
      <c r="BI2" s="62"/>
      <c r="BJ2" s="62"/>
      <c r="BK2" s="66" t="s">
        <v>43</v>
      </c>
      <c r="BL2" s="62"/>
      <c r="BM2" s="68"/>
      <c r="BN2" s="79" t="s">
        <v>44</v>
      </c>
      <c r="BO2" s="62"/>
      <c r="BP2" s="62"/>
      <c r="BQ2" s="66" t="s">
        <v>45</v>
      </c>
      <c r="BR2" s="62"/>
      <c r="BS2" s="68"/>
      <c r="BT2" s="79" t="s">
        <v>46</v>
      </c>
      <c r="BU2" s="62"/>
      <c r="BV2" s="62"/>
      <c r="BW2" s="66" t="s">
        <v>47</v>
      </c>
      <c r="BX2" s="62"/>
      <c r="BY2" s="68"/>
      <c r="BZ2" s="79" t="s">
        <v>48</v>
      </c>
      <c r="CA2" s="62"/>
      <c r="CB2" s="62"/>
      <c r="CC2" s="66" t="s">
        <v>49</v>
      </c>
      <c r="CD2" s="62"/>
      <c r="CE2" s="68"/>
      <c r="CF2" s="79" t="s">
        <v>50</v>
      </c>
      <c r="CG2" s="62"/>
      <c r="CH2" s="62"/>
      <c r="CI2" s="66" t="s">
        <v>51</v>
      </c>
      <c r="CJ2" s="62"/>
      <c r="CK2" s="68"/>
      <c r="CL2" s="79" t="s">
        <v>52</v>
      </c>
      <c r="CM2" s="62"/>
      <c r="CN2" s="62"/>
      <c r="CO2" s="66" t="s">
        <v>53</v>
      </c>
      <c r="CP2" s="62"/>
      <c r="CQ2" s="68"/>
      <c r="CR2" s="79" t="s">
        <v>54</v>
      </c>
      <c r="CS2" s="62"/>
      <c r="CT2" s="62"/>
      <c r="CU2" s="66" t="s">
        <v>55</v>
      </c>
      <c r="CV2" s="62"/>
      <c r="CW2" s="68"/>
      <c r="CX2" s="79" t="s">
        <v>56</v>
      </c>
      <c r="CY2" s="62"/>
      <c r="CZ2" s="62"/>
      <c r="DA2" s="66" t="s">
        <v>57</v>
      </c>
      <c r="DB2" s="62"/>
      <c r="DC2" s="68"/>
      <c r="DD2" s="79" t="s">
        <v>58</v>
      </c>
      <c r="DE2" s="62"/>
      <c r="DF2" s="62"/>
      <c r="DG2" s="66" t="s">
        <v>59</v>
      </c>
      <c r="DH2" s="62"/>
      <c r="DI2" s="68"/>
      <c r="DJ2" s="79" t="s">
        <v>60</v>
      </c>
      <c r="DK2" s="62"/>
      <c r="DL2" s="62"/>
      <c r="DM2" s="66" t="s">
        <v>61</v>
      </c>
      <c r="DN2" s="62"/>
      <c r="DO2" s="68"/>
      <c r="DP2" s="79" t="s">
        <v>62</v>
      </c>
      <c r="DQ2" s="62"/>
      <c r="DR2" s="62"/>
      <c r="DS2" s="66" t="s">
        <v>63</v>
      </c>
      <c r="DT2" s="62"/>
      <c r="DU2" s="68"/>
      <c r="DV2" s="79" t="s">
        <v>64</v>
      </c>
      <c r="DW2" s="62"/>
      <c r="DX2" s="62"/>
      <c r="DY2" s="66" t="s">
        <v>65</v>
      </c>
      <c r="DZ2" s="62"/>
      <c r="EA2" s="68"/>
      <c r="EB2" s="79" t="s">
        <v>66</v>
      </c>
      <c r="EC2" s="62"/>
      <c r="ED2" s="62"/>
      <c r="EE2" s="66" t="s">
        <v>67</v>
      </c>
      <c r="EF2" s="62"/>
      <c r="EG2" s="68"/>
      <c r="EH2" s="79" t="s">
        <v>68</v>
      </c>
      <c r="EI2" s="62"/>
      <c r="EJ2" s="62"/>
      <c r="EK2" s="66" t="s">
        <v>69</v>
      </c>
      <c r="EL2" s="62"/>
      <c r="EM2" s="68"/>
      <c r="EN2" s="79" t="s">
        <v>70</v>
      </c>
      <c r="EO2" s="62"/>
      <c r="EP2" s="62"/>
      <c r="EQ2" s="66" t="s">
        <v>71</v>
      </c>
      <c r="ER2" s="62"/>
      <c r="ES2" s="68"/>
      <c r="ET2" s="79" t="s">
        <v>72</v>
      </c>
      <c r="EU2" s="62"/>
      <c r="EV2" s="62"/>
      <c r="EW2" s="66" t="s">
        <v>73</v>
      </c>
      <c r="EX2" s="62"/>
      <c r="EY2" s="68"/>
      <c r="EZ2" s="79" t="s">
        <v>74</v>
      </c>
      <c r="FA2" s="62"/>
      <c r="FB2" s="62"/>
      <c r="FC2" s="66" t="s">
        <v>75</v>
      </c>
      <c r="FD2" s="62"/>
      <c r="FE2" s="68"/>
      <c r="FF2" s="79" t="s">
        <v>76</v>
      </c>
      <c r="FG2" s="62"/>
      <c r="FH2" s="62"/>
      <c r="FI2" s="66"/>
      <c r="FJ2" s="62"/>
      <c r="FK2" s="68"/>
      <c r="FL2" s="79"/>
      <c r="FM2" s="62"/>
      <c r="FN2" s="62"/>
    </row>
    <row r="3" spans="1:170" ht="15.75">
      <c r="C3" s="61" t="s">
        <v>5</v>
      </c>
      <c r="D3" s="62"/>
      <c r="E3" s="62"/>
      <c r="F3" s="63" t="s">
        <v>6</v>
      </c>
      <c r="G3" s="62"/>
      <c r="H3" s="64"/>
      <c r="I3" s="61" t="s">
        <v>7</v>
      </c>
      <c r="J3" s="62"/>
      <c r="K3" s="62"/>
      <c r="L3" s="65" t="s">
        <v>8</v>
      </c>
      <c r="M3" s="62"/>
      <c r="N3" s="64"/>
      <c r="O3" s="61" t="s">
        <v>9</v>
      </c>
      <c r="P3" s="62"/>
      <c r="Q3" s="62"/>
      <c r="R3" s="70" t="s">
        <v>24</v>
      </c>
      <c r="S3" s="71"/>
      <c r="T3" s="72"/>
      <c r="U3" s="73" t="s">
        <v>24</v>
      </c>
      <c r="V3" s="71"/>
      <c r="W3" s="71"/>
      <c r="X3" s="74" t="s">
        <v>25</v>
      </c>
      <c r="Y3" s="62"/>
      <c r="Z3" s="64"/>
      <c r="AA3" s="61" t="s">
        <v>26</v>
      </c>
      <c r="AB3" s="62"/>
      <c r="AC3" s="68"/>
    </row>
    <row r="4" spans="1:170">
      <c r="C4" s="2" t="s">
        <v>10</v>
      </c>
      <c r="D4" s="2" t="s">
        <v>11</v>
      </c>
      <c r="E4" s="2" t="s">
        <v>12</v>
      </c>
      <c r="F4" s="3"/>
      <c r="G4" s="4"/>
      <c r="H4" s="5"/>
      <c r="I4" s="4"/>
      <c r="J4" s="4"/>
      <c r="K4" s="4"/>
      <c r="L4" s="4"/>
      <c r="M4" s="4"/>
      <c r="N4" s="5"/>
      <c r="O4" s="4"/>
      <c r="P4" s="4"/>
      <c r="Q4" s="4"/>
      <c r="R4" s="6"/>
      <c r="S4" s="6"/>
      <c r="T4" s="6"/>
      <c r="U4" s="6"/>
      <c r="V4" s="6"/>
      <c r="W4" s="6"/>
      <c r="X4" s="7"/>
      <c r="Y4" s="8"/>
      <c r="Z4" s="9"/>
      <c r="AA4" s="10"/>
      <c r="AB4" s="10"/>
      <c r="AC4" s="11"/>
    </row>
    <row r="5" spans="1:170">
      <c r="A5" t="s">
        <v>27</v>
      </c>
      <c r="C5" s="19" t="s">
        <v>13</v>
      </c>
      <c r="D5" s="35"/>
      <c r="E5" s="50"/>
      <c r="F5" s="23" t="s">
        <v>13</v>
      </c>
      <c r="G5" s="38"/>
      <c r="H5" s="53"/>
      <c r="I5" s="26" t="s">
        <v>13</v>
      </c>
      <c r="J5" s="41"/>
      <c r="K5" s="56"/>
      <c r="L5" s="28" t="s">
        <v>13</v>
      </c>
      <c r="M5" s="44"/>
      <c r="N5" s="56"/>
      <c r="O5" s="19"/>
      <c r="P5" s="45"/>
      <c r="Q5" s="57"/>
      <c r="R5" s="12"/>
      <c r="S5" s="13"/>
      <c r="T5" s="13"/>
      <c r="U5" s="13"/>
      <c r="V5" s="13"/>
      <c r="W5" s="14"/>
      <c r="X5" s="32"/>
      <c r="Y5" s="47"/>
      <c r="Z5" s="58"/>
      <c r="AA5" s="34" t="s">
        <v>0</v>
      </c>
      <c r="AB5" s="47"/>
      <c r="AC5" s="58" t="s">
        <v>0</v>
      </c>
    </row>
    <row r="6" spans="1:170">
      <c r="A6" t="s">
        <v>14</v>
      </c>
      <c r="C6" s="20"/>
      <c r="D6" s="36"/>
      <c r="E6" s="51"/>
      <c r="F6" s="24"/>
      <c r="G6" s="39"/>
      <c r="H6" s="54"/>
      <c r="I6" s="27" t="s">
        <v>13</v>
      </c>
      <c r="J6" s="42"/>
      <c r="K6" s="54" t="s">
        <v>0</v>
      </c>
      <c r="L6" s="29" t="s">
        <v>13</v>
      </c>
      <c r="M6" s="39"/>
      <c r="N6" s="54" t="s">
        <v>13</v>
      </c>
      <c r="O6" s="31" t="s">
        <v>13</v>
      </c>
      <c r="P6" s="46"/>
      <c r="Q6" s="51"/>
      <c r="R6" s="16"/>
      <c r="S6" s="15"/>
      <c r="T6" s="15"/>
      <c r="U6" s="15"/>
      <c r="V6" s="15"/>
      <c r="W6" s="17"/>
      <c r="X6" s="33" t="s">
        <v>0</v>
      </c>
      <c r="Y6" s="48" t="s">
        <v>0</v>
      </c>
      <c r="Z6" s="59"/>
      <c r="AA6" s="33" t="s">
        <v>0</v>
      </c>
      <c r="AB6" s="48" t="s">
        <v>0</v>
      </c>
      <c r="AC6" s="59"/>
    </row>
    <row r="7" spans="1:170">
      <c r="A7" t="s">
        <v>15</v>
      </c>
      <c r="C7" s="21" t="s">
        <v>13</v>
      </c>
      <c r="D7" s="37"/>
      <c r="E7" s="52"/>
      <c r="F7" s="25" t="s">
        <v>13</v>
      </c>
      <c r="G7" s="40"/>
      <c r="H7" s="55"/>
      <c r="I7" s="21" t="s">
        <v>13</v>
      </c>
      <c r="J7" s="43"/>
      <c r="K7" s="55"/>
      <c r="L7" s="30" t="s">
        <v>13</v>
      </c>
      <c r="M7" s="40"/>
      <c r="N7" s="55"/>
      <c r="O7" s="21"/>
      <c r="P7" s="43"/>
      <c r="Q7" s="52"/>
      <c r="R7" s="16"/>
      <c r="S7" s="15"/>
      <c r="T7" s="15"/>
      <c r="U7" s="15"/>
      <c r="V7" s="15"/>
      <c r="W7" s="17"/>
      <c r="X7" s="33" t="s">
        <v>0</v>
      </c>
      <c r="Y7" s="48"/>
      <c r="Z7" s="59" t="s">
        <v>0</v>
      </c>
      <c r="AA7" s="33" t="s">
        <v>0</v>
      </c>
      <c r="AB7" s="48" t="s">
        <v>0</v>
      </c>
      <c r="AC7" s="59" t="s">
        <v>0</v>
      </c>
    </row>
    <row r="8" spans="1:170">
      <c r="A8" t="s">
        <v>16</v>
      </c>
      <c r="C8" s="21" t="s">
        <v>13</v>
      </c>
      <c r="D8" s="37"/>
      <c r="E8" s="52"/>
      <c r="F8" s="25" t="s">
        <v>13</v>
      </c>
      <c r="G8" s="40" t="s">
        <v>0</v>
      </c>
      <c r="H8" s="55"/>
      <c r="I8" s="21" t="s">
        <v>13</v>
      </c>
      <c r="J8" s="43"/>
      <c r="K8" s="55"/>
      <c r="L8" s="30" t="s">
        <v>13</v>
      </c>
      <c r="M8" s="40" t="s">
        <v>13</v>
      </c>
      <c r="N8" s="55"/>
      <c r="O8" s="21"/>
      <c r="P8" s="43"/>
      <c r="Q8" s="52"/>
      <c r="R8" s="16"/>
      <c r="S8" s="15"/>
      <c r="T8" s="15"/>
      <c r="U8" s="15"/>
      <c r="V8" s="15"/>
      <c r="W8" s="17"/>
      <c r="X8" s="33"/>
      <c r="Y8" s="48"/>
      <c r="Z8" s="59"/>
      <c r="AA8" s="33"/>
      <c r="AB8" s="48" t="s">
        <v>0</v>
      </c>
      <c r="AC8" s="59"/>
    </row>
    <row r="9" spans="1:170">
      <c r="A9" t="s">
        <v>17</v>
      </c>
      <c r="C9" s="21" t="s">
        <v>13</v>
      </c>
      <c r="D9" s="37"/>
      <c r="E9" s="52"/>
      <c r="F9" s="25" t="s">
        <v>13</v>
      </c>
      <c r="G9" s="40"/>
      <c r="H9" s="55"/>
      <c r="I9" s="21"/>
      <c r="J9" s="43"/>
      <c r="K9" s="55"/>
      <c r="L9" s="30" t="s">
        <v>13</v>
      </c>
      <c r="M9" s="40"/>
      <c r="N9" s="55"/>
      <c r="O9" s="21"/>
      <c r="P9" s="43"/>
      <c r="Q9" s="52" t="s">
        <v>0</v>
      </c>
      <c r="R9" s="16"/>
      <c r="S9" s="15"/>
      <c r="T9" s="15"/>
      <c r="U9" s="15"/>
      <c r="V9" s="15"/>
      <c r="W9" s="17"/>
      <c r="X9" s="33" t="s">
        <v>0</v>
      </c>
      <c r="Y9" s="48"/>
      <c r="Z9" s="59"/>
      <c r="AA9" s="33" t="s">
        <v>0</v>
      </c>
      <c r="AB9" s="48"/>
      <c r="AC9" s="59"/>
    </row>
    <row r="10" spans="1:170">
      <c r="A10" t="s">
        <v>18</v>
      </c>
      <c r="C10" s="21" t="s">
        <v>13</v>
      </c>
      <c r="D10" s="37"/>
      <c r="E10" s="52" t="s">
        <v>0</v>
      </c>
      <c r="F10" s="25" t="s">
        <v>13</v>
      </c>
      <c r="G10" s="40"/>
      <c r="H10" s="55"/>
      <c r="I10" s="21" t="s">
        <v>13</v>
      </c>
      <c r="J10" s="43"/>
      <c r="K10" s="55" t="s">
        <v>0</v>
      </c>
      <c r="L10" s="30" t="s">
        <v>13</v>
      </c>
      <c r="M10" s="40"/>
      <c r="N10" s="55"/>
      <c r="O10" s="21" t="s">
        <v>0</v>
      </c>
      <c r="P10" s="43"/>
      <c r="Q10" s="52"/>
      <c r="R10" s="16"/>
      <c r="S10" s="15"/>
      <c r="T10" s="15"/>
      <c r="U10" s="15"/>
      <c r="V10" s="15"/>
      <c r="W10" s="17"/>
      <c r="X10" s="33"/>
      <c r="Y10" s="48"/>
      <c r="Z10" s="59"/>
      <c r="AA10" s="33"/>
      <c r="AB10" s="48"/>
      <c r="AC10" s="59"/>
    </row>
    <row r="11" spans="1:170">
      <c r="A11" t="s">
        <v>19</v>
      </c>
      <c r="C11" s="21" t="s">
        <v>13</v>
      </c>
      <c r="D11" s="37"/>
      <c r="E11" s="52"/>
      <c r="F11" s="25" t="s">
        <v>13</v>
      </c>
      <c r="G11" s="40"/>
      <c r="H11" s="55"/>
      <c r="I11" s="21" t="s">
        <v>13</v>
      </c>
      <c r="J11" s="43"/>
      <c r="K11" s="55"/>
      <c r="L11" s="30" t="s">
        <v>13</v>
      </c>
      <c r="M11" s="40"/>
      <c r="N11" s="55"/>
      <c r="O11" s="21"/>
      <c r="P11" s="43"/>
      <c r="Q11" s="52"/>
      <c r="X11" s="22"/>
      <c r="Y11" s="49"/>
      <c r="Z11" s="60"/>
      <c r="AA11" s="22"/>
      <c r="AB11" s="49"/>
      <c r="AC11" s="60"/>
    </row>
    <row r="16" spans="1:170">
      <c r="A16" s="1"/>
    </row>
    <row r="17" spans="1:4" ht="47.1" customHeight="1">
      <c r="A17" s="1" t="s">
        <v>28</v>
      </c>
      <c r="B17" s="18" t="s">
        <v>29</v>
      </c>
      <c r="C17" s="18" t="s">
        <v>30</v>
      </c>
      <c r="D17" s="18" t="s">
        <v>31</v>
      </c>
    </row>
    <row r="18" spans="1:4">
      <c r="A18" s="1" t="s">
        <v>27</v>
      </c>
      <c r="B18" s="80">
        <f t="shared" ref="B18:B24" si="0">SUMPRODUCT(($A$5:$A$11=$A18)*($C5:$FF5="X")*(MOD(COLUMN($C5:$FF5),3)=0)*1)</f>
        <v>5</v>
      </c>
      <c r="C18" s="80">
        <f t="shared" ref="C18:C24" si="1">SUMPRODUCT(($A$5:$A$11=$A18)*($D5:$FG5="X")*(MOD(COLUMN($D5:$FG5)-1,3)=0)*1)</f>
        <v>0</v>
      </c>
      <c r="D18" s="80">
        <f t="shared" ref="D18:D24" si="2">SUMPRODUCT(($A$5:$A$11=$A18)*($E5:$FH5="X")*(MOD(COLUMN($E5:$FH5)-2,3)=0)*1)</f>
        <v>1</v>
      </c>
    </row>
    <row r="19" spans="1:4">
      <c r="A19" s="1" t="s">
        <v>14</v>
      </c>
      <c r="B19" s="80">
        <f t="shared" si="0"/>
        <v>5</v>
      </c>
      <c r="C19" s="80">
        <f t="shared" si="1"/>
        <v>2</v>
      </c>
      <c r="D19" s="80">
        <f t="shared" si="2"/>
        <v>2</v>
      </c>
    </row>
    <row r="20" spans="1:4">
      <c r="A20" s="1" t="s">
        <v>15</v>
      </c>
      <c r="B20" s="80">
        <f t="shared" si="0"/>
        <v>6</v>
      </c>
      <c r="C20" s="80">
        <f t="shared" si="1"/>
        <v>1</v>
      </c>
      <c r="D20" s="80">
        <f t="shared" si="2"/>
        <v>2</v>
      </c>
    </row>
    <row r="21" spans="1:4">
      <c r="A21" s="1" t="s">
        <v>16</v>
      </c>
      <c r="B21" s="80">
        <f t="shared" si="0"/>
        <v>4</v>
      </c>
      <c r="C21" s="80">
        <f t="shared" si="1"/>
        <v>3</v>
      </c>
      <c r="D21" s="80">
        <f t="shared" si="2"/>
        <v>0</v>
      </c>
    </row>
    <row r="22" spans="1:4">
      <c r="A22" s="1" t="s">
        <v>17</v>
      </c>
      <c r="B22" s="80">
        <f t="shared" si="0"/>
        <v>5</v>
      </c>
      <c r="C22" s="80">
        <f t="shared" si="1"/>
        <v>0</v>
      </c>
      <c r="D22" s="80">
        <f t="shared" si="2"/>
        <v>1</v>
      </c>
    </row>
    <row r="23" spans="1:4">
      <c r="A23" s="1" t="s">
        <v>18</v>
      </c>
      <c r="B23" s="80">
        <f t="shared" si="0"/>
        <v>5</v>
      </c>
      <c r="C23" s="80">
        <f t="shared" si="1"/>
        <v>0</v>
      </c>
      <c r="D23" s="80">
        <f t="shared" si="2"/>
        <v>2</v>
      </c>
    </row>
    <row r="24" spans="1:4">
      <c r="A24" s="1" t="s">
        <v>19</v>
      </c>
      <c r="B24" s="80">
        <f t="shared" si="0"/>
        <v>4</v>
      </c>
      <c r="C24" s="80">
        <f t="shared" si="1"/>
        <v>0</v>
      </c>
      <c r="D24" s="80">
        <f t="shared" si="2"/>
        <v>0</v>
      </c>
    </row>
  </sheetData>
  <mergeCells count="65">
    <mergeCell ref="FI2:FK2"/>
    <mergeCell ref="FL2:FN2"/>
    <mergeCell ref="ET2:EV2"/>
    <mergeCell ref="EW2:EY2"/>
    <mergeCell ref="EZ2:FB2"/>
    <mergeCell ref="FC2:FE2"/>
    <mergeCell ref="FF2:FH2"/>
    <mergeCell ref="EE2:EG2"/>
    <mergeCell ref="EH2:EJ2"/>
    <mergeCell ref="EK2:EM2"/>
    <mergeCell ref="EN2:EP2"/>
    <mergeCell ref="EQ2:ES2"/>
    <mergeCell ref="DP2:DR2"/>
    <mergeCell ref="DS2:DU2"/>
    <mergeCell ref="DV2:DX2"/>
    <mergeCell ref="DY2:EA2"/>
    <mergeCell ref="EB2:ED2"/>
    <mergeCell ref="DA2:DC2"/>
    <mergeCell ref="DD2:DF2"/>
    <mergeCell ref="DG2:DI2"/>
    <mergeCell ref="DJ2:DL2"/>
    <mergeCell ref="DM2:DO2"/>
    <mergeCell ref="CL2:CN2"/>
    <mergeCell ref="CO2:CQ2"/>
    <mergeCell ref="CR2:CT2"/>
    <mergeCell ref="CU2:CW2"/>
    <mergeCell ref="CX2:CZ2"/>
    <mergeCell ref="BW2:BY2"/>
    <mergeCell ref="BZ2:CB2"/>
    <mergeCell ref="CC2:CE2"/>
    <mergeCell ref="CF2:CH2"/>
    <mergeCell ref="CI2:CK2"/>
    <mergeCell ref="BH2:BJ2"/>
    <mergeCell ref="BK2:BM2"/>
    <mergeCell ref="BN2:BP2"/>
    <mergeCell ref="BQ2:BS2"/>
    <mergeCell ref="BT2:BV2"/>
    <mergeCell ref="AS2:AU2"/>
    <mergeCell ref="AV2:AX2"/>
    <mergeCell ref="AY2:BA2"/>
    <mergeCell ref="BB2:BD2"/>
    <mergeCell ref="BE2:BG2"/>
    <mergeCell ref="AD2:AF2"/>
    <mergeCell ref="AG2:AI2"/>
    <mergeCell ref="AJ2:AL2"/>
    <mergeCell ref="AM2:AO2"/>
    <mergeCell ref="AP2:AR2"/>
    <mergeCell ref="R3:T3"/>
    <mergeCell ref="U3:W3"/>
    <mergeCell ref="X3:Z3"/>
    <mergeCell ref="AA3:AC3"/>
    <mergeCell ref="R2:T2"/>
    <mergeCell ref="U2:W2"/>
    <mergeCell ref="X2:Z2"/>
    <mergeCell ref="AA2:AC2"/>
    <mergeCell ref="C2:E2"/>
    <mergeCell ref="F2:H2"/>
    <mergeCell ref="I2:K2"/>
    <mergeCell ref="L2:N2"/>
    <mergeCell ref="O2:Q2"/>
    <mergeCell ref="C3:E3"/>
    <mergeCell ref="F3:H3"/>
    <mergeCell ref="I3:K3"/>
    <mergeCell ref="L3:N3"/>
    <mergeCell ref="O3:Q3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Djankou</dc:creator>
  <cp:lastModifiedBy>FRANCIS</cp:lastModifiedBy>
  <dcterms:created xsi:type="dcterms:W3CDTF">2022-02-20T13:32:14Z</dcterms:created>
  <dcterms:modified xsi:type="dcterms:W3CDTF">2022-02-20T16:39:17Z</dcterms:modified>
</cp:coreProperties>
</file>