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5" yWindow="3660" windowWidth="28860" windowHeight="8640" activeTab="1"/>
    <workbookView xWindow="-15" yWindow="-15" windowWidth="28860" windowHeight="4200"/>
  </bookViews>
  <sheets>
    <sheet name="BDD" sheetId="1" r:id="rId1"/>
    <sheet name="Diagramme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2"/>
  <c r="G8" i="1"/>
  <c r="D8"/>
  <c r="J7"/>
  <c r="G7"/>
  <c r="D7"/>
  <c r="J6"/>
  <c r="G6"/>
  <c r="D6"/>
  <c r="D5"/>
  <c r="J4"/>
  <c r="G4"/>
  <c r="D4"/>
  <c r="J3"/>
  <c r="G3"/>
  <c r="D3"/>
  <c r="J2"/>
  <c r="G2"/>
  <c r="D2"/>
</calcChain>
</file>

<file path=xl/sharedStrings.xml><?xml version="1.0" encoding="utf-8"?>
<sst xmlns="http://schemas.openxmlformats.org/spreadsheetml/2006/main" count="47" uniqueCount="21">
  <si>
    <t xml:space="preserve">duree </t>
  </si>
  <si>
    <t>Fin</t>
  </si>
  <si>
    <t>Test</t>
  </si>
  <si>
    <t>Correction Bug</t>
  </si>
  <si>
    <t xml:space="preserve">Format de lequipe </t>
  </si>
  <si>
    <t>Developpement</t>
  </si>
  <si>
    <t xml:space="preserve">debut2 </t>
  </si>
  <si>
    <t>fin2</t>
  </si>
  <si>
    <t>duree 2</t>
  </si>
  <si>
    <t>Machine</t>
  </si>
  <si>
    <t>Prod</t>
  </si>
  <si>
    <t>Recette</t>
  </si>
  <si>
    <t>fin3</t>
  </si>
  <si>
    <t>debut3</t>
  </si>
  <si>
    <t>duree 3</t>
  </si>
  <si>
    <t>debut 1</t>
  </si>
  <si>
    <t>Début - Fin 1</t>
  </si>
  <si>
    <t>Début - Fin 2</t>
  </si>
  <si>
    <t>Début - Fin 3</t>
  </si>
  <si>
    <t xml:space="preserve">Tâches </t>
  </si>
  <si>
    <t>périodes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</si>
</sst>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DAFF"/>
        <bgColor indexed="64"/>
      </patternFill>
    </fill>
    <fill>
      <patternFill patternType="solid">
        <fgColor rgb="FFFFE799"/>
        <bgColor indexed="64"/>
      </patternFill>
    </fill>
    <fill>
      <patternFill patternType="solid">
        <fgColor rgb="FFB9DAA2"/>
        <bgColor indexed="64"/>
      </patternFill>
    </fill>
    <fill>
      <patternFill patternType="solid">
        <fgColor theme="2" tint="-9.9978637043366805E-2"/>
        <bgColor theme="1"/>
      </patternFill>
    </fill>
    <fill>
      <patternFill patternType="solid">
        <fgColor theme="9" tint="0.79998168889431442"/>
        <bgColor theme="1"/>
      </patternFill>
    </fill>
    <fill>
      <patternFill patternType="solid">
        <fgColor theme="7" tint="0.79998168889431442"/>
        <bgColor theme="1"/>
      </patternFill>
    </fill>
    <fill>
      <patternFill patternType="solid">
        <fgColor rgb="FFFFEFFF"/>
        <bgColor theme="1"/>
      </patternFill>
    </fill>
  </fills>
  <borders count="43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thick">
        <color auto="1"/>
      </top>
      <bottom style="thin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medium">
        <color auto="1"/>
      </bottom>
      <diagonal/>
    </border>
    <border>
      <left style="dotted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/>
      <right style="dotted">
        <color auto="1"/>
      </right>
      <top style="thick">
        <color auto="1"/>
      </top>
      <bottom style="thin">
        <color auto="1"/>
      </bottom>
      <diagonal/>
    </border>
    <border>
      <left/>
      <right style="dotted">
        <color auto="1"/>
      </right>
      <top style="thin">
        <color auto="1"/>
      </top>
      <bottom style="thin">
        <color auto="1"/>
      </bottom>
      <diagonal/>
    </border>
    <border>
      <left/>
      <right style="dotted">
        <color auto="1"/>
      </right>
      <top style="thin">
        <color auto="1"/>
      </top>
      <bottom style="medium">
        <color auto="1"/>
      </bottom>
      <diagonal/>
    </border>
    <border>
      <left/>
      <right style="dotted">
        <color auto="1"/>
      </right>
      <top/>
      <bottom style="thin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14" fontId="2" fillId="0" borderId="0" xfId="0" applyNumberFormat="1" applyFont="1" applyBorder="1" applyAlignment="1">
      <alignment horizontal="left" textRotation="90"/>
    </xf>
    <xf numFmtId="14" fontId="2" fillId="2" borderId="0" xfId="0" applyNumberFormat="1" applyFont="1" applyFill="1" applyBorder="1" applyAlignment="1">
      <alignment horizontal="left" textRotation="90"/>
    </xf>
    <xf numFmtId="14" fontId="2" fillId="2" borderId="0" xfId="0" applyNumberFormat="1" applyFont="1" applyFill="1" applyAlignment="1">
      <alignment horizontal="left" textRotation="90"/>
    </xf>
    <xf numFmtId="14" fontId="2" fillId="0" borderId="0" xfId="0" applyNumberFormat="1" applyFont="1" applyAlignment="1">
      <alignment horizontal="left" textRotation="90"/>
    </xf>
    <xf numFmtId="0" fontId="0" fillId="3" borderId="14" xfId="0" applyFill="1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5" borderId="16" xfId="0" applyFill="1" applyBorder="1"/>
    <xf numFmtId="0" fontId="0" fillId="0" borderId="17" xfId="0" applyBorder="1"/>
    <xf numFmtId="0" fontId="0" fillId="0" borderId="18" xfId="0" applyBorder="1"/>
    <xf numFmtId="0" fontId="0" fillId="3" borderId="18" xfId="0" applyFill="1" applyBorder="1"/>
    <xf numFmtId="0" fontId="0" fillId="0" borderId="19" xfId="0" applyBorder="1"/>
    <xf numFmtId="0" fontId="0" fillId="3" borderId="19" xfId="0" applyFill="1" applyBorder="1"/>
    <xf numFmtId="14" fontId="3" fillId="6" borderId="1" xfId="0" applyNumberFormat="1" applyFont="1" applyFill="1" applyBorder="1" applyAlignment="1">
      <alignment horizontal="center" vertical="center" wrapText="1"/>
    </xf>
    <xf numFmtId="14" fontId="0" fillId="0" borderId="21" xfId="0" applyNumberFormat="1" applyFont="1" applyBorder="1"/>
    <xf numFmtId="14" fontId="0" fillId="0" borderId="8" xfId="0" applyNumberFormat="1" applyFont="1" applyBorder="1"/>
    <xf numFmtId="14" fontId="0" fillId="0" borderId="4" xfId="0" applyNumberFormat="1" applyBorder="1"/>
    <xf numFmtId="14" fontId="0" fillId="0" borderId="9" xfId="0" applyNumberFormat="1" applyFont="1" applyBorder="1"/>
    <xf numFmtId="14" fontId="0" fillId="0" borderId="5" xfId="0" applyNumberFormat="1" applyBorder="1"/>
    <xf numFmtId="14" fontId="0" fillId="0" borderId="20" xfId="0" applyNumberFormat="1" applyBorder="1"/>
    <xf numFmtId="0" fontId="3" fillId="9" borderId="23" xfId="0" applyFont="1" applyFill="1" applyBorder="1" applyAlignment="1">
      <alignment horizontal="center" wrapText="1"/>
    </xf>
    <xf numFmtId="0" fontId="3" fillId="9" borderId="24" xfId="0" applyFont="1" applyFill="1" applyBorder="1" applyAlignment="1">
      <alignment horizontal="center"/>
    </xf>
    <xf numFmtId="0" fontId="3" fillId="9" borderId="25" xfId="0" applyFont="1" applyFill="1" applyBorder="1" applyAlignment="1">
      <alignment horizontal="center"/>
    </xf>
    <xf numFmtId="0" fontId="3" fillId="7" borderId="26" xfId="0" applyFont="1" applyFill="1" applyBorder="1" applyAlignment="1">
      <alignment horizontal="center"/>
    </xf>
    <xf numFmtId="0" fontId="3" fillId="7" borderId="27" xfId="0" applyFont="1" applyFill="1" applyBorder="1" applyAlignment="1">
      <alignment horizontal="center"/>
    </xf>
    <xf numFmtId="0" fontId="3" fillId="8" borderId="23" xfId="0" applyFont="1" applyFill="1" applyBorder="1" applyAlignment="1">
      <alignment horizontal="center"/>
    </xf>
    <xf numFmtId="0" fontId="3" fillId="8" borderId="24" xfId="0" applyFont="1" applyFill="1" applyBorder="1" applyAlignment="1">
      <alignment horizontal="center"/>
    </xf>
    <xf numFmtId="0" fontId="3" fillId="8" borderId="25" xfId="0" applyFont="1" applyFill="1" applyBorder="1" applyAlignment="1">
      <alignment horizontal="center"/>
    </xf>
    <xf numFmtId="0" fontId="0" fillId="0" borderId="11" xfId="0" applyFont="1" applyBorder="1" applyAlignment="1">
      <alignment vertical="center" wrapText="1"/>
    </xf>
    <xf numFmtId="14" fontId="0" fillId="0" borderId="6" xfId="0" applyNumberFormat="1" applyFont="1" applyBorder="1"/>
    <xf numFmtId="14" fontId="0" fillId="0" borderId="3" xfId="0" applyNumberFormat="1" applyBorder="1"/>
    <xf numFmtId="14" fontId="0" fillId="0" borderId="28" xfId="0" applyNumberFormat="1" applyFont="1" applyBorder="1"/>
    <xf numFmtId="14" fontId="0" fillId="0" borderId="29" xfId="0" applyNumberFormat="1" applyBorder="1"/>
    <xf numFmtId="0" fontId="0" fillId="0" borderId="12" xfId="0" applyFont="1" applyBorder="1" applyAlignment="1">
      <alignment vertical="center" wrapText="1"/>
    </xf>
    <xf numFmtId="0" fontId="0" fillId="0" borderId="13" xfId="0" applyFont="1" applyBorder="1" applyAlignment="1">
      <alignment vertical="center" wrapText="1"/>
    </xf>
    <xf numFmtId="14" fontId="0" fillId="0" borderId="30" xfId="0" applyNumberFormat="1" applyFont="1" applyBorder="1"/>
    <xf numFmtId="14" fontId="0" fillId="0" borderId="31" xfId="0" applyNumberFormat="1" applyBorder="1"/>
    <xf numFmtId="0" fontId="3" fillId="6" borderId="22" xfId="0" applyFont="1" applyFill="1" applyBorder="1" applyAlignment="1">
      <alignment horizontal="center" vertical="center" wrapText="1"/>
    </xf>
    <xf numFmtId="14" fontId="4" fillId="0" borderId="0" xfId="0" applyNumberFormat="1" applyFont="1" applyBorder="1" applyAlignment="1">
      <alignment horizontal="center" vertical="center"/>
    </xf>
    <xf numFmtId="0" fontId="3" fillId="7" borderId="24" xfId="0" applyFont="1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0" xfId="0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0" fillId="0" borderId="33" xfId="0" applyBorder="1"/>
    <xf numFmtId="0" fontId="0" fillId="4" borderId="33" xfId="0" applyFill="1" applyBorder="1"/>
    <xf numFmtId="0" fontId="0" fillId="0" borderId="34" xfId="0" applyBorder="1"/>
    <xf numFmtId="0" fontId="0" fillId="3" borderId="35" xfId="0" applyFill="1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0" fillId="0" borderId="42" xfId="0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EFFF"/>
      <color rgb="FFFFDAFF"/>
      <color rgb="FFB9DAA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533400</xdr:colOff>
      <xdr:row>2</xdr:row>
      <xdr:rowOff>57150</xdr:rowOff>
    </xdr:from>
    <xdr:to>
      <xdr:col>15</xdr:col>
      <xdr:colOff>466725</xdr:colOff>
      <xdr:row>6</xdr:row>
      <xdr:rowOff>180975</xdr:rowOff>
    </xdr:to>
    <xdr:sp macro="[0]!Diagramme" textlink="">
      <xdr:nvSpPr>
        <xdr:cNvPr id="2" name="ZoneTexte 1"/>
        <xdr:cNvSpPr txBox="1"/>
      </xdr:nvSpPr>
      <xdr:spPr>
        <a:xfrm>
          <a:off x="9296400" y="438150"/>
          <a:ext cx="2981325" cy="88582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800"/>
            <a:t>Report</a:t>
          </a:r>
          <a:r>
            <a:rPr lang="fr-FR" sz="1800" baseline="0"/>
            <a:t> sur diagramme</a:t>
          </a:r>
          <a:endParaRPr lang="fr-FR" sz="18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8"/>
  <sheetViews>
    <sheetView zoomScale="85" workbookViewId="0">
      <selection activeCell="B28" sqref="B28"/>
    </sheetView>
    <sheetView tabSelected="1" workbookViewId="1">
      <selection activeCell="Q6" sqref="Q6"/>
    </sheetView>
  </sheetViews>
  <sheetFormatPr baseColWidth="10" defaultRowHeight="15"/>
  <cols>
    <col min="1" max="1" width="21.85546875" customWidth="1"/>
    <col min="3" max="3" width="6.7109375" style="1" bestFit="1" customWidth="1"/>
    <col min="6" max="6" width="11.42578125" style="47"/>
    <col min="9" max="9" width="11.42578125" style="1"/>
  </cols>
  <sheetData>
    <row r="1" spans="1:10" ht="15.75" thickBot="1">
      <c r="A1" s="41" t="s">
        <v>19</v>
      </c>
      <c r="B1" s="24" t="s">
        <v>15</v>
      </c>
      <c r="C1" s="25" t="s">
        <v>0</v>
      </c>
      <c r="D1" s="26" t="s">
        <v>1</v>
      </c>
      <c r="E1" s="27" t="s">
        <v>6</v>
      </c>
      <c r="F1" s="43" t="s">
        <v>8</v>
      </c>
      <c r="G1" s="28" t="s">
        <v>7</v>
      </c>
      <c r="H1" s="29" t="s">
        <v>13</v>
      </c>
      <c r="I1" s="30" t="s">
        <v>14</v>
      </c>
      <c r="J1" s="31" t="s">
        <v>12</v>
      </c>
    </row>
    <row r="2" spans="1:10">
      <c r="A2" s="32" t="s">
        <v>11</v>
      </c>
      <c r="B2" s="33">
        <v>43101</v>
      </c>
      <c r="C2" s="48">
        <v>8</v>
      </c>
      <c r="D2" s="34">
        <f t="shared" ref="D2:D8" si="0">B2+C2</f>
        <v>43109</v>
      </c>
      <c r="E2" s="35">
        <v>43103</v>
      </c>
      <c r="F2" s="44">
        <v>7</v>
      </c>
      <c r="G2" s="36">
        <f t="shared" ref="G2:G8" si="1">E2+F2</f>
        <v>43110</v>
      </c>
      <c r="H2" s="33">
        <v>43105</v>
      </c>
      <c r="I2" s="48">
        <v>7</v>
      </c>
      <c r="J2" s="34">
        <f t="shared" ref="J2:J8" si="2">H2+I2</f>
        <v>43112</v>
      </c>
    </row>
    <row r="3" spans="1:10">
      <c r="A3" s="37" t="s">
        <v>10</v>
      </c>
      <c r="B3" s="19">
        <v>43139</v>
      </c>
      <c r="C3" s="49">
        <v>3</v>
      </c>
      <c r="D3" s="20">
        <f t="shared" si="0"/>
        <v>43142</v>
      </c>
      <c r="E3" s="18">
        <v>43104</v>
      </c>
      <c r="F3" s="45">
        <v>6</v>
      </c>
      <c r="G3" s="23">
        <f t="shared" si="1"/>
        <v>43110</v>
      </c>
      <c r="H3" s="19">
        <v>43107</v>
      </c>
      <c r="I3" s="49">
        <v>6</v>
      </c>
      <c r="J3" s="20">
        <f t="shared" si="2"/>
        <v>43113</v>
      </c>
    </row>
    <row r="4" spans="1:10">
      <c r="A4" s="37" t="s">
        <v>9</v>
      </c>
      <c r="B4" s="19">
        <v>43140</v>
      </c>
      <c r="C4" s="49">
        <v>15</v>
      </c>
      <c r="D4" s="20">
        <f t="shared" si="0"/>
        <v>43155</v>
      </c>
      <c r="E4" s="18">
        <v>43105</v>
      </c>
      <c r="F4" s="45">
        <v>8</v>
      </c>
      <c r="G4" s="23">
        <f t="shared" si="1"/>
        <v>43113</v>
      </c>
      <c r="H4" s="19">
        <v>43108</v>
      </c>
      <c r="I4" s="49">
        <v>8</v>
      </c>
      <c r="J4" s="20">
        <f t="shared" si="2"/>
        <v>43116</v>
      </c>
    </row>
    <row r="5" spans="1:10">
      <c r="A5" s="37" t="s">
        <v>2</v>
      </c>
      <c r="B5" s="19">
        <v>43141</v>
      </c>
      <c r="C5" s="49">
        <v>6</v>
      </c>
      <c r="D5" s="20">
        <f t="shared" si="0"/>
        <v>43147</v>
      </c>
      <c r="E5" s="18"/>
      <c r="F5" s="45"/>
      <c r="G5" s="23"/>
      <c r="H5" s="19"/>
      <c r="I5" s="49"/>
      <c r="J5" s="20"/>
    </row>
    <row r="6" spans="1:10">
      <c r="A6" s="37" t="s">
        <v>3</v>
      </c>
      <c r="B6" s="19">
        <v>43142</v>
      </c>
      <c r="C6" s="49">
        <v>4</v>
      </c>
      <c r="D6" s="20">
        <f t="shared" si="0"/>
        <v>43146</v>
      </c>
      <c r="E6" s="18">
        <v>43107</v>
      </c>
      <c r="F6" s="45">
        <v>10</v>
      </c>
      <c r="G6" s="23">
        <f t="shared" ref="G6:G8" si="3">E6+F6</f>
        <v>43117</v>
      </c>
      <c r="H6" s="19">
        <v>43110</v>
      </c>
      <c r="I6" s="49">
        <v>10</v>
      </c>
      <c r="J6" s="20">
        <f t="shared" ref="J6:J8" si="4">H6+I6</f>
        <v>43120</v>
      </c>
    </row>
    <row r="7" spans="1:10">
      <c r="A7" s="37" t="s">
        <v>4</v>
      </c>
      <c r="B7" s="19">
        <v>43143</v>
      </c>
      <c r="C7" s="49">
        <v>8</v>
      </c>
      <c r="D7" s="20">
        <f t="shared" si="0"/>
        <v>43151</v>
      </c>
      <c r="E7" s="18">
        <v>43108</v>
      </c>
      <c r="F7" s="45">
        <v>30</v>
      </c>
      <c r="G7" s="23">
        <f t="shared" si="3"/>
        <v>43138</v>
      </c>
      <c r="H7" s="19">
        <v>43111</v>
      </c>
      <c r="I7" s="49">
        <v>30</v>
      </c>
      <c r="J7" s="20">
        <f t="shared" si="4"/>
        <v>43141</v>
      </c>
    </row>
    <row r="8" spans="1:10" ht="15.75" thickBot="1">
      <c r="A8" s="38" t="s">
        <v>5</v>
      </c>
      <c r="B8" s="21">
        <v>43144</v>
      </c>
      <c r="C8" s="50">
        <v>3</v>
      </c>
      <c r="D8" s="22">
        <f t="shared" si="0"/>
        <v>43147</v>
      </c>
      <c r="E8" s="39">
        <v>43109</v>
      </c>
      <c r="F8" s="46">
        <v>21</v>
      </c>
      <c r="G8" s="40">
        <f t="shared" si="3"/>
        <v>43130</v>
      </c>
      <c r="H8" s="21"/>
      <c r="I8" s="50"/>
      <c r="J8" s="22"/>
    </row>
  </sheetData>
  <phoneticPr fontId="1" type="noConversion"/>
  <pageMargins left="0.7" right="0.7" top="0.75" bottom="0.75" header="0.3" footer="0.3"/>
  <pageSetup paperSize="9" orientation="portrait" r:id="rId1"/>
  <headerFooter>
    <oddFooter>&amp;L&amp;1#&amp;"Tahoma"&amp;9&amp;KCF022BC2 – Usage restreint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YJ100"/>
  <sheetViews>
    <sheetView showGridLines="0" tabSelected="1" zoomScale="90" zoomScaleNormal="90" workbookViewId="0">
      <pane xSplit="1" ySplit="2" topLeftCell="B3" activePane="bottomRight" state="frozen"/>
      <selection pane="topRight" activeCell="B1" sqref="B1"/>
      <selection pane="bottomLeft" activeCell="A2" sqref="A2"/>
      <selection pane="bottomRight" activeCell="B3" sqref="B3:B23"/>
    </sheetView>
    <sheetView workbookViewId="1"/>
  </sheetViews>
  <sheetFormatPr baseColWidth="10" defaultRowHeight="15"/>
  <cols>
    <col min="1" max="1" width="19.7109375" style="2" customWidth="1"/>
    <col min="2" max="2" width="15.42578125" style="2" customWidth="1"/>
    <col min="3" max="57" width="3" style="1" customWidth="1"/>
    <col min="58" max="82" width="2.140625" customWidth="1"/>
  </cols>
  <sheetData>
    <row r="2" spans="1:660" s="6" customFormat="1" ht="66.75" customHeight="1" thickBot="1">
      <c r="A2" s="17" t="s">
        <v>19</v>
      </c>
      <c r="B2" s="42" t="s">
        <v>20</v>
      </c>
      <c r="C2" s="3">
        <f>MIN(BDD!$B$2:$B$8,BDD!$E$2:$E$8,BDD!$H$2:$H$8)</f>
        <v>43101</v>
      </c>
      <c r="D2" s="4">
        <v>43102</v>
      </c>
      <c r="E2" s="4">
        <v>43103</v>
      </c>
      <c r="F2" s="4">
        <v>43104</v>
      </c>
      <c r="G2" s="4">
        <v>43105</v>
      </c>
      <c r="H2" s="4">
        <v>43106</v>
      </c>
      <c r="I2" s="4">
        <v>43107</v>
      </c>
      <c r="J2" s="4">
        <v>43108</v>
      </c>
      <c r="K2" s="4">
        <v>43109</v>
      </c>
      <c r="L2" s="4">
        <v>43110</v>
      </c>
      <c r="M2" s="4">
        <v>43111</v>
      </c>
      <c r="N2" s="4">
        <v>43112</v>
      </c>
      <c r="O2" s="4">
        <v>43113</v>
      </c>
      <c r="P2" s="4">
        <v>43114</v>
      </c>
      <c r="Q2" s="4">
        <v>43115</v>
      </c>
      <c r="R2" s="4">
        <v>43116</v>
      </c>
      <c r="S2" s="4">
        <v>43117</v>
      </c>
      <c r="T2" s="4">
        <v>43118</v>
      </c>
      <c r="U2" s="4">
        <v>43119</v>
      </c>
      <c r="V2" s="4">
        <v>43120</v>
      </c>
      <c r="W2" s="4">
        <v>43121</v>
      </c>
      <c r="X2" s="4">
        <v>43122</v>
      </c>
      <c r="Y2" s="4">
        <v>43123</v>
      </c>
      <c r="Z2" s="4">
        <v>43124</v>
      </c>
      <c r="AA2" s="4">
        <v>43125</v>
      </c>
      <c r="AB2" s="4">
        <v>43126</v>
      </c>
      <c r="AC2" s="4">
        <v>43127</v>
      </c>
      <c r="AD2" s="4">
        <v>43128</v>
      </c>
      <c r="AE2" s="4">
        <v>43129</v>
      </c>
      <c r="AF2" s="4">
        <v>43130</v>
      </c>
      <c r="AG2" s="4">
        <v>43131</v>
      </c>
      <c r="AH2" s="4">
        <v>43132</v>
      </c>
      <c r="AI2" s="4">
        <v>43133</v>
      </c>
      <c r="AJ2" s="4">
        <v>43134</v>
      </c>
      <c r="AK2" s="4">
        <v>43135</v>
      </c>
      <c r="AL2" s="4">
        <v>43136</v>
      </c>
      <c r="AM2" s="4">
        <v>43137</v>
      </c>
      <c r="AN2" s="4">
        <v>43138</v>
      </c>
      <c r="AO2" s="4">
        <v>43139</v>
      </c>
      <c r="AP2" s="4">
        <v>43140</v>
      </c>
      <c r="AQ2" s="4">
        <v>43141</v>
      </c>
      <c r="AR2" s="4">
        <v>43142</v>
      </c>
      <c r="AS2" s="4">
        <v>43143</v>
      </c>
      <c r="AT2" s="4">
        <v>43144</v>
      </c>
      <c r="AU2" s="4">
        <v>43145</v>
      </c>
      <c r="AV2" s="4">
        <v>43146</v>
      </c>
      <c r="AW2" s="4">
        <v>43147</v>
      </c>
      <c r="AX2" s="4">
        <v>43148</v>
      </c>
      <c r="AY2" s="4">
        <v>43149</v>
      </c>
      <c r="AZ2" s="4">
        <v>43150</v>
      </c>
      <c r="BA2" s="4">
        <v>43151</v>
      </c>
      <c r="BB2" s="4">
        <v>43152</v>
      </c>
      <c r="BC2" s="4">
        <v>43153</v>
      </c>
      <c r="BD2" s="4">
        <v>43154</v>
      </c>
      <c r="BE2" s="4">
        <v>43155</v>
      </c>
      <c r="BF2" s="4"/>
      <c r="BG2" s="4"/>
      <c r="BH2" s="4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5"/>
      <c r="JC2" s="5"/>
      <c r="JD2" s="5"/>
      <c r="JE2" s="5"/>
      <c r="JF2" s="5"/>
      <c r="JG2" s="5"/>
      <c r="JH2" s="5"/>
      <c r="JI2" s="5"/>
      <c r="JJ2" s="5"/>
      <c r="JK2" s="5"/>
      <c r="JL2" s="5"/>
      <c r="JM2" s="5"/>
      <c r="JN2" s="5"/>
      <c r="JO2" s="5"/>
      <c r="JP2" s="5"/>
      <c r="JQ2" s="5"/>
      <c r="JR2" s="5"/>
      <c r="JS2" s="5"/>
      <c r="JT2" s="5"/>
      <c r="JU2" s="5"/>
      <c r="JV2" s="5"/>
      <c r="JW2" s="5"/>
      <c r="JX2" s="5"/>
      <c r="JY2" s="5"/>
      <c r="JZ2" s="5"/>
      <c r="KA2" s="5"/>
      <c r="KB2" s="5"/>
      <c r="KC2" s="5"/>
      <c r="KD2" s="5"/>
      <c r="KE2" s="5"/>
      <c r="KF2" s="5"/>
      <c r="KG2" s="5"/>
      <c r="KH2" s="5"/>
      <c r="KI2" s="5"/>
      <c r="KJ2" s="5"/>
      <c r="KK2" s="5"/>
      <c r="KL2" s="5"/>
      <c r="KM2" s="5"/>
      <c r="KN2" s="5"/>
      <c r="KO2" s="5"/>
      <c r="KP2" s="5"/>
      <c r="KQ2" s="5"/>
      <c r="KR2" s="5"/>
      <c r="KS2" s="5"/>
      <c r="KT2" s="5"/>
      <c r="KU2" s="5"/>
      <c r="KV2" s="5"/>
      <c r="KW2" s="5"/>
      <c r="KX2" s="5"/>
      <c r="KY2" s="5"/>
      <c r="KZ2" s="5"/>
      <c r="LA2" s="5"/>
      <c r="LB2" s="5"/>
      <c r="LC2" s="5"/>
      <c r="LD2" s="5"/>
      <c r="LE2" s="5"/>
      <c r="LF2" s="5"/>
      <c r="LG2" s="5"/>
      <c r="LH2" s="5"/>
      <c r="LI2" s="5"/>
      <c r="LJ2" s="5"/>
      <c r="LK2" s="5"/>
      <c r="LL2" s="5"/>
      <c r="LM2" s="5"/>
      <c r="LN2" s="5"/>
      <c r="LO2" s="5"/>
      <c r="LP2" s="5"/>
      <c r="LQ2" s="5"/>
      <c r="LR2" s="5"/>
      <c r="LS2" s="5"/>
      <c r="LT2" s="5"/>
      <c r="LU2" s="5"/>
      <c r="LV2" s="5"/>
      <c r="LW2" s="5"/>
      <c r="LX2" s="5"/>
      <c r="LY2" s="5"/>
      <c r="LZ2" s="5"/>
      <c r="MA2" s="5"/>
      <c r="MB2" s="5"/>
      <c r="MC2" s="5"/>
      <c r="MD2" s="5"/>
      <c r="ME2" s="5"/>
      <c r="MF2" s="5"/>
      <c r="MG2" s="5"/>
      <c r="MH2" s="5"/>
      <c r="MI2" s="5"/>
      <c r="MJ2" s="5"/>
      <c r="MK2" s="5"/>
      <c r="ML2" s="5"/>
      <c r="MM2" s="5"/>
      <c r="MN2" s="5"/>
      <c r="MO2" s="5"/>
      <c r="MP2" s="5"/>
      <c r="MQ2" s="5"/>
      <c r="MR2" s="5"/>
      <c r="MS2" s="5"/>
      <c r="MT2" s="5"/>
      <c r="MU2" s="5"/>
      <c r="MV2" s="5"/>
      <c r="MW2" s="5"/>
      <c r="MX2" s="5"/>
      <c r="MY2" s="5"/>
      <c r="MZ2" s="5"/>
      <c r="NA2" s="5"/>
      <c r="NB2" s="5"/>
      <c r="NC2" s="5"/>
      <c r="ND2" s="5"/>
      <c r="NE2" s="5"/>
      <c r="NF2" s="5"/>
      <c r="NG2" s="5"/>
      <c r="NH2" s="5"/>
      <c r="NI2" s="5"/>
      <c r="NJ2" s="5"/>
      <c r="NK2" s="5"/>
      <c r="NL2" s="5"/>
      <c r="NM2" s="5"/>
      <c r="NN2" s="5"/>
      <c r="NO2" s="5"/>
      <c r="NP2" s="5"/>
      <c r="NQ2" s="5"/>
      <c r="NR2" s="5"/>
      <c r="NS2" s="5"/>
      <c r="NT2" s="5"/>
      <c r="NU2" s="5"/>
      <c r="NV2" s="5"/>
      <c r="NW2" s="5"/>
      <c r="NX2" s="5"/>
      <c r="NY2" s="5"/>
      <c r="NZ2" s="5"/>
      <c r="OA2" s="5"/>
      <c r="OB2" s="5"/>
      <c r="OC2" s="5"/>
      <c r="OD2" s="5"/>
      <c r="OE2" s="5"/>
      <c r="OF2" s="5"/>
      <c r="OG2" s="5"/>
      <c r="OH2" s="5"/>
      <c r="OI2" s="5"/>
      <c r="OJ2" s="5"/>
      <c r="OK2" s="5"/>
      <c r="OL2" s="5"/>
      <c r="OM2" s="5"/>
      <c r="ON2" s="5"/>
      <c r="OO2" s="5"/>
      <c r="OP2" s="5"/>
      <c r="OQ2" s="5"/>
      <c r="OR2" s="5"/>
      <c r="OS2" s="5"/>
      <c r="OT2" s="5"/>
      <c r="OU2" s="5"/>
      <c r="OV2" s="5"/>
      <c r="OW2" s="5"/>
      <c r="OX2" s="5"/>
      <c r="OY2" s="5"/>
      <c r="OZ2" s="5"/>
      <c r="PA2" s="5"/>
      <c r="PB2" s="5"/>
      <c r="PC2" s="5"/>
      <c r="PD2" s="5"/>
      <c r="PE2" s="5"/>
      <c r="PF2" s="5"/>
      <c r="PG2" s="5"/>
      <c r="PH2" s="5"/>
      <c r="PI2" s="5"/>
      <c r="PJ2" s="5"/>
      <c r="PK2" s="5"/>
      <c r="PL2" s="5"/>
      <c r="PM2" s="5"/>
      <c r="PN2" s="5"/>
      <c r="PO2" s="5"/>
      <c r="PP2" s="5"/>
      <c r="PQ2" s="5"/>
      <c r="PR2" s="5"/>
      <c r="PS2" s="5"/>
      <c r="PT2" s="5"/>
      <c r="PU2" s="5"/>
      <c r="PV2" s="5"/>
      <c r="PW2" s="5"/>
      <c r="PX2" s="5"/>
      <c r="PY2" s="5"/>
      <c r="PZ2" s="5"/>
      <c r="QA2" s="5"/>
      <c r="QB2" s="5"/>
      <c r="QC2" s="5"/>
      <c r="QD2" s="5"/>
      <c r="QE2" s="5"/>
      <c r="QF2" s="5"/>
      <c r="QG2" s="5"/>
      <c r="QH2" s="5"/>
      <c r="QI2" s="5"/>
      <c r="QJ2" s="5"/>
      <c r="QK2" s="5"/>
      <c r="QL2" s="5"/>
      <c r="QM2" s="5"/>
      <c r="QN2" s="5"/>
      <c r="QO2" s="5"/>
      <c r="QP2" s="5"/>
      <c r="QQ2" s="5"/>
      <c r="QR2" s="5"/>
      <c r="QS2" s="5"/>
      <c r="QT2" s="5"/>
      <c r="QU2" s="5"/>
      <c r="QV2" s="5"/>
      <c r="QW2" s="5"/>
      <c r="QX2" s="5"/>
      <c r="QY2" s="5"/>
      <c r="QZ2" s="5"/>
      <c r="RA2" s="5"/>
      <c r="RB2" s="5"/>
      <c r="RC2" s="5"/>
      <c r="RD2" s="5"/>
      <c r="RE2" s="5"/>
      <c r="RF2" s="5"/>
      <c r="RG2" s="5"/>
      <c r="RH2" s="5"/>
      <c r="RI2" s="5"/>
      <c r="RJ2" s="5"/>
      <c r="RK2" s="5"/>
      <c r="RL2" s="5"/>
      <c r="RM2" s="5"/>
      <c r="RN2" s="5"/>
      <c r="RO2" s="5"/>
      <c r="RP2" s="5"/>
      <c r="RQ2" s="5"/>
      <c r="RR2" s="5"/>
      <c r="RS2" s="5"/>
      <c r="RT2" s="5"/>
      <c r="RU2" s="5"/>
      <c r="RV2" s="5"/>
      <c r="RW2" s="5"/>
      <c r="RX2" s="5"/>
      <c r="RY2" s="5"/>
      <c r="RZ2" s="5"/>
      <c r="SA2" s="5"/>
      <c r="SB2" s="5"/>
      <c r="SC2" s="5"/>
      <c r="SD2" s="5"/>
      <c r="SE2" s="5"/>
      <c r="SF2" s="5"/>
      <c r="SG2" s="5"/>
      <c r="SH2" s="5"/>
      <c r="SI2" s="5"/>
      <c r="SJ2" s="5"/>
      <c r="SK2" s="5"/>
      <c r="SL2" s="5"/>
      <c r="SM2" s="5"/>
      <c r="SN2" s="5"/>
      <c r="SO2" s="5"/>
      <c r="SP2" s="5"/>
      <c r="SQ2" s="5"/>
      <c r="SR2" s="5"/>
      <c r="SS2" s="5"/>
      <c r="ST2" s="5"/>
      <c r="SU2" s="5"/>
      <c r="SV2" s="5"/>
      <c r="SW2" s="5"/>
      <c r="SX2" s="5"/>
      <c r="SY2" s="5"/>
      <c r="SZ2" s="5"/>
      <c r="TA2" s="5"/>
      <c r="TB2" s="5"/>
      <c r="TC2" s="5"/>
      <c r="TD2" s="5"/>
      <c r="TE2" s="5"/>
      <c r="TF2" s="5"/>
      <c r="TG2" s="5"/>
      <c r="TH2" s="5"/>
      <c r="TI2" s="5"/>
      <c r="TJ2" s="5"/>
      <c r="TK2" s="5"/>
      <c r="TL2" s="5"/>
      <c r="TM2" s="5"/>
      <c r="TN2" s="5"/>
      <c r="TO2" s="5"/>
      <c r="TP2" s="5"/>
      <c r="TQ2" s="5"/>
      <c r="TR2" s="5"/>
      <c r="TS2" s="5"/>
      <c r="TT2" s="5"/>
      <c r="TU2" s="5"/>
      <c r="TV2" s="5"/>
      <c r="TW2" s="5"/>
      <c r="TX2" s="5"/>
      <c r="TY2" s="5"/>
      <c r="TZ2" s="5"/>
      <c r="UA2" s="5"/>
      <c r="UB2" s="5"/>
      <c r="UC2" s="5"/>
      <c r="UD2" s="5"/>
      <c r="UE2" s="5"/>
      <c r="UF2" s="5"/>
      <c r="UG2" s="5"/>
      <c r="UH2" s="5"/>
      <c r="UI2" s="5"/>
      <c r="UJ2" s="5"/>
      <c r="UK2" s="5"/>
      <c r="UL2" s="5"/>
      <c r="UM2" s="5"/>
      <c r="UN2" s="5"/>
      <c r="UO2" s="5"/>
      <c r="UP2" s="5"/>
      <c r="UQ2" s="5"/>
      <c r="UR2" s="5"/>
      <c r="US2" s="5"/>
      <c r="UT2" s="5"/>
      <c r="UU2" s="5"/>
      <c r="UV2" s="5"/>
      <c r="UW2" s="5"/>
      <c r="UX2" s="5"/>
      <c r="UY2" s="5"/>
      <c r="UZ2" s="5"/>
      <c r="VA2" s="5"/>
      <c r="VB2" s="5"/>
      <c r="VC2" s="5"/>
      <c r="VD2" s="5"/>
      <c r="VE2" s="5"/>
      <c r="VF2" s="5"/>
      <c r="VG2" s="5"/>
      <c r="VH2" s="5"/>
      <c r="VI2" s="5"/>
      <c r="VJ2" s="5"/>
      <c r="VK2" s="5"/>
      <c r="VL2" s="5"/>
      <c r="VM2" s="5"/>
      <c r="VN2" s="5"/>
      <c r="VO2" s="5"/>
      <c r="VP2" s="5"/>
      <c r="VQ2" s="5"/>
      <c r="VR2" s="5"/>
      <c r="VS2" s="5"/>
      <c r="VT2" s="5"/>
      <c r="VU2" s="5"/>
      <c r="VV2" s="5"/>
      <c r="VW2" s="5"/>
      <c r="VX2" s="5"/>
      <c r="VY2" s="5"/>
      <c r="VZ2" s="5"/>
      <c r="WA2" s="5"/>
      <c r="WB2" s="5"/>
      <c r="WC2" s="5"/>
      <c r="WD2" s="5"/>
      <c r="WE2" s="5"/>
      <c r="WF2" s="5"/>
      <c r="WG2" s="5"/>
      <c r="WH2" s="5"/>
      <c r="WI2" s="5"/>
      <c r="WJ2" s="5"/>
      <c r="WK2" s="5"/>
      <c r="WL2" s="5"/>
      <c r="WM2" s="5"/>
      <c r="WN2" s="5"/>
      <c r="WO2" s="5"/>
      <c r="WP2" s="5"/>
      <c r="WQ2" s="5"/>
      <c r="WR2" s="5"/>
      <c r="WS2" s="5"/>
      <c r="WT2" s="5"/>
      <c r="WU2" s="5"/>
      <c r="WV2" s="5"/>
      <c r="WW2" s="5"/>
      <c r="WX2" s="5"/>
      <c r="WY2" s="5"/>
      <c r="WZ2" s="5"/>
      <c r="XA2" s="5"/>
      <c r="XB2" s="5"/>
      <c r="XC2" s="5"/>
      <c r="XD2" s="5"/>
      <c r="XE2" s="5"/>
      <c r="XF2" s="5"/>
      <c r="XG2" s="5"/>
      <c r="XH2" s="5"/>
      <c r="XI2" s="5"/>
      <c r="XJ2" s="5"/>
      <c r="XK2" s="5"/>
      <c r="XL2" s="5"/>
      <c r="XM2" s="5"/>
      <c r="XN2" s="5"/>
      <c r="XO2" s="5"/>
      <c r="XP2" s="5"/>
      <c r="XQ2" s="5"/>
      <c r="XR2" s="5"/>
      <c r="XS2" s="5"/>
      <c r="XT2" s="5"/>
      <c r="XU2" s="5"/>
      <c r="XV2" s="5"/>
      <c r="XW2" s="5"/>
      <c r="XX2" s="5"/>
      <c r="XY2" s="5"/>
      <c r="XZ2" s="5"/>
      <c r="YA2" s="5"/>
      <c r="YB2" s="5"/>
      <c r="YC2" s="5"/>
      <c r="YD2" s="5"/>
      <c r="YE2" s="5"/>
      <c r="YF2" s="5"/>
      <c r="YG2" s="5"/>
      <c r="YH2" s="5"/>
      <c r="YI2" s="5"/>
      <c r="YJ2" s="5"/>
    </row>
    <row r="3" spans="1:660" ht="15.75" thickTop="1">
      <c r="A3" s="51" t="s">
        <v>11</v>
      </c>
      <c r="B3" s="60" t="s">
        <v>16</v>
      </c>
      <c r="C3" s="56"/>
      <c r="D3" s="7"/>
      <c r="E3" s="7"/>
      <c r="F3" s="7"/>
      <c r="G3" s="7"/>
      <c r="H3" s="7"/>
      <c r="I3" s="7"/>
      <c r="J3" s="7"/>
      <c r="K3" s="7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9"/>
    </row>
    <row r="4" spans="1:660">
      <c r="A4" s="51"/>
      <c r="B4" s="61" t="s">
        <v>17</v>
      </c>
      <c r="C4" s="57"/>
      <c r="D4" s="10"/>
      <c r="E4" s="11"/>
      <c r="F4" s="11"/>
      <c r="G4" s="11"/>
      <c r="H4" s="11"/>
      <c r="I4" s="11"/>
      <c r="J4" s="11"/>
      <c r="K4" s="11"/>
      <c r="L4" s="11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2"/>
    </row>
    <row r="5" spans="1:660" ht="15.75" thickBot="1">
      <c r="A5" s="52"/>
      <c r="B5" s="62" t="s">
        <v>18</v>
      </c>
      <c r="C5" s="58"/>
      <c r="D5" s="53"/>
      <c r="E5" s="53"/>
      <c r="F5" s="53"/>
      <c r="G5" s="54"/>
      <c r="H5" s="54"/>
      <c r="I5" s="54"/>
      <c r="J5" s="54"/>
      <c r="K5" s="54"/>
      <c r="L5" s="54"/>
      <c r="M5" s="54"/>
      <c r="N5" s="54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53"/>
      <c r="AZ5" s="53"/>
      <c r="BA5" s="53"/>
      <c r="BB5" s="53"/>
      <c r="BC5" s="53"/>
      <c r="BD5" s="53"/>
      <c r="BE5" s="55"/>
    </row>
    <row r="6" spans="1:660">
      <c r="A6" s="51" t="s">
        <v>10</v>
      </c>
      <c r="B6" s="63" t="s">
        <v>16</v>
      </c>
      <c r="C6" s="59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4"/>
      <c r="AP6" s="14"/>
      <c r="AQ6" s="14"/>
      <c r="AR6" s="14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5"/>
    </row>
    <row r="7" spans="1:660">
      <c r="A7" s="51"/>
      <c r="B7" s="61" t="s">
        <v>17</v>
      </c>
      <c r="C7" s="57"/>
      <c r="D7" s="10"/>
      <c r="E7" s="10"/>
      <c r="F7" s="11"/>
      <c r="G7" s="11"/>
      <c r="H7" s="11"/>
      <c r="I7" s="11"/>
      <c r="J7" s="11"/>
      <c r="K7" s="11"/>
      <c r="L7" s="11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2"/>
    </row>
    <row r="8" spans="1:660" ht="15.75" thickBot="1">
      <c r="A8" s="52"/>
      <c r="B8" s="62" t="s">
        <v>18</v>
      </c>
      <c r="C8" s="58"/>
      <c r="D8" s="53"/>
      <c r="E8" s="53"/>
      <c r="F8" s="53"/>
      <c r="G8" s="53"/>
      <c r="H8" s="53"/>
      <c r="I8" s="54"/>
      <c r="J8" s="54"/>
      <c r="K8" s="54"/>
      <c r="L8" s="54"/>
      <c r="M8" s="54"/>
      <c r="N8" s="54"/>
      <c r="O8" s="54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/>
      <c r="AN8" s="53"/>
      <c r="AO8" s="53"/>
      <c r="AP8" s="53"/>
      <c r="AQ8" s="53"/>
      <c r="AR8" s="53"/>
      <c r="AS8" s="53"/>
      <c r="AT8" s="53"/>
      <c r="AU8" s="53"/>
      <c r="AV8" s="53"/>
      <c r="AW8" s="53"/>
      <c r="AX8" s="53"/>
      <c r="AY8" s="53"/>
      <c r="AZ8" s="53"/>
      <c r="BA8" s="53"/>
      <c r="BB8" s="53"/>
      <c r="BC8" s="53"/>
      <c r="BD8" s="53"/>
      <c r="BE8" s="55"/>
    </row>
    <row r="9" spans="1:660">
      <c r="A9" s="51" t="s">
        <v>9</v>
      </c>
      <c r="B9" s="63" t="s">
        <v>16</v>
      </c>
      <c r="C9" s="59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6"/>
    </row>
    <row r="10" spans="1:660">
      <c r="A10" s="51"/>
      <c r="B10" s="61" t="s">
        <v>17</v>
      </c>
      <c r="C10" s="57"/>
      <c r="D10" s="10"/>
      <c r="E10" s="10"/>
      <c r="F10" s="10"/>
      <c r="G10" s="11"/>
      <c r="H10" s="11"/>
      <c r="I10" s="11"/>
      <c r="J10" s="11"/>
      <c r="K10" s="11"/>
      <c r="L10" s="11"/>
      <c r="M10" s="11"/>
      <c r="N10" s="11"/>
      <c r="O10" s="11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2"/>
    </row>
    <row r="11" spans="1:660" ht="15.75" thickBot="1">
      <c r="A11" s="52"/>
      <c r="B11" s="62" t="s">
        <v>18</v>
      </c>
      <c r="C11" s="58"/>
      <c r="D11" s="53"/>
      <c r="E11" s="53"/>
      <c r="F11" s="53"/>
      <c r="G11" s="53"/>
      <c r="H11" s="53"/>
      <c r="I11" s="53"/>
      <c r="J11" s="54"/>
      <c r="K11" s="54"/>
      <c r="L11" s="54"/>
      <c r="M11" s="54"/>
      <c r="N11" s="54"/>
      <c r="O11" s="54"/>
      <c r="P11" s="54"/>
      <c r="Q11" s="54"/>
      <c r="R11" s="54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5"/>
    </row>
    <row r="12" spans="1:660">
      <c r="A12" s="51" t="s">
        <v>2</v>
      </c>
      <c r="B12" s="63" t="s">
        <v>16</v>
      </c>
      <c r="C12" s="59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4"/>
      <c r="AR12" s="14"/>
      <c r="AS12" s="14"/>
      <c r="AT12" s="14"/>
      <c r="AU12" s="14"/>
      <c r="AV12" s="14"/>
      <c r="AW12" s="14"/>
      <c r="AX12" s="13"/>
      <c r="AY12" s="13"/>
      <c r="AZ12" s="13"/>
      <c r="BA12" s="13"/>
      <c r="BB12" s="13"/>
      <c r="BC12" s="13"/>
      <c r="BD12" s="13"/>
      <c r="BE12" s="15"/>
    </row>
    <row r="13" spans="1:660">
      <c r="A13" s="51"/>
      <c r="B13" s="61" t="s">
        <v>17</v>
      </c>
      <c r="C13" s="57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2"/>
    </row>
    <row r="14" spans="1:660" ht="15.75" thickBot="1">
      <c r="A14" s="52"/>
      <c r="B14" s="62" t="s">
        <v>18</v>
      </c>
      <c r="C14" s="58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U14" s="53"/>
      <c r="AV14" s="53"/>
      <c r="AW14" s="53"/>
      <c r="AX14" s="53"/>
      <c r="AY14" s="53"/>
      <c r="AZ14" s="53"/>
      <c r="BA14" s="53"/>
      <c r="BB14" s="53"/>
      <c r="BC14" s="53"/>
      <c r="BD14" s="53"/>
      <c r="BE14" s="55"/>
    </row>
    <row r="15" spans="1:660">
      <c r="A15" s="51" t="s">
        <v>3</v>
      </c>
      <c r="B15" s="63" t="s">
        <v>16</v>
      </c>
      <c r="C15" s="59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4"/>
      <c r="AS15" s="14"/>
      <c r="AT15" s="14"/>
      <c r="AU15" s="14"/>
      <c r="AV15" s="14"/>
      <c r="AW15" s="13"/>
      <c r="AX15" s="13"/>
      <c r="AY15" s="13"/>
      <c r="AZ15" s="13"/>
      <c r="BA15" s="13"/>
      <c r="BB15" s="13"/>
      <c r="BC15" s="13"/>
      <c r="BD15" s="13"/>
      <c r="BE15" s="15"/>
    </row>
    <row r="16" spans="1:660">
      <c r="A16" s="51"/>
      <c r="B16" s="61" t="s">
        <v>17</v>
      </c>
      <c r="C16" s="57"/>
      <c r="D16" s="10"/>
      <c r="E16" s="10"/>
      <c r="F16" s="10"/>
      <c r="G16" s="10"/>
      <c r="H16" s="10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2"/>
    </row>
    <row r="17" spans="1:57" ht="15.75" thickBot="1">
      <c r="A17" s="52"/>
      <c r="B17" s="62" t="s">
        <v>18</v>
      </c>
      <c r="C17" s="58"/>
      <c r="D17" s="53"/>
      <c r="E17" s="53"/>
      <c r="F17" s="53"/>
      <c r="G17" s="53"/>
      <c r="H17" s="53"/>
      <c r="I17" s="53"/>
      <c r="J17" s="53"/>
      <c r="K17" s="53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53"/>
      <c r="AN17" s="53"/>
      <c r="AO17" s="53"/>
      <c r="AP17" s="53"/>
      <c r="AQ17" s="53"/>
      <c r="AR17" s="53"/>
      <c r="AS17" s="53"/>
      <c r="AT17" s="53"/>
      <c r="AU17" s="53"/>
      <c r="AV17" s="53"/>
      <c r="AW17" s="53"/>
      <c r="AX17" s="53"/>
      <c r="AY17" s="53"/>
      <c r="AZ17" s="53"/>
      <c r="BA17" s="53"/>
      <c r="BB17" s="53"/>
      <c r="BC17" s="53"/>
      <c r="BD17" s="53"/>
      <c r="BE17" s="55"/>
    </row>
    <row r="18" spans="1:57" ht="15" customHeight="1">
      <c r="A18" s="51" t="s">
        <v>4</v>
      </c>
      <c r="B18" s="63" t="s">
        <v>16</v>
      </c>
      <c r="C18" s="59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4"/>
      <c r="AT18" s="14"/>
      <c r="AU18" s="14"/>
      <c r="AV18" s="14"/>
      <c r="AW18" s="14"/>
      <c r="AX18" s="14"/>
      <c r="AY18" s="14"/>
      <c r="AZ18" s="14"/>
      <c r="BA18" s="14"/>
      <c r="BB18" s="13"/>
      <c r="BC18" s="13"/>
      <c r="BD18" s="13"/>
      <c r="BE18" s="15"/>
    </row>
    <row r="19" spans="1:57">
      <c r="A19" s="51"/>
      <c r="B19" s="61" t="s">
        <v>17</v>
      </c>
      <c r="C19" s="57"/>
      <c r="D19" s="10"/>
      <c r="E19" s="10"/>
      <c r="F19" s="10"/>
      <c r="G19" s="10"/>
      <c r="H19" s="10"/>
      <c r="I19" s="10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2"/>
    </row>
    <row r="20" spans="1:57" ht="15.75" thickBot="1">
      <c r="A20" s="52"/>
      <c r="B20" s="62" t="s">
        <v>18</v>
      </c>
      <c r="C20" s="58"/>
      <c r="D20" s="53"/>
      <c r="E20" s="53"/>
      <c r="F20" s="53"/>
      <c r="G20" s="53"/>
      <c r="H20" s="53"/>
      <c r="I20" s="53"/>
      <c r="J20" s="53"/>
      <c r="K20" s="53"/>
      <c r="L20" s="53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54"/>
      <c r="AP20" s="54"/>
      <c r="AQ20" s="54"/>
      <c r="AR20" s="53"/>
      <c r="AS20" s="53"/>
      <c r="AT20" s="53"/>
      <c r="AU20" s="53"/>
      <c r="AV20" s="53"/>
      <c r="AW20" s="53"/>
      <c r="AX20" s="53"/>
      <c r="AY20" s="53"/>
      <c r="AZ20" s="53"/>
      <c r="BA20" s="53"/>
      <c r="BB20" s="53"/>
      <c r="BC20" s="53"/>
      <c r="BD20" s="53"/>
      <c r="BE20" s="55"/>
    </row>
    <row r="21" spans="1:57">
      <c r="A21" s="51" t="s">
        <v>5</v>
      </c>
      <c r="B21" s="63" t="s">
        <v>16</v>
      </c>
      <c r="C21" s="59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4"/>
      <c r="AU21" s="14"/>
      <c r="AV21" s="14"/>
      <c r="AW21" s="14"/>
      <c r="AX21" s="13"/>
      <c r="AY21" s="13"/>
      <c r="AZ21" s="13"/>
      <c r="BA21" s="13"/>
      <c r="BB21" s="13"/>
      <c r="BC21" s="13"/>
      <c r="BD21" s="13"/>
      <c r="BE21" s="15"/>
    </row>
    <row r="22" spans="1:57">
      <c r="A22" s="51"/>
      <c r="B22" s="61" t="s">
        <v>17</v>
      </c>
      <c r="C22" s="57"/>
      <c r="D22" s="10"/>
      <c r="E22" s="10"/>
      <c r="F22" s="10"/>
      <c r="G22" s="10"/>
      <c r="H22" s="10"/>
      <c r="I22" s="10"/>
      <c r="J22" s="10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2"/>
    </row>
    <row r="23" spans="1:57" ht="15.75" thickBot="1">
      <c r="A23" s="52"/>
      <c r="B23" s="62" t="s">
        <v>18</v>
      </c>
      <c r="C23" s="58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53"/>
      <c r="AM23" s="53"/>
      <c r="AN23" s="53"/>
      <c r="AO23" s="53"/>
      <c r="AP23" s="53"/>
      <c r="AQ23" s="53"/>
      <c r="AR23" s="53"/>
      <c r="AS23" s="53"/>
      <c r="AT23" s="53"/>
      <c r="AU23" s="53"/>
      <c r="AV23" s="53"/>
      <c r="AW23" s="53"/>
      <c r="AX23" s="53"/>
      <c r="AY23" s="53"/>
      <c r="AZ23" s="53"/>
      <c r="BA23" s="53"/>
      <c r="BB23" s="53"/>
      <c r="BC23" s="53"/>
      <c r="BD23" s="53"/>
      <c r="BE23" s="55"/>
    </row>
    <row r="24" spans="1:57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</row>
    <row r="25" spans="1:57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</row>
    <row r="26" spans="1:57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</row>
    <row r="27" spans="1:57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</row>
    <row r="28" spans="1:57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</row>
    <row r="29" spans="1:57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</row>
    <row r="30" spans="1:57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</row>
    <row r="31" spans="1:57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</row>
    <row r="32" spans="1:57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</row>
    <row r="33" spans="1:57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</row>
    <row r="34" spans="1:57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</row>
    <row r="35" spans="1:57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</row>
    <row r="36" spans="1:57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</row>
    <row r="37" spans="1:57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</row>
    <row r="38" spans="1:57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</row>
    <row r="39" spans="1:57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</row>
    <row r="40" spans="1:57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</row>
    <row r="41" spans="1:57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</row>
    <row r="42" spans="1:57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</row>
    <row r="43" spans="1:57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</row>
    <row r="44" spans="1:57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</row>
    <row r="45" spans="1:57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</row>
    <row r="46" spans="1:57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</row>
    <row r="47" spans="1:57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</row>
    <row r="48" spans="1:57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</row>
    <row r="49" spans="1:57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</row>
    <row r="50" spans="1:57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</row>
    <row r="51" spans="1:57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</row>
    <row r="52" spans="1:57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</row>
    <row r="53" spans="1:57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</row>
    <row r="54" spans="1:57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</row>
    <row r="55" spans="1:57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</row>
    <row r="56" spans="1:57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</row>
    <row r="57" spans="1:57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</row>
    <row r="58" spans="1:57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</row>
    <row r="59" spans="1:57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</row>
    <row r="60" spans="1:57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</row>
    <row r="61" spans="1:57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</row>
    <row r="62" spans="1:57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</row>
    <row r="63" spans="1:57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</row>
    <row r="64" spans="1:57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</row>
    <row r="65" spans="1:57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</row>
    <row r="66" spans="1:57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</row>
    <row r="67" spans="1:57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</row>
    <row r="68" spans="1:57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</row>
    <row r="69" spans="1:57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</row>
    <row r="70" spans="1:57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</row>
    <row r="71" spans="1:57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</row>
    <row r="72" spans="1:57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</row>
    <row r="73" spans="1:57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</row>
    <row r="74" spans="1:57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</row>
    <row r="75" spans="1:57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</row>
    <row r="76" spans="1:57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</row>
    <row r="77" spans="1:57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</row>
    <row r="78" spans="1:57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</row>
    <row r="79" spans="1:57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</row>
    <row r="80" spans="1:57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</row>
    <row r="81" spans="1:57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</row>
    <row r="82" spans="1:57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</row>
    <row r="83" spans="1:57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</row>
    <row r="84" spans="1:57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</row>
    <row r="85" spans="1:57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</row>
    <row r="86" spans="1:57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</row>
    <row r="87" spans="1:57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</row>
    <row r="88" spans="1:57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</row>
    <row r="89" spans="1:57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</row>
    <row r="90" spans="1:57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</row>
    <row r="91" spans="1:57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</row>
    <row r="92" spans="1:57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</row>
    <row r="93" spans="1:57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</row>
    <row r="94" spans="1:57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</row>
    <row r="95" spans="1:57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</row>
    <row r="96" spans="1:57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</row>
    <row r="97" spans="1:57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</row>
    <row r="98" spans="1:57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</row>
    <row r="99" spans="1:57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</row>
    <row r="100" spans="1:57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</row>
  </sheetData>
  <mergeCells count="7">
    <mergeCell ref="A21:A23"/>
    <mergeCell ref="A3:A5"/>
    <mergeCell ref="A6:A8"/>
    <mergeCell ref="A9:A11"/>
    <mergeCell ref="A12:A14"/>
    <mergeCell ref="A15:A17"/>
    <mergeCell ref="A18:A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Diagramme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GOMEZ VARGAS Tatiana</dc:creator>
  <cp:lastModifiedBy>FRANCIS</cp:lastModifiedBy>
  <dcterms:created xsi:type="dcterms:W3CDTF">2021-10-19T10:06:44Z</dcterms:created>
  <dcterms:modified xsi:type="dcterms:W3CDTF">2021-12-05T15:45:05Z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bd1f144-26ac-4410-8fdb-05c7de218e82_Enabled">
    <vt:lpwstr>true</vt:lpwstr>
  </property>
  <property fmtid="{D5CDD505-2E9C-101B-9397-08002B2CF9AE}" pid="3" name="MSIP_Label_7bd1f144-26ac-4410-8fdb-05c7de218e82_SetDate">
    <vt:lpwstr>2021-12-03T18:45:42Z</vt:lpwstr>
  </property>
  <property fmtid="{D5CDD505-2E9C-101B-9397-08002B2CF9AE}" pid="4" name="MSIP_Label_7bd1f144-26ac-4410-8fdb-05c7de218e82_Method">
    <vt:lpwstr>Standard</vt:lpwstr>
  </property>
  <property fmtid="{D5CDD505-2E9C-101B-9397-08002B2CF9AE}" pid="5" name="MSIP_Label_7bd1f144-26ac-4410-8fdb-05c7de218e82_Name">
    <vt:lpwstr>FR Usage restreint</vt:lpwstr>
  </property>
  <property fmtid="{D5CDD505-2E9C-101B-9397-08002B2CF9AE}" pid="6" name="MSIP_Label_7bd1f144-26ac-4410-8fdb-05c7de218e82_SiteId">
    <vt:lpwstr>8b87af7d-8647-4dc7-8df4-5f69a2011bb5</vt:lpwstr>
  </property>
  <property fmtid="{D5CDD505-2E9C-101B-9397-08002B2CF9AE}" pid="7" name="MSIP_Label_7bd1f144-26ac-4410-8fdb-05c7de218e82_ActionId">
    <vt:lpwstr>f3064927-4057-4028-8c5f-00e45af28bd2</vt:lpwstr>
  </property>
  <property fmtid="{D5CDD505-2E9C-101B-9397-08002B2CF9AE}" pid="8" name="MSIP_Label_7bd1f144-26ac-4410-8fdb-05c7de218e82_ContentBits">
    <vt:lpwstr>3</vt:lpwstr>
  </property>
</Properties>
</file>