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4000" windowHeight="9630" tabRatio="500"/>
  </bookViews>
  <sheets>
    <sheet name="Sheet1" sheetId="1" r:id="rId1"/>
  </sheets>
  <calcPr calcId="124519"/>
</workbook>
</file>

<file path=xl/calcChain.xml><?xml version="1.0" encoding="utf-8"?>
<calcChain xmlns="http://schemas.openxmlformats.org/spreadsheetml/2006/main">
  <c r="Y5" i="1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76"/>
  <c r="Y77"/>
  <c r="Y78"/>
  <c r="Y79"/>
  <c r="Y80"/>
  <c r="Y81"/>
  <c r="Y82"/>
  <c r="Y83"/>
  <c r="Y84"/>
  <c r="Y85"/>
  <c r="Y86"/>
  <c r="Y87"/>
  <c r="Y88"/>
  <c r="Y89"/>
  <c r="Y90"/>
  <c r="Y91"/>
  <c r="Y92"/>
  <c r="Y93"/>
  <c r="Y94"/>
  <c r="Y95"/>
  <c r="Y96"/>
  <c r="Y97"/>
  <c r="Y98"/>
  <c r="Y99"/>
  <c r="Y100"/>
  <c r="Y10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4"/>
</calcChain>
</file>

<file path=xl/sharedStrings.xml><?xml version="1.0" encoding="utf-8"?>
<sst xmlns="http://schemas.openxmlformats.org/spreadsheetml/2006/main" count="939" uniqueCount="165">
  <si>
    <t>01/09/21</t>
  </si>
  <si>
    <t>02/09/21</t>
  </si>
  <si>
    <t>03/09/21</t>
  </si>
  <si>
    <t>06/09/21</t>
  </si>
  <si>
    <t>07/09/21</t>
  </si>
  <si>
    <t>08/09/21</t>
  </si>
  <si>
    <t>09/09/21</t>
  </si>
  <si>
    <t>10/09/21</t>
  </si>
  <si>
    <t>13/09/21</t>
  </si>
  <si>
    <t>14/09/21</t>
  </si>
  <si>
    <t>15/09/21</t>
  </si>
  <si>
    <t>16/09/21</t>
  </si>
  <si>
    <t>17/09/21</t>
  </si>
  <si>
    <t>20/09/21</t>
  </si>
  <si>
    <t>21/09/21</t>
  </si>
  <si>
    <t>22/09/21</t>
  </si>
  <si>
    <t>23/09/21</t>
  </si>
  <si>
    <t>24/09/21</t>
  </si>
  <si>
    <t>27/09/21</t>
  </si>
  <si>
    <t>28/09/21</t>
  </si>
  <si>
    <t>29/09/21</t>
  </si>
  <si>
    <t>30/09/21</t>
  </si>
  <si>
    <t>TOTAL</t>
  </si>
  <si>
    <t>18:27</t>
  </si>
  <si>
    <t>17:42</t>
  </si>
  <si>
    <t>17:43</t>
  </si>
  <si>
    <t>16:53</t>
  </si>
  <si>
    <t>18:20</t>
  </si>
  <si>
    <t>18:35</t>
  </si>
  <si>
    <t>18:30</t>
  </si>
  <si>
    <t>18:37</t>
  </si>
  <si>
    <t>18:22</t>
  </si>
  <si>
    <t>18:05</t>
  </si>
  <si>
    <t>18:23</t>
  </si>
  <si>
    <t>18:24</t>
  </si>
  <si>
    <t>18:33</t>
  </si>
  <si>
    <t>18:15</t>
  </si>
  <si>
    <t>18:17</t>
  </si>
  <si>
    <t>18:07</t>
  </si>
  <si>
    <t>18:13</t>
  </si>
  <si>
    <t>18:10</t>
  </si>
  <si>
    <t>18:32</t>
  </si>
  <si>
    <t>17:40</t>
  </si>
  <si>
    <t>18:09</t>
  </si>
  <si>
    <t>17:48</t>
  </si>
  <si>
    <t>18:04</t>
  </si>
  <si>
    <t>18:14</t>
  </si>
  <si>
    <t>18:02</t>
  </si>
  <si>
    <t>17:51</t>
  </si>
  <si>
    <t>17:12</t>
  </si>
  <si>
    <t>17:09</t>
  </si>
  <si>
    <t>17:11</t>
  </si>
  <si>
    <t>17:03</t>
  </si>
  <si>
    <t>16:59</t>
  </si>
  <si>
    <t>16:39</t>
  </si>
  <si>
    <t>16:56</t>
  </si>
  <si>
    <t>17:08</t>
  </si>
  <si>
    <t>16:45</t>
  </si>
  <si>
    <t>17:07</t>
  </si>
  <si>
    <t>17:05</t>
  </si>
  <si>
    <t>17:19</t>
  </si>
  <si>
    <t>17:58</t>
  </si>
  <si>
    <t>18:01</t>
  </si>
  <si>
    <t>17:59</t>
  </si>
  <si>
    <t>16:42</t>
  </si>
  <si>
    <t>18:19</t>
  </si>
  <si>
    <t>17:54</t>
  </si>
  <si>
    <t>17:16</t>
  </si>
  <si>
    <t>17:27</t>
  </si>
  <si>
    <t>18:34</t>
  </si>
  <si>
    <t>17:44</t>
  </si>
  <si>
    <t>17:21</t>
  </si>
  <si>
    <t>18:29</t>
  </si>
  <si>
    <t>18:06</t>
  </si>
  <si>
    <t>17:17</t>
  </si>
  <si>
    <t>17:14</t>
  </si>
  <si>
    <t>17:15</t>
  </si>
  <si>
    <t>17:10</t>
  </si>
  <si>
    <t>17:04</t>
  </si>
  <si>
    <t>17:06</t>
  </si>
  <si>
    <t>17:18</t>
  </si>
  <si>
    <t>17:57</t>
  </si>
  <si>
    <t>18:21</t>
  </si>
  <si>
    <t>17:26</t>
  </si>
  <si>
    <t>17:36</t>
  </si>
  <si>
    <t>17:24</t>
  </si>
  <si>
    <t>18:12</t>
  </si>
  <si>
    <t>17:23</t>
  </si>
  <si>
    <t>17:29</t>
  </si>
  <si>
    <t>16:41</t>
  </si>
  <si>
    <t>18:11</t>
  </si>
  <si>
    <t>18:36</t>
  </si>
  <si>
    <t>17:34</t>
  </si>
  <si>
    <t>17:32</t>
  </si>
  <si>
    <t>16:50</t>
  </si>
  <si>
    <t>16:55</t>
  </si>
  <si>
    <t>16:57</t>
  </si>
  <si>
    <t>17:13</t>
  </si>
  <si>
    <t>18:25</t>
  </si>
  <si>
    <t>18:26</t>
  </si>
  <si>
    <t>18:52</t>
  </si>
  <si>
    <t>18:51</t>
  </si>
  <si>
    <t>18:47</t>
  </si>
  <si>
    <t>17:00</t>
  </si>
  <si>
    <t>16:24</t>
  </si>
  <si>
    <t>16:54</t>
  </si>
  <si>
    <t>16:19</t>
  </si>
  <si>
    <t>16:34</t>
  </si>
  <si>
    <t>16:52</t>
  </si>
  <si>
    <t>16:44</t>
  </si>
  <si>
    <t>17:45</t>
  </si>
  <si>
    <t>16:26</t>
  </si>
  <si>
    <t>17:50</t>
  </si>
  <si>
    <t>18:18</t>
  </si>
  <si>
    <t>17:28</t>
  </si>
  <si>
    <t>17:47</t>
  </si>
  <si>
    <t>17:49</t>
  </si>
  <si>
    <t>16:38</t>
  </si>
  <si>
    <t>17:02</t>
  </si>
  <si>
    <t>17:33</t>
  </si>
  <si>
    <t>19:00</t>
  </si>
  <si>
    <t>17:01</t>
  </si>
  <si>
    <t>17:46</t>
  </si>
  <si>
    <t>17:39</t>
  </si>
  <si>
    <t>18:28</t>
  </si>
  <si>
    <t>16:58</t>
  </si>
  <si>
    <t>17:41</t>
  </si>
  <si>
    <t>17:35</t>
  </si>
  <si>
    <t>17:53</t>
  </si>
  <si>
    <t>17:30</t>
  </si>
  <si>
    <t>17:38</t>
  </si>
  <si>
    <t>16:28</t>
  </si>
  <si>
    <t>16:40</t>
  </si>
  <si>
    <t>16:29</t>
  </si>
  <si>
    <t>16:27</t>
  </si>
  <si>
    <t>16:25</t>
  </si>
  <si>
    <t>18:41</t>
  </si>
  <si>
    <t>18:40</t>
  </si>
  <si>
    <t>18:00</t>
  </si>
  <si>
    <t>17:55</t>
  </si>
  <si>
    <t>17:20</t>
  </si>
  <si>
    <t>17:56</t>
  </si>
  <si>
    <t>16:23</t>
  </si>
  <si>
    <t>18:03</t>
  </si>
  <si>
    <t>18:16</t>
  </si>
  <si>
    <t>17:31</t>
  </si>
  <si>
    <t>18:55</t>
  </si>
  <si>
    <t>17:22</t>
  </si>
  <si>
    <t>17:52</t>
  </si>
  <si>
    <t>16:51</t>
  </si>
  <si>
    <t>17:37</t>
  </si>
  <si>
    <t>16:37</t>
  </si>
  <si>
    <t>18:44</t>
  </si>
  <si>
    <t>18:08</t>
  </si>
  <si>
    <t>16:33</t>
  </si>
  <si>
    <t>16:31</t>
  </si>
  <si>
    <t>18:31</t>
  </si>
  <si>
    <t>16:43</t>
  </si>
  <si>
    <t>16:47</t>
  </si>
  <si>
    <t>17:25</t>
  </si>
  <si>
    <t>16:49</t>
  </si>
  <si>
    <t>16:48</t>
  </si>
  <si>
    <t>16:35</t>
  </si>
  <si>
    <t>16:32</t>
  </si>
  <si>
    <t>16:30</t>
  </si>
</sst>
</file>

<file path=xl/styles.xml><?xml version="1.0" encoding="utf-8"?>
<styleSheet xmlns="http://schemas.openxmlformats.org/spreadsheetml/2006/main">
  <numFmts count="1">
    <numFmt numFmtId="164" formatCode="h:mm;@"/>
  </numFmts>
  <fonts count="3">
    <font>
      <sz val="11"/>
      <name val="Calibri"/>
    </font>
    <font>
      <b/>
      <sz val="11"/>
      <name val="Calibri"/>
      <family val="2"/>
    </font>
    <font>
      <b/>
      <sz val="1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  <xf numFmtId="164" fontId="0" fillId="0" borderId="0" xfId="0" applyNumberFormat="1" applyFont="1" applyFill="1" applyBorder="1" applyAlignment="1">
      <alignment horizontal="right"/>
    </xf>
    <xf numFmtId="0" fontId="0" fillId="0" borderId="0" xfId="0" applyFont="1" applyFill="1" applyBorder="1"/>
    <xf numFmtId="0" fontId="2" fillId="2" borderId="0" xfId="0" applyFont="1" applyFill="1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37"/>
  <sheetViews>
    <sheetView tabSelected="1" zoomScale="85" zoomScaleNormal="85" workbookViewId="0">
      <pane ySplit="3" topLeftCell="A25" activePane="bottomLeft" state="frozen"/>
      <selection pane="bottomLeft" activeCell="C31" sqref="C31:W31"/>
    </sheetView>
  </sheetViews>
  <sheetFormatPr baseColWidth="10" defaultRowHeight="23.25"/>
  <cols>
    <col min="1" max="1" width="18.140625" customWidth="1"/>
    <col min="2" max="23" width="10.42578125" customWidth="1"/>
    <col min="24" max="24" width="6.42578125" customWidth="1"/>
    <col min="25" max="25" width="11.42578125" style="5"/>
  </cols>
  <sheetData>
    <row r="1" spans="1: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5">
      <c r="A3" s="1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  <c r="X3" s="1" t="s">
        <v>22</v>
      </c>
    </row>
    <row r="4" spans="1:25">
      <c r="B4" s="3"/>
      <c r="C4" s="3" t="s">
        <v>23</v>
      </c>
      <c r="D4" s="3" t="s">
        <v>24</v>
      </c>
      <c r="E4" s="3"/>
      <c r="F4" s="3" t="s">
        <v>25</v>
      </c>
      <c r="G4" s="3"/>
      <c r="H4" s="3"/>
      <c r="I4" s="3" t="s">
        <v>26</v>
      </c>
      <c r="J4" s="3"/>
      <c r="K4" s="3"/>
      <c r="L4" s="3"/>
      <c r="M4" s="3"/>
      <c r="N4" s="3" t="s">
        <v>27</v>
      </c>
      <c r="O4" s="3"/>
      <c r="P4" s="3"/>
      <c r="Q4" s="3"/>
      <c r="R4" s="3" t="s">
        <v>28</v>
      </c>
      <c r="S4" s="3"/>
      <c r="T4" s="3"/>
      <c r="U4" s="3"/>
      <c r="V4" s="3"/>
      <c r="W4" s="3"/>
      <c r="X4" s="2">
        <v>6</v>
      </c>
      <c r="Y4" s="5">
        <f>SUMPRODUCT(($B4:$W4*1&gt;=0.78125)*($B4:$W4*1&lt;=0.79166)*1)</f>
        <v>0</v>
      </c>
    </row>
    <row r="5" spans="1:25">
      <c r="B5" s="3"/>
      <c r="C5" s="3" t="s">
        <v>23</v>
      </c>
      <c r="D5" s="3" t="s">
        <v>24</v>
      </c>
      <c r="E5" s="3"/>
      <c r="F5" s="3" t="s">
        <v>25</v>
      </c>
      <c r="G5" s="3"/>
      <c r="H5" s="3"/>
      <c r="I5" s="3" t="s">
        <v>26</v>
      </c>
      <c r="J5" s="3" t="s">
        <v>29</v>
      </c>
      <c r="K5" s="3" t="s">
        <v>30</v>
      </c>
      <c r="L5" s="3"/>
      <c r="M5" s="3" t="s">
        <v>31</v>
      </c>
      <c r="N5" s="3" t="s">
        <v>27</v>
      </c>
      <c r="O5" s="3" t="s">
        <v>32</v>
      </c>
      <c r="P5" s="3" t="s">
        <v>33</v>
      </c>
      <c r="Q5" s="3"/>
      <c r="R5" s="3" t="s">
        <v>28</v>
      </c>
      <c r="S5" s="3"/>
      <c r="T5" s="3" t="s">
        <v>34</v>
      </c>
      <c r="U5" s="3" t="s">
        <v>31</v>
      </c>
      <c r="V5" s="3"/>
      <c r="W5" s="3" t="s">
        <v>35</v>
      </c>
      <c r="X5" s="2">
        <v>14</v>
      </c>
      <c r="Y5" s="5">
        <f t="shared" ref="Y5:Y68" si="0">SUMPRODUCT(($B5:$W5*1&gt;=0.78125)*($B5:$W5*1&lt;=0.79166)*1)</f>
        <v>0</v>
      </c>
    </row>
    <row r="6" spans="1:25">
      <c r="B6" s="3"/>
      <c r="C6" s="3"/>
      <c r="D6" s="3"/>
      <c r="E6" s="3" t="s">
        <v>31</v>
      </c>
      <c r="F6" s="3" t="s">
        <v>36</v>
      </c>
      <c r="G6" s="3"/>
      <c r="H6" s="3" t="s">
        <v>37</v>
      </c>
      <c r="I6" s="3"/>
      <c r="J6" s="3" t="s">
        <v>38</v>
      </c>
      <c r="K6" s="3" t="s">
        <v>39</v>
      </c>
      <c r="L6" s="3"/>
      <c r="M6" s="3"/>
      <c r="N6" s="3"/>
      <c r="O6" s="3" t="s">
        <v>39</v>
      </c>
      <c r="P6" s="3" t="s">
        <v>40</v>
      </c>
      <c r="Q6" s="3"/>
      <c r="R6" s="3"/>
      <c r="S6" s="3"/>
      <c r="T6" s="3" t="s">
        <v>41</v>
      </c>
      <c r="U6" s="3" t="s">
        <v>37</v>
      </c>
      <c r="V6" s="3"/>
      <c r="W6" s="3"/>
      <c r="X6" s="2">
        <v>9</v>
      </c>
      <c r="Y6" s="5">
        <f t="shared" si="0"/>
        <v>0</v>
      </c>
    </row>
    <row r="7" spans="1:25">
      <c r="B7" s="3"/>
      <c r="C7" s="3"/>
      <c r="D7" s="3" t="s">
        <v>34</v>
      </c>
      <c r="E7" s="3" t="s">
        <v>24</v>
      </c>
      <c r="F7" s="3" t="s">
        <v>42</v>
      </c>
      <c r="G7" s="3"/>
      <c r="H7" s="3"/>
      <c r="I7" s="3" t="s">
        <v>43</v>
      </c>
      <c r="J7" s="3" t="s">
        <v>42</v>
      </c>
      <c r="K7" s="3" t="s">
        <v>44</v>
      </c>
      <c r="L7" s="3"/>
      <c r="M7" s="3"/>
      <c r="N7" s="3" t="s">
        <v>45</v>
      </c>
      <c r="O7" s="3" t="s">
        <v>46</v>
      </c>
      <c r="P7" s="3"/>
      <c r="Q7" s="3"/>
      <c r="R7" s="3" t="s">
        <v>47</v>
      </c>
      <c r="S7" s="3"/>
      <c r="T7" s="3" t="s">
        <v>27</v>
      </c>
      <c r="U7" s="3" t="s">
        <v>48</v>
      </c>
      <c r="V7" s="3"/>
      <c r="W7" s="3"/>
      <c r="X7" s="2">
        <v>11</v>
      </c>
      <c r="Y7" s="5">
        <f t="shared" si="0"/>
        <v>0</v>
      </c>
    </row>
    <row r="8" spans="1:25">
      <c r="B8" s="3"/>
      <c r="C8" s="3" t="s">
        <v>49</v>
      </c>
      <c r="D8" s="3" t="s">
        <v>50</v>
      </c>
      <c r="E8" s="3"/>
      <c r="F8" s="3" t="s">
        <v>51</v>
      </c>
      <c r="G8" s="3"/>
      <c r="H8" s="3" t="s">
        <v>42</v>
      </c>
      <c r="I8" s="3"/>
      <c r="J8" s="3"/>
      <c r="K8" s="3" t="s">
        <v>52</v>
      </c>
      <c r="L8" s="3"/>
      <c r="M8" s="3" t="s">
        <v>53</v>
      </c>
      <c r="N8" s="3" t="s">
        <v>54</v>
      </c>
      <c r="O8" s="3"/>
      <c r="P8" s="3" t="s">
        <v>55</v>
      </c>
      <c r="Q8" s="3"/>
      <c r="R8" s="3" t="s">
        <v>56</v>
      </c>
      <c r="S8" s="3" t="s">
        <v>57</v>
      </c>
      <c r="T8" s="3"/>
      <c r="U8" s="3" t="s">
        <v>53</v>
      </c>
      <c r="V8" s="3"/>
      <c r="W8" s="3" t="s">
        <v>58</v>
      </c>
      <c r="X8" s="2">
        <v>12</v>
      </c>
      <c r="Y8" s="5">
        <f t="shared" si="0"/>
        <v>0</v>
      </c>
    </row>
    <row r="9" spans="1:25">
      <c r="B9" s="3"/>
      <c r="C9" s="3" t="s">
        <v>59</v>
      </c>
      <c r="D9" s="3" t="s">
        <v>50</v>
      </c>
      <c r="E9" s="3"/>
      <c r="F9" s="3" t="s">
        <v>51</v>
      </c>
      <c r="G9" s="3"/>
      <c r="H9" s="3" t="s">
        <v>42</v>
      </c>
      <c r="I9" s="3"/>
      <c r="J9" s="3"/>
      <c r="K9" s="3" t="s">
        <v>52</v>
      </c>
      <c r="L9" s="3"/>
      <c r="M9" s="3" t="s">
        <v>53</v>
      </c>
      <c r="N9" s="3" t="s">
        <v>54</v>
      </c>
      <c r="O9" s="3"/>
      <c r="P9" s="3" t="s">
        <v>55</v>
      </c>
      <c r="Q9" s="3"/>
      <c r="R9" s="3" t="s">
        <v>56</v>
      </c>
      <c r="S9" s="3" t="s">
        <v>57</v>
      </c>
      <c r="T9" s="3"/>
      <c r="U9" s="3"/>
      <c r="V9" s="3"/>
      <c r="W9" s="3" t="s">
        <v>58</v>
      </c>
      <c r="X9" s="2">
        <v>11</v>
      </c>
      <c r="Y9" s="5">
        <f t="shared" si="0"/>
        <v>0</v>
      </c>
    </row>
    <row r="10" spans="1:25">
      <c r="B10" s="3"/>
      <c r="C10" s="3"/>
      <c r="D10" s="3"/>
      <c r="E10" s="3" t="s">
        <v>60</v>
      </c>
      <c r="F10" s="3"/>
      <c r="G10" s="3"/>
      <c r="H10" s="3"/>
      <c r="I10" s="3"/>
      <c r="J10" s="3"/>
      <c r="K10" s="3"/>
      <c r="L10" s="3"/>
      <c r="M10" s="3" t="s">
        <v>32</v>
      </c>
      <c r="N10" s="3" t="s">
        <v>47</v>
      </c>
      <c r="O10" s="3" t="s">
        <v>61</v>
      </c>
      <c r="P10" s="3" t="s">
        <v>62</v>
      </c>
      <c r="Q10" s="3"/>
      <c r="R10" s="3"/>
      <c r="S10" s="3"/>
      <c r="T10" s="3"/>
      <c r="U10" s="3"/>
      <c r="V10" s="3"/>
      <c r="W10" s="3"/>
      <c r="X10" s="2">
        <v>5</v>
      </c>
      <c r="Y10" s="5">
        <f t="shared" si="0"/>
        <v>0</v>
      </c>
    </row>
    <row r="11" spans="1: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 t="s">
        <v>63</v>
      </c>
      <c r="X11" s="2">
        <v>1</v>
      </c>
      <c r="Y11" s="5">
        <f t="shared" si="0"/>
        <v>0</v>
      </c>
    </row>
    <row r="12" spans="1:25">
      <c r="B12" s="3"/>
      <c r="C12" s="3"/>
      <c r="D12" s="3"/>
      <c r="E12" s="3" t="s">
        <v>60</v>
      </c>
      <c r="F12" s="3"/>
      <c r="G12" s="3"/>
      <c r="H12" s="3"/>
      <c r="I12" s="3"/>
      <c r="J12" s="3"/>
      <c r="K12" s="3"/>
      <c r="L12" s="3"/>
      <c r="M12" s="3" t="s">
        <v>32</v>
      </c>
      <c r="N12" s="3" t="s">
        <v>47</v>
      </c>
      <c r="O12" s="3" t="s">
        <v>63</v>
      </c>
      <c r="P12" s="3" t="s">
        <v>62</v>
      </c>
      <c r="Q12" s="3"/>
      <c r="R12" s="3"/>
      <c r="S12" s="3"/>
      <c r="T12" s="3"/>
      <c r="U12" s="3"/>
      <c r="V12" s="3"/>
      <c r="W12" s="3"/>
      <c r="X12" s="2">
        <v>5</v>
      </c>
      <c r="Y12" s="5">
        <f t="shared" si="0"/>
        <v>0</v>
      </c>
    </row>
    <row r="13" spans="1:25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 t="s">
        <v>63</v>
      </c>
      <c r="X13" s="2">
        <v>1</v>
      </c>
      <c r="Y13" s="5">
        <f t="shared" si="0"/>
        <v>0</v>
      </c>
    </row>
    <row r="14" spans="1:25">
      <c r="B14" s="3"/>
      <c r="C14" s="3" t="s">
        <v>46</v>
      </c>
      <c r="D14" s="3" t="s">
        <v>64</v>
      </c>
      <c r="E14" s="3" t="s">
        <v>65</v>
      </c>
      <c r="F14" s="3" t="s">
        <v>43</v>
      </c>
      <c r="G14" s="3"/>
      <c r="H14" s="3" t="s">
        <v>65</v>
      </c>
      <c r="I14" s="3" t="s">
        <v>66</v>
      </c>
      <c r="J14" s="3" t="s">
        <v>46</v>
      </c>
      <c r="K14" s="3" t="s">
        <v>35</v>
      </c>
      <c r="L14" s="3"/>
      <c r="M14" s="3" t="s">
        <v>37</v>
      </c>
      <c r="N14" s="3" t="s">
        <v>67</v>
      </c>
      <c r="O14" s="3" t="s">
        <v>68</v>
      </c>
      <c r="P14" s="3" t="s">
        <v>69</v>
      </c>
      <c r="Q14" s="3"/>
      <c r="R14" s="3" t="s">
        <v>39</v>
      </c>
      <c r="S14" s="3" t="s">
        <v>70</v>
      </c>
      <c r="T14" s="3" t="s">
        <v>71</v>
      </c>
      <c r="U14" s="3" t="s">
        <v>72</v>
      </c>
      <c r="V14" s="3"/>
      <c r="W14" s="3" t="s">
        <v>73</v>
      </c>
      <c r="X14" s="2">
        <v>17</v>
      </c>
      <c r="Y14" s="5">
        <f t="shared" si="0"/>
        <v>0</v>
      </c>
    </row>
    <row r="15" spans="1:25">
      <c r="B15" s="3"/>
      <c r="C15" s="3" t="s">
        <v>46</v>
      </c>
      <c r="D15" s="3" t="s">
        <v>64</v>
      </c>
      <c r="E15" s="3" t="s">
        <v>65</v>
      </c>
      <c r="F15" s="3" t="s">
        <v>43</v>
      </c>
      <c r="G15" s="3"/>
      <c r="H15" s="3" t="s">
        <v>65</v>
      </c>
      <c r="I15" s="3" t="s">
        <v>66</v>
      </c>
      <c r="J15" s="3" t="s">
        <v>36</v>
      </c>
      <c r="K15" s="3" t="s">
        <v>35</v>
      </c>
      <c r="L15" s="3"/>
      <c r="M15" s="3" t="s">
        <v>37</v>
      </c>
      <c r="N15" s="3" t="s">
        <v>74</v>
      </c>
      <c r="O15" s="3" t="s">
        <v>68</v>
      </c>
      <c r="P15" s="3" t="s">
        <v>69</v>
      </c>
      <c r="Q15" s="3"/>
      <c r="R15" s="3" t="s">
        <v>39</v>
      </c>
      <c r="S15" s="3" t="s">
        <v>70</v>
      </c>
      <c r="T15" s="3" t="s">
        <v>71</v>
      </c>
      <c r="U15" s="3" t="s">
        <v>72</v>
      </c>
      <c r="V15" s="3"/>
      <c r="W15" s="3" t="s">
        <v>73</v>
      </c>
      <c r="X15" s="2">
        <v>17</v>
      </c>
      <c r="Y15" s="5">
        <f t="shared" si="0"/>
        <v>0</v>
      </c>
    </row>
    <row r="16" spans="1:25">
      <c r="B16" s="3"/>
      <c r="C16" s="3"/>
      <c r="D16" s="3" t="s">
        <v>75</v>
      </c>
      <c r="E16" s="3" t="s">
        <v>58</v>
      </c>
      <c r="F16" s="3" t="s">
        <v>76</v>
      </c>
      <c r="G16" s="3"/>
      <c r="H16" s="3"/>
      <c r="I16" s="3" t="s">
        <v>50</v>
      </c>
      <c r="J16" s="3"/>
      <c r="K16" s="3" t="s">
        <v>77</v>
      </c>
      <c r="L16" s="3"/>
      <c r="M16" s="3"/>
      <c r="N16" s="3" t="s">
        <v>74</v>
      </c>
      <c r="O16" s="3" t="s">
        <v>58</v>
      </c>
      <c r="P16" s="3" t="s">
        <v>56</v>
      </c>
      <c r="Q16" s="3"/>
      <c r="R16" s="3"/>
      <c r="S16" s="3"/>
      <c r="T16" s="3"/>
      <c r="U16" s="3" t="s">
        <v>78</v>
      </c>
      <c r="V16" s="3"/>
      <c r="W16" s="3" t="s">
        <v>79</v>
      </c>
      <c r="X16" s="2">
        <v>10</v>
      </c>
      <c r="Y16" s="5">
        <f t="shared" si="0"/>
        <v>0</v>
      </c>
    </row>
    <row r="17" spans="2:25">
      <c r="B17" s="3"/>
      <c r="C17" s="3"/>
      <c r="D17" s="3" t="s">
        <v>75</v>
      </c>
      <c r="E17" s="3" t="s">
        <v>56</v>
      </c>
      <c r="F17" s="3" t="s">
        <v>76</v>
      </c>
      <c r="G17" s="3"/>
      <c r="H17" s="3"/>
      <c r="I17" s="3" t="s">
        <v>50</v>
      </c>
      <c r="J17" s="3"/>
      <c r="K17" s="3" t="s">
        <v>77</v>
      </c>
      <c r="L17" s="3"/>
      <c r="M17" s="3"/>
      <c r="N17" s="3" t="s">
        <v>74</v>
      </c>
      <c r="O17" s="3" t="s">
        <v>58</v>
      </c>
      <c r="P17" s="3" t="s">
        <v>56</v>
      </c>
      <c r="Q17" s="3"/>
      <c r="R17" s="3"/>
      <c r="S17" s="3"/>
      <c r="T17" s="3"/>
      <c r="U17" s="3" t="s">
        <v>78</v>
      </c>
      <c r="V17" s="3"/>
      <c r="W17" s="3" t="s">
        <v>79</v>
      </c>
      <c r="X17" s="2">
        <v>10</v>
      </c>
      <c r="Y17" s="5">
        <f t="shared" si="0"/>
        <v>0</v>
      </c>
    </row>
    <row r="18" spans="2:25">
      <c r="B18" s="3"/>
      <c r="C18" s="3"/>
      <c r="D18" s="3"/>
      <c r="E18" s="3" t="s">
        <v>80</v>
      </c>
      <c r="F18" s="3" t="s">
        <v>61</v>
      </c>
      <c r="G18" s="3"/>
      <c r="H18" s="3" t="s">
        <v>42</v>
      </c>
      <c r="I18" s="3" t="s">
        <v>68</v>
      </c>
      <c r="J18" s="3" t="s">
        <v>81</v>
      </c>
      <c r="K18" s="3" t="s">
        <v>82</v>
      </c>
      <c r="L18" s="3"/>
      <c r="M18" s="3" t="s">
        <v>83</v>
      </c>
      <c r="N18" s="3"/>
      <c r="O18" s="3" t="s">
        <v>84</v>
      </c>
      <c r="P18" s="3" t="s">
        <v>85</v>
      </c>
      <c r="Q18" s="3"/>
      <c r="R18" s="3" t="s">
        <v>86</v>
      </c>
      <c r="S18" s="3" t="s">
        <v>87</v>
      </c>
      <c r="T18" s="3"/>
      <c r="U18" s="3"/>
      <c r="V18" s="3"/>
      <c r="W18" s="3" t="s">
        <v>88</v>
      </c>
      <c r="X18" s="2">
        <v>12</v>
      </c>
      <c r="Y18" s="5">
        <f t="shared" si="0"/>
        <v>0</v>
      </c>
    </row>
    <row r="19" spans="2:25">
      <c r="B19" s="3"/>
      <c r="C19" s="3" t="s">
        <v>53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2">
        <v>1</v>
      </c>
      <c r="Y19" s="5">
        <f t="shared" si="0"/>
        <v>0</v>
      </c>
    </row>
    <row r="20" spans="2:25">
      <c r="B20" s="3"/>
      <c r="C20" s="3"/>
      <c r="D20" s="3"/>
      <c r="E20" s="3"/>
      <c r="F20" s="3"/>
      <c r="G20" s="3"/>
      <c r="H20" s="3" t="s">
        <v>66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2">
        <v>1</v>
      </c>
      <c r="Y20" s="5">
        <f t="shared" si="0"/>
        <v>0</v>
      </c>
    </row>
    <row r="21" spans="2:25">
      <c r="B21" s="3"/>
      <c r="C21" s="3"/>
      <c r="D21" s="3" t="s">
        <v>89</v>
      </c>
      <c r="E21" s="3"/>
      <c r="F21" s="3"/>
      <c r="G21" s="3"/>
      <c r="H21" s="3"/>
      <c r="I21" s="3"/>
      <c r="J21" s="3" t="s">
        <v>90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 t="s">
        <v>91</v>
      </c>
      <c r="X21" s="2">
        <v>3</v>
      </c>
      <c r="Y21" s="5">
        <f t="shared" si="0"/>
        <v>0</v>
      </c>
    </row>
    <row r="22" spans="2:25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 t="s">
        <v>92</v>
      </c>
      <c r="N22" s="3"/>
      <c r="O22" s="3"/>
      <c r="P22" s="3"/>
      <c r="Q22" s="3"/>
      <c r="R22" s="3" t="s">
        <v>44</v>
      </c>
      <c r="S22" s="3"/>
      <c r="T22" s="3"/>
      <c r="U22" s="3" t="s">
        <v>70</v>
      </c>
      <c r="V22" s="3"/>
      <c r="W22" s="3" t="s">
        <v>93</v>
      </c>
      <c r="X22" s="2">
        <v>4</v>
      </c>
      <c r="Y22" s="5">
        <f t="shared" si="0"/>
        <v>0</v>
      </c>
    </row>
    <row r="23" spans="2:25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 t="s">
        <v>92</v>
      </c>
      <c r="N23" s="3"/>
      <c r="O23" s="3"/>
      <c r="P23" s="3"/>
      <c r="Q23" s="3"/>
      <c r="R23" s="3" t="s">
        <v>44</v>
      </c>
      <c r="S23" s="3"/>
      <c r="T23" s="3"/>
      <c r="U23" s="3" t="s">
        <v>70</v>
      </c>
      <c r="V23" s="3"/>
      <c r="W23" s="3" t="s">
        <v>93</v>
      </c>
      <c r="X23" s="2">
        <v>4</v>
      </c>
      <c r="Y23" s="5">
        <f t="shared" si="0"/>
        <v>0</v>
      </c>
    </row>
    <row r="24" spans="2:2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 t="s">
        <v>94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2">
        <v>1</v>
      </c>
      <c r="Y24" s="5">
        <f t="shared" si="0"/>
        <v>0</v>
      </c>
    </row>
    <row r="25" spans="2:2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 t="s">
        <v>95</v>
      </c>
      <c r="S25" s="3"/>
      <c r="T25" s="3"/>
      <c r="U25" s="3" t="s">
        <v>96</v>
      </c>
      <c r="V25" s="3"/>
      <c r="W25" s="3"/>
      <c r="X25" s="2">
        <v>2</v>
      </c>
      <c r="Y25" s="5">
        <f t="shared" si="0"/>
        <v>0</v>
      </c>
    </row>
    <row r="26" spans="2:2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 t="s">
        <v>94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2">
        <v>1</v>
      </c>
      <c r="Y26" s="5">
        <f t="shared" si="0"/>
        <v>0</v>
      </c>
    </row>
    <row r="27" spans="2:2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 t="s">
        <v>95</v>
      </c>
      <c r="S27" s="3"/>
      <c r="T27" s="3"/>
      <c r="U27" s="3" t="s">
        <v>96</v>
      </c>
      <c r="V27" s="3"/>
      <c r="W27" s="3"/>
      <c r="X27" s="2">
        <v>2</v>
      </c>
      <c r="Y27" s="5">
        <f t="shared" si="0"/>
        <v>0</v>
      </c>
    </row>
    <row r="28" spans="2:25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 t="s">
        <v>80</v>
      </c>
      <c r="N28" s="3" t="s">
        <v>83</v>
      </c>
      <c r="O28" s="3"/>
      <c r="P28" s="3"/>
      <c r="Q28" s="3"/>
      <c r="R28" s="3"/>
      <c r="S28" s="3"/>
      <c r="T28" s="3"/>
      <c r="U28" s="3" t="s">
        <v>97</v>
      </c>
      <c r="V28" s="3"/>
      <c r="W28" s="3"/>
      <c r="X28" s="2">
        <v>3</v>
      </c>
      <c r="Y28" s="5">
        <f t="shared" si="0"/>
        <v>0</v>
      </c>
    </row>
    <row r="29" spans="2:25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 t="s">
        <v>80</v>
      </c>
      <c r="N29" s="3" t="s">
        <v>83</v>
      </c>
      <c r="O29" s="3"/>
      <c r="P29" s="3"/>
      <c r="Q29" s="3"/>
      <c r="R29" s="3"/>
      <c r="S29" s="3"/>
      <c r="T29" s="3"/>
      <c r="U29" s="3" t="s">
        <v>97</v>
      </c>
      <c r="V29" s="3"/>
      <c r="W29" s="3"/>
      <c r="X29" s="2">
        <v>3</v>
      </c>
      <c r="Y29" s="5">
        <f t="shared" si="0"/>
        <v>0</v>
      </c>
    </row>
    <row r="30" spans="2:25">
      <c r="B30" s="3"/>
      <c r="C30" s="3" t="s">
        <v>69</v>
      </c>
      <c r="D30" s="3" t="s">
        <v>29</v>
      </c>
      <c r="E30" s="3" t="s">
        <v>98</v>
      </c>
      <c r="F30" s="3" t="s">
        <v>99</v>
      </c>
      <c r="G30" s="3"/>
      <c r="H30" s="3" t="s">
        <v>100</v>
      </c>
      <c r="I30" s="3" t="s">
        <v>101</v>
      </c>
      <c r="J30" s="3" t="s">
        <v>41</v>
      </c>
      <c r="K30" s="3" t="s">
        <v>102</v>
      </c>
      <c r="L30" s="3"/>
      <c r="M30" s="3" t="s">
        <v>65</v>
      </c>
      <c r="N30" s="3"/>
      <c r="O30" s="3" t="s">
        <v>30</v>
      </c>
      <c r="P30" s="3" t="s">
        <v>31</v>
      </c>
      <c r="Q30" s="3"/>
      <c r="R30" s="3" t="s">
        <v>34</v>
      </c>
      <c r="S30" s="3"/>
      <c r="T30" s="3" t="s">
        <v>46</v>
      </c>
      <c r="U30" s="3" t="s">
        <v>82</v>
      </c>
      <c r="V30" s="3"/>
      <c r="W30" s="3" t="s">
        <v>41</v>
      </c>
      <c r="X30" s="2">
        <v>15</v>
      </c>
      <c r="Y30" s="5">
        <f t="shared" si="0"/>
        <v>3</v>
      </c>
    </row>
    <row r="31" spans="2:25">
      <c r="B31" s="3"/>
      <c r="C31" s="3" t="s">
        <v>69</v>
      </c>
      <c r="D31" s="3" t="s">
        <v>29</v>
      </c>
      <c r="E31" s="3" t="s">
        <v>98</v>
      </c>
      <c r="F31" s="3" t="s">
        <v>99</v>
      </c>
      <c r="G31" s="3"/>
      <c r="H31" s="3" t="s">
        <v>100</v>
      </c>
      <c r="I31" s="3" t="s">
        <v>101</v>
      </c>
      <c r="J31" s="3" t="s">
        <v>41</v>
      </c>
      <c r="K31" s="3" t="s">
        <v>102</v>
      </c>
      <c r="L31" s="3"/>
      <c r="M31" s="3" t="s">
        <v>65</v>
      </c>
      <c r="N31" s="3"/>
      <c r="O31" s="3" t="s">
        <v>30</v>
      </c>
      <c r="P31" s="3" t="s">
        <v>31</v>
      </c>
      <c r="Q31" s="3"/>
      <c r="R31" s="3" t="s">
        <v>34</v>
      </c>
      <c r="S31" s="3"/>
      <c r="T31" s="3" t="s">
        <v>46</v>
      </c>
      <c r="U31" s="3" t="s">
        <v>82</v>
      </c>
      <c r="V31" s="3"/>
      <c r="W31" s="3" t="s">
        <v>41</v>
      </c>
      <c r="X31" s="2">
        <v>15</v>
      </c>
      <c r="Y31" s="5">
        <f t="shared" si="0"/>
        <v>3</v>
      </c>
    </row>
    <row r="32" spans="2:25">
      <c r="B32" s="3"/>
      <c r="C32" s="3"/>
      <c r="D32" s="3"/>
      <c r="E32" s="3" t="s">
        <v>103</v>
      </c>
      <c r="F32" s="3"/>
      <c r="G32" s="3"/>
      <c r="H32" s="3" t="s">
        <v>104</v>
      </c>
      <c r="I32" s="3"/>
      <c r="J32" s="3" t="s">
        <v>105</v>
      </c>
      <c r="K32" s="3"/>
      <c r="L32" s="3"/>
      <c r="M32" s="3" t="s">
        <v>106</v>
      </c>
      <c r="N32" s="3"/>
      <c r="O32" s="3" t="s">
        <v>95</v>
      </c>
      <c r="P32" s="3" t="s">
        <v>107</v>
      </c>
      <c r="Q32" s="3"/>
      <c r="R32" s="3" t="s">
        <v>95</v>
      </c>
      <c r="S32" s="3" t="s">
        <v>108</v>
      </c>
      <c r="T32" s="3" t="s">
        <v>57</v>
      </c>
      <c r="U32" s="3" t="s">
        <v>64</v>
      </c>
      <c r="V32" s="3"/>
      <c r="W32" s="3" t="s">
        <v>89</v>
      </c>
      <c r="X32" s="2">
        <v>11</v>
      </c>
      <c r="Y32" s="5">
        <f t="shared" si="0"/>
        <v>0</v>
      </c>
    </row>
    <row r="33" spans="2:25">
      <c r="B33" s="3"/>
      <c r="C33" s="3"/>
      <c r="D33" s="3"/>
      <c r="E33" s="3" t="s">
        <v>79</v>
      </c>
      <c r="F33" s="3" t="s">
        <v>109</v>
      </c>
      <c r="G33" s="3"/>
      <c r="H33" s="3" t="s">
        <v>110</v>
      </c>
      <c r="I33" s="3" t="s">
        <v>80</v>
      </c>
      <c r="J33" s="3"/>
      <c r="K33" s="3"/>
      <c r="L33" s="3"/>
      <c r="M33" s="3"/>
      <c r="N33" s="3"/>
      <c r="O33" s="3" t="s">
        <v>55</v>
      </c>
      <c r="P33" s="3" t="s">
        <v>49</v>
      </c>
      <c r="Q33" s="3"/>
      <c r="R33" s="3" t="s">
        <v>87</v>
      </c>
      <c r="S33" s="3" t="s">
        <v>111</v>
      </c>
      <c r="T33" s="3"/>
      <c r="U33" s="3"/>
      <c r="V33" s="3"/>
      <c r="W33" s="3"/>
      <c r="X33" s="2">
        <v>8</v>
      </c>
      <c r="Y33" s="5">
        <f t="shared" si="0"/>
        <v>0</v>
      </c>
    </row>
    <row r="34" spans="2:25">
      <c r="B34" s="3"/>
      <c r="C34" s="3"/>
      <c r="D34" s="3"/>
      <c r="E34" s="3" t="s">
        <v>79</v>
      </c>
      <c r="F34" s="3" t="s">
        <v>109</v>
      </c>
      <c r="G34" s="3"/>
      <c r="H34" s="3" t="s">
        <v>110</v>
      </c>
      <c r="I34" s="3" t="s">
        <v>80</v>
      </c>
      <c r="J34" s="3"/>
      <c r="K34" s="3"/>
      <c r="L34" s="3"/>
      <c r="M34" s="3"/>
      <c r="N34" s="3"/>
      <c r="O34" s="3" t="s">
        <v>55</v>
      </c>
      <c r="P34" s="3" t="s">
        <v>49</v>
      </c>
      <c r="Q34" s="3"/>
      <c r="R34" s="3" t="s">
        <v>87</v>
      </c>
      <c r="S34" s="3" t="s">
        <v>111</v>
      </c>
      <c r="T34" s="3"/>
      <c r="U34" s="3"/>
      <c r="V34" s="3"/>
      <c r="W34" s="3"/>
      <c r="X34" s="2">
        <v>8</v>
      </c>
      <c r="Y34" s="5">
        <f t="shared" si="0"/>
        <v>0</v>
      </c>
    </row>
    <row r="35" spans="2:25">
      <c r="B35" s="3"/>
      <c r="C35" s="3" t="s">
        <v>112</v>
      </c>
      <c r="D35" s="3" t="s">
        <v>89</v>
      </c>
      <c r="E35" s="3"/>
      <c r="F35" s="3"/>
      <c r="G35" s="3"/>
      <c r="H35" s="3"/>
      <c r="I35" s="3"/>
      <c r="J35" s="3" t="s">
        <v>25</v>
      </c>
      <c r="K35" s="3" t="s">
        <v>46</v>
      </c>
      <c r="L35" s="3"/>
      <c r="M35" s="3" t="s">
        <v>27</v>
      </c>
      <c r="N35" s="3" t="s">
        <v>113</v>
      </c>
      <c r="O35" s="3"/>
      <c r="P35" s="3"/>
      <c r="Q35" s="3"/>
      <c r="R35" s="3"/>
      <c r="S35" s="3"/>
      <c r="T35" s="3" t="s">
        <v>99</v>
      </c>
      <c r="U35" s="3"/>
      <c r="V35" s="3"/>
      <c r="W35" s="3" t="s">
        <v>60</v>
      </c>
      <c r="X35" s="2">
        <v>8</v>
      </c>
      <c r="Y35" s="5">
        <f t="shared" si="0"/>
        <v>0</v>
      </c>
    </row>
    <row r="36" spans="2:25">
      <c r="B36" s="3"/>
      <c r="C36" s="3" t="s">
        <v>112</v>
      </c>
      <c r="D36" s="3" t="s">
        <v>89</v>
      </c>
      <c r="E36" s="3"/>
      <c r="F36" s="3"/>
      <c r="G36" s="3"/>
      <c r="H36" s="3"/>
      <c r="I36" s="3"/>
      <c r="J36" s="3" t="s">
        <v>25</v>
      </c>
      <c r="K36" s="3" t="s">
        <v>46</v>
      </c>
      <c r="L36" s="3"/>
      <c r="M36" s="3" t="s">
        <v>27</v>
      </c>
      <c r="N36" s="3" t="s">
        <v>113</v>
      </c>
      <c r="O36" s="3"/>
      <c r="P36" s="3"/>
      <c r="Q36" s="3"/>
      <c r="R36" s="3"/>
      <c r="S36" s="3"/>
      <c r="T36" s="3" t="s">
        <v>99</v>
      </c>
      <c r="U36" s="3"/>
      <c r="V36" s="3"/>
      <c r="W36" s="3" t="s">
        <v>60</v>
      </c>
      <c r="X36" s="2">
        <v>8</v>
      </c>
      <c r="Y36" s="5">
        <f t="shared" si="0"/>
        <v>0</v>
      </c>
    </row>
    <row r="37" spans="2:25">
      <c r="B37" s="3"/>
      <c r="C37" s="3" t="s">
        <v>114</v>
      </c>
      <c r="D37" s="3"/>
      <c r="E37" s="3"/>
      <c r="F37" s="3" t="s">
        <v>76</v>
      </c>
      <c r="G37" s="3"/>
      <c r="H37" s="3" t="s">
        <v>115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 t="s">
        <v>105</v>
      </c>
      <c r="T37" s="3"/>
      <c r="U37" s="3"/>
      <c r="V37" s="3"/>
      <c r="W37" s="3"/>
      <c r="X37" s="2">
        <v>4</v>
      </c>
      <c r="Y37" s="5">
        <f t="shared" si="0"/>
        <v>0</v>
      </c>
    </row>
    <row r="38" spans="2:25">
      <c r="B38" s="3"/>
      <c r="C38" s="3" t="s">
        <v>114</v>
      </c>
      <c r="D38" s="3"/>
      <c r="E38" s="3"/>
      <c r="F38" s="3" t="s">
        <v>76</v>
      </c>
      <c r="G38" s="3"/>
      <c r="H38" s="3" t="s">
        <v>115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 t="s">
        <v>105</v>
      </c>
      <c r="T38" s="3"/>
      <c r="U38" s="3"/>
      <c r="V38" s="3"/>
      <c r="W38" s="3"/>
      <c r="X38" s="2">
        <v>4</v>
      </c>
      <c r="Y38" s="5">
        <f t="shared" si="0"/>
        <v>0</v>
      </c>
    </row>
    <row r="39" spans="2:2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 t="s">
        <v>87</v>
      </c>
      <c r="N39" s="3"/>
      <c r="O39" s="3" t="s">
        <v>26</v>
      </c>
      <c r="P39" s="3"/>
      <c r="Q39" s="3"/>
      <c r="R39" s="3"/>
      <c r="S39" s="3"/>
      <c r="T39" s="3"/>
      <c r="U39" s="3"/>
      <c r="V39" s="3"/>
      <c r="W39" s="3"/>
      <c r="X39" s="2">
        <v>2</v>
      </c>
      <c r="Y39" s="5">
        <f t="shared" si="0"/>
        <v>0</v>
      </c>
    </row>
    <row r="40" spans="2:25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 t="s">
        <v>87</v>
      </c>
      <c r="N40" s="3"/>
      <c r="O40" s="3" t="s">
        <v>26</v>
      </c>
      <c r="P40" s="3"/>
      <c r="Q40" s="3"/>
      <c r="R40" s="3"/>
      <c r="S40" s="3"/>
      <c r="T40" s="3"/>
      <c r="U40" s="3"/>
      <c r="V40" s="3"/>
      <c r="W40" s="3"/>
      <c r="X40" s="2">
        <v>2</v>
      </c>
      <c r="Y40" s="5">
        <f t="shared" si="0"/>
        <v>0</v>
      </c>
    </row>
    <row r="41" spans="2:25">
      <c r="B41" s="3"/>
      <c r="C41" s="3"/>
      <c r="D41" s="3"/>
      <c r="E41" s="3"/>
      <c r="F41" s="3"/>
      <c r="G41" s="3"/>
      <c r="H41" s="3" t="s">
        <v>24</v>
      </c>
      <c r="I41" s="3"/>
      <c r="J41" s="3"/>
      <c r="K41" s="3" t="s">
        <v>24</v>
      </c>
      <c r="L41" s="3"/>
      <c r="M41" s="3"/>
      <c r="N41" s="3"/>
      <c r="O41" s="3"/>
      <c r="P41" s="3" t="s">
        <v>116</v>
      </c>
      <c r="Q41" s="3"/>
      <c r="R41" s="3"/>
      <c r="S41" s="3"/>
      <c r="T41" s="3" t="s">
        <v>66</v>
      </c>
      <c r="U41" s="3"/>
      <c r="V41" s="3"/>
      <c r="W41" s="3"/>
      <c r="X41" s="2">
        <v>4</v>
      </c>
      <c r="Y41" s="5">
        <f t="shared" si="0"/>
        <v>0</v>
      </c>
    </row>
    <row r="42" spans="2:25">
      <c r="B42" s="3"/>
      <c r="C42" s="3" t="s">
        <v>117</v>
      </c>
      <c r="D42" s="3" t="s">
        <v>85</v>
      </c>
      <c r="E42" s="3"/>
      <c r="F42" s="3" t="s">
        <v>78</v>
      </c>
      <c r="G42" s="3"/>
      <c r="H42" s="3"/>
      <c r="I42" s="3"/>
      <c r="J42" s="3"/>
      <c r="K42" s="3"/>
      <c r="L42" s="3"/>
      <c r="M42" s="3"/>
      <c r="N42" s="3" t="s">
        <v>56</v>
      </c>
      <c r="O42" s="3"/>
      <c r="P42" s="3"/>
      <c r="Q42" s="3"/>
      <c r="R42" s="3"/>
      <c r="S42" s="3"/>
      <c r="T42" s="3" t="s">
        <v>118</v>
      </c>
      <c r="U42" s="3"/>
      <c r="V42" s="3"/>
      <c r="W42" s="3" t="s">
        <v>79</v>
      </c>
      <c r="X42" s="2">
        <v>6</v>
      </c>
      <c r="Y42" s="5">
        <f t="shared" si="0"/>
        <v>0</v>
      </c>
    </row>
    <row r="43" spans="2:25">
      <c r="B43" s="3"/>
      <c r="C43" s="3" t="s">
        <v>88</v>
      </c>
      <c r="D43" s="3"/>
      <c r="E43" s="3"/>
      <c r="F43" s="3" t="s">
        <v>76</v>
      </c>
      <c r="G43" s="3"/>
      <c r="H43" s="3" t="s">
        <v>60</v>
      </c>
      <c r="I43" s="3"/>
      <c r="J43" s="3"/>
      <c r="K43" s="3" t="s">
        <v>68</v>
      </c>
      <c r="L43" s="3"/>
      <c r="M43" s="3" t="s">
        <v>42</v>
      </c>
      <c r="N43" s="3"/>
      <c r="O43" s="3"/>
      <c r="P43" s="3" t="s">
        <v>119</v>
      </c>
      <c r="Q43" s="3"/>
      <c r="R43" s="3" t="s">
        <v>83</v>
      </c>
      <c r="S43" s="3"/>
      <c r="T43" s="3"/>
      <c r="U43" s="3" t="s">
        <v>87</v>
      </c>
      <c r="V43" s="3"/>
      <c r="W43" s="3" t="s">
        <v>93</v>
      </c>
      <c r="X43" s="2">
        <v>9</v>
      </c>
      <c r="Y43" s="5">
        <f t="shared" si="0"/>
        <v>0</v>
      </c>
    </row>
    <row r="44" spans="2:25">
      <c r="B44" s="3"/>
      <c r="C44" s="3" t="s">
        <v>82</v>
      </c>
      <c r="D44" s="3" t="s">
        <v>27</v>
      </c>
      <c r="E44" s="3"/>
      <c r="F44" s="3"/>
      <c r="G44" s="3"/>
      <c r="H44" s="3"/>
      <c r="I44" s="3"/>
      <c r="J44" s="3"/>
      <c r="K44" s="3" t="s">
        <v>62</v>
      </c>
      <c r="L44" s="3"/>
      <c r="M44" s="3" t="s">
        <v>120</v>
      </c>
      <c r="N44" s="3" t="s">
        <v>71</v>
      </c>
      <c r="O44" s="3"/>
      <c r="P44" s="3"/>
      <c r="Q44" s="3"/>
      <c r="R44" s="3"/>
      <c r="S44" s="3"/>
      <c r="T44" s="3"/>
      <c r="U44" s="3"/>
      <c r="V44" s="3"/>
      <c r="W44" s="3" t="s">
        <v>46</v>
      </c>
      <c r="X44" s="2">
        <v>6</v>
      </c>
      <c r="Y44" s="5">
        <f t="shared" si="0"/>
        <v>0</v>
      </c>
    </row>
    <row r="45" spans="2:25">
      <c r="B45" s="3"/>
      <c r="C45" s="3" t="s">
        <v>82</v>
      </c>
      <c r="D45" s="3" t="s">
        <v>27</v>
      </c>
      <c r="E45" s="3"/>
      <c r="F45" s="3"/>
      <c r="G45" s="3"/>
      <c r="H45" s="3"/>
      <c r="I45" s="3"/>
      <c r="J45" s="3"/>
      <c r="K45" s="3" t="s">
        <v>62</v>
      </c>
      <c r="L45" s="3"/>
      <c r="M45" s="3" t="s">
        <v>120</v>
      </c>
      <c r="N45" s="3" t="s">
        <v>71</v>
      </c>
      <c r="O45" s="3"/>
      <c r="P45" s="3"/>
      <c r="Q45" s="3"/>
      <c r="R45" s="3"/>
      <c r="S45" s="3"/>
      <c r="T45" s="3"/>
      <c r="U45" s="3"/>
      <c r="V45" s="3"/>
      <c r="W45" s="3" t="s">
        <v>46</v>
      </c>
      <c r="X45" s="2">
        <v>6</v>
      </c>
      <c r="Y45" s="5">
        <f t="shared" si="0"/>
        <v>0</v>
      </c>
    </row>
    <row r="46" spans="2:25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 t="s">
        <v>108</v>
      </c>
      <c r="N46" s="3" t="s">
        <v>55</v>
      </c>
      <c r="O46" s="3" t="s">
        <v>105</v>
      </c>
      <c r="P46" s="3"/>
      <c r="Q46" s="3"/>
      <c r="R46" s="3"/>
      <c r="S46" s="3" t="s">
        <v>121</v>
      </c>
      <c r="T46" s="3"/>
      <c r="U46" s="3"/>
      <c r="V46" s="3"/>
      <c r="W46" s="3"/>
      <c r="X46" s="2">
        <v>4</v>
      </c>
      <c r="Y46" s="5">
        <f t="shared" si="0"/>
        <v>0</v>
      </c>
    </row>
    <row r="47" spans="2:25">
      <c r="B47" s="3"/>
      <c r="C47" s="3"/>
      <c r="D47" s="3"/>
      <c r="E47" s="3" t="s">
        <v>76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2">
        <v>1</v>
      </c>
      <c r="Y47" s="5">
        <f t="shared" si="0"/>
        <v>0</v>
      </c>
    </row>
    <row r="48" spans="2:25">
      <c r="B48" s="3"/>
      <c r="C48" s="3"/>
      <c r="D48" s="3"/>
      <c r="E48" s="3"/>
      <c r="F48" s="3"/>
      <c r="G48" s="3"/>
      <c r="H48" s="3"/>
      <c r="I48" s="3"/>
      <c r="J48" s="3" t="s">
        <v>122</v>
      </c>
      <c r="K48" s="3"/>
      <c r="L48" s="3"/>
      <c r="M48" s="3" t="s">
        <v>115</v>
      </c>
      <c r="N48" s="3"/>
      <c r="O48" s="3" t="s">
        <v>66</v>
      </c>
      <c r="P48" s="3"/>
      <c r="Q48" s="3"/>
      <c r="R48" s="3"/>
      <c r="S48" s="3"/>
      <c r="T48" s="3" t="s">
        <v>86</v>
      </c>
      <c r="U48" s="3"/>
      <c r="V48" s="3"/>
      <c r="W48" s="3"/>
      <c r="X48" s="2">
        <v>4</v>
      </c>
      <c r="Y48" s="5">
        <f t="shared" si="0"/>
        <v>0</v>
      </c>
    </row>
    <row r="49" spans="2:25">
      <c r="B49" s="3"/>
      <c r="C49" s="3"/>
      <c r="D49" s="3"/>
      <c r="E49" s="3" t="s">
        <v>76</v>
      </c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2">
        <v>1</v>
      </c>
      <c r="Y49" s="5">
        <f t="shared" si="0"/>
        <v>0</v>
      </c>
    </row>
    <row r="50" spans="2:25">
      <c r="B50" s="3"/>
      <c r="C50" s="3"/>
      <c r="D50" s="3"/>
      <c r="E50" s="3"/>
      <c r="F50" s="3"/>
      <c r="G50" s="3"/>
      <c r="H50" s="3"/>
      <c r="I50" s="3"/>
      <c r="J50" s="3" t="s">
        <v>110</v>
      </c>
      <c r="K50" s="3"/>
      <c r="L50" s="3"/>
      <c r="M50" s="3" t="s">
        <v>44</v>
      </c>
      <c r="N50" s="3"/>
      <c r="O50" s="3" t="s">
        <v>66</v>
      </c>
      <c r="P50" s="3"/>
      <c r="Q50" s="3"/>
      <c r="R50" s="3"/>
      <c r="S50" s="3"/>
      <c r="T50" s="3" t="s">
        <v>86</v>
      </c>
      <c r="U50" s="3"/>
      <c r="V50" s="3"/>
      <c r="W50" s="3"/>
      <c r="X50" s="2">
        <v>4</v>
      </c>
      <c r="Y50" s="5">
        <f t="shared" si="0"/>
        <v>0</v>
      </c>
    </row>
    <row r="51" spans="2:25">
      <c r="B51" s="3"/>
      <c r="C51" s="3" t="s">
        <v>118</v>
      </c>
      <c r="D51" s="3" t="s">
        <v>56</v>
      </c>
      <c r="E51" s="3" t="s">
        <v>49</v>
      </c>
      <c r="F51" s="3" t="s">
        <v>123</v>
      </c>
      <c r="G51" s="3"/>
      <c r="H51" s="3" t="s">
        <v>58</v>
      </c>
      <c r="I51" s="3" t="s">
        <v>48</v>
      </c>
      <c r="J51" s="3" t="s">
        <v>110</v>
      </c>
      <c r="K51" s="3" t="s">
        <v>37</v>
      </c>
      <c r="L51" s="3"/>
      <c r="M51" s="3" t="s">
        <v>124</v>
      </c>
      <c r="N51" s="3" t="s">
        <v>95</v>
      </c>
      <c r="O51" s="3" t="s">
        <v>125</v>
      </c>
      <c r="P51" s="3" t="s">
        <v>53</v>
      </c>
      <c r="Q51" s="3"/>
      <c r="R51" s="3" t="s">
        <v>96</v>
      </c>
      <c r="S51" s="3" t="s">
        <v>53</v>
      </c>
      <c r="T51" s="3" t="s">
        <v>53</v>
      </c>
      <c r="U51" s="3" t="s">
        <v>105</v>
      </c>
      <c r="V51" s="3"/>
      <c r="W51" s="3" t="s">
        <v>105</v>
      </c>
      <c r="X51" s="2">
        <v>17</v>
      </c>
      <c r="Y51" s="5">
        <f t="shared" si="0"/>
        <v>0</v>
      </c>
    </row>
    <row r="52" spans="2:25">
      <c r="B52" s="3"/>
      <c r="C52" s="3" t="s">
        <v>118</v>
      </c>
      <c r="D52" s="3" t="s">
        <v>56</v>
      </c>
      <c r="E52" s="3" t="s">
        <v>49</v>
      </c>
      <c r="F52" s="3" t="s">
        <v>123</v>
      </c>
      <c r="G52" s="3"/>
      <c r="H52" s="3" t="s">
        <v>58</v>
      </c>
      <c r="I52" s="3" t="s">
        <v>48</v>
      </c>
      <c r="J52" s="3" t="s">
        <v>110</v>
      </c>
      <c r="K52" s="3" t="s">
        <v>37</v>
      </c>
      <c r="L52" s="3"/>
      <c r="M52" s="3" t="s">
        <v>72</v>
      </c>
      <c r="N52" s="3" t="s">
        <v>95</v>
      </c>
      <c r="O52" s="3" t="s">
        <v>125</v>
      </c>
      <c r="P52" s="3" t="s">
        <v>53</v>
      </c>
      <c r="Q52" s="3"/>
      <c r="R52" s="3" t="s">
        <v>96</v>
      </c>
      <c r="S52" s="3" t="s">
        <v>53</v>
      </c>
      <c r="T52" s="3" t="s">
        <v>53</v>
      </c>
      <c r="U52" s="3" t="s">
        <v>105</v>
      </c>
      <c r="V52" s="3"/>
      <c r="W52" s="3" t="s">
        <v>105</v>
      </c>
      <c r="X52" s="2">
        <v>17</v>
      </c>
      <c r="Y52" s="5">
        <f t="shared" si="0"/>
        <v>0</v>
      </c>
    </row>
    <row r="53" spans="2:25">
      <c r="B53" s="3"/>
      <c r="C53" s="3" t="s">
        <v>119</v>
      </c>
      <c r="D53" s="3" t="s">
        <v>98</v>
      </c>
      <c r="E53" s="3"/>
      <c r="F53" s="3" t="s">
        <v>44</v>
      </c>
      <c r="G53" s="3"/>
      <c r="H53" s="3"/>
      <c r="I53" s="3" t="s">
        <v>40</v>
      </c>
      <c r="J53" s="3" t="s">
        <v>126</v>
      </c>
      <c r="K53" s="3" t="s">
        <v>83</v>
      </c>
      <c r="L53" s="3"/>
      <c r="M53" s="3" t="s">
        <v>127</v>
      </c>
      <c r="N53" s="3" t="s">
        <v>127</v>
      </c>
      <c r="O53" s="3"/>
      <c r="P53" s="3" t="s">
        <v>128</v>
      </c>
      <c r="Q53" s="3"/>
      <c r="R53" s="3" t="s">
        <v>129</v>
      </c>
      <c r="S53" s="3" t="s">
        <v>92</v>
      </c>
      <c r="T53" s="3" t="s">
        <v>44</v>
      </c>
      <c r="U53" s="3" t="s">
        <v>63</v>
      </c>
      <c r="V53" s="3"/>
      <c r="W53" s="3" t="s">
        <v>114</v>
      </c>
      <c r="X53" s="2">
        <v>14</v>
      </c>
      <c r="Y53" s="5">
        <f t="shared" si="0"/>
        <v>0</v>
      </c>
    </row>
    <row r="54" spans="2:25">
      <c r="B54" s="3"/>
      <c r="C54" s="3"/>
      <c r="D54" s="3"/>
      <c r="E54" s="3" t="s">
        <v>63</v>
      </c>
      <c r="F54" s="3" t="s">
        <v>130</v>
      </c>
      <c r="G54" s="3"/>
      <c r="H54" s="3"/>
      <c r="I54" s="3"/>
      <c r="J54" s="3" t="s">
        <v>39</v>
      </c>
      <c r="K54" s="3" t="s">
        <v>44</v>
      </c>
      <c r="L54" s="3"/>
      <c r="M54" s="3"/>
      <c r="N54" s="3"/>
      <c r="O54" s="3" t="s">
        <v>92</v>
      </c>
      <c r="P54" s="3"/>
      <c r="Q54" s="3"/>
      <c r="R54" s="3"/>
      <c r="S54" s="3" t="s">
        <v>38</v>
      </c>
      <c r="T54" s="3" t="s">
        <v>110</v>
      </c>
      <c r="U54" s="3"/>
      <c r="V54" s="3"/>
      <c r="W54" s="3"/>
      <c r="X54" s="2">
        <v>7</v>
      </c>
      <c r="Y54" s="5">
        <f t="shared" si="0"/>
        <v>0</v>
      </c>
    </row>
    <row r="55" spans="2:25">
      <c r="B55" s="3"/>
      <c r="C55" s="3"/>
      <c r="D55" s="3"/>
      <c r="E55" s="3"/>
      <c r="F55" s="3" t="s">
        <v>131</v>
      </c>
      <c r="G55" s="3"/>
      <c r="H55" s="3" t="s">
        <v>132</v>
      </c>
      <c r="I55" s="3" t="s">
        <v>131</v>
      </c>
      <c r="J55" s="3" t="s">
        <v>131</v>
      </c>
      <c r="K55" s="3" t="s">
        <v>133</v>
      </c>
      <c r="L55" s="3"/>
      <c r="M55" s="3" t="s">
        <v>57</v>
      </c>
      <c r="N55" s="3" t="s">
        <v>78</v>
      </c>
      <c r="O55" s="3" t="s">
        <v>55</v>
      </c>
      <c r="P55" s="3"/>
      <c r="Q55" s="3"/>
      <c r="R55" s="3" t="s">
        <v>134</v>
      </c>
      <c r="S55" s="3" t="s">
        <v>135</v>
      </c>
      <c r="T55" s="3" t="s">
        <v>79</v>
      </c>
      <c r="U55" s="3" t="s">
        <v>96</v>
      </c>
      <c r="V55" s="3"/>
      <c r="W55" s="3" t="s">
        <v>54</v>
      </c>
      <c r="X55" s="2">
        <v>13</v>
      </c>
      <c r="Y55" s="5">
        <f t="shared" si="0"/>
        <v>0</v>
      </c>
    </row>
    <row r="56" spans="2:25">
      <c r="B56" s="3"/>
      <c r="C56" s="3"/>
      <c r="D56" s="3" t="s">
        <v>67</v>
      </c>
      <c r="E56" s="3"/>
      <c r="F56" s="3"/>
      <c r="G56" s="3"/>
      <c r="H56" s="3" t="s">
        <v>136</v>
      </c>
      <c r="I56" s="3" t="s">
        <v>112</v>
      </c>
      <c r="J56" s="3" t="s">
        <v>62</v>
      </c>
      <c r="K56" s="3" t="s">
        <v>81</v>
      </c>
      <c r="L56" s="3"/>
      <c r="M56" s="3"/>
      <c r="N56" s="3" t="s">
        <v>87</v>
      </c>
      <c r="O56" s="3"/>
      <c r="P56" s="3" t="s">
        <v>114</v>
      </c>
      <c r="Q56" s="3"/>
      <c r="R56" s="3"/>
      <c r="S56" s="3" t="s">
        <v>68</v>
      </c>
      <c r="T56" s="3" t="s">
        <v>69</v>
      </c>
      <c r="U56" s="3" t="s">
        <v>62</v>
      </c>
      <c r="V56" s="3"/>
      <c r="W56" s="3"/>
      <c r="X56" s="2">
        <v>10</v>
      </c>
      <c r="Y56" s="5">
        <f t="shared" si="0"/>
        <v>0</v>
      </c>
    </row>
    <row r="57" spans="2:25">
      <c r="B57" s="3"/>
      <c r="C57" s="3"/>
      <c r="D57" s="3" t="s">
        <v>49</v>
      </c>
      <c r="E57" s="3"/>
      <c r="F57" s="3"/>
      <c r="G57" s="3"/>
      <c r="H57" s="3" t="s">
        <v>137</v>
      </c>
      <c r="I57" s="3" t="s">
        <v>112</v>
      </c>
      <c r="J57" s="3" t="s">
        <v>138</v>
      </c>
      <c r="K57" s="3" t="s">
        <v>81</v>
      </c>
      <c r="L57" s="3"/>
      <c r="M57" s="3"/>
      <c r="N57" s="3" t="s">
        <v>87</v>
      </c>
      <c r="O57" s="3"/>
      <c r="P57" s="3" t="s">
        <v>114</v>
      </c>
      <c r="Q57" s="3"/>
      <c r="R57" s="3"/>
      <c r="S57" s="3" t="s">
        <v>68</v>
      </c>
      <c r="T57" s="3" t="s">
        <v>24</v>
      </c>
      <c r="U57" s="3" t="s">
        <v>62</v>
      </c>
      <c r="V57" s="3"/>
      <c r="W57" s="3"/>
      <c r="X57" s="2">
        <v>10</v>
      </c>
      <c r="Y57" s="5">
        <f t="shared" si="0"/>
        <v>0</v>
      </c>
    </row>
    <row r="58" spans="2:25">
      <c r="B58" s="3"/>
      <c r="C58" s="3" t="s">
        <v>82</v>
      </c>
      <c r="D58" s="3" t="s">
        <v>31</v>
      </c>
      <c r="E58" s="3" t="s">
        <v>82</v>
      </c>
      <c r="F58" s="3" t="s">
        <v>98</v>
      </c>
      <c r="G58" s="3"/>
      <c r="H58" s="3"/>
      <c r="I58" s="3" t="s">
        <v>23</v>
      </c>
      <c r="J58" s="3" t="s">
        <v>33</v>
      </c>
      <c r="K58" s="3" t="s">
        <v>33</v>
      </c>
      <c r="L58" s="3"/>
      <c r="M58" s="3" t="s">
        <v>33</v>
      </c>
      <c r="N58" s="3" t="s">
        <v>37</v>
      </c>
      <c r="O58" s="3" t="s">
        <v>27</v>
      </c>
      <c r="P58" s="3" t="s">
        <v>87</v>
      </c>
      <c r="Q58" s="3"/>
      <c r="R58" s="3" t="s">
        <v>114</v>
      </c>
      <c r="S58" s="3" t="s">
        <v>27</v>
      </c>
      <c r="T58" s="3" t="s">
        <v>33</v>
      </c>
      <c r="U58" s="3" t="s">
        <v>33</v>
      </c>
      <c r="V58" s="3"/>
      <c r="W58" s="3" t="s">
        <v>33</v>
      </c>
      <c r="X58" s="2">
        <v>16</v>
      </c>
      <c r="Y58" s="5">
        <f t="shared" si="0"/>
        <v>0</v>
      </c>
    </row>
    <row r="59" spans="2:25">
      <c r="B59" s="3"/>
      <c r="C59" s="3" t="s">
        <v>82</v>
      </c>
      <c r="D59" s="3" t="s">
        <v>31</v>
      </c>
      <c r="E59" s="3"/>
      <c r="F59" s="3" t="s">
        <v>98</v>
      </c>
      <c r="G59" s="3"/>
      <c r="H59" s="3"/>
      <c r="I59" s="3" t="s">
        <v>23</v>
      </c>
      <c r="J59" s="3" t="s">
        <v>33</v>
      </c>
      <c r="K59" s="3" t="s">
        <v>33</v>
      </c>
      <c r="L59" s="3"/>
      <c r="M59" s="3" t="s">
        <v>33</v>
      </c>
      <c r="N59" s="3" t="s">
        <v>37</v>
      </c>
      <c r="O59" s="3"/>
      <c r="P59" s="3" t="s">
        <v>87</v>
      </c>
      <c r="Q59" s="3"/>
      <c r="R59" s="3" t="s">
        <v>114</v>
      </c>
      <c r="S59" s="3" t="s">
        <v>27</v>
      </c>
      <c r="T59" s="3" t="s">
        <v>33</v>
      </c>
      <c r="U59" s="3" t="s">
        <v>33</v>
      </c>
      <c r="V59" s="3"/>
      <c r="W59" s="3" t="s">
        <v>33</v>
      </c>
      <c r="X59" s="2">
        <v>14</v>
      </c>
      <c r="Y59" s="5">
        <f t="shared" si="0"/>
        <v>0</v>
      </c>
    </row>
    <row r="60" spans="2:25">
      <c r="B60" s="3"/>
      <c r="C60" s="3"/>
      <c r="D60" s="3"/>
      <c r="E60" s="3"/>
      <c r="F60" s="3"/>
      <c r="G60" s="3"/>
      <c r="H60" s="3" t="s">
        <v>47</v>
      </c>
      <c r="I60" s="3" t="s">
        <v>53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 t="s">
        <v>46</v>
      </c>
      <c r="U60" s="3" t="s">
        <v>115</v>
      </c>
      <c r="V60" s="3"/>
      <c r="W60" s="3" t="s">
        <v>37</v>
      </c>
      <c r="X60" s="2">
        <v>5</v>
      </c>
      <c r="Y60" s="5">
        <f t="shared" si="0"/>
        <v>0</v>
      </c>
    </row>
    <row r="61" spans="2:25">
      <c r="B61" s="3"/>
      <c r="C61" s="3" t="s">
        <v>139</v>
      </c>
      <c r="D61" s="3" t="s">
        <v>68</v>
      </c>
      <c r="E61" s="3" t="s">
        <v>115</v>
      </c>
      <c r="F61" s="3" t="s">
        <v>73</v>
      </c>
      <c r="G61" s="3"/>
      <c r="H61" s="3" t="s">
        <v>140</v>
      </c>
      <c r="I61" s="3" t="s">
        <v>57</v>
      </c>
      <c r="J61" s="3" t="s">
        <v>127</v>
      </c>
      <c r="K61" s="3" t="s">
        <v>105</v>
      </c>
      <c r="L61" s="3"/>
      <c r="M61" s="3" t="s">
        <v>141</v>
      </c>
      <c r="N61" s="3" t="s">
        <v>110</v>
      </c>
      <c r="O61" s="3"/>
      <c r="P61" s="3" t="s">
        <v>122</v>
      </c>
      <c r="Q61" s="3"/>
      <c r="R61" s="3" t="s">
        <v>116</v>
      </c>
      <c r="S61" s="3" t="s">
        <v>58</v>
      </c>
      <c r="T61" s="3" t="s">
        <v>53</v>
      </c>
      <c r="U61" s="3" t="s">
        <v>127</v>
      </c>
      <c r="V61" s="3"/>
      <c r="W61" s="3" t="s">
        <v>47</v>
      </c>
      <c r="X61" s="2">
        <v>16</v>
      </c>
      <c r="Y61" s="5">
        <f t="shared" si="0"/>
        <v>0</v>
      </c>
    </row>
    <row r="62" spans="2:25">
      <c r="B62" s="3"/>
      <c r="C62" s="3"/>
      <c r="D62" s="3"/>
      <c r="E62" s="3"/>
      <c r="F62" s="3"/>
      <c r="G62" s="3"/>
      <c r="H62" s="3" t="s">
        <v>119</v>
      </c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2">
        <v>1</v>
      </c>
      <c r="Y62" s="5">
        <f t="shared" si="0"/>
        <v>0</v>
      </c>
    </row>
    <row r="63" spans="2:25">
      <c r="B63" s="3"/>
      <c r="C63" s="3"/>
      <c r="D63" s="3"/>
      <c r="E63" s="3"/>
      <c r="F63" s="3"/>
      <c r="G63" s="3"/>
      <c r="H63" s="3" t="s">
        <v>119</v>
      </c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2">
        <v>1</v>
      </c>
      <c r="Y63" s="5">
        <f t="shared" si="0"/>
        <v>0</v>
      </c>
    </row>
    <row r="64" spans="2:25">
      <c r="B64" s="3"/>
      <c r="C64" s="3"/>
      <c r="D64" s="3"/>
      <c r="E64" s="3"/>
      <c r="F64" s="3"/>
      <c r="G64" s="3"/>
      <c r="H64" s="3" t="s">
        <v>49</v>
      </c>
      <c r="I64" s="3"/>
      <c r="J64" s="3" t="s">
        <v>45</v>
      </c>
      <c r="K64" s="3"/>
      <c r="L64" s="3"/>
      <c r="M64" s="3"/>
      <c r="N64" s="3" t="s">
        <v>68</v>
      </c>
      <c r="O64" s="3"/>
      <c r="P64" s="3" t="s">
        <v>127</v>
      </c>
      <c r="Q64" s="3"/>
      <c r="R64" s="3" t="s">
        <v>114</v>
      </c>
      <c r="S64" s="3"/>
      <c r="T64" s="3" t="s">
        <v>40</v>
      </c>
      <c r="U64" s="3"/>
      <c r="V64" s="3"/>
      <c r="W64" s="3"/>
      <c r="X64" s="2">
        <v>6</v>
      </c>
      <c r="Y64" s="5">
        <f t="shared" si="0"/>
        <v>0</v>
      </c>
    </row>
    <row r="65" spans="2:25">
      <c r="B65" s="3"/>
      <c r="C65" s="3"/>
      <c r="D65" s="3"/>
      <c r="E65" s="3"/>
      <c r="F65" s="3"/>
      <c r="G65" s="3"/>
      <c r="H65" s="3" t="s">
        <v>49</v>
      </c>
      <c r="I65" s="3"/>
      <c r="J65" s="3" t="s">
        <v>45</v>
      </c>
      <c r="K65" s="3"/>
      <c r="L65" s="3"/>
      <c r="M65" s="3"/>
      <c r="N65" s="3" t="s">
        <v>68</v>
      </c>
      <c r="O65" s="3"/>
      <c r="P65" s="3" t="s">
        <v>127</v>
      </c>
      <c r="Q65" s="3"/>
      <c r="R65" s="3" t="s">
        <v>114</v>
      </c>
      <c r="S65" s="3"/>
      <c r="T65" s="3" t="s">
        <v>40</v>
      </c>
      <c r="U65" s="3"/>
      <c r="V65" s="3"/>
      <c r="W65" s="3"/>
      <c r="X65" s="2">
        <v>6</v>
      </c>
      <c r="Y65" s="5">
        <f t="shared" si="0"/>
        <v>0</v>
      </c>
    </row>
    <row r="66" spans="2:25">
      <c r="B66" s="3"/>
      <c r="C66" s="3"/>
      <c r="D66" s="3" t="s">
        <v>44</v>
      </c>
      <c r="E66" s="3" t="s">
        <v>76</v>
      </c>
      <c r="F66" s="3" t="s">
        <v>76</v>
      </c>
      <c r="G66" s="3"/>
      <c r="H66" s="3" t="s">
        <v>122</v>
      </c>
      <c r="I66" s="3"/>
      <c r="J66" s="3" t="s">
        <v>109</v>
      </c>
      <c r="K66" s="3"/>
      <c r="L66" s="3"/>
      <c r="M66" s="3"/>
      <c r="N66" s="3"/>
      <c r="O66" s="3" t="s">
        <v>112</v>
      </c>
      <c r="P66" s="3" t="s">
        <v>115</v>
      </c>
      <c r="Q66" s="3"/>
      <c r="R66" s="3"/>
      <c r="S66" s="3"/>
      <c r="T66" s="3" t="s">
        <v>92</v>
      </c>
      <c r="U66" s="3" t="s">
        <v>25</v>
      </c>
      <c r="V66" s="3"/>
      <c r="W66" s="3" t="s">
        <v>93</v>
      </c>
      <c r="X66" s="2">
        <v>10</v>
      </c>
      <c r="Y66" s="5">
        <f t="shared" si="0"/>
        <v>0</v>
      </c>
    </row>
    <row r="67" spans="2:25">
      <c r="B67" s="3"/>
      <c r="C67" s="3"/>
      <c r="D67" s="3" t="s">
        <v>56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 t="s">
        <v>142</v>
      </c>
      <c r="S67" s="3"/>
      <c r="T67" s="3"/>
      <c r="U67" s="3"/>
      <c r="V67" s="3"/>
      <c r="W67" s="3"/>
      <c r="X67" s="2">
        <v>2</v>
      </c>
      <c r="Y67" s="5">
        <f t="shared" si="0"/>
        <v>0</v>
      </c>
    </row>
    <row r="68" spans="2:25">
      <c r="B68" s="3"/>
      <c r="C68" s="3"/>
      <c r="D68" s="3" t="s">
        <v>56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 t="s">
        <v>142</v>
      </c>
      <c r="S68" s="3"/>
      <c r="T68" s="3"/>
      <c r="U68" s="3"/>
      <c r="V68" s="3"/>
      <c r="W68" s="3"/>
      <c r="X68" s="2">
        <v>2</v>
      </c>
      <c r="Y68" s="5">
        <f t="shared" si="0"/>
        <v>0</v>
      </c>
    </row>
    <row r="69" spans="2:25">
      <c r="B69" s="3"/>
      <c r="C69" s="3" t="s">
        <v>84</v>
      </c>
      <c r="D69" s="3" t="s">
        <v>62</v>
      </c>
      <c r="E69" s="3" t="s">
        <v>73</v>
      </c>
      <c r="F69" s="3" t="s">
        <v>45</v>
      </c>
      <c r="G69" s="3"/>
      <c r="H69" s="3" t="s">
        <v>143</v>
      </c>
      <c r="I69" s="3" t="s">
        <v>45</v>
      </c>
      <c r="J69" s="3" t="s">
        <v>143</v>
      </c>
      <c r="K69" s="3" t="s">
        <v>143</v>
      </c>
      <c r="L69" s="3"/>
      <c r="M69" s="3" t="s">
        <v>66</v>
      </c>
      <c r="N69" s="3" t="s">
        <v>45</v>
      </c>
      <c r="O69" s="3" t="s">
        <v>32</v>
      </c>
      <c r="P69" s="3" t="s">
        <v>53</v>
      </c>
      <c r="Q69" s="3"/>
      <c r="R69" s="3" t="s">
        <v>115</v>
      </c>
      <c r="S69" s="3" t="s">
        <v>126</v>
      </c>
      <c r="T69" s="3" t="s">
        <v>47</v>
      </c>
      <c r="U69" s="3" t="s">
        <v>45</v>
      </c>
      <c r="V69" s="3"/>
      <c r="W69" s="3" t="s">
        <v>140</v>
      </c>
      <c r="X69" s="2">
        <v>17</v>
      </c>
      <c r="Y69" s="5">
        <f t="shared" ref="Y69:Y132" si="1">SUMPRODUCT(($B69:$W69*1&gt;=0.78125)*($B69:$W69*1&lt;=0.79166)*1)</f>
        <v>0</v>
      </c>
    </row>
    <row r="70" spans="2:25">
      <c r="B70" s="3"/>
      <c r="C70" s="3"/>
      <c r="D70" s="3"/>
      <c r="E70" s="3"/>
      <c r="F70" s="3"/>
      <c r="G70" s="3"/>
      <c r="H70" s="3" t="s">
        <v>38</v>
      </c>
      <c r="I70" s="3" t="s">
        <v>82</v>
      </c>
      <c r="J70" s="3" t="s">
        <v>127</v>
      </c>
      <c r="K70" s="3" t="s">
        <v>88</v>
      </c>
      <c r="L70" s="3"/>
      <c r="M70" s="3"/>
      <c r="N70" s="3"/>
      <c r="O70" s="3" t="s">
        <v>126</v>
      </c>
      <c r="P70" s="3" t="s">
        <v>46</v>
      </c>
      <c r="Q70" s="3"/>
      <c r="R70" s="3"/>
      <c r="S70" s="3"/>
      <c r="T70" s="3" t="s">
        <v>116</v>
      </c>
      <c r="U70" s="3" t="s">
        <v>144</v>
      </c>
      <c r="V70" s="3"/>
      <c r="W70" s="3"/>
      <c r="X70" s="2">
        <v>8</v>
      </c>
      <c r="Y70" s="5">
        <f t="shared" si="1"/>
        <v>0</v>
      </c>
    </row>
    <row r="71" spans="2:25">
      <c r="B71" s="3"/>
      <c r="C71" s="3"/>
      <c r="D71" s="3"/>
      <c r="E71" s="3"/>
      <c r="F71" s="3" t="s">
        <v>123</v>
      </c>
      <c r="G71" s="3"/>
      <c r="H71" s="3" t="s">
        <v>145</v>
      </c>
      <c r="I71" s="3" t="s">
        <v>26</v>
      </c>
      <c r="J71" s="3"/>
      <c r="K71" s="3"/>
      <c r="L71" s="3"/>
      <c r="M71" s="3"/>
      <c r="N71" s="3"/>
      <c r="O71" s="3"/>
      <c r="P71" s="3"/>
      <c r="Q71" s="3"/>
      <c r="R71" s="3" t="s">
        <v>56</v>
      </c>
      <c r="S71" s="3"/>
      <c r="T71" s="3"/>
      <c r="U71" s="3"/>
      <c r="V71" s="3"/>
      <c r="W71" s="3"/>
      <c r="X71" s="2">
        <v>4</v>
      </c>
      <c r="Y71" s="5">
        <f t="shared" si="1"/>
        <v>0</v>
      </c>
    </row>
    <row r="72" spans="2:25">
      <c r="B72" s="3"/>
      <c r="C72" s="3"/>
      <c r="D72" s="3"/>
      <c r="E72" s="3"/>
      <c r="F72" s="3" t="s">
        <v>130</v>
      </c>
      <c r="G72" s="3"/>
      <c r="H72" s="3" t="s">
        <v>145</v>
      </c>
      <c r="I72" s="3" t="s">
        <v>26</v>
      </c>
      <c r="J72" s="3"/>
      <c r="K72" s="3"/>
      <c r="L72" s="3"/>
      <c r="M72" s="3"/>
      <c r="N72" s="3"/>
      <c r="O72" s="3"/>
      <c r="P72" s="3"/>
      <c r="Q72" s="3"/>
      <c r="R72" s="3" t="s">
        <v>56</v>
      </c>
      <c r="S72" s="3"/>
      <c r="T72" s="3"/>
      <c r="U72" s="3"/>
      <c r="V72" s="3"/>
      <c r="W72" s="3"/>
      <c r="X72" s="2">
        <v>4</v>
      </c>
      <c r="Y72" s="5">
        <f t="shared" si="1"/>
        <v>0</v>
      </c>
    </row>
    <row r="73" spans="2:25">
      <c r="B73" s="3"/>
      <c r="C73" s="3" t="s">
        <v>75</v>
      </c>
      <c r="D73" s="3"/>
      <c r="E73" s="3"/>
      <c r="F73" s="3" t="s">
        <v>76</v>
      </c>
      <c r="G73" s="3"/>
      <c r="H73" s="3" t="s">
        <v>59</v>
      </c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2">
        <v>3</v>
      </c>
      <c r="Y73" s="5">
        <f t="shared" si="1"/>
        <v>0</v>
      </c>
    </row>
    <row r="74" spans="2:25">
      <c r="B74" s="3"/>
      <c r="C74" s="3"/>
      <c r="D74" s="3"/>
      <c r="E74" s="3" t="s">
        <v>120</v>
      </c>
      <c r="F74" s="3" t="s">
        <v>68</v>
      </c>
      <c r="G74" s="3"/>
      <c r="H74" s="3" t="s">
        <v>124</v>
      </c>
      <c r="I74" s="3" t="s">
        <v>46</v>
      </c>
      <c r="J74" s="3"/>
      <c r="K74" s="3"/>
      <c r="L74" s="3"/>
      <c r="M74" s="3"/>
      <c r="N74" s="3"/>
      <c r="O74" s="3" t="s">
        <v>119</v>
      </c>
      <c r="P74" s="3"/>
      <c r="Q74" s="3"/>
      <c r="R74" s="3"/>
      <c r="S74" s="3"/>
      <c r="T74" s="3"/>
      <c r="U74" s="3"/>
      <c r="V74" s="3"/>
      <c r="W74" s="3"/>
      <c r="X74" s="2">
        <v>5</v>
      </c>
      <c r="Y74" s="5">
        <f t="shared" si="1"/>
        <v>0</v>
      </c>
    </row>
    <row r="75" spans="2:25"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 t="s">
        <v>146</v>
      </c>
      <c r="X75" s="2">
        <v>1</v>
      </c>
      <c r="Y75" s="5">
        <f t="shared" si="1"/>
        <v>1</v>
      </c>
    </row>
    <row r="76" spans="2:25">
      <c r="B76" s="3"/>
      <c r="C76" s="3"/>
      <c r="D76" s="3"/>
      <c r="E76" s="3" t="s">
        <v>84</v>
      </c>
      <c r="F76" s="3" t="s">
        <v>76</v>
      </c>
      <c r="G76" s="3"/>
      <c r="H76" s="3" t="s">
        <v>124</v>
      </c>
      <c r="I76" s="3" t="s">
        <v>36</v>
      </c>
      <c r="J76" s="3"/>
      <c r="K76" s="3"/>
      <c r="L76" s="3"/>
      <c r="M76" s="3"/>
      <c r="N76" s="3"/>
      <c r="O76" s="3" t="s">
        <v>119</v>
      </c>
      <c r="P76" s="3"/>
      <c r="Q76" s="3"/>
      <c r="R76" s="3"/>
      <c r="S76" s="3"/>
      <c r="T76" s="3"/>
      <c r="U76" s="3"/>
      <c r="V76" s="3"/>
      <c r="W76" s="3"/>
      <c r="X76" s="2">
        <v>5</v>
      </c>
      <c r="Y76" s="5">
        <f t="shared" si="1"/>
        <v>0</v>
      </c>
    </row>
    <row r="77" spans="2:25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 t="s">
        <v>146</v>
      </c>
      <c r="X77" s="2">
        <v>1</v>
      </c>
      <c r="Y77" s="5">
        <f t="shared" si="1"/>
        <v>1</v>
      </c>
    </row>
    <row r="78" spans="2:25">
      <c r="B78" s="3"/>
      <c r="C78" s="3" t="s">
        <v>83</v>
      </c>
      <c r="D78" s="3" t="s">
        <v>75</v>
      </c>
      <c r="E78" s="3" t="s">
        <v>129</v>
      </c>
      <c r="F78" s="3" t="s">
        <v>82</v>
      </c>
      <c r="G78" s="3"/>
      <c r="H78" s="3"/>
      <c r="I78" s="3" t="s">
        <v>115</v>
      </c>
      <c r="J78" s="3" t="s">
        <v>44</v>
      </c>
      <c r="K78" s="3" t="s">
        <v>129</v>
      </c>
      <c r="L78" s="3"/>
      <c r="M78" s="3"/>
      <c r="N78" s="3"/>
      <c r="O78" s="3"/>
      <c r="P78" s="3" t="s">
        <v>147</v>
      </c>
      <c r="Q78" s="3"/>
      <c r="R78" s="3" t="s">
        <v>122</v>
      </c>
      <c r="S78" s="3" t="s">
        <v>70</v>
      </c>
      <c r="T78" s="3"/>
      <c r="U78" s="3" t="s">
        <v>81</v>
      </c>
      <c r="V78" s="3"/>
      <c r="W78" s="3" t="s">
        <v>122</v>
      </c>
      <c r="X78" s="2">
        <v>12</v>
      </c>
      <c r="Y78" s="5">
        <f t="shared" si="1"/>
        <v>0</v>
      </c>
    </row>
    <row r="79" spans="2:25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 t="s">
        <v>49</v>
      </c>
      <c r="U79" s="3"/>
      <c r="V79" s="3"/>
      <c r="W79" s="3" t="s">
        <v>87</v>
      </c>
      <c r="X79" s="2">
        <v>2</v>
      </c>
      <c r="Y79" s="5">
        <f t="shared" si="1"/>
        <v>0</v>
      </c>
    </row>
    <row r="80" spans="2:25">
      <c r="B80" s="3"/>
      <c r="C80" s="3"/>
      <c r="D80" s="3"/>
      <c r="E80" s="3" t="s">
        <v>95</v>
      </c>
      <c r="F80" s="3" t="s">
        <v>103</v>
      </c>
      <c r="G80" s="3"/>
      <c r="H80" s="3" t="s">
        <v>55</v>
      </c>
      <c r="I80" s="3"/>
      <c r="J80" s="3" t="s">
        <v>26</v>
      </c>
      <c r="K80" s="3" t="s">
        <v>53</v>
      </c>
      <c r="L80" s="3"/>
      <c r="M80" s="3" t="s">
        <v>55</v>
      </c>
      <c r="N80" s="3"/>
      <c r="O80" s="3" t="s">
        <v>96</v>
      </c>
      <c r="P80" s="3" t="s">
        <v>103</v>
      </c>
      <c r="Q80" s="3"/>
      <c r="R80" s="3"/>
      <c r="S80" s="3"/>
      <c r="T80" s="3"/>
      <c r="U80" s="3" t="s">
        <v>95</v>
      </c>
      <c r="V80" s="3"/>
      <c r="W80" s="3" t="s">
        <v>26</v>
      </c>
      <c r="X80" s="2">
        <v>10</v>
      </c>
      <c r="Y80" s="5">
        <f t="shared" si="1"/>
        <v>0</v>
      </c>
    </row>
    <row r="81" spans="2:25">
      <c r="B81" s="3"/>
      <c r="C81" s="3"/>
      <c r="D81" s="3"/>
      <c r="E81" s="3" t="s">
        <v>42</v>
      </c>
      <c r="F81" s="3"/>
      <c r="G81" s="3"/>
      <c r="H81" s="3"/>
      <c r="I81" s="3"/>
      <c r="J81" s="3" t="s">
        <v>92</v>
      </c>
      <c r="K81" s="3"/>
      <c r="L81" s="3"/>
      <c r="M81" s="3"/>
      <c r="N81" s="3"/>
      <c r="O81" s="3" t="s">
        <v>127</v>
      </c>
      <c r="P81" s="3"/>
      <c r="Q81" s="3"/>
      <c r="R81" s="3"/>
      <c r="S81" s="3"/>
      <c r="T81" s="3" t="s">
        <v>126</v>
      </c>
      <c r="U81" s="3"/>
      <c r="V81" s="3"/>
      <c r="W81" s="3"/>
      <c r="X81" s="2">
        <v>4</v>
      </c>
      <c r="Y81" s="5">
        <f t="shared" si="1"/>
        <v>0</v>
      </c>
    </row>
    <row r="82" spans="2:25">
      <c r="B82" s="3"/>
      <c r="C82" s="3"/>
      <c r="D82" s="3"/>
      <c r="E82" s="3" t="s">
        <v>42</v>
      </c>
      <c r="F82" s="3"/>
      <c r="G82" s="3"/>
      <c r="H82" s="3"/>
      <c r="I82" s="3"/>
      <c r="J82" s="3" t="s">
        <v>92</v>
      </c>
      <c r="K82" s="3"/>
      <c r="L82" s="3"/>
      <c r="M82" s="3"/>
      <c r="N82" s="3"/>
      <c r="O82" s="3" t="s">
        <v>127</v>
      </c>
      <c r="P82" s="3"/>
      <c r="Q82" s="3"/>
      <c r="R82" s="3"/>
      <c r="S82" s="3"/>
      <c r="T82" s="3"/>
      <c r="U82" s="3"/>
      <c r="V82" s="3"/>
      <c r="W82" s="3"/>
      <c r="X82" s="2">
        <v>3</v>
      </c>
      <c r="Y82" s="5">
        <f t="shared" si="1"/>
        <v>0</v>
      </c>
    </row>
    <row r="83" spans="2:25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 t="s">
        <v>90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2">
        <v>1</v>
      </c>
      <c r="Y83" s="5">
        <f t="shared" si="1"/>
        <v>0</v>
      </c>
    </row>
    <row r="84" spans="2:25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 t="s">
        <v>86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2">
        <v>1</v>
      </c>
      <c r="Y84" s="5">
        <f t="shared" si="1"/>
        <v>0</v>
      </c>
    </row>
    <row r="85" spans="2:25">
      <c r="B85" s="3"/>
      <c r="C85" s="3"/>
      <c r="D85" s="3"/>
      <c r="E85" s="3" t="s">
        <v>58</v>
      </c>
      <c r="F85" s="3"/>
      <c r="G85" s="3"/>
      <c r="H85" s="3" t="s">
        <v>148</v>
      </c>
      <c r="I85" s="3"/>
      <c r="J85" s="3"/>
      <c r="K85" s="3"/>
      <c r="L85" s="3"/>
      <c r="M85" s="3"/>
      <c r="N85" s="3" t="s">
        <v>71</v>
      </c>
      <c r="O85" s="3"/>
      <c r="P85" s="3"/>
      <c r="Q85" s="3"/>
      <c r="R85" s="3"/>
      <c r="S85" s="3"/>
      <c r="T85" s="3"/>
      <c r="U85" s="3"/>
      <c r="V85" s="3"/>
      <c r="W85" s="3" t="s">
        <v>97</v>
      </c>
      <c r="X85" s="2">
        <v>4</v>
      </c>
      <c r="Y85" s="5">
        <f t="shared" si="1"/>
        <v>0</v>
      </c>
    </row>
    <row r="86" spans="2:25">
      <c r="B86" s="3"/>
      <c r="C86" s="3" t="s">
        <v>76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2">
        <v>1</v>
      </c>
      <c r="Y86" s="5">
        <f t="shared" si="1"/>
        <v>0</v>
      </c>
    </row>
    <row r="87" spans="2:25">
      <c r="B87" s="3"/>
      <c r="C87" s="3"/>
      <c r="D87" s="3"/>
      <c r="E87" s="3"/>
      <c r="F87" s="3"/>
      <c r="G87" s="3"/>
      <c r="H87" s="3"/>
      <c r="I87" s="3" t="s">
        <v>123</v>
      </c>
      <c r="J87" s="3" t="s">
        <v>67</v>
      </c>
      <c r="K87" s="3" t="s">
        <v>80</v>
      </c>
      <c r="L87" s="3"/>
      <c r="M87" s="3" t="s">
        <v>39</v>
      </c>
      <c r="N87" s="3"/>
      <c r="O87" s="3"/>
      <c r="P87" s="3"/>
      <c r="Q87" s="3"/>
      <c r="R87" s="3"/>
      <c r="S87" s="3" t="s">
        <v>76</v>
      </c>
      <c r="T87" s="3" t="s">
        <v>112</v>
      </c>
      <c r="U87" s="3" t="s">
        <v>32</v>
      </c>
      <c r="V87" s="3"/>
      <c r="W87" s="3" t="s">
        <v>77</v>
      </c>
      <c r="X87" s="2">
        <v>8</v>
      </c>
      <c r="Y87" s="5">
        <f t="shared" si="1"/>
        <v>0</v>
      </c>
    </row>
    <row r="88" spans="2:25">
      <c r="B88" s="3"/>
      <c r="C88" s="3"/>
      <c r="D88" s="3" t="s">
        <v>93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2">
        <v>1</v>
      </c>
      <c r="Y88" s="5">
        <f t="shared" si="1"/>
        <v>0</v>
      </c>
    </row>
    <row r="89" spans="2:25">
      <c r="B89" s="3"/>
      <c r="C89" s="3"/>
      <c r="D89" s="3"/>
      <c r="E89" s="3" t="s">
        <v>26</v>
      </c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2">
        <v>1</v>
      </c>
      <c r="Y89" s="5">
        <f t="shared" si="1"/>
        <v>0</v>
      </c>
    </row>
    <row r="90" spans="2:25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 t="s">
        <v>135</v>
      </c>
      <c r="O90" s="3" t="s">
        <v>149</v>
      </c>
      <c r="P90" s="3"/>
      <c r="Q90" s="3"/>
      <c r="R90" s="3" t="s">
        <v>96</v>
      </c>
      <c r="S90" s="3"/>
      <c r="T90" s="3"/>
      <c r="U90" s="3"/>
      <c r="V90" s="3"/>
      <c r="W90" s="3"/>
      <c r="X90" s="2">
        <v>3</v>
      </c>
      <c r="Y90" s="5">
        <f t="shared" si="1"/>
        <v>0</v>
      </c>
    </row>
    <row r="91" spans="2:25">
      <c r="B91" s="3"/>
      <c r="C91" s="3"/>
      <c r="D91" s="3" t="s">
        <v>123</v>
      </c>
      <c r="E91" s="3" t="s">
        <v>128</v>
      </c>
      <c r="F91" s="3" t="s">
        <v>70</v>
      </c>
      <c r="G91" s="3"/>
      <c r="H91" s="3" t="s">
        <v>81</v>
      </c>
      <c r="I91" s="3"/>
      <c r="J91" s="3" t="s">
        <v>130</v>
      </c>
      <c r="K91" s="3" t="s">
        <v>150</v>
      </c>
      <c r="L91" s="3"/>
      <c r="M91" s="3" t="s">
        <v>127</v>
      </c>
      <c r="N91" s="3" t="s">
        <v>122</v>
      </c>
      <c r="O91" s="3" t="s">
        <v>130</v>
      </c>
      <c r="P91" s="3" t="s">
        <v>84</v>
      </c>
      <c r="Q91" s="3"/>
      <c r="R91" s="3" t="s">
        <v>84</v>
      </c>
      <c r="S91" s="3" t="s">
        <v>151</v>
      </c>
      <c r="T91" s="3" t="s">
        <v>84</v>
      </c>
      <c r="U91" s="3" t="s">
        <v>25</v>
      </c>
      <c r="V91" s="3"/>
      <c r="W91" s="3" t="s">
        <v>126</v>
      </c>
      <c r="X91" s="2">
        <v>15</v>
      </c>
      <c r="Y91" s="5">
        <f t="shared" si="1"/>
        <v>0</v>
      </c>
    </row>
    <row r="92" spans="2:25">
      <c r="B92" s="3"/>
      <c r="C92" s="3"/>
      <c r="D92" s="3"/>
      <c r="E92" s="3" t="s">
        <v>125</v>
      </c>
      <c r="F92" s="3" t="s">
        <v>61</v>
      </c>
      <c r="G92" s="3"/>
      <c r="H92" s="3" t="s">
        <v>80</v>
      </c>
      <c r="I92" s="3"/>
      <c r="J92" s="3" t="s">
        <v>125</v>
      </c>
      <c r="K92" s="3" t="s">
        <v>23</v>
      </c>
      <c r="L92" s="3"/>
      <c r="M92" s="3" t="s">
        <v>152</v>
      </c>
      <c r="N92" s="3"/>
      <c r="O92" s="3" t="s">
        <v>95</v>
      </c>
      <c r="P92" s="3" t="s">
        <v>39</v>
      </c>
      <c r="Q92" s="3"/>
      <c r="R92" s="3" t="s">
        <v>95</v>
      </c>
      <c r="S92" s="3" t="s">
        <v>55</v>
      </c>
      <c r="T92" s="3" t="s">
        <v>105</v>
      </c>
      <c r="U92" s="3" t="s">
        <v>46</v>
      </c>
      <c r="V92" s="3"/>
      <c r="W92" s="3" t="s">
        <v>77</v>
      </c>
      <c r="X92" s="2">
        <v>13</v>
      </c>
      <c r="Y92" s="5">
        <f t="shared" si="1"/>
        <v>0</v>
      </c>
    </row>
    <row r="93" spans="2:25">
      <c r="B93" s="3"/>
      <c r="C93" s="3"/>
      <c r="D93" s="3"/>
      <c r="E93" s="3"/>
      <c r="F93" s="3" t="s">
        <v>76</v>
      </c>
      <c r="G93" s="3"/>
      <c r="H93" s="3"/>
      <c r="I93" s="3"/>
      <c r="J93" s="3"/>
      <c r="K93" s="3"/>
      <c r="L93" s="3"/>
      <c r="M93" s="3"/>
      <c r="N93" s="3"/>
      <c r="O93" s="3"/>
      <c r="P93" s="3" t="s">
        <v>56</v>
      </c>
      <c r="Q93" s="3"/>
      <c r="R93" s="3"/>
      <c r="S93" s="3"/>
      <c r="T93" s="3" t="s">
        <v>108</v>
      </c>
      <c r="U93" s="3" t="s">
        <v>53</v>
      </c>
      <c r="V93" s="3"/>
      <c r="W93" s="3"/>
      <c r="X93" s="2">
        <v>4</v>
      </c>
      <c r="Y93" s="5">
        <f t="shared" si="1"/>
        <v>0</v>
      </c>
    </row>
    <row r="94" spans="2:25">
      <c r="B94" s="3"/>
      <c r="C94" s="3"/>
      <c r="D94" s="3"/>
      <c r="E94" s="3"/>
      <c r="F94" s="3" t="s">
        <v>76</v>
      </c>
      <c r="G94" s="3"/>
      <c r="H94" s="3"/>
      <c r="I94" s="3"/>
      <c r="J94" s="3"/>
      <c r="K94" s="3"/>
      <c r="L94" s="3"/>
      <c r="M94" s="3"/>
      <c r="N94" s="3"/>
      <c r="O94" s="3"/>
      <c r="P94" s="3" t="s">
        <v>50</v>
      </c>
      <c r="Q94" s="3"/>
      <c r="R94" s="3"/>
      <c r="S94" s="3"/>
      <c r="T94" s="3" t="s">
        <v>26</v>
      </c>
      <c r="U94" s="3" t="s">
        <v>53</v>
      </c>
      <c r="V94" s="3"/>
      <c r="W94" s="3"/>
      <c r="X94" s="2">
        <v>4</v>
      </c>
      <c r="Y94" s="5">
        <f t="shared" si="1"/>
        <v>0</v>
      </c>
    </row>
    <row r="95" spans="2:25">
      <c r="B95" s="3"/>
      <c r="C95" s="3"/>
      <c r="D95" s="3"/>
      <c r="E95" s="3" t="s">
        <v>53</v>
      </c>
      <c r="F95" s="3"/>
      <c r="G95" s="3"/>
      <c r="H95" s="3"/>
      <c r="I95" s="3" t="s">
        <v>120</v>
      </c>
      <c r="J95" s="3"/>
      <c r="K95" s="3"/>
      <c r="L95" s="3"/>
      <c r="M95" s="3"/>
      <c r="N95" s="3" t="s">
        <v>56</v>
      </c>
      <c r="O95" s="3"/>
      <c r="P95" s="3" t="s">
        <v>81</v>
      </c>
      <c r="Q95" s="3"/>
      <c r="R95" s="3" t="s">
        <v>120</v>
      </c>
      <c r="S95" s="3"/>
      <c r="T95" s="3" t="s">
        <v>148</v>
      </c>
      <c r="U95" s="3" t="s">
        <v>63</v>
      </c>
      <c r="V95" s="3"/>
      <c r="W95" s="3"/>
      <c r="X95" s="2">
        <v>7</v>
      </c>
      <c r="Y95" s="5">
        <f t="shared" si="1"/>
        <v>0</v>
      </c>
    </row>
    <row r="96" spans="2:25">
      <c r="B96" s="3"/>
      <c r="C96" s="3"/>
      <c r="D96" s="3"/>
      <c r="E96" s="3"/>
      <c r="F96" s="3" t="s">
        <v>38</v>
      </c>
      <c r="G96" s="3"/>
      <c r="H96" s="3"/>
      <c r="I96" s="3" t="s">
        <v>88</v>
      </c>
      <c r="J96" s="3"/>
      <c r="K96" s="3"/>
      <c r="L96" s="3"/>
      <c r="M96" s="3" t="s">
        <v>46</v>
      </c>
      <c r="N96" s="3"/>
      <c r="O96" s="3"/>
      <c r="P96" s="3"/>
      <c r="Q96" s="3"/>
      <c r="R96" s="3"/>
      <c r="S96" s="3"/>
      <c r="T96" s="3"/>
      <c r="U96" s="3" t="s">
        <v>113</v>
      </c>
      <c r="V96" s="3"/>
      <c r="W96" s="3" t="s">
        <v>153</v>
      </c>
      <c r="X96" s="2">
        <v>5</v>
      </c>
      <c r="Y96" s="5">
        <f t="shared" si="1"/>
        <v>0</v>
      </c>
    </row>
    <row r="97" spans="2:25">
      <c r="B97" s="3"/>
      <c r="C97" s="3"/>
      <c r="D97" s="3"/>
      <c r="E97" s="3" t="s">
        <v>56</v>
      </c>
      <c r="F97" s="3" t="s">
        <v>103</v>
      </c>
      <c r="G97" s="3"/>
      <c r="H97" s="3" t="s">
        <v>120</v>
      </c>
      <c r="I97" s="3"/>
      <c r="J97" s="3" t="s">
        <v>78</v>
      </c>
      <c r="K97" s="3" t="s">
        <v>125</v>
      </c>
      <c r="L97" s="3"/>
      <c r="M97" s="3"/>
      <c r="N97" s="3"/>
      <c r="O97" s="3" t="s">
        <v>52</v>
      </c>
      <c r="P97" s="3" t="s">
        <v>55</v>
      </c>
      <c r="Q97" s="3"/>
      <c r="R97" s="3"/>
      <c r="S97" s="3"/>
      <c r="T97" s="3" t="s">
        <v>118</v>
      </c>
      <c r="U97" s="3"/>
      <c r="V97" s="3"/>
      <c r="W97" s="3"/>
      <c r="X97" s="2">
        <v>8</v>
      </c>
      <c r="Y97" s="5">
        <f t="shared" si="1"/>
        <v>0</v>
      </c>
    </row>
    <row r="98" spans="2:25">
      <c r="B98" s="3"/>
      <c r="C98" s="3" t="s">
        <v>65</v>
      </c>
      <c r="D98" s="3"/>
      <c r="E98" s="3"/>
      <c r="F98" s="3"/>
      <c r="G98" s="3"/>
      <c r="H98" s="3" t="s">
        <v>36</v>
      </c>
      <c r="I98" s="3" t="s">
        <v>147</v>
      </c>
      <c r="J98" s="3"/>
      <c r="K98" s="3"/>
      <c r="L98" s="3"/>
      <c r="M98" s="3" t="s">
        <v>123</v>
      </c>
      <c r="N98" s="3"/>
      <c r="O98" s="3"/>
      <c r="P98" s="3"/>
      <c r="Q98" s="3"/>
      <c r="R98" s="3" t="s">
        <v>124</v>
      </c>
      <c r="S98" s="3"/>
      <c r="T98" s="3"/>
      <c r="U98" s="3"/>
      <c r="V98" s="3"/>
      <c r="W98" s="3" t="s">
        <v>25</v>
      </c>
      <c r="X98" s="2">
        <v>6</v>
      </c>
      <c r="Y98" s="5">
        <f t="shared" si="1"/>
        <v>0</v>
      </c>
    </row>
    <row r="99" spans="2:25"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 t="s">
        <v>134</v>
      </c>
      <c r="V99" s="3"/>
      <c r="W99" s="3"/>
      <c r="X99" s="2">
        <v>1</v>
      </c>
      <c r="Y99" s="5">
        <f t="shared" si="1"/>
        <v>0</v>
      </c>
    </row>
    <row r="100" spans="2:25">
      <c r="B100" s="3"/>
      <c r="C100" s="3"/>
      <c r="D100" s="3"/>
      <c r="E100" s="3" t="s">
        <v>154</v>
      </c>
      <c r="F100" s="3"/>
      <c r="G100" s="3"/>
      <c r="H100" s="3" t="s">
        <v>105</v>
      </c>
      <c r="I100" s="3"/>
      <c r="J100" s="3" t="s">
        <v>132</v>
      </c>
      <c r="K100" s="3"/>
      <c r="L100" s="3"/>
      <c r="M100" s="3" t="s">
        <v>105</v>
      </c>
      <c r="N100" s="3"/>
      <c r="O100" s="3"/>
      <c r="P100" s="3" t="s">
        <v>95</v>
      </c>
      <c r="Q100" s="3"/>
      <c r="R100" s="3"/>
      <c r="S100" s="3"/>
      <c r="T100" s="3" t="s">
        <v>96</v>
      </c>
      <c r="U100" s="3" t="s">
        <v>96</v>
      </c>
      <c r="V100" s="3"/>
      <c r="W100" s="3" t="s">
        <v>109</v>
      </c>
      <c r="X100" s="2">
        <v>8</v>
      </c>
      <c r="Y100" s="5">
        <f t="shared" si="1"/>
        <v>0</v>
      </c>
    </row>
    <row r="101" spans="2:25">
      <c r="B101" s="3"/>
      <c r="C101" s="3" t="s">
        <v>145</v>
      </c>
      <c r="D101" s="3"/>
      <c r="E101" s="3"/>
      <c r="F101" s="3" t="s">
        <v>103</v>
      </c>
      <c r="G101" s="3"/>
      <c r="H101" s="3" t="s">
        <v>155</v>
      </c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2">
        <v>3</v>
      </c>
      <c r="Y101" s="5">
        <f t="shared" si="1"/>
        <v>0</v>
      </c>
    </row>
    <row r="102" spans="2:25"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 t="s">
        <v>88</v>
      </c>
      <c r="P102" s="3"/>
      <c r="Q102" s="3"/>
      <c r="R102" s="3"/>
      <c r="S102" s="3"/>
      <c r="T102" s="3" t="s">
        <v>129</v>
      </c>
      <c r="U102" s="3"/>
      <c r="V102" s="3"/>
      <c r="W102" s="3"/>
      <c r="X102" s="2">
        <v>2</v>
      </c>
      <c r="Y102" s="5">
        <f t="shared" si="1"/>
        <v>0</v>
      </c>
    </row>
    <row r="103" spans="2:25">
      <c r="B103" s="3"/>
      <c r="C103" s="3" t="s">
        <v>120</v>
      </c>
      <c r="D103" s="3" t="s">
        <v>66</v>
      </c>
      <c r="E103" s="3" t="s">
        <v>76</v>
      </c>
      <c r="F103" s="3" t="s">
        <v>27</v>
      </c>
      <c r="G103" s="3"/>
      <c r="H103" s="3" t="s">
        <v>113</v>
      </c>
      <c r="I103" s="3" t="s">
        <v>74</v>
      </c>
      <c r="J103" s="3" t="s">
        <v>99</v>
      </c>
      <c r="K103" s="3" t="s">
        <v>65</v>
      </c>
      <c r="L103" s="3"/>
      <c r="M103" s="3" t="s">
        <v>37</v>
      </c>
      <c r="N103" s="3" t="s">
        <v>87</v>
      </c>
      <c r="O103" s="3" t="s">
        <v>139</v>
      </c>
      <c r="P103" s="3"/>
      <c r="Q103" s="3"/>
      <c r="R103" s="3" t="s">
        <v>39</v>
      </c>
      <c r="S103" s="3" t="s">
        <v>93</v>
      </c>
      <c r="T103" s="3" t="s">
        <v>156</v>
      </c>
      <c r="U103" s="3" t="s">
        <v>144</v>
      </c>
      <c r="V103" s="3"/>
      <c r="W103" s="3" t="s">
        <v>82</v>
      </c>
      <c r="X103" s="2">
        <v>16</v>
      </c>
      <c r="Y103" s="5">
        <f t="shared" si="1"/>
        <v>0</v>
      </c>
    </row>
    <row r="104" spans="2:25">
      <c r="B104" s="3"/>
      <c r="C104" s="3" t="s">
        <v>99</v>
      </c>
      <c r="D104" s="3"/>
      <c r="E104" s="3"/>
      <c r="F104" s="3"/>
      <c r="G104" s="3"/>
      <c r="H104" s="3" t="s">
        <v>61</v>
      </c>
      <c r="I104" s="3" t="s">
        <v>47</v>
      </c>
      <c r="J104" s="3" t="s">
        <v>83</v>
      </c>
      <c r="K104" s="3" t="s">
        <v>85</v>
      </c>
      <c r="L104" s="3"/>
      <c r="M104" s="3" t="s">
        <v>71</v>
      </c>
      <c r="N104" s="3" t="s">
        <v>55</v>
      </c>
      <c r="O104" s="3"/>
      <c r="P104" s="3" t="s">
        <v>48</v>
      </c>
      <c r="Q104" s="3"/>
      <c r="R104" s="3" t="s">
        <v>71</v>
      </c>
      <c r="S104" s="3" t="s">
        <v>61</v>
      </c>
      <c r="T104" s="3"/>
      <c r="U104" s="3" t="s">
        <v>140</v>
      </c>
      <c r="V104" s="3"/>
      <c r="W104" s="3" t="s">
        <v>147</v>
      </c>
      <c r="X104" s="2">
        <v>12</v>
      </c>
      <c r="Y104" s="5">
        <f t="shared" si="1"/>
        <v>0</v>
      </c>
    </row>
    <row r="105" spans="2:25">
      <c r="B105" s="3"/>
      <c r="C105" s="3"/>
      <c r="D105" s="3"/>
      <c r="E105" s="3"/>
      <c r="F105" s="3"/>
      <c r="G105" s="3"/>
      <c r="H105" s="3" t="s">
        <v>145</v>
      </c>
      <c r="I105" s="3"/>
      <c r="J105" s="3" t="s">
        <v>114</v>
      </c>
      <c r="K105" s="3" t="s">
        <v>130</v>
      </c>
      <c r="L105" s="3"/>
      <c r="M105" s="3" t="s">
        <v>145</v>
      </c>
      <c r="N105" s="3" t="s">
        <v>126</v>
      </c>
      <c r="O105" s="3" t="s">
        <v>123</v>
      </c>
      <c r="P105" s="3" t="s">
        <v>150</v>
      </c>
      <c r="Q105" s="3"/>
      <c r="R105" s="3" t="s">
        <v>123</v>
      </c>
      <c r="S105" s="3" t="s">
        <v>24</v>
      </c>
      <c r="T105" s="3" t="s">
        <v>145</v>
      </c>
      <c r="U105" s="3" t="s">
        <v>25</v>
      </c>
      <c r="V105" s="3"/>
      <c r="W105" s="3"/>
      <c r="X105" s="2">
        <v>11</v>
      </c>
      <c r="Y105" s="5">
        <f t="shared" si="1"/>
        <v>0</v>
      </c>
    </row>
    <row r="106" spans="2:25">
      <c r="B106" s="3"/>
      <c r="C106" s="3"/>
      <c r="D106" s="3" t="s">
        <v>105</v>
      </c>
      <c r="E106" s="3" t="s">
        <v>109</v>
      </c>
      <c r="F106" s="3"/>
      <c r="G106" s="3"/>
      <c r="H106" s="3"/>
      <c r="I106" s="3"/>
      <c r="J106" s="3" t="s">
        <v>26</v>
      </c>
      <c r="K106" s="3" t="s">
        <v>95</v>
      </c>
      <c r="L106" s="3"/>
      <c r="M106" s="3" t="s">
        <v>105</v>
      </c>
      <c r="N106" s="3"/>
      <c r="O106" s="3" t="s">
        <v>157</v>
      </c>
      <c r="P106" s="3"/>
      <c r="Q106" s="3"/>
      <c r="R106" s="3" t="s">
        <v>158</v>
      </c>
      <c r="S106" s="3"/>
      <c r="T106" s="3" t="s">
        <v>26</v>
      </c>
      <c r="U106" s="3"/>
      <c r="V106" s="3"/>
      <c r="W106" s="3"/>
      <c r="X106" s="2">
        <v>8</v>
      </c>
      <c r="Y106" s="5">
        <f t="shared" si="1"/>
        <v>0</v>
      </c>
    </row>
    <row r="107" spans="2:25">
      <c r="B107" s="3"/>
      <c r="C107" s="3"/>
      <c r="D107" s="3"/>
      <c r="E107" s="3" t="s">
        <v>80</v>
      </c>
      <c r="F107" s="3" t="s">
        <v>61</v>
      </c>
      <c r="G107" s="3"/>
      <c r="H107" s="3" t="s">
        <v>42</v>
      </c>
      <c r="I107" s="3" t="s">
        <v>114</v>
      </c>
      <c r="J107" s="3" t="s">
        <v>61</v>
      </c>
      <c r="K107" s="3" t="s">
        <v>27</v>
      </c>
      <c r="L107" s="3"/>
      <c r="M107" s="3" t="s">
        <v>87</v>
      </c>
      <c r="N107" s="3"/>
      <c r="O107" s="3" t="s">
        <v>84</v>
      </c>
      <c r="P107" s="3" t="s">
        <v>71</v>
      </c>
      <c r="Q107" s="3"/>
      <c r="R107" s="3" t="s">
        <v>86</v>
      </c>
      <c r="S107" s="3" t="s">
        <v>87</v>
      </c>
      <c r="T107" s="3"/>
      <c r="U107" s="3" t="s">
        <v>112</v>
      </c>
      <c r="V107" s="3"/>
      <c r="W107" s="3" t="s">
        <v>129</v>
      </c>
      <c r="X107" s="2">
        <v>13</v>
      </c>
      <c r="Y107" s="5">
        <f t="shared" si="1"/>
        <v>0</v>
      </c>
    </row>
    <row r="108" spans="2:25">
      <c r="B108" s="3"/>
      <c r="C108" s="3"/>
      <c r="D108" s="3"/>
      <c r="E108" s="3" t="s">
        <v>80</v>
      </c>
      <c r="F108" s="3" t="s">
        <v>61</v>
      </c>
      <c r="G108" s="3"/>
      <c r="H108" s="3" t="s">
        <v>126</v>
      </c>
      <c r="I108" s="3" t="s">
        <v>114</v>
      </c>
      <c r="J108" s="3" t="s">
        <v>81</v>
      </c>
      <c r="K108" s="3" t="s">
        <v>27</v>
      </c>
      <c r="L108" s="3"/>
      <c r="M108" s="3" t="s">
        <v>87</v>
      </c>
      <c r="N108" s="3"/>
      <c r="O108" s="3" t="s">
        <v>84</v>
      </c>
      <c r="P108" s="3" t="s">
        <v>140</v>
      </c>
      <c r="Q108" s="3"/>
      <c r="R108" s="3" t="s">
        <v>90</v>
      </c>
      <c r="S108" s="3" t="s">
        <v>147</v>
      </c>
      <c r="T108" s="3"/>
      <c r="U108" s="3" t="s">
        <v>112</v>
      </c>
      <c r="V108" s="3"/>
      <c r="W108" s="3" t="s">
        <v>114</v>
      </c>
      <c r="X108" s="2">
        <v>13</v>
      </c>
      <c r="Y108" s="5">
        <f t="shared" si="1"/>
        <v>0</v>
      </c>
    </row>
    <row r="109" spans="2:25"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 t="s">
        <v>97</v>
      </c>
      <c r="Q109" s="3"/>
      <c r="R109" s="3"/>
      <c r="S109" s="3"/>
      <c r="T109" s="3"/>
      <c r="U109" s="3"/>
      <c r="V109" s="3"/>
      <c r="W109" s="3"/>
      <c r="X109" s="2">
        <v>1</v>
      </c>
      <c r="Y109" s="5">
        <f t="shared" si="1"/>
        <v>0</v>
      </c>
    </row>
    <row r="110" spans="2:25">
      <c r="B110" s="3"/>
      <c r="C110" s="3"/>
      <c r="D110" s="3"/>
      <c r="E110" s="3" t="s">
        <v>25</v>
      </c>
      <c r="F110" s="3" t="s">
        <v>127</v>
      </c>
      <c r="G110" s="3"/>
      <c r="H110" s="3" t="s">
        <v>123</v>
      </c>
      <c r="I110" s="3" t="s">
        <v>64</v>
      </c>
      <c r="J110" s="3"/>
      <c r="K110" s="3"/>
      <c r="L110" s="3"/>
      <c r="M110" s="3"/>
      <c r="N110" s="3"/>
      <c r="O110" s="3" t="s">
        <v>48</v>
      </c>
      <c r="P110" s="3"/>
      <c r="Q110" s="3"/>
      <c r="R110" s="3" t="s">
        <v>110</v>
      </c>
      <c r="S110" s="3" t="s">
        <v>60</v>
      </c>
      <c r="T110" s="3"/>
      <c r="U110" s="3"/>
      <c r="V110" s="3"/>
      <c r="W110" s="3"/>
      <c r="X110" s="2">
        <v>7</v>
      </c>
      <c r="Y110" s="5">
        <f t="shared" si="1"/>
        <v>0</v>
      </c>
    </row>
    <row r="111" spans="2:25">
      <c r="B111" s="3"/>
      <c r="C111" s="3"/>
      <c r="D111" s="3"/>
      <c r="E111" s="3"/>
      <c r="F111" s="3" t="s">
        <v>34</v>
      </c>
      <c r="G111" s="3"/>
      <c r="H111" s="3" t="s">
        <v>80</v>
      </c>
      <c r="I111" s="3" t="s">
        <v>114</v>
      </c>
      <c r="J111" s="3"/>
      <c r="K111" s="3"/>
      <c r="L111" s="3"/>
      <c r="M111" s="3"/>
      <c r="N111" s="3"/>
      <c r="O111" s="3"/>
      <c r="P111" s="3"/>
      <c r="Q111" s="3"/>
      <c r="R111" s="3" t="s">
        <v>156</v>
      </c>
      <c r="S111" s="3" t="s">
        <v>99</v>
      </c>
      <c r="T111" s="3"/>
      <c r="U111" s="3"/>
      <c r="V111" s="3"/>
      <c r="W111" s="3"/>
      <c r="X111" s="2">
        <v>5</v>
      </c>
      <c r="Y111" s="5">
        <f t="shared" si="1"/>
        <v>0</v>
      </c>
    </row>
    <row r="112" spans="2:25">
      <c r="B112" s="3"/>
      <c r="C112" s="3"/>
      <c r="D112" s="3"/>
      <c r="E112" s="3"/>
      <c r="F112" s="3" t="s">
        <v>34</v>
      </c>
      <c r="G112" s="3"/>
      <c r="H112" s="3" t="s">
        <v>80</v>
      </c>
      <c r="I112" s="3" t="s">
        <v>114</v>
      </c>
      <c r="J112" s="3"/>
      <c r="K112" s="3"/>
      <c r="L112" s="3"/>
      <c r="M112" s="3"/>
      <c r="N112" s="3"/>
      <c r="O112" s="3"/>
      <c r="P112" s="3"/>
      <c r="Q112" s="3"/>
      <c r="R112" s="3" t="s">
        <v>156</v>
      </c>
      <c r="S112" s="3" t="s">
        <v>99</v>
      </c>
      <c r="T112" s="3"/>
      <c r="U112" s="3"/>
      <c r="V112" s="3"/>
      <c r="W112" s="3"/>
      <c r="X112" s="2">
        <v>5</v>
      </c>
      <c r="Y112" s="5">
        <f t="shared" si="1"/>
        <v>0</v>
      </c>
    </row>
    <row r="113" spans="2:25">
      <c r="B113" s="3"/>
      <c r="C113" s="3"/>
      <c r="D113" s="3"/>
      <c r="E113" s="3"/>
      <c r="F113" s="3"/>
      <c r="G113" s="3"/>
      <c r="H113" s="3" t="s">
        <v>159</v>
      </c>
      <c r="I113" s="3"/>
      <c r="J113" s="3"/>
      <c r="K113" s="3" t="s">
        <v>79</v>
      </c>
      <c r="L113" s="3"/>
      <c r="M113" s="3" t="s">
        <v>160</v>
      </c>
      <c r="N113" s="3"/>
      <c r="O113" s="3" t="s">
        <v>68</v>
      </c>
      <c r="P113" s="3"/>
      <c r="Q113" s="3"/>
      <c r="R113" s="3" t="s">
        <v>161</v>
      </c>
      <c r="S113" s="3" t="s">
        <v>104</v>
      </c>
      <c r="T113" s="3"/>
      <c r="U113" s="3" t="s">
        <v>89</v>
      </c>
      <c r="V113" s="3"/>
      <c r="W113" s="3" t="s">
        <v>150</v>
      </c>
      <c r="X113" s="2">
        <v>8</v>
      </c>
      <c r="Y113" s="5">
        <f t="shared" si="1"/>
        <v>0</v>
      </c>
    </row>
    <row r="114" spans="2:25">
      <c r="B114" s="3"/>
      <c r="C114" s="3"/>
      <c r="D114" s="3"/>
      <c r="E114" s="3"/>
      <c r="F114" s="3"/>
      <c r="G114" s="3"/>
      <c r="H114" s="3" t="s">
        <v>159</v>
      </c>
      <c r="I114" s="3"/>
      <c r="J114" s="3"/>
      <c r="K114" s="3" t="s">
        <v>79</v>
      </c>
      <c r="L114" s="3"/>
      <c r="M114" s="3" t="s">
        <v>160</v>
      </c>
      <c r="N114" s="3"/>
      <c r="O114" s="3" t="s">
        <v>83</v>
      </c>
      <c r="P114" s="3"/>
      <c r="Q114" s="3"/>
      <c r="R114" s="3" t="s">
        <v>161</v>
      </c>
      <c r="S114" s="3" t="s">
        <v>104</v>
      </c>
      <c r="T114" s="3"/>
      <c r="U114" s="3" t="s">
        <v>89</v>
      </c>
      <c r="V114" s="3"/>
      <c r="W114" s="3" t="s">
        <v>150</v>
      </c>
      <c r="X114" s="2">
        <v>8</v>
      </c>
      <c r="Y114" s="5">
        <f t="shared" si="1"/>
        <v>0</v>
      </c>
    </row>
    <row r="115" spans="2:25">
      <c r="B115" s="3"/>
      <c r="C115" s="3" t="s">
        <v>124</v>
      </c>
      <c r="D115" s="3" t="s">
        <v>69</v>
      </c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 t="s">
        <v>41</v>
      </c>
      <c r="U115" s="3" t="s">
        <v>80</v>
      </c>
      <c r="V115" s="3"/>
      <c r="W115" s="3" t="s">
        <v>69</v>
      </c>
      <c r="X115" s="2">
        <v>5</v>
      </c>
      <c r="Y115" s="5">
        <f t="shared" si="1"/>
        <v>0</v>
      </c>
    </row>
    <row r="116" spans="2:25">
      <c r="B116" s="3"/>
      <c r="C116" s="3" t="s">
        <v>70</v>
      </c>
      <c r="D116" s="3"/>
      <c r="E116" s="3" t="s">
        <v>126</v>
      </c>
      <c r="F116" s="3" t="s">
        <v>55</v>
      </c>
      <c r="G116" s="3"/>
      <c r="H116" s="3" t="s">
        <v>78</v>
      </c>
      <c r="I116" s="3"/>
      <c r="J116" s="3" t="s">
        <v>123</v>
      </c>
      <c r="K116" s="3" t="s">
        <v>147</v>
      </c>
      <c r="L116" s="3"/>
      <c r="M116" s="3" t="s">
        <v>126</v>
      </c>
      <c r="N116" s="3"/>
      <c r="O116" s="3" t="s">
        <v>79</v>
      </c>
      <c r="P116" s="3" t="s">
        <v>138</v>
      </c>
      <c r="Q116" s="3"/>
      <c r="R116" s="3" t="s">
        <v>148</v>
      </c>
      <c r="S116" s="3"/>
      <c r="T116" s="3" t="s">
        <v>128</v>
      </c>
      <c r="U116" s="3" t="s">
        <v>130</v>
      </c>
      <c r="V116" s="3"/>
      <c r="W116" s="3" t="s">
        <v>126</v>
      </c>
      <c r="X116" s="2">
        <v>13</v>
      </c>
      <c r="Y116" s="5">
        <f t="shared" si="1"/>
        <v>0</v>
      </c>
    </row>
    <row r="117" spans="2:25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 t="s">
        <v>145</v>
      </c>
      <c r="N117" s="3"/>
      <c r="O117" s="3"/>
      <c r="P117" s="3" t="s">
        <v>59</v>
      </c>
      <c r="Q117" s="3"/>
      <c r="R117" s="3" t="s">
        <v>93</v>
      </c>
      <c r="S117" s="3"/>
      <c r="T117" s="3"/>
      <c r="U117" s="3" t="s">
        <v>51</v>
      </c>
      <c r="V117" s="3"/>
      <c r="W117" s="3" t="s">
        <v>42</v>
      </c>
      <c r="X117" s="2">
        <v>5</v>
      </c>
      <c r="Y117" s="5">
        <f t="shared" si="1"/>
        <v>0</v>
      </c>
    </row>
    <row r="118" spans="2:25">
      <c r="B118" s="3"/>
      <c r="C118" s="3"/>
      <c r="D118" s="3"/>
      <c r="E118" s="3" t="s">
        <v>103</v>
      </c>
      <c r="F118" s="3"/>
      <c r="G118" s="3"/>
      <c r="H118" s="3"/>
      <c r="I118" s="3"/>
      <c r="J118" s="3" t="s">
        <v>116</v>
      </c>
      <c r="K118" s="3" t="s">
        <v>125</v>
      </c>
      <c r="L118" s="3"/>
      <c r="M118" s="3"/>
      <c r="N118" s="3"/>
      <c r="O118" s="3" t="s">
        <v>96</v>
      </c>
      <c r="P118" s="3"/>
      <c r="Q118" s="3"/>
      <c r="R118" s="3"/>
      <c r="S118" s="3"/>
      <c r="T118" s="3" t="s">
        <v>95</v>
      </c>
      <c r="U118" s="3"/>
      <c r="V118" s="3"/>
      <c r="W118" s="3"/>
      <c r="X118" s="2">
        <v>5</v>
      </c>
      <c r="Y118" s="5">
        <f t="shared" si="1"/>
        <v>0</v>
      </c>
    </row>
    <row r="119" spans="2:25">
      <c r="B119" s="3"/>
      <c r="C119" s="3" t="s">
        <v>47</v>
      </c>
      <c r="D119" s="3" t="s">
        <v>85</v>
      </c>
      <c r="E119" s="3" t="s">
        <v>96</v>
      </c>
      <c r="F119" s="3" t="s">
        <v>76</v>
      </c>
      <c r="G119" s="3"/>
      <c r="H119" s="3" t="s">
        <v>103</v>
      </c>
      <c r="I119" s="3"/>
      <c r="J119" s="3" t="s">
        <v>24</v>
      </c>
      <c r="K119" s="3" t="s">
        <v>139</v>
      </c>
      <c r="L119" s="3"/>
      <c r="M119" s="3" t="s">
        <v>122</v>
      </c>
      <c r="N119" s="3" t="s">
        <v>97</v>
      </c>
      <c r="O119" s="3" t="s">
        <v>81</v>
      </c>
      <c r="P119" s="3" t="s">
        <v>148</v>
      </c>
      <c r="Q119" s="3"/>
      <c r="R119" s="3" t="s">
        <v>45</v>
      </c>
      <c r="S119" s="3" t="s">
        <v>85</v>
      </c>
      <c r="T119" s="3" t="s">
        <v>103</v>
      </c>
      <c r="U119" s="3" t="s">
        <v>96</v>
      </c>
      <c r="V119" s="3"/>
      <c r="W119" s="3" t="s">
        <v>125</v>
      </c>
      <c r="X119" s="2">
        <v>16</v>
      </c>
      <c r="Y119" s="5">
        <f t="shared" si="1"/>
        <v>0</v>
      </c>
    </row>
    <row r="120" spans="2:25">
      <c r="B120" s="3"/>
      <c r="C120" s="3" t="s">
        <v>62</v>
      </c>
      <c r="D120" s="3" t="s">
        <v>85</v>
      </c>
      <c r="E120" s="3" t="s">
        <v>96</v>
      </c>
      <c r="F120" s="3" t="s">
        <v>76</v>
      </c>
      <c r="G120" s="3"/>
      <c r="H120" s="3" t="s">
        <v>103</v>
      </c>
      <c r="I120" s="3"/>
      <c r="J120" s="3"/>
      <c r="K120" s="3" t="s">
        <v>139</v>
      </c>
      <c r="L120" s="3"/>
      <c r="M120" s="3" t="s">
        <v>122</v>
      </c>
      <c r="N120" s="3" t="s">
        <v>74</v>
      </c>
      <c r="O120" s="3" t="s">
        <v>61</v>
      </c>
      <c r="P120" s="3" t="s">
        <v>148</v>
      </c>
      <c r="Q120" s="3"/>
      <c r="R120" s="3" t="s">
        <v>45</v>
      </c>
      <c r="S120" s="3" t="s">
        <v>85</v>
      </c>
      <c r="T120" s="3" t="s">
        <v>103</v>
      </c>
      <c r="U120" s="3" t="s">
        <v>96</v>
      </c>
      <c r="V120" s="3"/>
      <c r="W120" s="3" t="s">
        <v>125</v>
      </c>
      <c r="X120" s="2">
        <v>15</v>
      </c>
      <c r="Y120" s="5">
        <f t="shared" si="1"/>
        <v>0</v>
      </c>
    </row>
    <row r="121" spans="2:25">
      <c r="B121" s="3"/>
      <c r="C121" s="3"/>
      <c r="D121" s="3"/>
      <c r="E121" s="3" t="s">
        <v>121</v>
      </c>
      <c r="F121" s="3" t="s">
        <v>103</v>
      </c>
      <c r="G121" s="3"/>
      <c r="H121" s="3" t="s">
        <v>162</v>
      </c>
      <c r="I121" s="3" t="s">
        <v>117</v>
      </c>
      <c r="J121" s="3" t="s">
        <v>79</v>
      </c>
      <c r="K121" s="3" t="s">
        <v>59</v>
      </c>
      <c r="L121" s="3"/>
      <c r="M121" s="3" t="s">
        <v>163</v>
      </c>
      <c r="N121" s="3"/>
      <c r="O121" s="3" t="s">
        <v>50</v>
      </c>
      <c r="P121" s="3" t="s">
        <v>129</v>
      </c>
      <c r="Q121" s="3"/>
      <c r="R121" s="3"/>
      <c r="S121" s="3" t="s">
        <v>117</v>
      </c>
      <c r="T121" s="3" t="s">
        <v>58</v>
      </c>
      <c r="U121" s="3" t="s">
        <v>125</v>
      </c>
      <c r="V121" s="3"/>
      <c r="W121" s="3" t="s">
        <v>162</v>
      </c>
      <c r="X121" s="2">
        <v>13</v>
      </c>
      <c r="Y121" s="5">
        <f t="shared" si="1"/>
        <v>0</v>
      </c>
    </row>
    <row r="122" spans="2:25">
      <c r="B122" s="3"/>
      <c r="C122" s="3" t="s">
        <v>75</v>
      </c>
      <c r="D122" s="3"/>
      <c r="E122" s="3" t="s">
        <v>56</v>
      </c>
      <c r="F122" s="3" t="s">
        <v>97</v>
      </c>
      <c r="G122" s="3"/>
      <c r="H122" s="3" t="s">
        <v>49</v>
      </c>
      <c r="I122" s="3"/>
      <c r="J122" s="3" t="s">
        <v>60</v>
      </c>
      <c r="K122" s="3" t="s">
        <v>76</v>
      </c>
      <c r="L122" s="3"/>
      <c r="M122" s="3" t="s">
        <v>76</v>
      </c>
      <c r="N122" s="3"/>
      <c r="O122" s="3" t="s">
        <v>67</v>
      </c>
      <c r="P122" s="3" t="s">
        <v>117</v>
      </c>
      <c r="Q122" s="3"/>
      <c r="R122" s="3" t="s">
        <v>59</v>
      </c>
      <c r="S122" s="3"/>
      <c r="T122" s="3" t="s">
        <v>120</v>
      </c>
      <c r="U122" s="3"/>
      <c r="V122" s="3"/>
      <c r="W122" s="3" t="s">
        <v>56</v>
      </c>
      <c r="X122" s="2">
        <v>12</v>
      </c>
      <c r="Y122" s="5">
        <f t="shared" si="1"/>
        <v>0</v>
      </c>
    </row>
    <row r="123" spans="2:25">
      <c r="B123" s="3"/>
      <c r="C123" s="3"/>
      <c r="D123" s="3"/>
      <c r="E123" s="3" t="s">
        <v>103</v>
      </c>
      <c r="F123" s="3" t="s">
        <v>53</v>
      </c>
      <c r="G123" s="3"/>
      <c r="H123" s="3"/>
      <c r="I123" s="3"/>
      <c r="J123" s="3"/>
      <c r="K123" s="3" t="s">
        <v>125</v>
      </c>
      <c r="L123" s="3"/>
      <c r="M123" s="3" t="s">
        <v>125</v>
      </c>
      <c r="N123" s="3"/>
      <c r="O123" s="3"/>
      <c r="P123" s="3"/>
      <c r="Q123" s="3"/>
      <c r="R123" s="3"/>
      <c r="S123" s="3" t="s">
        <v>121</v>
      </c>
      <c r="T123" s="3"/>
      <c r="U123" s="3"/>
      <c r="V123" s="3"/>
      <c r="W123" s="3"/>
      <c r="X123" s="2">
        <v>5</v>
      </c>
      <c r="Y123" s="5">
        <f t="shared" si="1"/>
        <v>0</v>
      </c>
    </row>
    <row r="124" spans="2:25">
      <c r="B124" s="3"/>
      <c r="C124" s="3"/>
      <c r="D124" s="3"/>
      <c r="E124" s="3"/>
      <c r="F124" s="3" t="s">
        <v>89</v>
      </c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2">
        <v>1</v>
      </c>
      <c r="Y124" s="5">
        <f t="shared" si="1"/>
        <v>0</v>
      </c>
    </row>
    <row r="125" spans="2:25">
      <c r="B125" s="3"/>
      <c r="C125" s="3"/>
      <c r="D125" s="3"/>
      <c r="E125" s="3"/>
      <c r="F125" s="3" t="s">
        <v>94</v>
      </c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2">
        <v>1</v>
      </c>
      <c r="Y125" s="5">
        <f t="shared" si="1"/>
        <v>0</v>
      </c>
    </row>
    <row r="126" spans="2:25">
      <c r="B126" s="3"/>
      <c r="C126" s="3" t="s">
        <v>148</v>
      </c>
      <c r="D126" s="3" t="s">
        <v>119</v>
      </c>
      <c r="E126" s="3" t="s">
        <v>45</v>
      </c>
      <c r="F126" s="3" t="s">
        <v>32</v>
      </c>
      <c r="G126" s="3"/>
      <c r="H126" s="3" t="s">
        <v>32</v>
      </c>
      <c r="I126" s="3" t="s">
        <v>67</v>
      </c>
      <c r="J126" s="3" t="s">
        <v>37</v>
      </c>
      <c r="K126" s="3" t="s">
        <v>122</v>
      </c>
      <c r="L126" s="3"/>
      <c r="M126" s="3" t="s">
        <v>62</v>
      </c>
      <c r="N126" s="3" t="s">
        <v>70</v>
      </c>
      <c r="O126" s="3" t="s">
        <v>81</v>
      </c>
      <c r="P126" s="3" t="s">
        <v>48</v>
      </c>
      <c r="Q126" s="3"/>
      <c r="R126" s="3" t="s">
        <v>84</v>
      </c>
      <c r="S126" s="3" t="s">
        <v>128</v>
      </c>
      <c r="T126" s="3" t="s">
        <v>45</v>
      </c>
      <c r="U126" s="3" t="s">
        <v>66</v>
      </c>
      <c r="V126" s="3"/>
      <c r="W126" s="3" t="s">
        <v>148</v>
      </c>
      <c r="X126" s="2">
        <v>17</v>
      </c>
      <c r="Y126" s="5">
        <f t="shared" si="1"/>
        <v>0</v>
      </c>
    </row>
    <row r="127" spans="2:25">
      <c r="B127" s="3"/>
      <c r="C127" s="3" t="s">
        <v>148</v>
      </c>
      <c r="D127" s="3" t="s">
        <v>119</v>
      </c>
      <c r="E127" s="3" t="s">
        <v>45</v>
      </c>
      <c r="F127" s="3" t="s">
        <v>32</v>
      </c>
      <c r="G127" s="3"/>
      <c r="H127" s="3" t="s">
        <v>32</v>
      </c>
      <c r="I127" s="3" t="s">
        <v>67</v>
      </c>
      <c r="J127" s="3" t="s">
        <v>37</v>
      </c>
      <c r="K127" s="3" t="s">
        <v>122</v>
      </c>
      <c r="L127" s="3"/>
      <c r="M127" s="3" t="s">
        <v>62</v>
      </c>
      <c r="N127" s="3" t="s">
        <v>70</v>
      </c>
      <c r="O127" s="3" t="s">
        <v>81</v>
      </c>
      <c r="P127" s="3" t="s">
        <v>148</v>
      </c>
      <c r="Q127" s="3"/>
      <c r="R127" s="3" t="s">
        <v>150</v>
      </c>
      <c r="S127" s="3" t="s">
        <v>128</v>
      </c>
      <c r="T127" s="3" t="s">
        <v>45</v>
      </c>
      <c r="U127" s="3" t="s">
        <v>66</v>
      </c>
      <c r="V127" s="3"/>
      <c r="W127" s="3" t="s">
        <v>148</v>
      </c>
      <c r="X127" s="2">
        <v>17</v>
      </c>
      <c r="Y127" s="5">
        <f t="shared" si="1"/>
        <v>0</v>
      </c>
    </row>
    <row r="128" spans="2:25">
      <c r="B128" s="3"/>
      <c r="C128" s="3"/>
      <c r="D128" s="3"/>
      <c r="E128" s="3"/>
      <c r="F128" s="3"/>
      <c r="G128" s="3"/>
      <c r="H128" s="3" t="s">
        <v>118</v>
      </c>
      <c r="I128" s="3"/>
      <c r="J128" s="3" t="s">
        <v>86</v>
      </c>
      <c r="K128" s="3"/>
      <c r="L128" s="3"/>
      <c r="M128" s="3"/>
      <c r="N128" s="3" t="s">
        <v>125</v>
      </c>
      <c r="O128" s="3"/>
      <c r="P128" s="3"/>
      <c r="Q128" s="3"/>
      <c r="R128" s="3"/>
      <c r="S128" s="3"/>
      <c r="T128" s="3"/>
      <c r="U128" s="3"/>
      <c r="V128" s="3"/>
      <c r="W128" s="3"/>
      <c r="X128" s="2">
        <v>3</v>
      </c>
      <c r="Y128" s="5">
        <f t="shared" si="1"/>
        <v>0</v>
      </c>
    </row>
    <row r="129" spans="1:25">
      <c r="B129" s="3"/>
      <c r="C129" s="3" t="s">
        <v>48</v>
      </c>
      <c r="D129" s="3"/>
      <c r="E129" s="3" t="s">
        <v>44</v>
      </c>
      <c r="F129" s="3" t="s">
        <v>76</v>
      </c>
      <c r="G129" s="3"/>
      <c r="H129" s="3" t="s">
        <v>59</v>
      </c>
      <c r="I129" s="3"/>
      <c r="J129" s="3" t="s">
        <v>57</v>
      </c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2">
        <v>5</v>
      </c>
      <c r="Y129" s="5">
        <f t="shared" si="1"/>
        <v>0</v>
      </c>
    </row>
    <row r="130" spans="1:25">
      <c r="B130" s="3"/>
      <c r="C130" s="3" t="s">
        <v>48</v>
      </c>
      <c r="D130" s="3"/>
      <c r="E130" s="3" t="s">
        <v>44</v>
      </c>
      <c r="F130" s="3" t="s">
        <v>76</v>
      </c>
      <c r="G130" s="3"/>
      <c r="H130" s="3" t="s">
        <v>59</v>
      </c>
      <c r="I130" s="3"/>
      <c r="J130" s="3" t="s">
        <v>57</v>
      </c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2">
        <v>5</v>
      </c>
      <c r="Y130" s="5">
        <f t="shared" si="1"/>
        <v>0</v>
      </c>
    </row>
    <row r="131" spans="1:25">
      <c r="B131" s="3"/>
      <c r="C131" s="3"/>
      <c r="D131" s="3"/>
      <c r="E131" s="3"/>
      <c r="F131" s="3"/>
      <c r="G131" s="3"/>
      <c r="H131" s="3" t="s">
        <v>128</v>
      </c>
      <c r="I131" s="3" t="s">
        <v>139</v>
      </c>
      <c r="J131" s="3"/>
      <c r="K131" s="3"/>
      <c r="L131" s="3"/>
      <c r="M131" s="3" t="s">
        <v>28</v>
      </c>
      <c r="N131" s="3"/>
      <c r="O131" s="3" t="s">
        <v>120</v>
      </c>
      <c r="P131" s="3"/>
      <c r="Q131" s="3"/>
      <c r="R131" s="3" t="s">
        <v>120</v>
      </c>
      <c r="S131" s="3"/>
      <c r="T131" s="3"/>
      <c r="U131" s="3"/>
      <c r="V131" s="3"/>
      <c r="W131" s="3" t="s">
        <v>98</v>
      </c>
      <c r="X131" s="2">
        <v>6</v>
      </c>
      <c r="Y131" s="5">
        <f t="shared" si="1"/>
        <v>0</v>
      </c>
    </row>
    <row r="132" spans="1:25">
      <c r="B132" s="3"/>
      <c r="C132" s="3"/>
      <c r="D132" s="3"/>
      <c r="E132" s="3"/>
      <c r="F132" s="3"/>
      <c r="G132" s="3"/>
      <c r="H132" s="3" t="s">
        <v>66</v>
      </c>
      <c r="I132" s="3" t="s">
        <v>141</v>
      </c>
      <c r="J132" s="3"/>
      <c r="K132" s="3"/>
      <c r="L132" s="3"/>
      <c r="M132" s="3" t="s">
        <v>120</v>
      </c>
      <c r="N132" s="3"/>
      <c r="O132" s="3" t="s">
        <v>120</v>
      </c>
      <c r="P132" s="3"/>
      <c r="Q132" s="3"/>
      <c r="R132" s="3" t="s">
        <v>120</v>
      </c>
      <c r="S132" s="3"/>
      <c r="T132" s="3"/>
      <c r="U132" s="3"/>
      <c r="V132" s="3"/>
      <c r="W132" s="3" t="s">
        <v>98</v>
      </c>
      <c r="X132" s="2">
        <v>6</v>
      </c>
      <c r="Y132" s="5">
        <f t="shared" si="1"/>
        <v>0</v>
      </c>
    </row>
    <row r="133" spans="1:25">
      <c r="B133" s="3"/>
      <c r="C133" s="3"/>
      <c r="D133" s="3"/>
      <c r="E133" s="3" t="s">
        <v>159</v>
      </c>
      <c r="F133" s="3"/>
      <c r="G133" s="3"/>
      <c r="H133" s="3"/>
      <c r="I133" s="3" t="s">
        <v>164</v>
      </c>
      <c r="J133" s="3" t="s">
        <v>71</v>
      </c>
      <c r="K133" s="3" t="s">
        <v>129</v>
      </c>
      <c r="L133" s="3"/>
      <c r="M133" s="3"/>
      <c r="N133" s="3"/>
      <c r="O133" s="3"/>
      <c r="P133" s="3"/>
      <c r="Q133" s="3"/>
      <c r="R133" s="3"/>
      <c r="S133" s="3" t="s">
        <v>133</v>
      </c>
      <c r="T133" s="3"/>
      <c r="U133" s="3"/>
      <c r="V133" s="3"/>
      <c r="W133" s="3" t="s">
        <v>159</v>
      </c>
      <c r="X133" s="2">
        <v>6</v>
      </c>
      <c r="Y133" s="5">
        <f t="shared" ref="Y133:Y137" si="2">SUMPRODUCT(($B133:$W133*1&gt;=0.78125)*($B133:$W133*1&lt;=0.79166)*1)</f>
        <v>0</v>
      </c>
    </row>
    <row r="134" spans="1:25">
      <c r="B134" s="3"/>
      <c r="C134" s="3" t="s">
        <v>47</v>
      </c>
      <c r="D134" s="3" t="s">
        <v>74</v>
      </c>
      <c r="E134" s="3" t="s">
        <v>66</v>
      </c>
      <c r="F134" s="3" t="s">
        <v>113</v>
      </c>
      <c r="G134" s="3"/>
      <c r="H134" s="3"/>
      <c r="I134" s="3"/>
      <c r="J134" s="3"/>
      <c r="K134" s="3" t="s">
        <v>61</v>
      </c>
      <c r="L134" s="3"/>
      <c r="M134" s="3" t="s">
        <v>103</v>
      </c>
      <c r="N134" s="3"/>
      <c r="O134" s="3"/>
      <c r="P134" s="3"/>
      <c r="Q134" s="3"/>
      <c r="R134" s="3"/>
      <c r="S134" s="3"/>
      <c r="T134" s="3" t="s">
        <v>138</v>
      </c>
      <c r="U134" s="3"/>
      <c r="V134" s="3"/>
      <c r="W134" s="3"/>
      <c r="X134" s="2">
        <v>7</v>
      </c>
      <c r="Y134" s="5">
        <f t="shared" si="2"/>
        <v>0</v>
      </c>
    </row>
    <row r="135" spans="1:25">
      <c r="B135" s="3"/>
      <c r="C135" s="3"/>
      <c r="D135" s="3" t="s">
        <v>126</v>
      </c>
      <c r="E135" s="3"/>
      <c r="F135" s="3" t="s">
        <v>128</v>
      </c>
      <c r="G135" s="3"/>
      <c r="H135" s="3"/>
      <c r="I135" s="3"/>
      <c r="J135" s="3"/>
      <c r="K135" s="3" t="s">
        <v>50</v>
      </c>
      <c r="L135" s="3"/>
      <c r="M135" s="3"/>
      <c r="N135" s="3"/>
      <c r="O135" s="3"/>
      <c r="P135" s="3"/>
      <c r="Q135" s="3"/>
      <c r="R135" s="3" t="s">
        <v>78</v>
      </c>
      <c r="S135" s="3" t="s">
        <v>105</v>
      </c>
      <c r="T135" s="3"/>
      <c r="U135" s="3"/>
      <c r="V135" s="3"/>
      <c r="W135" s="3"/>
      <c r="X135" s="2">
        <v>5</v>
      </c>
      <c r="Y135" s="5">
        <f t="shared" si="2"/>
        <v>0</v>
      </c>
    </row>
    <row r="136" spans="1:25">
      <c r="B136" s="3"/>
      <c r="C136" s="3"/>
      <c r="D136" s="3"/>
      <c r="E136" s="3" t="s">
        <v>103</v>
      </c>
      <c r="F136" s="3"/>
      <c r="G136" s="3"/>
      <c r="H136" s="3"/>
      <c r="I136" s="3"/>
      <c r="J136" s="3"/>
      <c r="K136" s="3"/>
      <c r="L136" s="3"/>
      <c r="M136" s="3"/>
      <c r="N136" s="3"/>
      <c r="O136" s="3" t="s">
        <v>78</v>
      </c>
      <c r="P136" s="3"/>
      <c r="Q136" s="3"/>
      <c r="R136" s="3"/>
      <c r="S136" s="3"/>
      <c r="T136" s="3"/>
      <c r="U136" s="3"/>
      <c r="V136" s="3"/>
      <c r="W136" s="3"/>
      <c r="X136" s="2">
        <v>2</v>
      </c>
      <c r="Y136" s="5">
        <f t="shared" si="2"/>
        <v>0</v>
      </c>
    </row>
    <row r="137" spans="1:25">
      <c r="A137" s="1" t="s">
        <v>22</v>
      </c>
      <c r="C137" s="1">
        <v>41</v>
      </c>
      <c r="D137" s="1">
        <v>41</v>
      </c>
      <c r="E137" s="1">
        <v>55</v>
      </c>
      <c r="F137" s="1">
        <v>63</v>
      </c>
      <c r="H137" s="1">
        <v>65</v>
      </c>
      <c r="I137" s="1">
        <v>46</v>
      </c>
      <c r="J137" s="1">
        <v>55</v>
      </c>
      <c r="K137" s="1">
        <v>56</v>
      </c>
      <c r="M137" s="1">
        <v>64</v>
      </c>
      <c r="N137" s="1">
        <v>43</v>
      </c>
      <c r="O137" s="1">
        <v>57</v>
      </c>
      <c r="P137" s="1">
        <v>53</v>
      </c>
      <c r="R137" s="1">
        <v>59</v>
      </c>
      <c r="S137" s="1">
        <v>44</v>
      </c>
      <c r="T137" s="1">
        <v>54</v>
      </c>
      <c r="U137" s="1">
        <v>57</v>
      </c>
      <c r="W137" s="1">
        <v>62</v>
      </c>
      <c r="X137" s="1">
        <v>915</v>
      </c>
      <c r="Y137" s="5">
        <f t="shared" si="2"/>
        <v>0</v>
      </c>
    </row>
  </sheetData>
  <mergeCells count="2">
    <mergeCell ref="A1:X1"/>
    <mergeCell ref="A2:X2"/>
  </mergeCells>
  <conditionalFormatting sqref="B4:W136">
    <cfRule type="cellIs" dxfId="0" priority="1" operator="between">
      <formula>0.78125</formula>
      <formula>0.792361111111111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FRANCIS</cp:lastModifiedBy>
  <dcterms:created xsi:type="dcterms:W3CDTF">2021-11-19T15:09:08Z</dcterms:created>
  <dcterms:modified xsi:type="dcterms:W3CDTF">2021-11-25T14:47:55Z</dcterms:modified>
</cp:coreProperties>
</file>