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005" yWindow="-105" windowWidth="37515" windowHeight="16440"/>
  </bookViews>
  <sheets>
    <sheet name="DATA" sheetId="20" r:id="rId1"/>
    <sheet name="ADMINISTRATEUR" sheetId="9" r:id="rId2"/>
    <sheet name="Tbl_1-P1" sheetId="12" r:id="rId3"/>
    <sheet name="Tbl_2-P2" sheetId="13" r:id="rId4"/>
    <sheet name="Tbl_3-P5" sheetId="10" r:id="rId5"/>
    <sheet name="Tbl_4-18" sheetId="23" r:id="rId6"/>
    <sheet name="Tbl_5-218" sheetId="24" r:id="rId7"/>
    <sheet name="Tbl_6-oi" sheetId="26" r:id="rId8"/>
    <sheet name="Tbl_61-45" sheetId="27" r:id="rId9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0" i="20"/>
  <c r="AC9"/>
  <c r="AB9"/>
  <c r="AA9"/>
</calcChain>
</file>

<file path=xl/sharedStrings.xml><?xml version="1.0" encoding="utf-8"?>
<sst xmlns="http://schemas.openxmlformats.org/spreadsheetml/2006/main" count="255" uniqueCount="108">
  <si>
    <t>EQUIPEMENT</t>
  </si>
  <si>
    <t>SNCC</t>
  </si>
  <si>
    <t>DESCRIPTION DE L'INCIDENT</t>
  </si>
  <si>
    <t>N° OT</t>
  </si>
  <si>
    <t>TESTEUR</t>
  </si>
  <si>
    <t>PLV16</t>
  </si>
  <si>
    <t>CONFORME O / N / PE</t>
  </si>
  <si>
    <t xml:space="preserve">RESOLUE O / N </t>
  </si>
  <si>
    <t>RESOLUE O / N</t>
  </si>
  <si>
    <t>INST</t>
  </si>
  <si>
    <t>MEC</t>
  </si>
  <si>
    <t>ELEC</t>
  </si>
  <si>
    <t>GENE</t>
  </si>
  <si>
    <t>BE</t>
  </si>
  <si>
    <t>MAINTENANCE CURATIVE</t>
  </si>
  <si>
    <t>DATA CENTER</t>
  </si>
  <si>
    <t>Chemin du fichier du sauvegarde</t>
  </si>
  <si>
    <t>Tbldata1</t>
  </si>
  <si>
    <t>J:\11 - Fichiers Excel\RAPPORT ESSAIS PROCESS\</t>
  </si>
  <si>
    <t>PE</t>
  </si>
  <si>
    <t>1</t>
  </si>
  <si>
    <t>P1</t>
  </si>
  <si>
    <t>P2</t>
  </si>
  <si>
    <t>P3</t>
  </si>
  <si>
    <t>P4</t>
  </si>
  <si>
    <t>P5</t>
  </si>
  <si>
    <t>P8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</si>
  <si>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</si>
  <si>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</si>
  <si>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</si>
  <si>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</si>
  <si>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</si>
  <si>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</si>
  <si>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</si>
  <si>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</si>
  <si>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</si>
  <si>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</si>
  <si>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</si>
  <si>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</si>
  <si>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</si>
  <si>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Tbl_1-P1</t>
  </si>
  <si>
    <t>Tbl_2-P2</t>
  </si>
  <si>
    <t>"N" Non conforme</t>
  </si>
  <si>
    <t xml:space="preserve"> % "O"</t>
  </si>
  <si>
    <t xml:space="preserve">% "N" </t>
  </si>
  <si>
    <t>Tbl_3-P5</t>
  </si>
  <si>
    <t>PIPE</t>
  </si>
  <si>
    <t>Nbre"PE" Pas Essayer</t>
  </si>
  <si>
    <t>Mot de pass pour init dsossier   jp</t>
  </si>
  <si>
    <t>Tbl_4-18</t>
  </si>
  <si>
    <t>LISTE DES ONGLETS</t>
  </si>
  <si>
    <t>Tbl_5-218</t>
  </si>
  <si>
    <t>Tbl_6-oi</t>
  </si>
  <si>
    <t>Tbl_61-45</t>
  </si>
  <si>
    <t>r</t>
  </si>
  <si>
    <t>zerf</t>
  </si>
  <si>
    <t>raze"</t>
  </si>
  <si>
    <t>azrzer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</si>
  <si>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</si>
  <si>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</si>
  <si>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</si>
  <si>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</si>
  <si>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</si>
  <si>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</si>
  <si>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</si>
  <si>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</si>
  <si>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</si>
  <si>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rt10</t>
  </si>
  <si>
    <t>rt11</t>
  </si>
  <si>
    <t>rt12</t>
  </si>
  <si>
    <t>rt13</t>
  </si>
  <si>
    <t>rt14</t>
  </si>
  <si>
    <t>rt15</t>
  </si>
  <si>
    <t>rt16</t>
  </si>
  <si>
    <t>rt17</t>
  </si>
  <si>
    <t>rt18</t>
  </si>
  <si>
    <t>rt19</t>
  </si>
  <si>
    <t>"O" Conforme</t>
  </si>
  <si>
    <t>dsfvg</t>
  </si>
  <si>
    <t>gd</t>
  </si>
  <si>
    <t>fdgd</t>
  </si>
  <si>
    <t>dd</t>
  </si>
  <si>
    <t>az1</t>
  </si>
  <si>
    <t>az2</t>
  </si>
  <si>
    <t>az3</t>
  </si>
  <si>
    <t>Ae1</t>
  </si>
  <si>
    <t>Ae2</t>
  </si>
  <si>
    <t>Ae3</t>
  </si>
  <si>
    <t>At</t>
  </si>
  <si>
    <t>rt</t>
  </si>
  <si>
    <t>ty2</t>
  </si>
  <si>
    <t>ty3</t>
  </si>
  <si>
    <t>ty4</t>
  </si>
  <si>
    <t>ty5</t>
  </si>
  <si>
    <t>UO</t>
  </si>
  <si>
    <t>df</t>
  </si>
  <si>
    <t>ft2</t>
  </si>
  <si>
    <t>ft3</t>
  </si>
  <si>
    <t>ft4</t>
  </si>
  <si>
    <t>ft5</t>
  </si>
  <si>
    <t>ft6</t>
  </si>
  <si>
    <t>g</t>
  </si>
  <si>
    <t>dsf</t>
  </si>
  <si>
    <t>df56</t>
  </si>
  <si>
    <t>df57</t>
  </si>
  <si>
    <t>df58</t>
  </si>
  <si>
    <t>df59</t>
  </si>
  <si>
    <t>fg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</si>
</sst>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1" fillId="0" borderId="2" xfId="0" applyFont="1" applyBorder="1" applyAlignment="1">
      <alignment horizontal="left" vertical="center"/>
    </xf>
    <xf numFmtId="14" fontId="0" fillId="0" borderId="1" xfId="0" applyNumberFormat="1" applyBorder="1"/>
    <xf numFmtId="0" fontId="7" fillId="0" borderId="0" xfId="0" applyFont="1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6" fillId="2" borderId="6" xfId="0" applyFont="1" applyFill="1" applyBorder="1" applyAlignment="1">
      <alignment horizontal="left" vertical="center" wrapText="1"/>
    </xf>
    <xf numFmtId="0" fontId="8" fillId="0" borderId="11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8" fillId="2" borderId="10" xfId="0" applyFont="1" applyFill="1" applyBorder="1" applyAlignment="1">
      <alignment vertical="center"/>
    </xf>
    <xf numFmtId="0" fontId="8" fillId="5" borderId="11" xfId="0" applyFont="1" applyFill="1" applyBorder="1" applyAlignment="1">
      <alignment vertical="center"/>
    </xf>
    <xf numFmtId="0" fontId="8" fillId="6" borderId="11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5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06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relativeIndent="255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general" vertical="bottom" textRotation="0" wrapText="1" indent="0" relativeIndent="255" justifyLastLine="0" shrinkToFit="0" readingOrder="0"/>
      <border diagonalUp="0" diagonalDown="0">
        <left/>
        <right/>
        <top style="dashDot">
          <color auto="1"/>
        </top>
        <bottom style="dashDot">
          <color auto="1"/>
        </bottom>
        <vertical/>
        <horizontal style="dashDot">
          <color auto="1"/>
        </horizontal>
      </border>
    </dxf>
    <dxf>
      <border>
        <top style="dashDot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general" vertical="bottom" textRotation="0" wrapText="1" indent="0" relativeIndent="255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" name="Tbldata1" displayName="Tbldata1" ref="B8:B14" totalsRowShown="0" headerRowDxfId="105" dataDxfId="103" headerRowBorderDxfId="104" tableBorderDxfId="102" totalsRowBorderDxfId="101">
  <autoFilter ref="B8:B14"/>
  <tableColumns count="1">
    <tableColumn id="1" name="MAINTENANCE CURATIVE" dataDxfId="100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3" name="Tbl_1" displayName="Tbl_1" ref="B2:I11" totalsRowShown="0" headerRowDxfId="94">
  <autoFilter ref="B2:I11"/>
  <tableColumns count="8">
    <tableColumn id="1" name="1" dataDxfId="93"/>
    <tableColumn id="2" name="EQUIPEMENT" dataDxfId="92"/>
    <tableColumn id="3" name="CONFORME O / N / PE" dataDxfId="91"/>
    <tableColumn id="5" name="DESCRIPTION DE L'INCIDENT" dataDxfId="90">
      <calculatedColumnFormula>COUNTIF([CONFORME O / N / PE],"PE")</calculatedColumnFormula>
    </tableColumn>
    <tableColumn id="6" name="TESTEUR" dataDxfId="89"/>
    <tableColumn id="7" name="MAINTENANCE CURATIVE" dataDxfId="88"/>
    <tableColumn id="8" name="N° OT" dataDxfId="87"/>
    <tableColumn id="9" name="RESOLUE O / N" dataDxfId="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bl_2" displayName="Tbl_2" ref="B2:I21" totalsRowShown="0" headerRowDxfId="80" tableBorderDxfId="79">
  <autoFilter ref="B2:I21"/>
  <tableColumns count="8">
    <tableColumn id="1" name="SNCC" dataDxfId="78"/>
    <tableColumn id="2" name="EQUIPEMENT" dataDxfId="77"/>
    <tableColumn id="3" name="CONFORME O / N / PE" dataDxfId="76"/>
    <tableColumn id="5" name="DESCRIPTION DE L'INCIDENT" dataDxfId="75">
      <calculatedColumnFormula>COUNTIF(Tbl_1[CONFORME O / N / PE],"PE")</calculatedColumnFormula>
    </tableColumn>
    <tableColumn id="6" name="TESTEUR" dataDxfId="74"/>
    <tableColumn id="7" name="MAINTENANCE CURATIVE" dataDxfId="73"/>
    <tableColumn id="8" name="N° OT" dataDxfId="72"/>
    <tableColumn id="9" name="RESOLUE O / N " dataDxfId="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bl_3" displayName="Tbl_3" ref="B2:I14" totalsRowShown="0" headerRowDxfId="65" tableBorderDxfId="64">
  <autoFilter ref="B2:I14"/>
  <tableColumns count="8">
    <tableColumn id="1" name="SNCC" dataDxfId="63"/>
    <tableColumn id="2" name="EQUIPEMENT" dataDxfId="62"/>
    <tableColumn id="3" name="CONFORME O / N / PE" dataDxfId="61"/>
    <tableColumn id="5" name="DESCRIPTION DE L'INCIDENT" dataDxfId="60"/>
    <tableColumn id="6" name="TESTEUR" dataDxfId="59"/>
    <tableColumn id="7" name="MAINTENANCE CURATIVE" dataDxfId="58"/>
    <tableColumn id="8" name="N° OT" dataDxfId="57"/>
    <tableColumn id="9" name="RESOLUE O / N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bl_4" displayName="Tbl_4" ref="B2:I11" totalsRowShown="0" headerRowDxfId="50">
  <autoFilter ref="B2:I11"/>
  <tableColumns count="8">
    <tableColumn id="1" name="1" dataDxfId="49"/>
    <tableColumn id="2" name="EQUIPEMENT" dataDxfId="48"/>
    <tableColumn id="3" name="CONFORME O / N / PE" dataDxfId="47"/>
    <tableColumn id="5" name="DESCRIPTION DE L'INCIDENT" dataDxfId="46">
      <calculatedColumnFormula>COUNTIF([CONFORME O / N / PE],"PE")</calculatedColumnFormula>
    </tableColumn>
    <tableColumn id="6" name="TESTEUR" dataDxfId="45"/>
    <tableColumn id="7" name="MAINTENANCE CURATIVE" dataDxfId="44"/>
    <tableColumn id="8" name="N° OT" dataDxfId="43"/>
    <tableColumn id="9" name="RESOLUE O / N" dataDxfId="4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bl_5" displayName="Tbl_5" ref="B2:I11" totalsRowShown="0" headerRowDxfId="36">
  <autoFilter ref="B2:I11"/>
  <tableColumns count="8">
    <tableColumn id="1" name="1" dataDxfId="35"/>
    <tableColumn id="2" name="EQUIPEMENT" dataDxfId="34"/>
    <tableColumn id="3" name="CONFORME O / N / PE" dataDxfId="33"/>
    <tableColumn id="5" name="DESCRIPTION DE L'INCIDENT" dataDxfId="32">
      <calculatedColumnFormula>COUNTIF([CONFORME O / N / PE],"PE")</calculatedColumnFormula>
    </tableColumn>
    <tableColumn id="6" name="TESTEUR" dataDxfId="31"/>
    <tableColumn id="7" name="MAINTENANCE CURATIVE" dataDxfId="30"/>
    <tableColumn id="8" name="N° OT" dataDxfId="29"/>
    <tableColumn id="9" name="RESOLUE O / N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bl_6" displayName="Tbl_6" ref="B2:I11" totalsRowShown="0" headerRowDxfId="22">
  <autoFilter ref="B2:I11"/>
  <tableColumns count="8">
    <tableColumn id="1" name="1" dataDxfId="21"/>
    <tableColumn id="2" name="EQUIPEMENT" dataDxfId="20"/>
    <tableColumn id="3" name="CONFORME O / N / PE" dataDxfId="19"/>
    <tableColumn id="5" name="DESCRIPTION DE L'INCIDENT" dataDxfId="18">
      <calculatedColumnFormula>COUNTIF([CONFORME O / N / PE],"PE")</calculatedColumnFormula>
    </tableColumn>
    <tableColumn id="6" name="TESTEUR" dataDxfId="17"/>
    <tableColumn id="7" name="MAINTENANCE CURATIVE" dataDxfId="16"/>
    <tableColumn id="8" name="N° OT" dataDxfId="15"/>
    <tableColumn id="9" name="RESOLUE O / N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bl_61" displayName="Tbl_61" ref="B2:I11" totalsRowShown="0" headerRowDxfId="8">
  <autoFilter ref="B2:I11"/>
  <tableColumns count="8">
    <tableColumn id="1" name="1" dataDxfId="7"/>
    <tableColumn id="2" name="EQUIPEMENT" dataDxfId="6"/>
    <tableColumn id="3" name="CONFORME O / N / PE" dataDxfId="5"/>
    <tableColumn id="5" name="DESCRIPTION DE L'INCIDENT" dataDxfId="4">
      <calculatedColumnFormula>COUNTIF([CONFORME O / N / PE],"PE")</calculatedColumnFormula>
    </tableColumn>
    <tableColumn id="6" name="TESTEUR" dataDxfId="3"/>
    <tableColumn id="7" name="MAINTENANCE CURATIVE" dataDxfId="2"/>
    <tableColumn id="8" name="N° OT" dataDxfId="1"/>
    <tableColumn id="9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2:AC24"/>
  <sheetViews>
    <sheetView tabSelected="1" topLeftCell="C1" workbookViewId="0">
      <selection activeCell="L16" sqref="L16"/>
    </sheetView>
  </sheetViews>
  <sheetFormatPr baseColWidth="10" defaultRowHeight="15"/>
  <cols>
    <col min="1" max="1" width="31.7109375" customWidth="1"/>
    <col min="2" max="2" width="15.85546875" customWidth="1"/>
    <col min="3" max="3" width="5.5703125" customWidth="1"/>
    <col min="4" max="4" width="34.85546875" customWidth="1"/>
    <col min="5" max="5" width="21.28515625" bestFit="1" customWidth="1"/>
    <col min="6" max="6" width="16.140625" bestFit="1" customWidth="1"/>
    <col min="7" max="7" width="20.28515625" bestFit="1" customWidth="1"/>
    <col min="8" max="8" width="10.140625" customWidth="1"/>
  </cols>
  <sheetData>
    <row r="2" spans="1:29" ht="27" customHeight="1">
      <c r="A2" s="34" t="s">
        <v>15</v>
      </c>
      <c r="B2" s="35"/>
      <c r="C2" s="35"/>
      <c r="D2" s="35"/>
      <c r="E2" s="35"/>
      <c r="F2" s="35"/>
      <c r="G2" s="35"/>
    </row>
    <row r="4" spans="1:29" ht="20.100000000000001" customHeight="1">
      <c r="A4" s="14" t="s">
        <v>16</v>
      </c>
      <c r="B4" s="36" t="s">
        <v>18</v>
      </c>
      <c r="C4" s="36"/>
      <c r="D4" s="36"/>
      <c r="E4" s="36"/>
      <c r="F4" s="36"/>
    </row>
    <row r="7" spans="1:29" ht="18" customHeight="1" thickBot="1">
      <c r="B7" t="s">
        <v>17</v>
      </c>
    </row>
    <row r="8" spans="1:29" ht="30" customHeight="1" thickBot="1">
      <c r="B8" s="18" t="s">
        <v>14</v>
      </c>
      <c r="D8" s="21" t="s">
        <v>50</v>
      </c>
      <c r="E8" s="24" t="s">
        <v>47</v>
      </c>
      <c r="F8" s="22" t="s">
        <v>77</v>
      </c>
      <c r="G8" s="23" t="s">
        <v>42</v>
      </c>
      <c r="H8" s="19" t="s">
        <v>43</v>
      </c>
      <c r="I8" s="20" t="s">
        <v>44</v>
      </c>
    </row>
    <row r="9" spans="1:29" ht="18" customHeight="1">
      <c r="B9" s="17" t="s">
        <v>46</v>
      </c>
      <c r="D9" s="25" t="s">
        <v>40</v>
      </c>
      <c r="E9" s="26">
        <v>6</v>
      </c>
      <c r="F9" s="26">
        <v>0</v>
      </c>
      <c r="G9" s="26">
        <v>0</v>
      </c>
      <c r="H9" s="26"/>
      <c r="I9" s="27"/>
      <c r="AA9">
        <f>COUNTIF(Tbl_1[CONFORME O / N / PE],"PE")</f>
        <v>6</v>
      </c>
      <c r="AB9">
        <f>COUNTIF(Tbl_1[CONFORME O / N / PE],"O")</f>
        <v>0</v>
      </c>
      <c r="AC9">
        <f>COUNTIF(Tbl_1[CONFORME O / N / PE],"N")</f>
        <v>0</v>
      </c>
    </row>
    <row r="10" spans="1:29" ht="18" customHeight="1">
      <c r="B10" s="15" t="s">
        <v>11</v>
      </c>
      <c r="D10" s="28" t="s">
        <v>41</v>
      </c>
      <c r="E10" s="29">
        <v>19</v>
      </c>
      <c r="F10" s="29">
        <v>0</v>
      </c>
      <c r="G10" s="29">
        <v>0</v>
      </c>
      <c r="H10" s="29"/>
      <c r="I10" s="30"/>
      <c r="AB10">
        <f>COUNTIF(Tbl_2[CONFORME O / N / PE],"O")</f>
        <v>0</v>
      </c>
    </row>
    <row r="11" spans="1:29" ht="18" customHeight="1">
      <c r="B11" s="15" t="s">
        <v>9</v>
      </c>
      <c r="D11" s="28" t="s">
        <v>45</v>
      </c>
      <c r="E11" s="29">
        <v>9</v>
      </c>
      <c r="F11" s="29">
        <v>0</v>
      </c>
      <c r="G11" s="29">
        <v>0</v>
      </c>
      <c r="H11" s="29"/>
      <c r="I11" s="30"/>
    </row>
    <row r="12" spans="1:29" ht="18" customHeight="1">
      <c r="B12" s="15" t="s">
        <v>10</v>
      </c>
      <c r="D12" s="28" t="s">
        <v>49</v>
      </c>
      <c r="E12" s="29">
        <v>6</v>
      </c>
      <c r="F12" s="29">
        <v>0</v>
      </c>
      <c r="G12" s="29">
        <v>0</v>
      </c>
      <c r="H12" s="29"/>
      <c r="I12" s="30"/>
    </row>
    <row r="13" spans="1:29" ht="18" customHeight="1">
      <c r="B13" s="15" t="s">
        <v>12</v>
      </c>
      <c r="D13" s="28" t="s">
        <v>51</v>
      </c>
      <c r="E13" s="29">
        <v>7</v>
      </c>
      <c r="F13" s="29">
        <v>0</v>
      </c>
      <c r="G13" s="29">
        <v>0</v>
      </c>
      <c r="H13" s="29"/>
      <c r="I13" s="30"/>
    </row>
    <row r="14" spans="1:29" ht="18" customHeight="1">
      <c r="B14" s="16" t="s">
        <v>13</v>
      </c>
      <c r="D14" s="28" t="s">
        <v>52</v>
      </c>
      <c r="E14" s="29">
        <v>6</v>
      </c>
      <c r="F14" s="29">
        <v>0</v>
      </c>
      <c r="G14" s="29">
        <v>0</v>
      </c>
      <c r="H14" s="29"/>
      <c r="I14" s="30"/>
    </row>
    <row r="15" spans="1:29">
      <c r="D15" s="28" t="s">
        <v>53</v>
      </c>
      <c r="E15" s="29">
        <v>6</v>
      </c>
      <c r="F15" s="29">
        <v>0</v>
      </c>
      <c r="G15" s="29">
        <v>0</v>
      </c>
      <c r="H15" s="29"/>
      <c r="I15" s="30"/>
    </row>
    <row r="16" spans="1:29">
      <c r="D16" s="28"/>
      <c r="E16" s="29"/>
      <c r="F16" s="29"/>
      <c r="G16" s="29"/>
      <c r="H16" s="29"/>
      <c r="I16" s="30"/>
    </row>
    <row r="17" spans="4:9">
      <c r="D17" s="28"/>
      <c r="E17" s="29"/>
      <c r="F17" s="29"/>
      <c r="G17" s="29"/>
      <c r="H17" s="29"/>
      <c r="I17" s="30"/>
    </row>
    <row r="18" spans="4:9">
      <c r="D18" s="28"/>
      <c r="E18" s="29"/>
      <c r="F18" s="29"/>
      <c r="G18" s="29"/>
      <c r="H18" s="29"/>
      <c r="I18" s="30"/>
    </row>
    <row r="19" spans="4:9">
      <c r="D19" s="28"/>
      <c r="E19" s="29"/>
      <c r="F19" s="29"/>
      <c r="G19" s="29"/>
      <c r="H19" s="29"/>
      <c r="I19" s="30"/>
    </row>
    <row r="20" spans="4:9">
      <c r="D20" s="28"/>
      <c r="E20" s="29"/>
      <c r="F20" s="29"/>
      <c r="G20" s="29"/>
      <c r="H20" s="29"/>
      <c r="I20" s="30"/>
    </row>
    <row r="21" spans="4:9">
      <c r="D21" s="28"/>
      <c r="E21" s="29"/>
      <c r="F21" s="29"/>
      <c r="G21" s="29"/>
      <c r="H21" s="29"/>
      <c r="I21" s="30"/>
    </row>
    <row r="22" spans="4:9">
      <c r="D22" s="28"/>
      <c r="E22" s="29"/>
      <c r="F22" s="29"/>
      <c r="G22" s="29"/>
      <c r="H22" s="29"/>
      <c r="I22" s="30"/>
    </row>
    <row r="23" spans="4:9">
      <c r="D23" s="28"/>
      <c r="E23" s="29"/>
      <c r="F23" s="29"/>
      <c r="G23" s="29"/>
      <c r="H23" s="29"/>
      <c r="I23" s="30"/>
    </row>
    <row r="24" spans="4:9" ht="15.75" thickBot="1">
      <c r="D24" s="31"/>
      <c r="E24" s="32"/>
      <c r="F24" s="32"/>
      <c r="G24" s="32"/>
      <c r="H24" s="32"/>
      <c r="I24" s="33"/>
    </row>
  </sheetData>
  <dataConsolidate/>
  <mergeCells count="2">
    <mergeCell ref="A2:G2"/>
    <mergeCell ref="B4:F4"/>
  </mergeCells>
  <phoneticPr fontId="4" type="noConversion"/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B11:I30"/>
  <sheetViews>
    <sheetView showGridLines="0" workbookViewId="0"/>
  </sheetViews>
  <sheetFormatPr baseColWidth="10" defaultColWidth="10.7109375" defaultRowHeight="15"/>
  <cols>
    <col min="7" max="9" width="11.42578125" hidden="1" customWidth="1"/>
  </cols>
  <sheetData>
    <row r="11" spans="6:6" ht="15.75">
      <c r="F11" s="9"/>
    </row>
    <row r="30" spans="2:2">
      <c r="B30" t="s">
        <v>48</v>
      </c>
    </row>
  </sheetData>
  <dataConsolidate/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I11"/>
  <sheetViews>
    <sheetView workbookViewId="0">
      <selection activeCell="D8" sqref="D8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8" t="s">
        <v>21</v>
      </c>
      <c r="C1" s="38"/>
      <c r="D1" s="38"/>
      <c r="E1" s="2"/>
      <c r="G1" s="37"/>
      <c r="H1" s="37"/>
      <c r="I1" s="37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54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55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78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55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56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57</v>
      </c>
      <c r="D11" s="5" t="s">
        <v>19</v>
      </c>
      <c r="E11" s="12"/>
      <c r="F11" s="5"/>
      <c r="G11" s="5"/>
      <c r="H11" s="5"/>
      <c r="I11" s="5"/>
    </row>
  </sheetData>
  <mergeCells count="2">
    <mergeCell ref="G1:I1"/>
    <mergeCell ref="B1:D1"/>
  </mergeCells>
  <phoneticPr fontId="4" type="noConversion"/>
  <conditionalFormatting sqref="D3:D11">
    <cfRule type="containsText" dxfId="99" priority="1" operator="containsText" text="PE">
      <formula>NOT(ISERROR(SEARCH("PE",D3)))</formula>
    </cfRule>
    <cfRule type="beginsWith" dxfId="98" priority="4" operator="beginsWith" text="N">
      <formula>LEFT(D3,LEN("N"))="N"</formula>
    </cfRule>
    <cfRule type="beginsWith" dxfId="97" priority="8" operator="beginsWith" text="O">
      <formula>LEFT(D3,LEN("O"))="O"</formula>
    </cfRule>
  </conditionalFormatting>
  <conditionalFormatting sqref="I3:I11">
    <cfRule type="beginsWith" dxfId="96" priority="2" operator="beginsWith" text="N">
      <formula>LEFT(I3,LEN("N"))="N"</formula>
    </cfRule>
    <cfRule type="beginsWith" dxfId="95" priority="5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I21"/>
  <sheetViews>
    <sheetView workbookViewId="0">
      <pane ySplit="2" topLeftCell="A3" activePane="bottomLeft" state="frozen"/>
      <selection activeCell="D3" sqref="D3:D4"/>
      <selection pane="bottomLeft" activeCell="D11" sqref="D1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8" width="20.5703125" hidden="1" customWidth="1"/>
    <col min="9" max="9" width="12.5703125" hidden="1" customWidth="1"/>
  </cols>
  <sheetData>
    <row r="1" spans="2:9" ht="39" customHeight="1">
      <c r="B1" s="38" t="s">
        <v>22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7</v>
      </c>
    </row>
    <row r="3" spans="2:9" ht="20.100000000000001" customHeight="1">
      <c r="B3" s="3" t="s">
        <v>5</v>
      </c>
      <c r="C3" s="4" t="s">
        <v>58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 t="s">
        <v>5</v>
      </c>
      <c r="C4" s="4" t="s">
        <v>59</v>
      </c>
      <c r="D4" s="5" t="s">
        <v>19</v>
      </c>
      <c r="E4" s="12"/>
      <c r="F4" s="5"/>
      <c r="G4" s="5"/>
      <c r="H4" s="5"/>
      <c r="I4" s="5"/>
    </row>
    <row r="5" spans="2:9" ht="20.100000000000001" customHeight="1">
      <c r="B5" s="3" t="s">
        <v>5</v>
      </c>
      <c r="C5" s="4" t="s">
        <v>60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5</v>
      </c>
      <c r="C6" s="4" t="s">
        <v>61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5</v>
      </c>
      <c r="C7" s="4" t="s">
        <v>62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5</v>
      </c>
      <c r="C8" s="4" t="s">
        <v>63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 t="s">
        <v>27</v>
      </c>
      <c r="C9" s="4" t="s">
        <v>64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 t="s">
        <v>28</v>
      </c>
      <c r="C10" s="4" t="s">
        <v>65</v>
      </c>
      <c r="D10" s="5" t="s">
        <v>19</v>
      </c>
      <c r="E10" s="12"/>
      <c r="F10" s="5"/>
      <c r="G10" s="5"/>
      <c r="H10" s="5"/>
      <c r="I10" s="5"/>
    </row>
    <row r="11" spans="2:9" ht="20.100000000000001" customHeight="1">
      <c r="B11" s="3" t="s">
        <v>29</v>
      </c>
      <c r="C11" s="4" t="s">
        <v>66</v>
      </c>
      <c r="D11" s="5" t="s">
        <v>19</v>
      </c>
      <c r="E11" s="12"/>
      <c r="F11" s="5"/>
      <c r="G11" s="5"/>
      <c r="H11" s="5"/>
      <c r="I11" s="5"/>
    </row>
    <row r="12" spans="2:9" ht="20.100000000000001" customHeight="1">
      <c r="B12" s="3" t="s">
        <v>30</v>
      </c>
      <c r="C12" s="4" t="s">
        <v>67</v>
      </c>
      <c r="D12" s="5" t="s">
        <v>19</v>
      </c>
      <c r="E12" s="12"/>
      <c r="F12" s="5"/>
      <c r="G12" s="5"/>
      <c r="H12" s="5"/>
      <c r="I12" s="5"/>
    </row>
    <row r="13" spans="2:9" ht="20.100000000000001" customHeight="1">
      <c r="B13" s="3" t="s">
        <v>31</v>
      </c>
      <c r="C13" s="4" t="s">
        <v>68</v>
      </c>
      <c r="D13" s="5" t="s">
        <v>19</v>
      </c>
      <c r="E13" s="12"/>
      <c r="F13" s="5"/>
      <c r="G13" s="5"/>
      <c r="H13" s="5"/>
      <c r="I13" s="5"/>
    </row>
    <row r="14" spans="2:9" ht="20.100000000000001" customHeight="1">
      <c r="B14" s="3" t="s">
        <v>32</v>
      </c>
      <c r="C14" s="4" t="s">
        <v>69</v>
      </c>
      <c r="D14" s="5" t="s">
        <v>19</v>
      </c>
      <c r="E14" s="12"/>
      <c r="F14" s="5"/>
      <c r="G14" s="5"/>
      <c r="H14" s="5"/>
      <c r="I14" s="5"/>
    </row>
    <row r="15" spans="2:9" ht="20.100000000000001" customHeight="1">
      <c r="B15" s="3" t="s">
        <v>33</v>
      </c>
      <c r="C15" s="4" t="s">
        <v>70</v>
      </c>
      <c r="D15" s="5" t="s">
        <v>19</v>
      </c>
      <c r="E15" s="12"/>
      <c r="F15" s="5"/>
      <c r="G15" s="5"/>
      <c r="H15" s="5"/>
      <c r="I15" s="5"/>
    </row>
    <row r="16" spans="2:9" ht="20.100000000000001" customHeight="1">
      <c r="B16" s="3" t="s">
        <v>34</v>
      </c>
      <c r="C16" s="4" t="s">
        <v>71</v>
      </c>
      <c r="D16" s="5" t="s">
        <v>19</v>
      </c>
      <c r="E16" s="12"/>
      <c r="F16" s="5"/>
      <c r="G16" s="5"/>
      <c r="H16" s="5"/>
      <c r="I16" s="5"/>
    </row>
    <row r="17" spans="2:9" ht="20.100000000000001" customHeight="1">
      <c r="B17" s="3" t="s">
        <v>35</v>
      </c>
      <c r="C17" s="4" t="s">
        <v>72</v>
      </c>
      <c r="D17" s="5" t="s">
        <v>19</v>
      </c>
      <c r="E17" s="12"/>
      <c r="F17" s="5"/>
      <c r="G17" s="5"/>
      <c r="H17" s="5"/>
      <c r="I17" s="5"/>
    </row>
    <row r="18" spans="2:9" ht="20.100000000000001" customHeight="1">
      <c r="B18" s="3" t="s">
        <v>36</v>
      </c>
      <c r="C18" s="4" t="s">
        <v>73</v>
      </c>
      <c r="D18" s="5" t="s">
        <v>19</v>
      </c>
      <c r="E18" s="12"/>
      <c r="F18" s="5"/>
      <c r="G18" s="5"/>
      <c r="H18" s="5"/>
      <c r="I18" s="5"/>
    </row>
    <row r="19" spans="2:9" ht="20.100000000000001" customHeight="1">
      <c r="B19" s="3" t="s">
        <v>37</v>
      </c>
      <c r="C19" s="4" t="s">
        <v>74</v>
      </c>
      <c r="D19" s="5" t="s">
        <v>19</v>
      </c>
      <c r="E19" s="12"/>
      <c r="F19" s="5"/>
      <c r="G19" s="5"/>
      <c r="H19" s="5"/>
      <c r="I19" s="5"/>
    </row>
    <row r="20" spans="2:9" ht="20.100000000000001" customHeight="1">
      <c r="B20" s="3" t="s">
        <v>38</v>
      </c>
      <c r="C20" s="4" t="s">
        <v>75</v>
      </c>
      <c r="D20" s="5" t="s">
        <v>19</v>
      </c>
      <c r="E20" s="12"/>
      <c r="F20" s="5"/>
      <c r="G20" s="5"/>
      <c r="H20" s="5"/>
      <c r="I20" s="5"/>
    </row>
    <row r="21" spans="2:9" ht="20.100000000000001" customHeight="1">
      <c r="B21" s="3" t="s">
        <v>39</v>
      </c>
      <c r="C21" s="4" t="s">
        <v>76</v>
      </c>
      <c r="D21" s="5" t="s">
        <v>19</v>
      </c>
      <c r="E21" s="12"/>
      <c r="F21" s="5"/>
      <c r="G21" s="5"/>
      <c r="H21" s="5"/>
      <c r="I21" s="5"/>
    </row>
  </sheetData>
  <mergeCells count="2">
    <mergeCell ref="G1:I1"/>
    <mergeCell ref="B1:D1"/>
  </mergeCells>
  <phoneticPr fontId="4" type="noConversion"/>
  <conditionalFormatting sqref="D3:D21">
    <cfRule type="containsText" dxfId="85" priority="1" operator="containsText" text="PE">
      <formula>NOT(ISERROR(SEARCH("PE",D3)))</formula>
    </cfRule>
    <cfRule type="beginsWith" dxfId="84" priority="3" operator="beginsWith" text="N">
      <formula>LEFT(D3,LEN("N"))="N"</formula>
    </cfRule>
    <cfRule type="beginsWith" dxfId="83" priority="5" operator="beginsWith" text="O">
      <formula>LEFT(D3,LEN("O"))="O"</formula>
    </cfRule>
  </conditionalFormatting>
  <conditionalFormatting sqref="I3:I21">
    <cfRule type="beginsWith" dxfId="82" priority="2" operator="beginsWith" text="N">
      <formula>LEFT(I3,LEN("N"))="N"</formula>
    </cfRule>
    <cfRule type="beginsWith" dxfId="81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en Majuscule" error="N&#10;O&#10;PE" sqref="D3:D21">
      <formula1>"N,O,PE"</formula1>
    </dataValidation>
    <dataValidation type="list" allowBlank="1" showDropDown="1" showInputMessage="1" showErrorMessage="1" errorTitle="Saisir Majuscule" error="N&#10;O" sqref="I3:I21">
      <formula1>"N,O"</formula1>
    </dataValidation>
    <dataValidation type="list" allowBlank="1" showInputMessage="1" showErrorMessage="1" sqref="G3:G21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I14"/>
  <sheetViews>
    <sheetView workbookViewId="0">
      <pane ySplit="2" topLeftCell="A3" activePane="bottomLeft" state="frozen"/>
      <selection activeCell="D3" sqref="D3:D4"/>
      <selection pane="bottomLeft" activeCell="C27" sqref="C27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5703125" customWidth="1"/>
    <col min="5" max="5" width="90.5703125" customWidth="1"/>
    <col min="6" max="6" width="14.5703125" customWidth="1"/>
    <col min="7" max="8" width="20.5703125" hidden="1" customWidth="1"/>
    <col min="9" max="9" width="12.5703125" hidden="1" customWidth="1"/>
  </cols>
  <sheetData>
    <row r="1" spans="2:9" ht="39" customHeight="1">
      <c r="B1" s="38" t="s">
        <v>23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/>
      <c r="C3" s="4" t="s">
        <v>82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 t="s">
        <v>83</v>
      </c>
      <c r="D4" s="5" t="s">
        <v>19</v>
      </c>
      <c r="E4" s="12"/>
      <c r="F4" s="5"/>
      <c r="G4" s="5"/>
      <c r="H4" s="5"/>
      <c r="I4" s="5"/>
    </row>
    <row r="5" spans="2:9" ht="20.100000000000001" customHeight="1">
      <c r="B5" s="3"/>
      <c r="C5" s="4" t="s">
        <v>84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/>
      <c r="C6" s="4"/>
      <c r="D6" s="5"/>
      <c r="E6" s="12"/>
      <c r="F6" s="5"/>
      <c r="G6" s="5"/>
      <c r="H6" s="5"/>
      <c r="I6" s="8"/>
    </row>
    <row r="7" spans="2:9" ht="20.100000000000001" customHeight="1">
      <c r="B7" s="3"/>
      <c r="C7" s="4" t="s">
        <v>85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/>
      <c r="C8" s="4" t="s">
        <v>86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 t="s">
        <v>87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3"/>
      <c r="C11" s="4" t="s">
        <v>88</v>
      </c>
      <c r="D11" s="5" t="s">
        <v>19</v>
      </c>
      <c r="E11" s="12"/>
      <c r="F11" s="5"/>
      <c r="G11" s="5"/>
      <c r="H11" s="5"/>
      <c r="I11" s="5"/>
    </row>
    <row r="12" spans="2:9" ht="20.100000000000001" customHeight="1">
      <c r="B12" s="3"/>
      <c r="C12" s="4" t="s">
        <v>88</v>
      </c>
      <c r="D12" s="5" t="s">
        <v>19</v>
      </c>
      <c r="E12" s="12"/>
      <c r="F12" s="5"/>
      <c r="G12" s="5"/>
      <c r="H12" s="5"/>
      <c r="I12" s="5"/>
    </row>
    <row r="13" spans="2:9" ht="20.100000000000001" customHeight="1">
      <c r="B13" s="3"/>
      <c r="C13" s="4"/>
      <c r="D13" s="5"/>
      <c r="E13" s="12"/>
      <c r="F13" s="5"/>
      <c r="G13" s="5"/>
      <c r="H13" s="5"/>
      <c r="I13" s="5"/>
    </row>
    <row r="14" spans="2:9" ht="20.100000000000001" customHeight="1">
      <c r="B14" s="7"/>
      <c r="C14" s="7" t="s">
        <v>89</v>
      </c>
      <c r="D14" s="6" t="s">
        <v>19</v>
      </c>
      <c r="E14" s="13"/>
      <c r="F14" s="6"/>
      <c r="G14" s="6"/>
      <c r="H14" s="6"/>
      <c r="I14" s="6"/>
    </row>
  </sheetData>
  <mergeCells count="2">
    <mergeCell ref="G1:I1"/>
    <mergeCell ref="B1:D1"/>
  </mergeCells>
  <phoneticPr fontId="4" type="noConversion"/>
  <conditionalFormatting sqref="D3:D14">
    <cfRule type="containsText" dxfId="70" priority="1" operator="containsText" text="PE">
      <formula>NOT(ISERROR(SEARCH("PE",D3)))</formula>
    </cfRule>
    <cfRule type="beginsWith" dxfId="69" priority="3" operator="beginsWith" text="N">
      <formula>LEFT(D3,LEN("N"))="N"</formula>
    </cfRule>
    <cfRule type="beginsWith" dxfId="68" priority="5" operator="beginsWith" text="O">
      <formula>LEFT(D3,LEN("O"))="O"</formula>
    </cfRule>
  </conditionalFormatting>
  <conditionalFormatting sqref="I3:I14">
    <cfRule type="beginsWith" dxfId="67" priority="2" operator="beginsWith" text="N">
      <formula>LEFT(I3,LEN("N"))="N"</formula>
    </cfRule>
    <cfRule type="beginsWith" dxfId="66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Majuscule" error="N&#10;O&#10;PE" sqref="D3:D14">
      <formula1>"N,O,PE"</formula1>
    </dataValidation>
    <dataValidation type="list" allowBlank="1" showInputMessage="1" showErrorMessage="1" sqref="G3:G14">
      <formula1>INDIRECT("Tbldata1[MAINTENANCE CURATIVE]")</formula1>
    </dataValidation>
    <dataValidation type="list" allowBlank="1" showDropDown="1" showInputMessage="1" showErrorMessage="1" errorTitle="Saisir Majuscule" error="N&#10;O" sqref="I3:I14">
      <formula1>"N,O"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I11"/>
  <sheetViews>
    <sheetView workbookViewId="0">
      <selection activeCell="C21" sqref="C2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8" t="s">
        <v>21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89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90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91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92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93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94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55" priority="1" operator="containsText" text="PE">
      <formula>NOT(ISERROR(SEARCH("PE",D3)))</formula>
    </cfRule>
    <cfRule type="beginsWith" dxfId="54" priority="3" operator="beginsWith" text="N">
      <formula>LEFT(D3,LEN("N"))="N"</formula>
    </cfRule>
    <cfRule type="beginsWith" dxfId="53" priority="5" operator="beginsWith" text="O">
      <formula>LEFT(D3,LEN("O"))="O"</formula>
    </cfRule>
  </conditionalFormatting>
  <conditionalFormatting sqref="I3:I11">
    <cfRule type="beginsWith" dxfId="52" priority="2" operator="beginsWith" text="N">
      <formula>LEFT(I3,LEN("N"))="N"</formula>
    </cfRule>
    <cfRule type="beginsWith" dxfId="51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DropDown="1" showInputMessage="1" showErrorMessage="1" errorTitle="Sasir en Majuscule" error="N&#10;O&#10;PE" sqref="D3:D11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B1:I11"/>
  <sheetViews>
    <sheetView workbookViewId="0">
      <selection activeCell="C21" sqref="C21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8" t="s">
        <v>21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95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96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97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98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99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 t="s">
        <v>100</v>
      </c>
      <c r="D9" s="5" t="s">
        <v>19</v>
      </c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101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41" priority="1" operator="containsText" text="PE">
      <formula>NOT(ISERROR(SEARCH("PE",D3)))</formula>
    </cfRule>
    <cfRule type="beginsWith" dxfId="40" priority="3" operator="beginsWith" text="N">
      <formula>LEFT(D3,LEN("N"))="N"</formula>
    </cfRule>
    <cfRule type="beginsWith" dxfId="39" priority="5" operator="beginsWith" text="O">
      <formula>LEFT(D3,LEN("O"))="O"</formula>
    </cfRule>
  </conditionalFormatting>
  <conditionalFormatting sqref="I3:I11">
    <cfRule type="beginsWith" dxfId="38" priority="2" operator="beginsWith" text="N">
      <formula>LEFT(I3,LEN("N"))="N"</formula>
    </cfRule>
    <cfRule type="beginsWith" dxfId="37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1:I11"/>
  <sheetViews>
    <sheetView workbookViewId="0">
      <selection activeCell="C26" sqref="C26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8" t="s">
        <v>21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102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103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104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105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106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107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27" priority="1" operator="containsText" text="PE">
      <formula>NOT(ISERROR(SEARCH("PE",D3)))</formula>
    </cfRule>
    <cfRule type="beginsWith" dxfId="26" priority="3" operator="beginsWith" text="N">
      <formula>LEFT(D3,LEN("N"))="N"</formula>
    </cfRule>
    <cfRule type="beginsWith" dxfId="25" priority="5" operator="beginsWith" text="O">
      <formula>LEFT(D3,LEN("O"))="O"</formula>
    </cfRule>
  </conditionalFormatting>
  <conditionalFormatting sqref="I3:I11">
    <cfRule type="beginsWith" dxfId="24" priority="2" operator="beginsWith" text="N">
      <formula>LEFT(I3,LEN("N"))="N"</formula>
    </cfRule>
    <cfRule type="beginsWith" dxfId="23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DropDown="1" showInputMessage="1" showErrorMessage="1" errorTitle="Sasir en Majuscule" error="N&#10;O&#10;PE" sqref="D3:D11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B1:I11"/>
  <sheetViews>
    <sheetView workbookViewId="0">
      <selection activeCell="D12" sqref="D12"/>
    </sheetView>
  </sheetViews>
  <sheetFormatPr baseColWidth="10" defaultColWidth="10.7109375" defaultRowHeight="15"/>
  <cols>
    <col min="1" max="1" width="2.140625" customWidth="1"/>
    <col min="2" max="2" width="18.5703125" customWidth="1"/>
    <col min="3" max="3" width="70.5703125" customWidth="1"/>
    <col min="4" max="4" width="14.7109375" customWidth="1"/>
    <col min="5" max="5" width="90.5703125" customWidth="1"/>
    <col min="6" max="6" width="14.5703125" customWidth="1"/>
    <col min="7" max="7" width="20.7109375" hidden="1" customWidth="1"/>
    <col min="8" max="8" width="20.5703125" hidden="1" customWidth="1"/>
    <col min="9" max="9" width="12.5703125" hidden="1" customWidth="1"/>
  </cols>
  <sheetData>
    <row r="1" spans="2:9" ht="39" customHeight="1">
      <c r="B1" s="38" t="s">
        <v>21</v>
      </c>
      <c r="C1" s="38"/>
      <c r="D1" s="38"/>
      <c r="E1" s="11"/>
      <c r="G1" s="37"/>
      <c r="H1" s="37"/>
      <c r="I1" s="37"/>
    </row>
    <row r="2" spans="2:9" ht="39.950000000000003" customHeight="1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00000000000001" customHeight="1">
      <c r="B3" s="3" t="s">
        <v>21</v>
      </c>
      <c r="C3" s="4" t="s">
        <v>79</v>
      </c>
      <c r="D3" s="5" t="s">
        <v>19</v>
      </c>
      <c r="E3" s="12"/>
      <c r="F3" s="5"/>
      <c r="G3" s="5"/>
      <c r="H3" s="5"/>
      <c r="I3" s="5"/>
    </row>
    <row r="4" spans="2:9" ht="20.100000000000001" customHeight="1">
      <c r="B4" s="3"/>
      <c r="C4" s="4"/>
      <c r="D4" s="5"/>
      <c r="E4" s="12"/>
      <c r="F4" s="5"/>
      <c r="G4" s="5"/>
      <c r="H4" s="5"/>
      <c r="I4" s="5"/>
    </row>
    <row r="5" spans="2:9" ht="20.100000000000001" customHeight="1">
      <c r="B5" s="3" t="s">
        <v>22</v>
      </c>
      <c r="C5" s="4" t="s">
        <v>80</v>
      </c>
      <c r="D5" s="5" t="s">
        <v>19</v>
      </c>
      <c r="E5" s="12"/>
      <c r="F5" s="5"/>
      <c r="G5" s="5"/>
      <c r="H5" s="5"/>
      <c r="I5" s="5"/>
    </row>
    <row r="6" spans="2:9" ht="20.100000000000001" customHeight="1">
      <c r="B6" s="3" t="s">
        <v>23</v>
      </c>
      <c r="C6" s="4" t="s">
        <v>80</v>
      </c>
      <c r="D6" s="5" t="s">
        <v>19</v>
      </c>
      <c r="E6" s="12"/>
      <c r="F6" s="5"/>
      <c r="G6" s="5"/>
      <c r="H6" s="5"/>
      <c r="I6" s="8"/>
    </row>
    <row r="7" spans="2:9" ht="20.100000000000001" customHeight="1">
      <c r="B7" s="3" t="s">
        <v>24</v>
      </c>
      <c r="C7" s="4" t="s">
        <v>80</v>
      </c>
      <c r="D7" s="5" t="s">
        <v>19</v>
      </c>
      <c r="E7" s="12"/>
      <c r="F7" s="5"/>
      <c r="G7" s="5"/>
      <c r="H7" s="5"/>
      <c r="I7" s="5"/>
    </row>
    <row r="8" spans="2:9" ht="20.100000000000001" customHeight="1">
      <c r="B8" s="3" t="s">
        <v>25</v>
      </c>
      <c r="C8" s="4" t="s">
        <v>80</v>
      </c>
      <c r="D8" s="5" t="s">
        <v>19</v>
      </c>
      <c r="E8" s="12"/>
      <c r="F8" s="5"/>
      <c r="G8" s="5"/>
      <c r="H8" s="5"/>
      <c r="I8" s="5"/>
    </row>
    <row r="9" spans="2:9" ht="20.100000000000001" customHeight="1">
      <c r="B9" s="3"/>
      <c r="C9" s="4"/>
      <c r="D9" s="5"/>
      <c r="E9" s="12"/>
      <c r="F9" s="5"/>
      <c r="G9" s="5"/>
      <c r="H9" s="5"/>
      <c r="I9" s="5"/>
    </row>
    <row r="10" spans="2:9" ht="20.100000000000001" customHeight="1">
      <c r="B10" s="3"/>
      <c r="C10" s="4"/>
      <c r="D10" s="5"/>
      <c r="E10" s="12"/>
      <c r="F10" s="5"/>
      <c r="G10" s="5"/>
      <c r="H10" s="5"/>
      <c r="I10" s="5"/>
    </row>
    <row r="11" spans="2:9" ht="20.100000000000001" customHeight="1">
      <c r="B11" s="4" t="s">
        <v>26</v>
      </c>
      <c r="C11" s="4" t="s">
        <v>81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11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&#10;O&#10;PE" sqref="D3:D11">
      <formula1>"N,O,PE"</formula1>
    </dataValidation>
    <dataValidation type="list" allowBlank="1" showDropDown="1" showInputMessage="1" showErrorMessage="1" errorTitle="Saisir Majuscule" error="N&#10;O" sqref="I3:I11">
      <formula1>"N,O"</formula1>
    </dataValidation>
    <dataValidation type="list" allowBlank="1" showInputMessage="1" showErrorMessage="1" errorTitle="Utiliser la liste Déroulante" error="PIPE&#10;ELEC&#10;INST&#10;MEC&#10;GENE&#10;BE" sqref="G3:G11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011AC3-4016-4846-B06E-D7239998010E}">
  <ds:schemaRefs>
    <ds:schemaRef ds:uri="http://schemas.microsoft.com/office/2006/metadata/properties"/>
    <ds:schemaRef ds:uri="http://www.w3.org/2000/xmlns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28626b4-9d9a-4c64-a0a5-a3f7a45d49d3"/>
    <ds:schemaRef ds:uri="e9ced445-c8fb-4a3d-8cdd-953a44bda6a7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ADMINISTRATEUR</vt:lpstr>
      <vt:lpstr>Tbl_1-P1</vt:lpstr>
      <vt:lpstr>Tbl_2-P2</vt:lpstr>
      <vt:lpstr>Tbl_3-P5</vt:lpstr>
      <vt:lpstr>Tbl_4-18</vt:lpstr>
      <vt:lpstr>Tbl_5-218</vt:lpstr>
      <vt:lpstr>Tbl_6-oi</vt:lpstr>
      <vt:lpstr>Tbl_61-45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Nauzeret, Jean Paul</dc:creator>
  <cp:lastModifiedBy>FRANCIS</cp:lastModifiedBy>
  <cp:lastPrinted>2021-10-21T14:28:58Z</cp:lastPrinted>
  <dcterms:created xsi:type="dcterms:W3CDTF">2020-09-14T15:12:07Z</dcterms:created>
  <dcterms:modified xsi:type="dcterms:W3CDTF">2021-11-07T05:20:54Z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