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showInkAnnotation="0"/>
  <bookViews>
    <workbookView xWindow="360" yWindow="525" windowWidth="28215" windowHeight="11700"/>
  </bookViews>
  <sheets>
    <sheet name="Feuil1" sheetId="1" r:id="rId1"/>
  </sheets>
  <definedNames>
    <definedName name="_xlnm._FilterDatabase" localSheetId="0" hidden="1">Feuil1!$A$1:$BW$1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X2" i="1"/>
  <c r="BX3"/>
  <c r="BX4"/>
  <c r="BX5"/>
  <c r="BX6"/>
  <c r="BX7"/>
  <c r="BX8"/>
  <c r="BX9"/>
  <c r="BX10"/>
  <c r="BX11"/>
  <c r="BX12"/>
  <c r="BX13"/>
  <c r="BX14"/>
  <c r="BX15"/>
  <c r="BX16"/>
  <c r="BX17"/>
  <c r="BX18"/>
  <c r="BX19"/>
  <c r="BX20"/>
  <c r="BX21"/>
  <c r="BX22"/>
  <c r="BX23"/>
  <c r="BX24"/>
  <c r="BX25"/>
  <c r="BX26"/>
  <c r="BX27"/>
  <c r="BX28"/>
  <c r="BX29"/>
  <c r="BX30"/>
  <c r="BX31"/>
  <c r="BX32"/>
  <c r="BX33"/>
  <c r="BX34"/>
  <c r="BX35"/>
  <c r="BX36"/>
  <c r="BX37"/>
  <c r="BX38"/>
  <c r="BX39"/>
  <c r="BX40"/>
  <c r="BX41"/>
  <c r="BX42"/>
  <c r="BX43"/>
  <c r="BX44"/>
  <c r="BX45"/>
  <c r="BX46"/>
  <c r="BX47"/>
  <c r="BX48"/>
  <c r="BX49"/>
  <c r="BX50"/>
  <c r="BX51"/>
  <c r="BX52"/>
  <c r="BX53"/>
  <c r="BX54"/>
  <c r="BX55"/>
  <c r="BX56"/>
  <c r="BX57"/>
  <c r="BX58"/>
  <c r="BX59"/>
  <c r="BX60"/>
  <c r="BX61"/>
  <c r="BX62"/>
  <c r="BX63"/>
  <c r="BX64"/>
  <c r="BX65"/>
  <c r="BX66"/>
  <c r="BX67"/>
  <c r="BX68"/>
  <c r="BX69"/>
  <c r="BX70"/>
  <c r="BX71"/>
  <c r="BX72"/>
  <c r="BX73"/>
  <c r="BX74"/>
  <c r="BX75"/>
  <c r="BX76"/>
  <c r="BX77"/>
  <c r="BX78"/>
  <c r="BX79"/>
  <c r="BX80"/>
  <c r="BX81"/>
  <c r="BX82"/>
  <c r="BX83"/>
  <c r="BX84"/>
  <c r="BX85"/>
  <c r="BX86"/>
  <c r="BX87"/>
  <c r="BX88"/>
  <c r="BX89"/>
  <c r="BX90"/>
  <c r="BX91"/>
  <c r="BX92"/>
  <c r="BX93"/>
  <c r="BX94"/>
  <c r="BX95"/>
  <c r="BX96"/>
  <c r="BX97"/>
  <c r="BX98"/>
  <c r="BX99"/>
  <c r="BX100"/>
  <c r="BX101"/>
  <c r="BX102"/>
  <c r="BX103"/>
  <c r="BX104"/>
  <c r="BX105"/>
  <c r="BX106"/>
  <c r="BX107"/>
  <c r="BX108"/>
  <c r="BX109"/>
  <c r="BX110"/>
  <c r="BX111"/>
  <c r="BX112"/>
  <c r="BX113"/>
  <c r="BX114"/>
  <c r="BX115"/>
  <c r="BX116"/>
  <c r="BX117"/>
  <c r="BX118"/>
  <c r="BX119"/>
  <c r="BX120"/>
  <c r="BX121"/>
  <c r="BX122"/>
  <c r="BX123"/>
  <c r="BX124"/>
  <c r="BX125"/>
  <c r="BX126"/>
  <c r="BX127"/>
  <c r="BX128"/>
  <c r="BX129"/>
  <c r="BX130"/>
  <c r="BX131"/>
  <c r="BX132"/>
  <c r="BX133"/>
  <c r="BX134"/>
  <c r="BX135"/>
  <c r="BX136"/>
  <c r="BX137"/>
  <c r="BX138"/>
  <c r="BX139"/>
  <c r="BX140"/>
  <c r="BX141"/>
  <c r="BX142"/>
  <c r="BX143"/>
  <c r="BX144"/>
  <c r="BX145"/>
  <c r="BX146"/>
  <c r="BX147"/>
  <c r="BX148"/>
  <c r="BX149"/>
  <c r="BX150"/>
  <c r="BX151"/>
  <c r="BX152"/>
  <c r="BX153"/>
  <c r="BX154"/>
  <c r="BX155"/>
  <c r="BX156"/>
  <c r="BX157"/>
  <c r="BX158"/>
  <c r="BX159"/>
  <c r="BX160"/>
  <c r="BX161"/>
  <c r="BX162"/>
  <c r="BX163"/>
  <c r="BX164"/>
  <c r="BX165"/>
  <c r="BX166"/>
  <c r="BX167"/>
  <c r="BX168"/>
  <c r="BX169"/>
  <c r="BX170"/>
  <c r="BX171"/>
  <c r="BX172"/>
  <c r="BX173"/>
  <c r="BX174"/>
  <c r="BX175"/>
  <c r="BX176"/>
  <c r="BX177"/>
  <c r="BX178"/>
  <c r="BX179"/>
  <c r="BX180"/>
  <c r="BX181"/>
  <c r="BX182"/>
  <c r="BX183"/>
  <c r="BX184"/>
  <c r="BX185"/>
  <c r="BX186"/>
  <c r="BX187"/>
  <c r="BX188"/>
  <c r="BX189"/>
  <c r="BX190"/>
  <c r="BX191"/>
  <c r="BX192"/>
  <c r="BX193"/>
  <c r="BX194"/>
  <c r="BX195"/>
  <c r="BX196"/>
  <c r="BX197"/>
  <c r="BX198"/>
  <c r="BX199"/>
  <c r="BX200"/>
  <c r="BX201"/>
  <c r="BX202"/>
  <c r="BX203"/>
  <c r="BX204"/>
  <c r="BX205"/>
  <c r="BX206"/>
  <c r="BX207"/>
  <c r="BX208"/>
  <c r="BX209"/>
  <c r="BX210"/>
  <c r="BX211"/>
  <c r="BX212"/>
  <c r="BX213"/>
  <c r="BX214"/>
  <c r="BX215"/>
  <c r="BX216"/>
  <c r="AJ39" l="1"/>
  <c r="AJ214"/>
  <c r="AJ21"/>
  <c r="AJ207"/>
  <c r="AJ195"/>
  <c r="AJ190"/>
  <c r="AJ188"/>
  <c r="AJ179"/>
  <c r="AJ178"/>
  <c r="AJ162"/>
  <c r="AJ160"/>
  <c r="AJ159"/>
  <c r="AJ19"/>
  <c r="AJ154"/>
  <c r="AJ147"/>
  <c r="AJ146"/>
  <c r="AJ140"/>
  <c r="AJ16"/>
  <c r="AJ138"/>
  <c r="AJ137"/>
  <c r="AJ134"/>
  <c r="AJ122"/>
  <c r="AJ120"/>
  <c r="AJ111"/>
  <c r="AJ108"/>
  <c r="AJ107"/>
  <c r="AJ12"/>
  <c r="AJ106"/>
  <c r="AJ99"/>
  <c r="AJ86"/>
  <c r="AJ85"/>
  <c r="AJ83"/>
  <c r="AJ78"/>
  <c r="AJ77"/>
  <c r="AJ76"/>
  <c r="AJ74"/>
  <c r="AJ68"/>
  <c r="AJ64"/>
  <c r="AJ54"/>
  <c r="AJ49"/>
  <c r="AJ46"/>
  <c r="AJ43"/>
  <c r="AJ41"/>
  <c r="AJ40"/>
  <c r="AJ24"/>
  <c r="AJ60"/>
  <c r="AJ56"/>
  <c r="AJ216"/>
  <c r="AJ194"/>
  <c r="AJ117"/>
  <c r="AJ96"/>
  <c r="AJ59"/>
  <c r="AJ114"/>
  <c r="AJ212"/>
  <c r="AJ211"/>
  <c r="AJ196"/>
  <c r="AJ127"/>
  <c r="AJ205"/>
  <c r="AJ204"/>
  <c r="AJ183"/>
  <c r="AJ109"/>
  <c r="AJ189"/>
  <c r="AJ187"/>
  <c r="AJ184"/>
  <c r="AJ180"/>
  <c r="AJ174"/>
  <c r="AJ170"/>
  <c r="AJ17"/>
  <c r="AJ161"/>
  <c r="AJ157"/>
  <c r="AJ153"/>
  <c r="AJ148"/>
  <c r="AJ144"/>
  <c r="AJ136"/>
  <c r="AJ166"/>
  <c r="AJ124"/>
  <c r="AJ8"/>
  <c r="AJ13"/>
  <c r="AJ11"/>
  <c r="AJ119"/>
  <c r="AJ152"/>
  <c r="AJ29"/>
  <c r="AJ101"/>
  <c r="AJ10"/>
  <c r="AJ93"/>
  <c r="AJ90"/>
  <c r="AJ128"/>
  <c r="AJ199"/>
  <c r="AJ73"/>
  <c r="AJ72"/>
  <c r="AJ67"/>
  <c r="AJ61"/>
  <c r="AJ22"/>
  <c r="AJ58"/>
  <c r="AJ55"/>
  <c r="AJ48"/>
  <c r="AJ42"/>
  <c r="AJ62"/>
  <c r="AJ165"/>
  <c r="AJ173"/>
  <c r="AJ123"/>
  <c r="AJ182"/>
  <c r="AJ172"/>
  <c r="AJ31"/>
  <c r="AJ203"/>
  <c r="AJ202"/>
  <c r="AJ171"/>
  <c r="AJ155"/>
  <c r="AJ34"/>
  <c r="AJ121"/>
  <c r="AJ80"/>
  <c r="AJ75"/>
  <c r="AJ52"/>
  <c r="AJ3"/>
  <c r="AJ4"/>
  <c r="AJ51"/>
  <c r="AJ104"/>
  <c r="AJ135"/>
  <c r="AJ131"/>
  <c r="AJ215"/>
  <c r="AJ118"/>
  <c r="AJ116"/>
  <c r="AJ181"/>
  <c r="AJ115"/>
  <c r="AJ192"/>
  <c r="AJ150"/>
  <c r="AJ57"/>
  <c r="AJ191"/>
  <c r="AJ44"/>
  <c r="AJ113"/>
  <c r="AJ87"/>
  <c r="AJ201"/>
  <c r="AJ210"/>
  <c r="AJ209"/>
  <c r="AJ208"/>
  <c r="AJ102"/>
  <c r="AJ95"/>
  <c r="AJ130"/>
  <c r="AJ158"/>
  <c r="AJ149"/>
  <c r="AJ84"/>
  <c r="AJ66"/>
  <c r="AJ206"/>
  <c r="AJ197"/>
  <c r="AJ177"/>
  <c r="AJ176"/>
  <c r="AJ169"/>
  <c r="AJ168"/>
  <c r="AJ163"/>
  <c r="AJ126"/>
  <c r="AJ125"/>
  <c r="AJ112"/>
  <c r="AJ105"/>
  <c r="AJ94"/>
  <c r="AJ88"/>
  <c r="AJ82"/>
  <c r="AJ81"/>
  <c r="AJ79"/>
  <c r="AJ70"/>
  <c r="AJ63"/>
  <c r="AJ53"/>
  <c r="AJ38"/>
  <c r="AJ37"/>
  <c r="AJ36"/>
  <c r="AJ35"/>
  <c r="AJ33"/>
  <c r="AJ32"/>
  <c r="AJ28"/>
  <c r="AJ193"/>
  <c r="AJ142"/>
  <c r="AJ132"/>
  <c r="AJ7"/>
  <c r="AJ151"/>
  <c r="AJ97"/>
  <c r="AJ141"/>
  <c r="AJ23"/>
  <c r="AJ198"/>
  <c r="AJ100"/>
  <c r="AJ65"/>
  <c r="AJ25"/>
  <c r="AJ156"/>
  <c r="AJ213"/>
  <c r="AJ110"/>
  <c r="AJ27"/>
  <c r="AJ185"/>
  <c r="AJ139"/>
  <c r="AJ186"/>
  <c r="AJ45"/>
  <c r="AJ30"/>
  <c r="AJ92"/>
  <c r="AJ20"/>
  <c r="AJ129"/>
  <c r="AJ2"/>
  <c r="AJ103"/>
  <c r="AJ98"/>
  <c r="AJ50"/>
  <c r="AJ89"/>
  <c r="AJ200"/>
  <c r="AJ164"/>
  <c r="AJ26"/>
  <c r="AJ133"/>
  <c r="AJ14"/>
  <c r="AJ69"/>
  <c r="AJ175"/>
  <c r="AJ167"/>
  <c r="AJ9"/>
  <c r="AJ71"/>
  <c r="AJ47"/>
  <c r="AJ143"/>
  <c r="AJ18"/>
  <c r="AI218"/>
  <c r="AH218"/>
  <c r="AG218"/>
  <c r="AF218"/>
  <c r="AE218"/>
  <c r="AD218"/>
  <c r="AC218"/>
  <c r="AB218"/>
  <c r="AA218"/>
  <c r="Z218"/>
  <c r="Y218"/>
  <c r="X218"/>
  <c r="W218"/>
  <c r="V218"/>
  <c r="U218"/>
  <c r="T218"/>
  <c r="S218"/>
  <c r="R218"/>
  <c r="Q218"/>
  <c r="P218"/>
  <c r="O218"/>
  <c r="N218"/>
  <c r="M218"/>
  <c r="L218"/>
  <c r="K218"/>
  <c r="J218"/>
  <c r="I218"/>
  <c r="H218"/>
  <c r="G218"/>
  <c r="F218"/>
  <c r="E218"/>
  <c r="C218"/>
  <c r="B218"/>
  <c r="AJ218" l="1"/>
</calcChain>
</file>

<file path=xl/sharedStrings.xml><?xml version="1.0" encoding="utf-8"?>
<sst xmlns="http://schemas.openxmlformats.org/spreadsheetml/2006/main" count="1445" uniqueCount="439">
  <si>
    <t>Zapothèques</t>
  </si>
  <si>
    <t>Teotihuacan</t>
  </si>
  <si>
    <t>Mayas</t>
  </si>
  <si>
    <t>Toltèques</t>
  </si>
  <si>
    <t xml:space="preserve">Tarasques </t>
  </si>
  <si>
    <t>Caral</t>
  </si>
  <si>
    <t>Chavin</t>
  </si>
  <si>
    <t>Moche (Mohica)</t>
  </si>
  <si>
    <t>Tiwanaku</t>
  </si>
  <si>
    <t>Inca</t>
  </si>
  <si>
    <t>Amerique centrale</t>
  </si>
  <si>
    <t>Amerique du sud</t>
  </si>
  <si>
    <t>Peuple</t>
  </si>
  <si>
    <t>X</t>
  </si>
  <si>
    <t>Olméques</t>
  </si>
  <si>
    <t>Mexique</t>
  </si>
  <si>
    <t>Perou</t>
  </si>
  <si>
    <t>Bolivie</t>
  </si>
  <si>
    <t>Equateur</t>
  </si>
  <si>
    <t>Colombie</t>
  </si>
  <si>
    <t>Argentine</t>
  </si>
  <si>
    <t>Chili</t>
  </si>
  <si>
    <t>Guatemala</t>
  </si>
  <si>
    <t>Belize</t>
  </si>
  <si>
    <t>Honduras</t>
  </si>
  <si>
    <t>Aztèques Mexicas</t>
  </si>
  <si>
    <t>Langue</t>
  </si>
  <si>
    <t>Maya Yucatéque</t>
  </si>
  <si>
    <t>Groupe linguistique</t>
  </si>
  <si>
    <t>Uto-Aztèque</t>
  </si>
  <si>
    <t>Yucatèque</t>
  </si>
  <si>
    <t>Nahuatl</t>
  </si>
  <si>
    <t>Muchik</t>
  </si>
  <si>
    <t>Oto-Mangue</t>
  </si>
  <si>
    <t>P’urhépecha</t>
  </si>
  <si>
    <t>Aymara</t>
  </si>
  <si>
    <t>Chibchas</t>
  </si>
  <si>
    <t>Salvador</t>
  </si>
  <si>
    <t>Nicaragua</t>
  </si>
  <si>
    <t>Costa Rica</t>
  </si>
  <si>
    <t>Panama</t>
  </si>
  <si>
    <t>Muisca</t>
  </si>
  <si>
    <t>Azteques</t>
  </si>
  <si>
    <t>Incas</t>
  </si>
  <si>
    <t>Lambayeque / Sican</t>
  </si>
  <si>
    <t>Moches</t>
  </si>
  <si>
    <t>Chimus / Muchiques</t>
  </si>
  <si>
    <t>Chimus</t>
  </si>
  <si>
    <t xml:space="preserve">Muchik, Quingnam </t>
  </si>
  <si>
    <t>Nazcas</t>
  </si>
  <si>
    <t>Paracas</t>
  </si>
  <si>
    <t>Géoglyphes /  Têtes enfants aplaties et allongées</t>
  </si>
  <si>
    <t>Mixtéques</t>
  </si>
  <si>
    <t>Quéchua, Aymara</t>
  </si>
  <si>
    <t>Chinchas</t>
  </si>
  <si>
    <t>Limas</t>
  </si>
  <si>
    <t>Quéchua</t>
  </si>
  <si>
    <t xml:space="preserve"> </t>
  </si>
  <si>
    <t>Aymaras</t>
  </si>
  <si>
    <t>Mapudungun</t>
  </si>
  <si>
    <t>Arawaks</t>
  </si>
  <si>
    <t>Caraïbes</t>
  </si>
  <si>
    <t>Venezuela</t>
  </si>
  <si>
    <t>Tainos</t>
  </si>
  <si>
    <t>Ciboneys</t>
  </si>
  <si>
    <t>Cuba</t>
  </si>
  <si>
    <t>Haïti</t>
  </si>
  <si>
    <t>Bahamas</t>
  </si>
  <si>
    <t>Dominique</t>
  </si>
  <si>
    <t>Jamaïque</t>
  </si>
  <si>
    <t>Porto Rico</t>
  </si>
  <si>
    <t>Martinique</t>
  </si>
  <si>
    <t>Guadeloupe</t>
  </si>
  <si>
    <t>Floride</t>
  </si>
  <si>
    <t>Apalachees</t>
  </si>
  <si>
    <t>Timucuas</t>
  </si>
  <si>
    <t>Caluas</t>
  </si>
  <si>
    <t>Cumanagotos</t>
  </si>
  <si>
    <t>Atacamas</t>
  </si>
  <si>
    <t>Omaguacas</t>
  </si>
  <si>
    <t>Diaguitas</t>
  </si>
  <si>
    <t>Lule-Vilelas</t>
  </si>
  <si>
    <t>Tonocotes</t>
  </si>
  <si>
    <t>Sanavirones</t>
  </si>
  <si>
    <t>Comechingones</t>
  </si>
  <si>
    <t>Huarpes</t>
  </si>
  <si>
    <t>Chiriguanos</t>
  </si>
  <si>
    <t>Wichis</t>
  </si>
  <si>
    <t>Guaicurus</t>
  </si>
  <si>
    <t>Guarani­s</t>
  </si>
  <si>
    <t>Charruas</t>
  </si>
  <si>
    <t>Querandi­s</t>
  </si>
  <si>
    <t>Pampas</t>
  </si>
  <si>
    <t>Pehuenches</t>
  </si>
  <si>
    <t>Mapuches (Araucan)</t>
  </si>
  <si>
    <t>Tehuelches</t>
  </si>
  <si>
    <t>Selk’nam (Onas)</t>
  </si>
  <si>
    <t>Yamanas (Yahgan)</t>
  </si>
  <si>
    <t>Haush</t>
  </si>
  <si>
    <t>Brésil</t>
  </si>
  <si>
    <t>Guajajara</t>
  </si>
  <si>
    <t>Kaingang</t>
  </si>
  <si>
    <t>Macuxi</t>
  </si>
  <si>
    <t>Munduruku</t>
  </si>
  <si>
    <t>Pataxo</t>
  </si>
  <si>
    <t>Potiguara</t>
  </si>
  <si>
    <t>Xakriaba</t>
  </si>
  <si>
    <t>Xavante</t>
  </si>
  <si>
    <t>Yanomani</t>
  </si>
  <si>
    <t>Paraguay</t>
  </si>
  <si>
    <t>Uruguay</t>
  </si>
  <si>
    <t>Esmeralda</t>
  </si>
  <si>
    <t>Manta</t>
  </si>
  <si>
    <t>Huancavilca</t>
  </si>
  <si>
    <t>Puna</t>
  </si>
  <si>
    <t>Pastos</t>
  </si>
  <si>
    <t>Caras</t>
  </si>
  <si>
    <t>Panzaleo</t>
  </si>
  <si>
    <t>Puruha</t>
  </si>
  <si>
    <t>Vanaris</t>
  </si>
  <si>
    <t>Paltas</t>
  </si>
  <si>
    <t>Tayronas</t>
  </si>
  <si>
    <t>Palikur</t>
  </si>
  <si>
    <t>Suriname</t>
  </si>
  <si>
    <t>Tupis</t>
  </si>
  <si>
    <t>Arawaks (Lokono)</t>
  </si>
  <si>
    <t xml:space="preserve">Kali’na </t>
  </si>
  <si>
    <t>Wayapi</t>
  </si>
  <si>
    <t>Tekos (Emerillons)</t>
  </si>
  <si>
    <t>Caribe</t>
  </si>
  <si>
    <t>Tupi-Guarani</t>
  </si>
  <si>
    <t xml:space="preserve">Wayana (Karibs) </t>
  </si>
  <si>
    <t>Langues principales</t>
  </si>
  <si>
    <t>Note</t>
  </si>
  <si>
    <t>Groupe</t>
  </si>
  <si>
    <t>Caraïbe</t>
  </si>
  <si>
    <t>Guarani</t>
  </si>
  <si>
    <t>Gé</t>
  </si>
  <si>
    <t>Macro-Ge</t>
  </si>
  <si>
    <t xml:space="preserve">Nb </t>
  </si>
  <si>
    <t>Tucanos</t>
  </si>
  <si>
    <t>Tucanoane</t>
  </si>
  <si>
    <t>Tucano</t>
  </si>
  <si>
    <t>Nb de groupes langues (total)</t>
  </si>
  <si>
    <t>Tacana</t>
  </si>
  <si>
    <t>Pano-Tacanane</t>
  </si>
  <si>
    <t>Tacanane</t>
  </si>
  <si>
    <t>Chibchane</t>
  </si>
  <si>
    <t>Chimuan</t>
  </si>
  <si>
    <t>éteinte</t>
  </si>
  <si>
    <t>Pilaga</t>
  </si>
  <si>
    <t>Wichi</t>
  </si>
  <si>
    <t>Tehuelch</t>
  </si>
  <si>
    <t>Kunza</t>
  </si>
  <si>
    <t>Charrua</t>
  </si>
  <si>
    <t>Chiriguano</t>
  </si>
  <si>
    <t>Comechingone</t>
  </si>
  <si>
    <t>Kakan</t>
  </si>
  <si>
    <t>Chon</t>
  </si>
  <si>
    <t>Pampa</t>
  </si>
  <si>
    <t>Lule-Vilela</t>
  </si>
  <si>
    <t>Querandi</t>
  </si>
  <si>
    <t>Selkam</t>
  </si>
  <si>
    <t>Yamana</t>
  </si>
  <si>
    <t>Mocovi</t>
  </si>
  <si>
    <t>Toba</t>
  </si>
  <si>
    <t>Waykurane</t>
  </si>
  <si>
    <t>Chorote</t>
  </si>
  <si>
    <t>Mataguayo</t>
  </si>
  <si>
    <t>Jivaros (Shuars)</t>
  </si>
  <si>
    <t>Note 1</t>
  </si>
  <si>
    <t>Note 2</t>
  </si>
  <si>
    <t>Guyana</t>
  </si>
  <si>
    <t>Guyane</t>
  </si>
  <si>
    <t>Apalai</t>
  </si>
  <si>
    <t>Boni (Aluku)</t>
  </si>
  <si>
    <t>Saramaka</t>
  </si>
  <si>
    <t>Warao</t>
  </si>
  <si>
    <t>Akawaio</t>
  </si>
  <si>
    <t>Patomana</t>
  </si>
  <si>
    <t>Arekuna</t>
  </si>
  <si>
    <t>Wapishana</t>
  </si>
  <si>
    <t>Waiwai</t>
  </si>
  <si>
    <t>Arawanes</t>
  </si>
  <si>
    <t>Isolat</t>
  </si>
  <si>
    <t>Maipuran</t>
  </si>
  <si>
    <t>Les plus parlées</t>
  </si>
  <si>
    <t>Macro-Gé</t>
  </si>
  <si>
    <t>Mapuche</t>
  </si>
  <si>
    <t>Kaqchiquel</t>
  </si>
  <si>
    <t>Mam</t>
  </si>
  <si>
    <t>Nahua-Pipil</t>
  </si>
  <si>
    <t>Peche ou Payas</t>
  </si>
  <si>
    <t>Sumos</t>
  </si>
  <si>
    <t>Garifuna</t>
  </si>
  <si>
    <t>Rama</t>
  </si>
  <si>
    <t>Ngäbe</t>
  </si>
  <si>
    <t>Emberá</t>
  </si>
  <si>
    <t>Buglé</t>
  </si>
  <si>
    <t>Wounan</t>
  </si>
  <si>
    <t>Teribe/Naso</t>
  </si>
  <si>
    <t>Bokota</t>
  </si>
  <si>
    <t>Bri-Bri</t>
  </si>
  <si>
    <t xml:space="preserve">Guatuso ou Malekus </t>
  </si>
  <si>
    <t xml:space="preserve">Borucas </t>
  </si>
  <si>
    <t xml:space="preserve">Cabecar </t>
  </si>
  <si>
    <t xml:space="preserve">Chorotega </t>
  </si>
  <si>
    <t>Guaymie ou Ngabe </t>
  </si>
  <si>
    <t xml:space="preserve">Huetar </t>
  </si>
  <si>
    <t xml:space="preserve">Terrabas </t>
  </si>
  <si>
    <t xml:space="preserve">Lencas </t>
  </si>
  <si>
    <t xml:space="preserve">Chortis </t>
  </si>
  <si>
    <t>Lucayens</t>
  </si>
  <si>
    <t>Conchos</t>
  </si>
  <si>
    <t>Huaxtéques</t>
  </si>
  <si>
    <t>Tzeltal</t>
  </si>
  <si>
    <t>Tzotzil</t>
  </si>
  <si>
    <t>Tojolabal</t>
  </si>
  <si>
    <t>Ch’ol</t>
  </si>
  <si>
    <t>Mazatecs</t>
  </si>
  <si>
    <t>Otomi</t>
  </si>
  <si>
    <t>Pames</t>
  </si>
  <si>
    <t>Tarahumaras</t>
  </si>
  <si>
    <t>Tepehuas</t>
  </si>
  <si>
    <t>Tépaneques</t>
  </si>
  <si>
    <t>Totonaques</t>
  </si>
  <si>
    <t>Ulvas</t>
  </si>
  <si>
    <t>Zoques</t>
  </si>
  <si>
    <t>Maya</t>
  </si>
  <si>
    <t>Mixe-Zoque</t>
  </si>
  <si>
    <t>Oto-Pame</t>
  </si>
  <si>
    <t>Inconnu</t>
  </si>
  <si>
    <t>Embera</t>
  </si>
  <si>
    <t>Kakawira (Cacaopera ou Matagalpa)</t>
  </si>
  <si>
    <t>Misumalpane</t>
  </si>
  <si>
    <t>Pipil</t>
  </si>
  <si>
    <t>Uto-Aztéque</t>
  </si>
  <si>
    <t>Tawahkas (Sumo)</t>
  </si>
  <si>
    <t>Jijaques (Tolupanes)</t>
  </si>
  <si>
    <t>Jijaque</t>
  </si>
  <si>
    <t>Quichés</t>
  </si>
  <si>
    <t xml:space="preserve">Changer le dernier numero de cellule des 2  formules (colonnes et rangées) quand on ajoute des données </t>
  </si>
  <si>
    <t>Géoglyphes</t>
  </si>
  <si>
    <t>Kaweskar (Alakaluf)</t>
  </si>
  <si>
    <t>Shellknam (Ona)</t>
  </si>
  <si>
    <t>Yagan (Yamana)</t>
  </si>
  <si>
    <t>Haush (Manekenk)</t>
  </si>
  <si>
    <t>Kaweskar</t>
  </si>
  <si>
    <t>Alakalufane</t>
  </si>
  <si>
    <t>Kuna (Guna)</t>
  </si>
  <si>
    <t>Votos</t>
  </si>
  <si>
    <t>Maleku</t>
  </si>
  <si>
    <t>Corobici</t>
  </si>
  <si>
    <t>Kogui</t>
  </si>
  <si>
    <t>Wiwa</t>
  </si>
  <si>
    <t>Arhuacosl</t>
  </si>
  <si>
    <t>Chimila</t>
  </si>
  <si>
    <t>Baris</t>
  </si>
  <si>
    <t>Guanes</t>
  </si>
  <si>
    <t>Sutagaos</t>
  </si>
  <si>
    <t>Chitareros</t>
  </si>
  <si>
    <t xml:space="preserve">U’was </t>
  </si>
  <si>
    <t>Aymarane</t>
  </si>
  <si>
    <t>Naso</t>
  </si>
  <si>
    <t>Ika</t>
  </si>
  <si>
    <t>Kaggaba</t>
  </si>
  <si>
    <t>Ette Taara</t>
  </si>
  <si>
    <t>Chané</t>
  </si>
  <si>
    <t>Chulupi</t>
  </si>
  <si>
    <t>Kolla</t>
  </si>
  <si>
    <t>Ona (Selkam)</t>
  </si>
  <si>
    <t>Arawak</t>
  </si>
  <si>
    <t>Quechua</t>
  </si>
  <si>
    <t>Maimara (Humahuacas)</t>
  </si>
  <si>
    <t>Rankulche (Ranqueles)</t>
  </si>
  <si>
    <t>Cochimis</t>
  </si>
  <si>
    <t>Yumane</t>
  </si>
  <si>
    <t>Miskitos (Mosquitos)</t>
  </si>
  <si>
    <t xml:space="preserve">Kankuamos </t>
  </si>
  <si>
    <t>Cuna (Kuna)</t>
  </si>
  <si>
    <t>Tunebo</t>
  </si>
  <si>
    <t>Dulegaya</t>
  </si>
  <si>
    <t>Kankui</t>
  </si>
  <si>
    <t>Arhuacane</t>
  </si>
  <si>
    <t>Cuna</t>
  </si>
  <si>
    <t>Toba Qom</t>
  </si>
  <si>
    <t>Pilagas Toba</t>
  </si>
  <si>
    <t>Vejos Mataco</t>
  </si>
  <si>
    <t>Nocten Macato</t>
  </si>
  <si>
    <t>Wichi Lhamtes Vejoz</t>
  </si>
  <si>
    <t xml:space="preserve">Wichi Lhamtes Nocten </t>
  </si>
  <si>
    <t>Macro-Guaicuru</t>
  </si>
  <si>
    <t>Guajiros</t>
  </si>
  <si>
    <t>Yupka</t>
  </si>
  <si>
    <t>Paez</t>
  </si>
  <si>
    <t>Guahibos</t>
  </si>
  <si>
    <t>Tukanos (Wapuches)</t>
  </si>
  <si>
    <t>Guambianos</t>
  </si>
  <si>
    <t>Sibundoys</t>
  </si>
  <si>
    <t>Ingas</t>
  </si>
  <si>
    <t>Cuebas</t>
  </si>
  <si>
    <t>Chamis</t>
  </si>
  <si>
    <t>Llanos</t>
  </si>
  <si>
    <t>Guajoros</t>
  </si>
  <si>
    <t>Guyaneros</t>
  </si>
  <si>
    <t>Guahibo</t>
  </si>
  <si>
    <t>Inga</t>
  </si>
  <si>
    <t>Wayu</t>
  </si>
  <si>
    <t>Wayus</t>
  </si>
  <si>
    <t>Arhuaco</t>
  </si>
  <si>
    <t>Jivaro (Shuar)</t>
  </si>
  <si>
    <t>Awa</t>
  </si>
  <si>
    <t>Epera</t>
  </si>
  <si>
    <t>Tsa’chila</t>
  </si>
  <si>
    <t>A‘i Cofan</t>
  </si>
  <si>
    <t>Secoya</t>
  </si>
  <si>
    <t>Siona</t>
  </si>
  <si>
    <t>Waorani (Huaorani)</t>
  </si>
  <si>
    <t>Zapata</t>
  </si>
  <si>
    <t>Shiwiar</t>
  </si>
  <si>
    <t>Montubio</t>
  </si>
  <si>
    <t>Cholo</t>
  </si>
  <si>
    <t>Cayambe</t>
  </si>
  <si>
    <t>Saraguro</t>
  </si>
  <si>
    <t>Cofan</t>
  </si>
  <si>
    <t>Awa-Cuaiquer</t>
  </si>
  <si>
    <t>Barbacoane</t>
  </si>
  <si>
    <t>Cayapa</t>
  </si>
  <si>
    <t>Chachi (Cayapas)</t>
  </si>
  <si>
    <t>Totoros</t>
  </si>
  <si>
    <t>Totoro</t>
  </si>
  <si>
    <t>Cara</t>
  </si>
  <si>
    <t>Huaorani</t>
  </si>
  <si>
    <t>Pasto</t>
  </si>
  <si>
    <t xml:space="preserve">Colorado (Tsafiqui) </t>
  </si>
  <si>
    <t>Tikuna</t>
  </si>
  <si>
    <t>Terena</t>
  </si>
  <si>
    <t>Pankaruru</t>
  </si>
  <si>
    <t>Kayapo</t>
  </si>
  <si>
    <t>Xerente</t>
  </si>
  <si>
    <t>Nambikwara</t>
  </si>
  <si>
    <t>Mura</t>
  </si>
  <si>
    <t>Sateré-Maué</t>
  </si>
  <si>
    <t>Caribe /  Maipuran</t>
  </si>
  <si>
    <t>Caraïbe /Arawanes</t>
  </si>
  <si>
    <t>Araukane</t>
  </si>
  <si>
    <t>Pech</t>
  </si>
  <si>
    <t>Harak</t>
  </si>
  <si>
    <t>Vilela</t>
  </si>
  <si>
    <t>Tariana</t>
  </si>
  <si>
    <t>Tariano</t>
  </si>
  <si>
    <t>Carib</t>
  </si>
  <si>
    <t>Tupi</t>
  </si>
  <si>
    <t>Jaqaru</t>
  </si>
  <si>
    <t>Quiché-Mam</t>
  </si>
  <si>
    <t>Mazatéque</t>
  </si>
  <si>
    <t>Popolocas</t>
  </si>
  <si>
    <t>Aztécan</t>
  </si>
  <si>
    <t>Sonoran</t>
  </si>
  <si>
    <t>Tepehua</t>
  </si>
  <si>
    <t>Totonaque</t>
  </si>
  <si>
    <t>Guachichil</t>
  </si>
  <si>
    <t>Kanjobal-Chuj</t>
  </si>
  <si>
    <t>Huastéque</t>
  </si>
  <si>
    <t>Cholantzeltalan</t>
  </si>
  <si>
    <t>Tzeltal-Chol</t>
  </si>
  <si>
    <t>Arawakienne</t>
  </si>
  <si>
    <t>Inconnue</t>
  </si>
  <si>
    <t>Mapudungun (Mapuche)</t>
  </si>
  <si>
    <t>Tarasques</t>
  </si>
  <si>
    <t>Téotihuacan</t>
  </si>
  <si>
    <t>Calchaquis</t>
  </si>
  <si>
    <t>Pays</t>
  </si>
  <si>
    <t>Brésil-Venezuela-Suriname-Guyane-Guyana-Caraïbes-Martinique-Guadeloupe</t>
  </si>
  <si>
    <t>Mexique-Guatemala-Bélize-Honduras</t>
  </si>
  <si>
    <t>Perou-Bolivie-Argentine-Chili</t>
  </si>
  <si>
    <t>Caraïbes-Cuba-Haïti</t>
  </si>
  <si>
    <t>T</t>
  </si>
  <si>
    <t>Perou-Bolivie-Argentine-Equateur-Chili-Colombie</t>
  </si>
  <si>
    <t>Perou-Equateur</t>
  </si>
  <si>
    <t xml:space="preserve">Argentine-Chili </t>
  </si>
  <si>
    <t xml:space="preserve">Perou-Bolivie-Equateur-Argentine-Chili-Colombie </t>
  </si>
  <si>
    <t>Quechuas (Kichwas)</t>
  </si>
  <si>
    <t>Bolivie-Brésil-Colombie -Venezuela-Suriname-Guyane-Guyana-Cuba-Haiti-Jamaïque-Dominique-Porto Rico-Martinique-Guadeloupe-Caraïbes-Bahamas</t>
  </si>
  <si>
    <t>Karibs (Caraïbes)</t>
  </si>
  <si>
    <t>Suriname-Venezuela-Guadeloupe-Dominique-Cuba-Haïti-Jamaïque-Porto Rico-Bahamas</t>
  </si>
  <si>
    <t>Lambayeques</t>
  </si>
  <si>
    <t>Itzas</t>
  </si>
  <si>
    <t>Coche</t>
  </si>
  <si>
    <t>Chibchas (Muiscas)</t>
  </si>
  <si>
    <t>Pipils</t>
  </si>
  <si>
    <t>Belize-Honduras-Salvador-Nicaragua</t>
  </si>
  <si>
    <t>Hokan</t>
  </si>
  <si>
    <t>Costa rica</t>
  </si>
  <si>
    <t>Costa rica-Panama</t>
  </si>
  <si>
    <t>Honduras-Salvador</t>
  </si>
  <si>
    <t>Honduras-Nicaragua</t>
  </si>
  <si>
    <t>Perou-Bolivie</t>
  </si>
  <si>
    <t>Mexique-Uruguay-Bolivie</t>
  </si>
  <si>
    <t>Suriname-Bolivie</t>
  </si>
  <si>
    <t>Colombie-Vennezuela</t>
  </si>
  <si>
    <t>Guyanne</t>
  </si>
  <si>
    <t>Bâtisseurs des monuments de Tiahuanaco en pierres artificielles en géopolymère</t>
  </si>
  <si>
    <t>Chachapoyas</t>
  </si>
  <si>
    <t>Colombie-Guatemala-Honduras-Salvador-Panama-Costa Rica-Nicaragua-Pérou</t>
  </si>
  <si>
    <t>Quechuas</t>
  </si>
  <si>
    <t>Pano (Chimane)</t>
  </si>
  <si>
    <t>Bolivie Brésil Pérou</t>
  </si>
  <si>
    <t>?</t>
  </si>
  <si>
    <t>choix</t>
  </si>
  <si>
    <t>Caraïbes2</t>
  </si>
  <si>
    <t>-3000</t>
  </si>
  <si>
    <t>-1800</t>
  </si>
  <si>
    <t>-1250</t>
  </si>
  <si>
    <t>-1200</t>
  </si>
  <si>
    <t>-800</t>
  </si>
  <si>
    <t>-500</t>
  </si>
  <si>
    <t>-400</t>
  </si>
  <si>
    <t>-300</t>
  </si>
  <si>
    <t>-200</t>
  </si>
  <si>
    <t>0</t>
  </si>
  <si>
    <t>100</t>
  </si>
  <si>
    <t>200</t>
  </si>
  <si>
    <t>300</t>
  </si>
  <si>
    <t>500</t>
  </si>
  <si>
    <t>600</t>
  </si>
  <si>
    <t>700</t>
  </si>
  <si>
    <t>800</t>
  </si>
  <si>
    <t>900</t>
  </si>
  <si>
    <t>1000</t>
  </si>
  <si>
    <t>1100</t>
  </si>
  <si>
    <t>1200</t>
  </si>
  <si>
    <t>1250</t>
  </si>
  <si>
    <t>1300</t>
  </si>
  <si>
    <t>1470</t>
  </si>
  <si>
    <t>1520</t>
  </si>
  <si>
    <t>1521</t>
  </si>
  <si>
    <t>1530</t>
  </si>
  <si>
    <t>1532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</si>
</sst>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i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b/>
      <sz val="11"/>
      <color theme="1" tint="0.14999847407452621"/>
      <name val="Calibri"/>
      <family val="2"/>
      <scheme val="minor"/>
    </font>
    <font>
      <b/>
      <i/>
      <sz val="11"/>
      <color theme="1" tint="0.14999847407452621"/>
      <name val="Calibri"/>
      <family val="2"/>
      <scheme val="minor"/>
    </font>
    <font>
      <i/>
      <sz val="11"/>
      <color theme="1" tint="0.1499984740745262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8999908444471571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AA7E4"/>
        <bgColor indexed="64"/>
      </patternFill>
    </fill>
    <fill>
      <patternFill patternType="solid">
        <fgColor rgb="FFFFC71C"/>
        <bgColor indexed="64"/>
      </patternFill>
    </fill>
    <fill>
      <patternFill patternType="solid">
        <fgColor rgb="FF69D7FF"/>
        <bgColor indexed="64"/>
      </patternFill>
    </fill>
    <fill>
      <patternFill patternType="solid">
        <fgColor rgb="FFFFFFD4"/>
        <bgColor indexed="64"/>
      </patternFill>
    </fill>
    <fill>
      <patternFill patternType="solid">
        <fgColor rgb="FFD0B2E7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0.14999847407452621"/>
        <bgColor indexed="64"/>
      </patternFill>
    </fill>
  </fills>
  <borders count="9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hair">
        <color rgb="FF505050"/>
      </left>
      <right style="hair">
        <color rgb="FF505050"/>
      </right>
      <top style="hair">
        <color rgb="FF505050"/>
      </top>
      <bottom style="hair">
        <color rgb="FF505050"/>
      </bottom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/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  <border>
      <left style="thin">
        <color rgb="FF505050"/>
      </left>
      <right/>
      <top/>
      <bottom/>
      <diagonal/>
    </border>
    <border>
      <left style="thin">
        <color rgb="FF505050"/>
      </left>
      <right/>
      <top/>
      <bottom style="thin">
        <color rgb="FF505050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141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0" borderId="0" xfId="0" applyBorder="1"/>
    <xf numFmtId="0" fontId="0" fillId="3" borderId="0" xfId="0" applyFill="1"/>
    <xf numFmtId="0" fontId="0" fillId="2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0" borderId="0" xfId="0" applyFill="1"/>
    <xf numFmtId="0" fontId="0" fillId="0" borderId="0" xfId="0" applyFill="1" applyBorder="1"/>
    <xf numFmtId="0" fontId="0" fillId="14" borderId="0" xfId="0" applyFill="1"/>
    <xf numFmtId="0" fontId="0" fillId="4" borderId="0" xfId="0" applyFill="1"/>
    <xf numFmtId="0" fontId="3" fillId="12" borderId="0" xfId="0" applyFont="1" applyFill="1"/>
    <xf numFmtId="0" fontId="0" fillId="16" borderId="0" xfId="0" applyFill="1"/>
    <xf numFmtId="0" fontId="0" fillId="17" borderId="0" xfId="0" applyFill="1"/>
    <xf numFmtId="0" fontId="3" fillId="11" borderId="0" xfId="0" applyFont="1" applyFill="1"/>
    <xf numFmtId="0" fontId="1" fillId="2" borderId="6" xfId="0" applyFont="1" applyFill="1" applyBorder="1"/>
    <xf numFmtId="0" fontId="0" fillId="18" borderId="0" xfId="0" applyFill="1"/>
    <xf numFmtId="0" fontId="4" fillId="8" borderId="0" xfId="0" applyFont="1" applyFill="1"/>
    <xf numFmtId="0" fontId="0" fillId="19" borderId="0" xfId="0" applyFill="1"/>
    <xf numFmtId="0" fontId="4" fillId="19" borderId="0" xfId="0" applyFont="1" applyFill="1"/>
    <xf numFmtId="0" fontId="0" fillId="4" borderId="0" xfId="0" applyFill="1" applyBorder="1"/>
    <xf numFmtId="0" fontId="0" fillId="20" borderId="0" xfId="0" applyFill="1"/>
    <xf numFmtId="0" fontId="0" fillId="4" borderId="0" xfId="0" applyFont="1" applyFill="1" applyBorder="1"/>
    <xf numFmtId="0" fontId="0" fillId="21" borderId="0" xfId="0" applyFill="1"/>
    <xf numFmtId="0" fontId="7" fillId="0" borderId="0" xfId="0" applyFont="1"/>
    <xf numFmtId="0" fontId="6" fillId="21" borderId="6" xfId="0" applyFont="1" applyFill="1" applyBorder="1"/>
    <xf numFmtId="0" fontId="8" fillId="0" borderId="0" xfId="0" applyFont="1"/>
    <xf numFmtId="0" fontId="7" fillId="0" borderId="0" xfId="0" applyFont="1" applyBorder="1"/>
    <xf numFmtId="0" fontId="0" fillId="6" borderId="0" xfId="0" applyFill="1" applyBorder="1"/>
    <xf numFmtId="0" fontId="0" fillId="15" borderId="0" xfId="0" applyFill="1" applyBorder="1"/>
    <xf numFmtId="0" fontId="4" fillId="15" borderId="0" xfId="0" applyFont="1" applyFill="1" applyBorder="1"/>
    <xf numFmtId="0" fontId="7" fillId="0" borderId="0" xfId="0" applyFont="1" applyFill="1" applyBorder="1"/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4" borderId="0" xfId="0" applyFill="1" applyAlignment="1">
      <alignment horizontal="right"/>
    </xf>
    <xf numFmtId="0" fontId="0" fillId="3" borderId="0" xfId="0" applyFill="1" applyBorder="1" applyAlignment="1">
      <alignment horizontal="right"/>
    </xf>
    <xf numFmtId="0" fontId="4" fillId="0" borderId="0" xfId="0" applyFont="1" applyAlignment="1">
      <alignment horizontal="right"/>
    </xf>
    <xf numFmtId="0" fontId="0" fillId="4" borderId="0" xfId="0" applyFill="1" applyBorder="1" applyAlignment="1">
      <alignment horizontal="right"/>
    </xf>
    <xf numFmtId="0" fontId="0" fillId="3" borderId="0" xfId="0" applyFill="1" applyAlignment="1">
      <alignment horizontal="right"/>
    </xf>
    <xf numFmtId="0" fontId="0" fillId="0" borderId="0" xfId="0" applyBorder="1" applyAlignment="1">
      <alignment horizontal="right"/>
    </xf>
    <xf numFmtId="0" fontId="2" fillId="4" borderId="0" xfId="0" applyFont="1" applyFill="1" applyBorder="1" applyAlignment="1">
      <alignment horizontal="right"/>
    </xf>
    <xf numFmtId="0" fontId="2" fillId="4" borderId="0" xfId="0" applyFont="1" applyFill="1" applyAlignment="1">
      <alignment horizontal="right"/>
    </xf>
    <xf numFmtId="0" fontId="6" fillId="0" borderId="0" xfId="0" applyFont="1" applyAlignment="1">
      <alignment horizontal="right"/>
    </xf>
    <xf numFmtId="0" fontId="4" fillId="21" borderId="0" xfId="0" applyFont="1" applyFill="1"/>
    <xf numFmtId="0" fontId="0" fillId="20" borderId="0" xfId="0" applyFill="1" applyBorder="1"/>
    <xf numFmtId="0" fontId="1" fillId="0" borderId="0" xfId="0" applyFont="1"/>
    <xf numFmtId="0" fontId="1" fillId="2" borderId="8" xfId="0" applyFont="1" applyFill="1" applyBorder="1"/>
    <xf numFmtId="0" fontId="5" fillId="2" borderId="1" xfId="0" applyFont="1" applyFill="1" applyBorder="1"/>
    <xf numFmtId="0" fontId="10" fillId="0" borderId="0" xfId="0" applyFont="1" applyAlignment="1">
      <alignment horizontal="right"/>
    </xf>
    <xf numFmtId="0" fontId="1" fillId="2" borderId="5" xfId="0" applyFont="1" applyFill="1" applyBorder="1"/>
    <xf numFmtId="0" fontId="0" fillId="4" borderId="7" xfId="0" applyFill="1" applyBorder="1" applyAlignment="1">
      <alignment horizontal="right"/>
    </xf>
    <xf numFmtId="0" fontId="7" fillId="22" borderId="0" xfId="0" applyFont="1" applyFill="1"/>
    <xf numFmtId="0" fontId="0" fillId="3" borderId="0" xfId="0" applyFont="1" applyFill="1"/>
    <xf numFmtId="0" fontId="0" fillId="23" borderId="0" xfId="0" applyFill="1"/>
    <xf numFmtId="0" fontId="0" fillId="2" borderId="0" xfId="0" applyFont="1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ont="1" applyFill="1"/>
    <xf numFmtId="0" fontId="0" fillId="26" borderId="0" xfId="0" applyFont="1" applyFill="1"/>
    <xf numFmtId="0" fontId="0" fillId="28" borderId="0" xfId="0" applyFont="1" applyFill="1"/>
    <xf numFmtId="0" fontId="0" fillId="29" borderId="0" xfId="0" applyFill="1"/>
    <xf numFmtId="0" fontId="0" fillId="30" borderId="0" xfId="0" applyFont="1" applyFill="1"/>
    <xf numFmtId="0" fontId="0" fillId="31" borderId="0" xfId="0" applyFont="1" applyFill="1"/>
    <xf numFmtId="0" fontId="3" fillId="5" borderId="0" xfId="0" applyFont="1" applyFill="1"/>
    <xf numFmtId="0" fontId="5" fillId="2" borderId="2" xfId="0" applyFont="1" applyFill="1" applyBorder="1"/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4" fillId="21" borderId="0" xfId="0" applyFont="1" applyFill="1" applyAlignment="1">
      <alignment horizontal="right"/>
    </xf>
    <xf numFmtId="0" fontId="0" fillId="21" borderId="0" xfId="0" applyFill="1" applyAlignment="1">
      <alignment horizontal="right"/>
    </xf>
    <xf numFmtId="0" fontId="0" fillId="7" borderId="0" xfId="0" applyFill="1" applyBorder="1" applyAlignment="1">
      <alignment horizontal="right"/>
    </xf>
    <xf numFmtId="0" fontId="0" fillId="4" borderId="0" xfId="0" applyFill="1" applyAlignment="1">
      <alignment horizontal="left"/>
    </xf>
    <xf numFmtId="0" fontId="7" fillId="0" borderId="0" xfId="0" applyFont="1" applyAlignment="1">
      <alignment horizontal="left"/>
    </xf>
    <xf numFmtId="0" fontId="0" fillId="24" borderId="0" xfId="0" applyFill="1" applyAlignment="1">
      <alignment horizontal="left"/>
    </xf>
    <xf numFmtId="0" fontId="6" fillId="0" borderId="0" xfId="0" applyFont="1" applyBorder="1" applyAlignment="1">
      <alignment horizontal="right"/>
    </xf>
    <xf numFmtId="0" fontId="9" fillId="0" borderId="0" xfId="0" applyFont="1" applyAlignment="1">
      <alignment horizontal="right"/>
    </xf>
    <xf numFmtId="0" fontId="5" fillId="2" borderId="6" xfId="0" applyFont="1" applyFill="1" applyBorder="1"/>
    <xf numFmtId="0" fontId="1" fillId="2" borderId="4" xfId="0" applyFont="1" applyFill="1" applyBorder="1"/>
    <xf numFmtId="0" fontId="7" fillId="0" borderId="0" xfId="0" applyFont="1" applyFill="1" applyBorder="1" applyAlignment="1">
      <alignment horizontal="right"/>
    </xf>
    <xf numFmtId="0" fontId="0" fillId="7" borderId="0" xfId="0" applyFill="1" applyAlignment="1">
      <alignment horizontal="right"/>
    </xf>
    <xf numFmtId="0" fontId="13" fillId="0" borderId="0" xfId="0" applyFont="1" applyAlignment="1">
      <alignment horizontal="right"/>
    </xf>
    <xf numFmtId="0" fontId="14" fillId="2" borderId="1" xfId="0" applyFont="1" applyFill="1" applyBorder="1"/>
    <xf numFmtId="0" fontId="15" fillId="4" borderId="0" xfId="0" applyFont="1" applyFill="1" applyBorder="1" applyAlignment="1">
      <alignment horizontal="right"/>
    </xf>
    <xf numFmtId="0" fontId="15" fillId="3" borderId="0" xfId="0" applyFont="1" applyFill="1" applyAlignment="1">
      <alignment horizontal="right"/>
    </xf>
    <xf numFmtId="0" fontId="15" fillId="7" borderId="0" xfId="0" applyFont="1" applyFill="1" applyAlignment="1">
      <alignment horizontal="right"/>
    </xf>
    <xf numFmtId="0" fontId="15" fillId="0" borderId="0" xfId="0" applyFont="1" applyAlignment="1">
      <alignment horizontal="right"/>
    </xf>
    <xf numFmtId="0" fontId="15" fillId="0" borderId="0" xfId="0" applyFont="1" applyBorder="1" applyAlignment="1">
      <alignment horizontal="right"/>
    </xf>
    <xf numFmtId="0" fontId="15" fillId="0" borderId="0" xfId="0" applyFont="1"/>
    <xf numFmtId="0" fontId="15" fillId="13" borderId="0" xfId="0" applyFont="1" applyFill="1"/>
    <xf numFmtId="0" fontId="15" fillId="4" borderId="0" xfId="0" applyFont="1" applyFill="1"/>
    <xf numFmtId="0" fontId="12" fillId="0" borderId="0" xfId="0" applyFont="1"/>
    <xf numFmtId="0" fontId="15" fillId="26" borderId="0" xfId="0" applyFont="1" applyFill="1"/>
    <xf numFmtId="0" fontId="15" fillId="15" borderId="0" xfId="0" applyFont="1" applyFill="1"/>
    <xf numFmtId="0" fontId="5" fillId="2" borderId="0" xfId="0" applyFont="1" applyFill="1" applyBorder="1"/>
    <xf numFmtId="0" fontId="0" fillId="33" borderId="0" xfId="0" applyFill="1"/>
    <xf numFmtId="0" fontId="16" fillId="2" borderId="2" xfId="1" applyFill="1" applyBorder="1"/>
    <xf numFmtId="0" fontId="0" fillId="13" borderId="0" xfId="0" applyFill="1" applyBorder="1"/>
    <xf numFmtId="0" fontId="0" fillId="0" borderId="0" xfId="0" applyFont="1" applyAlignment="1">
      <alignment horizontal="right"/>
    </xf>
    <xf numFmtId="0" fontId="5" fillId="2" borderId="5" xfId="0" applyFont="1" applyFill="1" applyBorder="1"/>
    <xf numFmtId="0" fontId="11" fillId="2" borderId="1" xfId="0" applyFont="1" applyFill="1" applyBorder="1"/>
    <xf numFmtId="0" fontId="5" fillId="2" borderId="2" xfId="0" applyFont="1" applyFill="1" applyBorder="1" applyAlignment="1">
      <alignment horizontal="left"/>
    </xf>
    <xf numFmtId="0" fontId="17" fillId="2" borderId="2" xfId="1" applyFont="1" applyFill="1" applyBorder="1"/>
    <xf numFmtId="0" fontId="11" fillId="2" borderId="6" xfId="0" applyFont="1" applyFill="1" applyBorder="1" applyAlignment="1">
      <alignment horizontal="left"/>
    </xf>
    <xf numFmtId="0" fontId="17" fillId="2" borderId="6" xfId="1" applyFont="1" applyFill="1" applyBorder="1"/>
    <xf numFmtId="0" fontId="0" fillId="4" borderId="7" xfId="0" applyFill="1" applyBorder="1"/>
    <xf numFmtId="0" fontId="0" fillId="0" borderId="0" xfId="0" applyAlignment="1">
      <alignment horizontal="center"/>
    </xf>
    <xf numFmtId="0" fontId="18" fillId="3" borderId="2" xfId="0" applyFont="1" applyFill="1" applyBorder="1" applyAlignment="1">
      <alignment horizontal="center" vertical="center" wrapText="1"/>
    </xf>
    <xf numFmtId="0" fontId="20" fillId="4" borderId="1" xfId="0" applyFont="1" applyFill="1" applyBorder="1" applyAlignment="1">
      <alignment horizontal="center" vertical="center" wrapText="1"/>
    </xf>
    <xf numFmtId="0" fontId="20" fillId="3" borderId="1" xfId="0" applyFont="1" applyFill="1" applyBorder="1" applyAlignment="1">
      <alignment horizontal="center" vertical="center" wrapText="1"/>
    </xf>
    <xf numFmtId="0" fontId="20" fillId="7" borderId="1" xfId="0" applyFont="1" applyFill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 wrapText="1"/>
    </xf>
    <xf numFmtId="0" fontId="18" fillId="2" borderId="4" xfId="0" applyFont="1" applyFill="1" applyBorder="1" applyAlignment="1">
      <alignment horizontal="center" vertical="center" wrapText="1"/>
    </xf>
    <xf numFmtId="0" fontId="18" fillId="2" borderId="3" xfId="0" applyFont="1" applyFill="1" applyBorder="1" applyAlignment="1">
      <alignment horizontal="center" vertical="center" wrapText="1"/>
    </xf>
    <xf numFmtId="0" fontId="18" fillId="2" borderId="0" xfId="0" applyFont="1" applyFill="1" applyBorder="1" applyAlignment="1">
      <alignment horizontal="center" vertical="center" wrapText="1"/>
    </xf>
    <xf numFmtId="0" fontId="21" fillId="7" borderId="1" xfId="0" applyFont="1" applyFill="1" applyBorder="1" applyAlignment="1">
      <alignment horizontal="center" vertical="center" wrapText="1"/>
    </xf>
    <xf numFmtId="0" fontId="18" fillId="7" borderId="3" xfId="0" applyFont="1" applyFill="1" applyBorder="1" applyAlignment="1">
      <alignment horizontal="center" vertical="center" wrapText="1"/>
    </xf>
    <xf numFmtId="0" fontId="18" fillId="7" borderId="0" xfId="0" applyFont="1" applyFill="1" applyBorder="1" applyAlignment="1">
      <alignment horizontal="center" vertical="center" wrapText="1"/>
    </xf>
    <xf numFmtId="0" fontId="18" fillId="20" borderId="0" xfId="0" applyFont="1" applyFill="1" applyBorder="1" applyAlignment="1">
      <alignment horizontal="center" vertical="center" wrapText="1"/>
    </xf>
    <xf numFmtId="0" fontId="18" fillId="14" borderId="0" xfId="0" applyFont="1" applyFill="1" applyBorder="1" applyAlignment="1">
      <alignment horizontal="center" vertical="center" wrapText="1"/>
    </xf>
    <xf numFmtId="0" fontId="18" fillId="32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19" fillId="2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8" fillId="34" borderId="0" xfId="0" applyFont="1" applyFill="1" applyAlignment="1">
      <alignment horizontal="center" vertical="center" wrapText="1"/>
    </xf>
    <xf numFmtId="0" fontId="18" fillId="14" borderId="0" xfId="0" applyFont="1" applyFill="1" applyAlignment="1">
      <alignment horizontal="center" vertical="center" wrapText="1"/>
    </xf>
    <xf numFmtId="0" fontId="18" fillId="20" borderId="0" xfId="0" applyFont="1" applyFill="1" applyAlignment="1">
      <alignment horizontal="center" vertical="center" wrapText="1"/>
    </xf>
    <xf numFmtId="0" fontId="21" fillId="15" borderId="0" xfId="0" applyFont="1" applyFill="1" applyAlignment="1">
      <alignment horizontal="center" vertical="center" wrapText="1"/>
    </xf>
    <xf numFmtId="0" fontId="20" fillId="3" borderId="0" xfId="0" applyFont="1" applyFill="1" applyAlignment="1">
      <alignment horizontal="center" vertical="center" wrapText="1"/>
    </xf>
    <xf numFmtId="0" fontId="3" fillId="35" borderId="0" xfId="0" applyFont="1" applyFill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0" fillId="0" borderId="0" xfId="0" applyNumberFormat="1" applyFont="1" applyAlignment="1">
      <alignment horizontal="center"/>
    </xf>
    <xf numFmtId="0" fontId="0" fillId="0" borderId="0" xfId="0" applyNumberFormat="1" applyFont="1" applyFill="1" applyBorder="1" applyAlignment="1">
      <alignment horizontal="center"/>
    </xf>
    <xf numFmtId="0" fontId="0" fillId="0" borderId="0" xfId="0" applyNumberFormat="1" applyFont="1" applyBorder="1" applyAlignment="1">
      <alignment horizontal="center"/>
    </xf>
  </cellXfs>
  <cellStyles count="2">
    <cellStyle name="Hyperlink" xfId="1"/>
    <cellStyle name="Normal" xfId="0" builtinId="0"/>
  </cellStyles>
  <dxfs count="40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righ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fill>
        <patternFill patternType="solid">
          <fgColor indexed="64"/>
          <bgColor theme="9" tint="0.59999389629810485"/>
        </patternFill>
      </fill>
      <alignment horizontal="right" vertical="bottom" textRotation="0" wrapText="0" indent="0" relativeIndent="0" justifyLastLine="0" shrinkToFit="0" mergeCell="0" readingOrder="0"/>
    </dxf>
    <dxf>
      <fill>
        <patternFill patternType="solid">
          <fgColor indexed="64"/>
          <bgColor theme="4" tint="0.79998168889431442"/>
        </patternFill>
      </fill>
      <alignment horizontal="right" vertical="bottom" textRotation="0" wrapText="0" indent="0" relativeIndent="0" justifyLastLine="0" shrinkToFit="0" mergeCell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border diagonalUp="0" diagonalDown="0">
        <left style="thin">
          <color rgb="FF505050"/>
        </left>
        <right style="thin">
          <color rgb="FF505050"/>
        </right>
        <top style="thin">
          <color rgb="FF505050"/>
        </top>
        <bottom style="thin">
          <color rgb="FF505050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 tint="0.14999847407452621"/>
        <name val="Calibri"/>
        <scheme val="minor"/>
      </font>
      <alignment horizontal="center" vertical="center" textRotation="0" wrapText="1" indent="0" relativeIndent="255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67</xdr:col>
      <xdr:colOff>669835</xdr:colOff>
      <xdr:row>68</xdr:row>
      <xdr:rowOff>93446</xdr:rowOff>
    </xdr:from>
    <xdr:to>
      <xdr:col>67</xdr:col>
      <xdr:colOff>876475</xdr:colOff>
      <xdr:row>68</xdr:row>
      <xdr:rowOff>131246</xdr:rowOff>
    </xdr:to>
    <xdr:pic>
      <xdr:nvPicPr>
        <xdr:cNvPr id="7" name="Encre 6">
          <a:extLst>
            <a:ext uri="{FF2B5EF4-FFF2-40B4-BE49-F238E27FC236}">
              <a16:creationId xmlns:mc="http://schemas.openxmlformats.org/markup-compatibility/2006" xmlns:xdr14="http://schemas.microsoft.com/office/excel/2010/spreadsheetDrawing" xmlns="" xmlns:a16="http://schemas.microsoft.com/office/drawing/2014/main" id="{CBC5EF1C-8EFD-9842-B764-CD9FF69E949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131560" y="457920"/>
          <a:ext cx="236880" cy="68400"/>
        </a:xfrm>
        <a:prstGeom prst="rect">
          <a:avLst/>
        </a:prstGeom>
      </xdr:spPr>
    </xdr:pic>
    <xdr:clientData/>
  </xdr:twoCellAnchor>
  <xdr:twoCellAnchor>
    <xdr:from>
      <xdr:col>67</xdr:col>
      <xdr:colOff>831475</xdr:colOff>
      <xdr:row>68</xdr:row>
      <xdr:rowOff>49166</xdr:rowOff>
    </xdr:from>
    <xdr:to>
      <xdr:col>67</xdr:col>
      <xdr:colOff>932635</xdr:colOff>
      <xdr:row>68</xdr:row>
      <xdr:rowOff>169046</xdr:rowOff>
    </xdr:to>
    <xdr:pic>
      <xdr:nvPicPr>
        <xdr:cNvPr id="8" name="Encre 7">
          <a:extLst>
            <a:ext uri="{FF2B5EF4-FFF2-40B4-BE49-F238E27FC236}">
              <a16:creationId xmlns:mc="http://schemas.openxmlformats.org/markup-compatibility/2006" xmlns:xdr14="http://schemas.microsoft.com/office/excel/2010/spreadsheetDrawing" xmlns="" xmlns:a16="http://schemas.microsoft.com/office/drawing/2014/main" id="{D5E24024-DF64-6348-A5DD-00731D7F31DB}"/>
            </a:ext>
            <a:ext uri="{147F2762-F138-4A5C-976F-8EAC2B608ADB}">
              <a16:predDERef xmlns:mc="http://schemas.openxmlformats.org/markup-compatibility/2006" xmlns:xdr14="http://schemas.microsoft.com/office/excel/2010/spreadsheetDrawing" xmlns="" xmlns:a16="http://schemas.microsoft.com/office/drawing/2014/main" pred="{CBC5EF1C-8EFD-9842-B764-CD9FF69E9490}"/>
            </a:ext>
          </a:extLst>
        </xdr:cNvPr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7293200" y="413280"/>
          <a:ext cx="131760" cy="150480"/>
        </a:xfrm>
        <a:prstGeom prst="rect">
          <a:avLst/>
        </a:prstGeom>
      </xdr:spPr>
    </xdr:pic>
    <xdr:clientData/>
  </xdr:twoCellAnchor>
  <xdr:twoCellAnchor>
    <xdr:from>
      <xdr:col>67</xdr:col>
      <xdr:colOff>541747</xdr:colOff>
      <xdr:row>24</xdr:row>
      <xdr:rowOff>75884</xdr:rowOff>
    </xdr:from>
    <xdr:to>
      <xdr:col>67</xdr:col>
      <xdr:colOff>830107</xdr:colOff>
      <xdr:row>24</xdr:row>
      <xdr:rowOff>132764</xdr:rowOff>
    </xdr:to>
    <xdr:pic>
      <xdr:nvPicPr>
        <xdr:cNvPr id="4" name="Encre 3">
          <a:extLst>
            <a:ext uri="{FF2B5EF4-FFF2-40B4-BE49-F238E27FC236}">
              <a16:creationId xmlns:mc="http://schemas.openxmlformats.org/markup-compatibility/2006" xmlns:xdr14="http://schemas.microsoft.com/office/excel/2010/spreadsheetDrawing" xmlns="" xmlns:a16="http://schemas.microsoft.com/office/drawing/2014/main" id="{96B1D68A-3665-B045-BF94-FE273314D87B}"/>
            </a:ext>
            <a:ext uri="{147F2762-F138-4A5C-976F-8EAC2B608ADB}">
              <a16:predDERef xmlns:mc="http://schemas.openxmlformats.org/markup-compatibility/2006" xmlns:xdr14="http://schemas.microsoft.com/office/excel/2010/spreadsheetDrawing" xmlns="" xmlns:a16="http://schemas.microsoft.com/office/drawing/2014/main" pred="{D5E24024-DF64-6348-A5DD-00731D7F31DB}"/>
            </a:ext>
          </a:extLst>
        </xdr:cNvPr>
        <xdr:cNvPicPr/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6999800" y="2747520"/>
          <a:ext cx="318600" cy="87480"/>
        </a:xfrm>
        <a:prstGeom prst="rect">
          <a:avLst/>
        </a:prstGeom>
      </xdr:spPr>
    </xdr:pic>
    <xdr:clientData/>
  </xdr:twoCellAnchor>
  <xdr:twoCellAnchor>
    <xdr:from>
      <xdr:col>67</xdr:col>
      <xdr:colOff>801307</xdr:colOff>
      <xdr:row>24</xdr:row>
      <xdr:rowOff>16844</xdr:rowOff>
    </xdr:from>
    <xdr:to>
      <xdr:col>67</xdr:col>
      <xdr:colOff>875107</xdr:colOff>
      <xdr:row>24</xdr:row>
      <xdr:rowOff>135644</xdr:rowOff>
    </xdr:to>
    <xdr:pic>
      <xdr:nvPicPr>
        <xdr:cNvPr id="5" name="Encre 4">
          <a:extLst>
            <a:ext uri="{FF2B5EF4-FFF2-40B4-BE49-F238E27FC236}">
              <a16:creationId xmlns:mc="http://schemas.openxmlformats.org/markup-compatibility/2006" xmlns:xdr14="http://schemas.microsoft.com/office/excel/2010/spreadsheetDrawing" xmlns="" xmlns:a16="http://schemas.microsoft.com/office/drawing/2014/main" id="{DE628272-9E8C-D545-9894-66A32858F4C4}"/>
            </a:ext>
            <a:ext uri="{147F2762-F138-4A5C-976F-8EAC2B608ADB}">
              <a16:predDERef xmlns:mc="http://schemas.openxmlformats.org/markup-compatibility/2006" xmlns:xdr14="http://schemas.microsoft.com/office/excel/2010/spreadsheetDrawing" xmlns="" xmlns:a16="http://schemas.microsoft.com/office/drawing/2014/main" pred="{96B1D68A-3665-B045-BF94-FE273314D87B}"/>
            </a:ext>
          </a:extLst>
        </xdr:cNvPr>
        <xdr:cNvPicPr/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7259720" y="2688120"/>
          <a:ext cx="104400" cy="149400"/>
        </a:xfrm>
        <a:prstGeom prst="rect">
          <a:avLst/>
        </a:prstGeom>
      </xdr:spPr>
    </xdr:pic>
    <xdr:clientData/>
  </xdr:twoCellAnchor>
  <xdr:twoCellAnchor>
    <xdr:from>
      <xdr:col>68</xdr:col>
      <xdr:colOff>651189</xdr:colOff>
      <xdr:row>25</xdr:row>
      <xdr:rowOff>62313</xdr:rowOff>
    </xdr:from>
    <xdr:to>
      <xdr:col>68</xdr:col>
      <xdr:colOff>887709</xdr:colOff>
      <xdr:row>25</xdr:row>
      <xdr:rowOff>187593</xdr:rowOff>
    </xdr:to>
    <xdr:pic>
      <xdr:nvPicPr>
        <xdr:cNvPr id="2" name="Encre 1">
          <a:extLst>
            <a:ext uri="{FF2B5EF4-FFF2-40B4-BE49-F238E27FC236}">
              <a16:creationId xmlns:mc="http://schemas.openxmlformats.org/markup-compatibility/2006" xmlns:xdr14="http://schemas.microsoft.com/office/excel/2010/spreadsheetDrawing" xmlns="" xmlns:a16="http://schemas.microsoft.com/office/drawing/2014/main" id="{096DAACF-A460-8F4C-ADFF-481EC81BADEA}"/>
            </a:ext>
            <a:ext uri="{147F2762-F138-4A5C-976F-8EAC2B608ADB}">
              <a16:predDERef xmlns:mc="http://schemas.openxmlformats.org/markup-compatibility/2006" xmlns:xdr14="http://schemas.microsoft.com/office/excel/2010/spreadsheetDrawing" xmlns="" xmlns:a16="http://schemas.microsoft.com/office/drawing/2014/main" pred="{DE628272-9E8C-D545-9894-66A32858F4C4}"/>
            </a:ext>
          </a:extLst>
        </xdr:cNvPr>
        <xdr:cNvPicPr/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8187440" y="2326320"/>
          <a:ext cx="267120" cy="155520"/>
        </a:xfrm>
        <a:prstGeom prst="rect">
          <a:avLst/>
        </a:prstGeom>
      </xdr:spPr>
    </xdr:pic>
    <xdr:clientData/>
  </xdr:twoCellAnchor>
  <xdr:twoCellAnchor>
    <xdr:from>
      <xdr:col>68</xdr:col>
      <xdr:colOff>822189</xdr:colOff>
      <xdr:row>25</xdr:row>
      <xdr:rowOff>27033</xdr:rowOff>
    </xdr:from>
    <xdr:to>
      <xdr:col>68</xdr:col>
      <xdr:colOff>912189</xdr:colOff>
      <xdr:row>25</xdr:row>
      <xdr:rowOff>144033</xdr:rowOff>
    </xdr:to>
    <xdr:pic>
      <xdr:nvPicPr>
        <xdr:cNvPr id="3" name="Encre 2">
          <a:extLst>
            <a:ext uri="{FF2B5EF4-FFF2-40B4-BE49-F238E27FC236}">
              <a16:creationId xmlns:mc="http://schemas.openxmlformats.org/markup-compatibility/2006" xmlns:xdr14="http://schemas.microsoft.com/office/excel/2010/spreadsheetDrawing" xmlns="" xmlns:a16="http://schemas.microsoft.com/office/drawing/2014/main" id="{FCFB6757-6A77-0142-BF95-469EA7FEDBEF}"/>
            </a:ext>
            <a:ext uri="{147F2762-F138-4A5C-976F-8EAC2B608ADB}">
              <a16:predDERef xmlns:mc="http://schemas.openxmlformats.org/markup-compatibility/2006" xmlns:xdr14="http://schemas.microsoft.com/office/excel/2010/spreadsheetDrawing" xmlns="" xmlns:a16="http://schemas.microsoft.com/office/drawing/2014/main" pred="{096DAACF-A460-8F4C-ADFF-481EC81BADEA}"/>
            </a:ext>
          </a:extLst>
        </xdr:cNvPr>
        <xdr:cNvPicPr/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8358440" y="2291040"/>
          <a:ext cx="120240" cy="147600"/>
        </a:xfrm>
        <a:prstGeom prst="rect">
          <a:avLst/>
        </a:prstGeom>
      </xdr:spPr>
    </xdr:pic>
    <xdr:clientData/>
  </xdr:twoCellAnchor>
  <xdr:twoCellAnchor>
    <xdr:from>
      <xdr:col>67</xdr:col>
      <xdr:colOff>639220</xdr:colOff>
      <xdr:row>2</xdr:row>
      <xdr:rowOff>71880</xdr:rowOff>
    </xdr:from>
    <xdr:to>
      <xdr:col>67</xdr:col>
      <xdr:colOff>874660</xdr:colOff>
      <xdr:row>2</xdr:row>
      <xdr:rowOff>161160</xdr:rowOff>
    </xdr:to>
    <xdr:pic>
      <xdr:nvPicPr>
        <xdr:cNvPr id="9" name="Encre 8">
          <a:extLst>
            <a:ext uri="{FF2B5EF4-FFF2-40B4-BE49-F238E27FC236}">
              <a16:creationId xmlns:mc="http://schemas.openxmlformats.org/markup-compatibility/2006" xmlns:xdr14="http://schemas.microsoft.com/office/excel/2010/spreadsheetDrawing" xmlns="" xmlns:a16="http://schemas.microsoft.com/office/drawing/2014/main" id="{A06BFC83-80CB-8E42-A5FC-49B2C5749AF6}"/>
            </a:ext>
            <a:ext uri="{147F2762-F138-4A5C-976F-8EAC2B608ADB}">
              <a16:predDERef xmlns:mc="http://schemas.openxmlformats.org/markup-compatibility/2006" xmlns:xdr14="http://schemas.microsoft.com/office/excel/2010/spreadsheetDrawing" xmlns="" xmlns:a16="http://schemas.microsoft.com/office/drawing/2014/main" pred="{B20FDE1E-1146-214E-9869-1BFF82EC582D}"/>
            </a:ext>
          </a:extLst>
        </xdr:cNvPr>
        <xdr:cNvPicPr/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47093040" y="14153400"/>
          <a:ext cx="265680" cy="119880"/>
        </a:xfrm>
        <a:prstGeom prst="rect">
          <a:avLst/>
        </a:prstGeom>
      </xdr:spPr>
    </xdr:pic>
    <xdr:clientData/>
  </xdr:twoCellAnchor>
  <xdr:twoCellAnchor>
    <xdr:from>
      <xdr:col>67</xdr:col>
      <xdr:colOff>808420</xdr:colOff>
      <xdr:row>2</xdr:row>
      <xdr:rowOff>48480</xdr:rowOff>
    </xdr:from>
    <xdr:to>
      <xdr:col>67</xdr:col>
      <xdr:colOff>905980</xdr:colOff>
      <xdr:row>2</xdr:row>
      <xdr:rowOff>156840</xdr:rowOff>
    </xdr:to>
    <xdr:pic>
      <xdr:nvPicPr>
        <xdr:cNvPr id="10" name="Encre 9">
          <a:extLst>
            <a:ext uri="{FF2B5EF4-FFF2-40B4-BE49-F238E27FC236}">
              <a16:creationId xmlns:mc="http://schemas.openxmlformats.org/markup-compatibility/2006" xmlns:xdr14="http://schemas.microsoft.com/office/excel/2010/spreadsheetDrawing" xmlns="" xmlns:a16="http://schemas.microsoft.com/office/drawing/2014/main" id="{D810C291-4C53-6F49-898D-D5FF114F992D}"/>
            </a:ext>
            <a:ext uri="{147F2762-F138-4A5C-976F-8EAC2B608ADB}">
              <a16:predDERef xmlns:mc="http://schemas.openxmlformats.org/markup-compatibility/2006" xmlns:xdr14="http://schemas.microsoft.com/office/excel/2010/spreadsheetDrawing" xmlns="" xmlns:a16="http://schemas.microsoft.com/office/drawing/2014/main" pred="{A06BFC83-80CB-8E42-A5FC-49B2C5749AF6}"/>
            </a:ext>
          </a:extLst>
        </xdr:cNvPr>
        <xdr:cNvPicPr/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47262600" y="14130360"/>
          <a:ext cx="128160" cy="13896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BX216" totalsRowShown="0" headerRowDxfId="39">
  <autoFilter ref="A1:BX216">
    <filterColumn colId="75">
      <customFilters>
        <customFilter operator="notEqual" val=" "/>
      </customFilters>
    </filterColumn>
  </autoFilter>
  <tableColumns count="76">
    <tableColumn id="1" name="Peuple" dataDxfId="38"/>
    <tableColumn id="2" name="Amerique centrale"/>
    <tableColumn id="3" name="Amerique du sud" dataDxfId="37"/>
    <tableColumn id="4" name="Caraïbes" dataDxfId="36"/>
    <tableColumn id="5" name="Perou" dataDxfId="35"/>
    <tableColumn id="6" name="Bolivie" dataDxfId="34"/>
    <tableColumn id="7" name="Equateur" dataDxfId="33"/>
    <tableColumn id="8" name="Argentine" dataDxfId="32"/>
    <tableColumn id="9" name="Chili" dataDxfId="31"/>
    <tableColumn id="10" name="Brésil" dataDxfId="30"/>
    <tableColumn id="11" name="Colombie" dataDxfId="29"/>
    <tableColumn id="12" name="Venezuela" dataDxfId="28"/>
    <tableColumn id="13" name="Suriname" dataDxfId="27"/>
    <tableColumn id="14" name="Guyane" dataDxfId="26"/>
    <tableColumn id="15" name="Guyana" dataDxfId="25"/>
    <tableColumn id="16" name="Paraguay" dataDxfId="24"/>
    <tableColumn id="17" name="Uruguay" dataDxfId="23"/>
    <tableColumn id="18" name="Mexique" dataDxfId="22"/>
    <tableColumn id="19" name="Guatemala" dataDxfId="21"/>
    <tableColumn id="20" name="Belize" dataDxfId="20"/>
    <tableColumn id="21" name="Honduras" dataDxfId="19"/>
    <tableColumn id="22" name="Salvador" dataDxfId="18"/>
    <tableColumn id="23" name="Panama" dataDxfId="17"/>
    <tableColumn id="24" name="Costa Rica" dataDxfId="16"/>
    <tableColumn id="25" name="Nicaragua" dataDxfId="15"/>
    <tableColumn id="26" name="Caraïbes2" dataDxfId="14"/>
    <tableColumn id="27" name="Cuba" dataDxfId="13"/>
    <tableColumn id="28" name="Haïti" dataDxfId="12"/>
    <tableColumn id="29" name="Bahamas" dataDxfId="11"/>
    <tableColumn id="30" name="Jamaïque" dataDxfId="10"/>
    <tableColumn id="31" name="Dominique" dataDxfId="9"/>
    <tableColumn id="32" name="Porto Rico" dataDxfId="8"/>
    <tableColumn id="33" name="Martinique" dataDxfId="7"/>
    <tableColumn id="34" name="Guadeloupe" dataDxfId="6"/>
    <tableColumn id="35" name="Floride" dataDxfId="5"/>
    <tableColumn id="36" name="Nb " dataDxfId="4">
      <calculatedColumnFormula>COUNTA(E2:AH2)</calculatedColumnFormula>
    </tableColumn>
    <tableColumn id="37" name="Pays" dataDxfId="3"/>
    <tableColumn id="38" name="-3000"/>
    <tableColumn id="39" name="-1800"/>
    <tableColumn id="40" name="-1250"/>
    <tableColumn id="41" name="-1200"/>
    <tableColumn id="42" name="-800"/>
    <tableColumn id="43" name="-500"/>
    <tableColumn id="44" name="-400"/>
    <tableColumn id="45" name="-300"/>
    <tableColumn id="46" name="-200"/>
    <tableColumn id="47" name="0"/>
    <tableColumn id="48" name="100"/>
    <tableColumn id="49" name="200"/>
    <tableColumn id="50" name="300"/>
    <tableColumn id="51" name="500"/>
    <tableColumn id="52" name="600"/>
    <tableColumn id="53" name="700"/>
    <tableColumn id="54" name="800"/>
    <tableColumn id="55" name="900"/>
    <tableColumn id="56" name="1000"/>
    <tableColumn id="57" name="1100"/>
    <tableColumn id="58" name="1200"/>
    <tableColumn id="59" name="1250"/>
    <tableColumn id="60" name="1300"/>
    <tableColumn id="61" name="1470"/>
    <tableColumn id="62" name="1520"/>
    <tableColumn id="63" name="1521"/>
    <tableColumn id="64" name="1530"/>
    <tableColumn id="65" name="1532"/>
    <tableColumn id="66" name="Coche"/>
    <tableColumn id="67" name="Langue" dataDxfId="2"/>
    <tableColumn id="68" name="Groupe linguistique" dataDxfId="1"/>
    <tableColumn id="69" name="Groupe"/>
    <tableColumn id="70" name="Langues principales"/>
    <tableColumn id="71" name="Nb de groupes langues (total)"/>
    <tableColumn id="72" name="éteinte"/>
    <tableColumn id="73" name="Les plus parlées"/>
    <tableColumn id="74" name="Note"/>
    <tableColumn id="75" name="?"/>
    <tableColumn id="76" name="choix" dataDxfId="0">
      <calculatedColumnFormula>IF(OR(Tableau1[[#This Row],[Perou]]="x",Tableau1[[#This Row],[Chili]]="x",Tableau1[[#This Row],[Bolivie]]="x"),"x","")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acana@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Limas@" TargetMode="External"/><Relationship Id="rId1" Type="http://schemas.openxmlformats.org/officeDocument/2006/relationships/hyperlink" Target="mailto:Diaguitas@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Paracas@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X242"/>
  <sheetViews>
    <sheetView tabSelected="1" zoomScale="98" zoomScaleNormal="98" zoomScaleSheetLayoutView="100" workbookViewId="0">
      <pane xSplit="1" ySplit="1" topLeftCell="BV2" activePane="bottomRight" state="frozen"/>
      <selection activeCell="K15" sqref="K15"/>
      <selection pane="topRight" activeCell="L1" sqref="L1"/>
      <selection pane="bottomLeft" activeCell="A2" sqref="A2"/>
      <selection pane="bottomRight" activeCell="BV9" sqref="BV9"/>
    </sheetView>
  </sheetViews>
  <sheetFormatPr baseColWidth="10" defaultColWidth="9.140625" defaultRowHeight="15"/>
  <cols>
    <col min="1" max="1" width="31.140625" customWidth="1"/>
    <col min="2" max="2" width="19.5703125" customWidth="1"/>
    <col min="3" max="3" width="18.28515625" customWidth="1"/>
    <col min="4" max="4" width="13" customWidth="1"/>
    <col min="5" max="5" width="8.42578125" style="40" customWidth="1"/>
    <col min="6" max="6" width="12.85546875" style="40" customWidth="1"/>
    <col min="7" max="7" width="11.140625" style="40" customWidth="1"/>
    <col min="8" max="8" width="12.85546875" style="40" customWidth="1"/>
    <col min="9" max="10" width="10.42578125" style="40" customWidth="1"/>
    <col min="11" max="11" width="11.85546875" style="40" customWidth="1"/>
    <col min="12" max="12" width="12.5703125" style="40" customWidth="1"/>
    <col min="13" max="13" width="11.85546875" customWidth="1"/>
    <col min="14" max="14" width="11.85546875" style="40" customWidth="1"/>
    <col min="15" max="17" width="11.85546875" customWidth="1"/>
    <col min="18" max="18" width="11" customWidth="1"/>
    <col min="19" max="19" width="12.7109375" customWidth="1"/>
    <col min="20" max="20" width="8.5703125" customWidth="1"/>
    <col min="21" max="23" width="11.85546875" customWidth="1"/>
    <col min="24" max="24" width="12" customWidth="1"/>
    <col min="25" max="25" width="11.85546875" customWidth="1"/>
    <col min="26" max="28" width="11.85546875" style="40" customWidth="1"/>
    <col min="29" max="29" width="11.85546875" customWidth="1"/>
    <col min="30" max="30" width="11.85546875" style="40" customWidth="1"/>
    <col min="31" max="31" width="13" style="40" customWidth="1"/>
    <col min="32" max="32" width="12.140625" style="40" customWidth="1"/>
    <col min="33" max="33" width="13" customWidth="1"/>
    <col min="34" max="34" width="14" customWidth="1"/>
    <col min="35" max="35" width="11.85546875" customWidth="1"/>
    <col min="36" max="36" width="7.85546875" customWidth="1"/>
    <col min="37" max="37" width="80.28515625" customWidth="1"/>
    <col min="38" max="40" width="11.85546875" customWidth="1"/>
    <col min="65" max="65" width="14.42578125" customWidth="1"/>
    <col min="67" max="67" width="22.5703125" customWidth="1"/>
    <col min="68" max="68" width="20.7109375" customWidth="1"/>
    <col min="69" max="69" width="15" customWidth="1"/>
    <col min="70" max="70" width="20.42578125" customWidth="1"/>
    <col min="71" max="71" width="13.85546875" customWidth="1"/>
    <col min="72" max="72" width="9.5703125" customWidth="1"/>
    <col min="73" max="73" width="12.7109375" customWidth="1"/>
    <col min="74" max="74" width="42.28515625" customWidth="1"/>
    <col min="76" max="76" width="24.28515625" style="113" customWidth="1"/>
  </cols>
  <sheetData>
    <row r="1" spans="1:76" s="137" customFormat="1" ht="42.75" customHeight="1">
      <c r="A1" s="114" t="s">
        <v>12</v>
      </c>
      <c r="B1" s="115" t="s">
        <v>10</v>
      </c>
      <c r="C1" s="116" t="s">
        <v>11</v>
      </c>
      <c r="D1" s="117" t="s">
        <v>61</v>
      </c>
      <c r="E1" s="118" t="s">
        <v>16</v>
      </c>
      <c r="F1" s="118" t="s">
        <v>17</v>
      </c>
      <c r="G1" s="118" t="s">
        <v>18</v>
      </c>
      <c r="H1" s="119" t="s">
        <v>20</v>
      </c>
      <c r="I1" s="120" t="s">
        <v>21</v>
      </c>
      <c r="J1" s="120" t="s">
        <v>99</v>
      </c>
      <c r="K1" s="121" t="s">
        <v>19</v>
      </c>
      <c r="L1" s="121" t="s">
        <v>62</v>
      </c>
      <c r="M1" s="121" t="s">
        <v>123</v>
      </c>
      <c r="N1" s="121" t="s">
        <v>173</v>
      </c>
      <c r="O1" s="121" t="s">
        <v>172</v>
      </c>
      <c r="P1" s="121" t="s">
        <v>109</v>
      </c>
      <c r="Q1" s="121" t="s">
        <v>110</v>
      </c>
      <c r="R1" s="122" t="s">
        <v>15</v>
      </c>
      <c r="S1" s="123" t="s">
        <v>22</v>
      </c>
      <c r="T1" s="123" t="s">
        <v>23</v>
      </c>
      <c r="U1" s="123" t="s">
        <v>24</v>
      </c>
      <c r="V1" s="124" t="s">
        <v>37</v>
      </c>
      <c r="W1" s="124" t="s">
        <v>40</v>
      </c>
      <c r="X1" s="124" t="s">
        <v>39</v>
      </c>
      <c r="Y1" s="124" t="s">
        <v>38</v>
      </c>
      <c r="Z1" s="125" t="s">
        <v>410</v>
      </c>
      <c r="AA1" s="126" t="s">
        <v>65</v>
      </c>
      <c r="AB1" s="126" t="s">
        <v>66</v>
      </c>
      <c r="AC1" s="126" t="s">
        <v>67</v>
      </c>
      <c r="AD1" s="126" t="s">
        <v>69</v>
      </c>
      <c r="AE1" s="126" t="s">
        <v>68</v>
      </c>
      <c r="AF1" s="126" t="s">
        <v>70</v>
      </c>
      <c r="AG1" s="126" t="s">
        <v>71</v>
      </c>
      <c r="AH1" s="126" t="s">
        <v>72</v>
      </c>
      <c r="AI1" s="127" t="s">
        <v>73</v>
      </c>
      <c r="AJ1" s="128" t="s">
        <v>139</v>
      </c>
      <c r="AK1" s="129" t="s">
        <v>372</v>
      </c>
      <c r="AL1" s="128" t="s">
        <v>411</v>
      </c>
      <c r="AM1" s="128" t="s">
        <v>412</v>
      </c>
      <c r="AN1" s="128" t="s">
        <v>413</v>
      </c>
      <c r="AO1" s="130" t="s">
        <v>414</v>
      </c>
      <c r="AP1" s="130" t="s">
        <v>415</v>
      </c>
      <c r="AQ1" s="130" t="s">
        <v>416</v>
      </c>
      <c r="AR1" s="130" t="s">
        <v>417</v>
      </c>
      <c r="AS1" s="130" t="s">
        <v>418</v>
      </c>
      <c r="AT1" s="130" t="s">
        <v>419</v>
      </c>
      <c r="AU1" s="131" t="s">
        <v>420</v>
      </c>
      <c r="AV1" s="130" t="s">
        <v>421</v>
      </c>
      <c r="AW1" s="130" t="s">
        <v>422</v>
      </c>
      <c r="AX1" s="130" t="s">
        <v>423</v>
      </c>
      <c r="AY1" s="130" t="s">
        <v>424</v>
      </c>
      <c r="AZ1" s="130" t="s">
        <v>425</v>
      </c>
      <c r="BA1" s="130" t="s">
        <v>426</v>
      </c>
      <c r="BB1" s="130" t="s">
        <v>427</v>
      </c>
      <c r="BC1" s="130" t="s">
        <v>428</v>
      </c>
      <c r="BD1" s="130" t="s">
        <v>429</v>
      </c>
      <c r="BE1" s="130" t="s">
        <v>430</v>
      </c>
      <c r="BF1" s="130" t="s">
        <v>431</v>
      </c>
      <c r="BG1" s="130" t="s">
        <v>432</v>
      </c>
      <c r="BH1" s="130" t="s">
        <v>433</v>
      </c>
      <c r="BI1" s="130" t="s">
        <v>434</v>
      </c>
      <c r="BJ1" s="130" t="s">
        <v>435</v>
      </c>
      <c r="BK1" s="130" t="s">
        <v>436</v>
      </c>
      <c r="BL1" s="130" t="s">
        <v>437</v>
      </c>
      <c r="BM1" s="130" t="s">
        <v>438</v>
      </c>
      <c r="BN1" s="130" t="s">
        <v>388</v>
      </c>
      <c r="BO1" s="132" t="s">
        <v>26</v>
      </c>
      <c r="BP1" s="130" t="s">
        <v>28</v>
      </c>
      <c r="BQ1" s="130" t="s">
        <v>134</v>
      </c>
      <c r="BR1" s="133" t="s">
        <v>132</v>
      </c>
      <c r="BS1" s="134" t="s">
        <v>143</v>
      </c>
      <c r="BT1" s="135" t="s">
        <v>149</v>
      </c>
      <c r="BU1" s="135" t="s">
        <v>186</v>
      </c>
      <c r="BV1" s="130" t="s">
        <v>133</v>
      </c>
      <c r="BW1" s="130" t="s">
        <v>408</v>
      </c>
      <c r="BX1" s="136" t="s">
        <v>409</v>
      </c>
    </row>
    <row r="2" spans="1:76">
      <c r="A2" s="55" t="s">
        <v>58</v>
      </c>
      <c r="B2" s="45"/>
      <c r="C2" s="46" t="s">
        <v>13</v>
      </c>
      <c r="D2" s="87"/>
      <c r="E2" s="40" t="s">
        <v>13</v>
      </c>
      <c r="F2" s="40" t="s">
        <v>13</v>
      </c>
      <c r="H2" s="47" t="s">
        <v>13</v>
      </c>
      <c r="I2" s="40" t="s">
        <v>13</v>
      </c>
      <c r="M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AC2" s="40"/>
      <c r="AG2" s="40"/>
      <c r="AH2" s="40"/>
      <c r="AI2" s="40"/>
      <c r="AJ2" s="44">
        <f>COUNTA(E2:AH2)</f>
        <v>4</v>
      </c>
      <c r="AK2" s="44" t="s">
        <v>375</v>
      </c>
      <c r="AT2" s="23"/>
      <c r="AU2" s="23"/>
      <c r="AV2" s="23"/>
      <c r="AW2" s="23"/>
      <c r="AX2" s="23"/>
      <c r="AY2" s="23" t="s">
        <v>58</v>
      </c>
      <c r="AZ2" s="23"/>
      <c r="BA2" s="23"/>
      <c r="BB2" s="23"/>
      <c r="BC2" s="23"/>
      <c r="BO2" s="17" t="s">
        <v>35</v>
      </c>
      <c r="BP2" s="31" t="s">
        <v>262</v>
      </c>
      <c r="BQ2" s="67" t="s">
        <v>262</v>
      </c>
      <c r="BR2" t="s">
        <v>13</v>
      </c>
      <c r="BS2" s="31"/>
      <c r="BT2" s="31"/>
      <c r="BU2" s="31" t="s">
        <v>35</v>
      </c>
      <c r="BW2" t="s">
        <v>377</v>
      </c>
      <c r="BX2" s="138" t="str">
        <f>IF(OR(Tableau1[[#This Row],[Perou]]="x",Tableau1[[#This Row],[Chili]]="x",Tableau1[[#This Row],[Bolivie]]="x"),"x","")</f>
        <v>x</v>
      </c>
    </row>
    <row r="3" spans="1:76">
      <c r="A3" s="55" t="s">
        <v>9</v>
      </c>
      <c r="B3" s="45"/>
      <c r="C3" s="46" t="s">
        <v>13</v>
      </c>
      <c r="D3" s="87"/>
      <c r="E3" s="40" t="s">
        <v>13</v>
      </c>
      <c r="F3" s="40" t="s">
        <v>13</v>
      </c>
      <c r="G3" s="40" t="s">
        <v>13</v>
      </c>
      <c r="H3" s="40" t="s">
        <v>13</v>
      </c>
      <c r="I3" s="40" t="s">
        <v>13</v>
      </c>
      <c r="J3"/>
      <c r="K3" s="40" t="s">
        <v>13</v>
      </c>
      <c r="L3"/>
      <c r="M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AC3" s="40"/>
      <c r="AG3" s="40"/>
      <c r="AH3" s="40"/>
      <c r="AI3" s="40"/>
      <c r="AJ3" s="56">
        <f>COUNTA(E3:AH3)</f>
        <v>6</v>
      </c>
      <c r="AK3" s="44" t="s">
        <v>378</v>
      </c>
      <c r="BF3" s="25"/>
      <c r="BG3" s="25"/>
      <c r="BH3" s="25"/>
      <c r="BI3" s="25"/>
      <c r="BJ3" s="26" t="s">
        <v>43</v>
      </c>
      <c r="BK3" s="25"/>
      <c r="BL3" s="25"/>
      <c r="BM3" s="25"/>
      <c r="BN3" t="s">
        <v>13</v>
      </c>
      <c r="BO3" s="17" t="s">
        <v>53</v>
      </c>
      <c r="BP3" s="31" t="s">
        <v>56</v>
      </c>
      <c r="BQ3" s="68" t="s">
        <v>56</v>
      </c>
      <c r="BR3" t="s">
        <v>13</v>
      </c>
      <c r="BS3" s="31"/>
      <c r="BT3" s="31"/>
      <c r="BU3" s="31"/>
      <c r="BW3" t="s">
        <v>377</v>
      </c>
      <c r="BX3" s="138" t="str">
        <f>IF(OR(Tableau1[[#This Row],[Perou]]="x",Tableau1[[#This Row],[Chili]]="x",Tableau1[[#This Row],[Bolivie]]="x"),"x","")</f>
        <v>x</v>
      </c>
    </row>
    <row r="4" spans="1:76">
      <c r="A4" s="55" t="s">
        <v>382</v>
      </c>
      <c r="B4" s="45"/>
      <c r="C4" s="46" t="s">
        <v>13</v>
      </c>
      <c r="D4" s="87"/>
      <c r="E4" s="40" t="s">
        <v>13</v>
      </c>
      <c r="F4" s="40" t="s">
        <v>13</v>
      </c>
      <c r="G4" s="40" t="s">
        <v>13</v>
      </c>
      <c r="H4" s="40" t="s">
        <v>13</v>
      </c>
      <c r="I4" s="40" t="s">
        <v>13</v>
      </c>
      <c r="K4" s="40" t="s">
        <v>13</v>
      </c>
      <c r="M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AC4" s="40"/>
      <c r="AG4" s="40"/>
      <c r="AH4" s="40"/>
      <c r="AI4" s="40"/>
      <c r="AJ4" s="56">
        <f>COUNTA(E4:AH4)</f>
        <v>6</v>
      </c>
      <c r="AK4" s="44" t="s">
        <v>381</v>
      </c>
      <c r="AN4" s="40" t="s">
        <v>13</v>
      </c>
      <c r="BF4" s="64"/>
      <c r="BG4" s="64"/>
      <c r="BH4" s="64"/>
      <c r="BI4" s="64"/>
      <c r="BJ4" s="64" t="s">
        <v>405</v>
      </c>
      <c r="BK4" s="64"/>
      <c r="BL4" s="64"/>
      <c r="BM4" s="64"/>
      <c r="BN4" t="s">
        <v>13</v>
      </c>
      <c r="BO4" s="17" t="s">
        <v>56</v>
      </c>
      <c r="BP4" s="31" t="s">
        <v>56</v>
      </c>
      <c r="BQ4" s="68" t="s">
        <v>56</v>
      </c>
      <c r="BR4" t="s">
        <v>13</v>
      </c>
      <c r="BS4" s="31"/>
      <c r="BT4" s="31"/>
      <c r="BU4" s="31" t="s">
        <v>56</v>
      </c>
      <c r="BW4" t="s">
        <v>377</v>
      </c>
      <c r="BX4" s="138" t="str">
        <f>IF(OR(Tableau1[[#This Row],[Perou]]="x",Tableau1[[#This Row],[Chili]]="x",Tableau1[[#This Row],[Bolivie]]="x"),"x","")</f>
        <v>x</v>
      </c>
    </row>
    <row r="5" spans="1:76">
      <c r="A5" s="1" t="s">
        <v>403</v>
      </c>
      <c r="B5" s="27"/>
      <c r="C5" s="46" t="s">
        <v>13</v>
      </c>
      <c r="D5" s="87"/>
      <c r="E5" s="40" t="s">
        <v>13</v>
      </c>
      <c r="F5"/>
      <c r="G5"/>
      <c r="H5"/>
      <c r="I5"/>
      <c r="J5"/>
      <c r="K5"/>
      <c r="L5"/>
      <c r="N5"/>
      <c r="Z5"/>
      <c r="AA5"/>
      <c r="AB5"/>
      <c r="AD5"/>
      <c r="AE5"/>
      <c r="AF5"/>
      <c r="AJ5" s="44"/>
      <c r="AK5" s="44" t="s">
        <v>16</v>
      </c>
      <c r="AL5" s="40"/>
      <c r="AM5" s="40"/>
      <c r="AN5" s="40"/>
      <c r="AO5" s="40"/>
      <c r="AP5" s="40"/>
      <c r="AQ5" s="40"/>
      <c r="AR5" s="40"/>
      <c r="AS5" s="40"/>
      <c r="BC5" s="102"/>
      <c r="BD5" s="102"/>
      <c r="BE5" s="102"/>
      <c r="BF5" s="102" t="s">
        <v>403</v>
      </c>
      <c r="BG5" s="102"/>
      <c r="BH5" s="102"/>
      <c r="BI5" s="102"/>
      <c r="BJ5" s="102"/>
      <c r="BO5" s="17"/>
      <c r="BX5" s="138" t="str">
        <f>IF(OR(Tableau1[[#This Row],[Perou]]="x",Tableau1[[#This Row],[Chili]]="x",Tableau1[[#This Row],[Bolivie]]="x"),"x","")</f>
        <v>x</v>
      </c>
    </row>
    <row r="6" spans="1:76" s="75" customFormat="1">
      <c r="A6" s="1" t="s">
        <v>6</v>
      </c>
      <c r="B6" s="42"/>
      <c r="C6" s="43" t="s">
        <v>13</v>
      </c>
      <c r="D6" s="78"/>
      <c r="E6" s="40" t="s">
        <v>13</v>
      </c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4"/>
      <c r="AK6" s="44" t="s">
        <v>16</v>
      </c>
      <c r="AL6"/>
      <c r="AM6"/>
      <c r="AN6"/>
      <c r="AO6"/>
      <c r="AP6"/>
      <c r="AQ6" s="5"/>
      <c r="AR6" s="5"/>
      <c r="AS6" s="5"/>
      <c r="AT6" s="5"/>
      <c r="AU6" s="5" t="s">
        <v>6</v>
      </c>
      <c r="AV6" s="5"/>
      <c r="AW6" s="5"/>
      <c r="AX6" s="5"/>
      <c r="AY6" s="5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 s="17"/>
      <c r="BP6" s="31"/>
      <c r="BQ6"/>
      <c r="BR6"/>
      <c r="BS6" s="31"/>
      <c r="BT6" s="31"/>
      <c r="BU6" s="31"/>
      <c r="BV6"/>
      <c r="BW6"/>
      <c r="BX6" s="138" t="str">
        <f>IF(OR(Tableau1[[#This Row],[Perou]]="x",Tableau1[[#This Row],[Chili]]="x",Tableau1[[#This Row],[Bolivie]]="x"),"x","")</f>
        <v>x</v>
      </c>
    </row>
    <row r="7" spans="1:76">
      <c r="A7" s="55" t="s">
        <v>389</v>
      </c>
      <c r="B7" s="48" t="s">
        <v>13</v>
      </c>
      <c r="C7" s="43" t="s">
        <v>13</v>
      </c>
      <c r="D7" s="78"/>
      <c r="E7" s="41" t="s">
        <v>13</v>
      </c>
      <c r="F7" s="41"/>
      <c r="G7" s="41"/>
      <c r="H7" s="41"/>
      <c r="I7" s="41"/>
      <c r="J7" s="41"/>
      <c r="K7" s="86" t="s">
        <v>13</v>
      </c>
      <c r="L7" s="41"/>
      <c r="M7" s="41"/>
      <c r="N7" s="41"/>
      <c r="O7" s="41"/>
      <c r="P7" s="41"/>
      <c r="Q7" s="41"/>
      <c r="R7" s="41"/>
      <c r="S7" s="41" t="s">
        <v>13</v>
      </c>
      <c r="T7" s="41"/>
      <c r="U7" s="41" t="s">
        <v>13</v>
      </c>
      <c r="V7" s="41" t="s">
        <v>13</v>
      </c>
      <c r="W7" s="41" t="s">
        <v>13</v>
      </c>
      <c r="X7" s="41" t="s">
        <v>13</v>
      </c>
      <c r="Y7" s="41" t="s">
        <v>13</v>
      </c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4">
        <f t="shared" ref="AJ7:AJ14" si="0">COUNTA(E7:AH7)</f>
        <v>8</v>
      </c>
      <c r="AK7" s="44" t="s">
        <v>404</v>
      </c>
      <c r="AL7" s="15"/>
      <c r="AM7" s="15"/>
      <c r="AN7" s="15"/>
      <c r="AO7" s="15"/>
      <c r="AP7" s="15"/>
      <c r="AQ7" s="104"/>
      <c r="AR7" s="104"/>
      <c r="AS7" s="104"/>
      <c r="AT7" s="104" t="s">
        <v>36</v>
      </c>
      <c r="AU7" s="104"/>
      <c r="AV7" s="104"/>
      <c r="AW7" s="104"/>
      <c r="AX7" s="104"/>
      <c r="AY7" s="104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O7" s="27" t="s">
        <v>41</v>
      </c>
      <c r="BP7" s="38" t="s">
        <v>147</v>
      </c>
      <c r="BQ7" s="66" t="s">
        <v>147</v>
      </c>
      <c r="BR7" s="15"/>
      <c r="BS7" s="38">
        <v>10</v>
      </c>
      <c r="BT7" s="38" t="s">
        <v>13</v>
      </c>
      <c r="BU7" s="38" t="s">
        <v>36</v>
      </c>
      <c r="BV7" s="15"/>
      <c r="BX7" s="138" t="str">
        <f>IF(OR(Tableau1[[#This Row],[Perou]]="x",Tableau1[[#This Row],[Chili]]="x",Tableau1[[#This Row],[Bolivie]]="x"),"x","")</f>
        <v>x</v>
      </c>
    </row>
    <row r="8" spans="1:76">
      <c r="A8" s="1" t="s">
        <v>46</v>
      </c>
      <c r="B8" s="45"/>
      <c r="C8" s="46" t="s">
        <v>13</v>
      </c>
      <c r="D8" s="87"/>
      <c r="E8" s="40" t="s">
        <v>13</v>
      </c>
      <c r="F8"/>
      <c r="G8"/>
      <c r="H8"/>
      <c r="I8"/>
      <c r="J8"/>
      <c r="K8"/>
      <c r="L8"/>
      <c r="M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AC8" s="40"/>
      <c r="AG8" s="40"/>
      <c r="AH8" s="40"/>
      <c r="AI8" s="40"/>
      <c r="AJ8" s="44">
        <f t="shared" si="0"/>
        <v>1</v>
      </c>
      <c r="AK8" s="44" t="s">
        <v>16</v>
      </c>
      <c r="AL8" s="40" t="s">
        <v>13</v>
      </c>
      <c r="AM8" s="40"/>
      <c r="AN8" s="40" t="s">
        <v>13</v>
      </c>
      <c r="AO8" s="40"/>
      <c r="AP8" s="40"/>
      <c r="AQ8" s="40" t="s">
        <v>13</v>
      </c>
      <c r="AR8" s="40"/>
      <c r="AS8" s="40"/>
      <c r="BD8" s="19"/>
      <c r="BE8" s="19"/>
      <c r="BF8" s="19" t="s">
        <v>47</v>
      </c>
      <c r="BG8" s="19"/>
      <c r="BH8" s="19"/>
      <c r="BI8" s="19"/>
      <c r="BO8" s="17" t="s">
        <v>48</v>
      </c>
      <c r="BP8" s="31" t="s">
        <v>148</v>
      </c>
      <c r="BS8" s="31"/>
      <c r="BT8" s="31" t="s">
        <v>13</v>
      </c>
      <c r="BU8" s="31"/>
      <c r="BX8" s="138" t="str">
        <f>IF(OR(Tableau1[[#This Row],[Perou]]="x",Tableau1[[#This Row],[Chili]]="x",Tableau1[[#This Row],[Bolivie]]="x"),"x","")</f>
        <v>x</v>
      </c>
    </row>
    <row r="9" spans="1:76">
      <c r="A9" s="111" t="s">
        <v>80</v>
      </c>
      <c r="B9" s="45"/>
      <c r="C9" s="46" t="s">
        <v>13</v>
      </c>
      <c r="D9" s="87"/>
      <c r="E9" s="40" t="s">
        <v>13</v>
      </c>
      <c r="F9"/>
      <c r="G9"/>
      <c r="H9"/>
      <c r="I9"/>
      <c r="J9"/>
      <c r="K9"/>
      <c r="L9"/>
      <c r="M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AC9" s="40"/>
      <c r="AG9" s="40"/>
      <c r="AH9" s="40"/>
      <c r="AI9" s="40"/>
      <c r="AJ9" s="44">
        <f t="shared" si="0"/>
        <v>1</v>
      </c>
      <c r="AK9" s="44" t="s">
        <v>16</v>
      </c>
      <c r="AM9" s="40" t="s">
        <v>13</v>
      </c>
      <c r="AY9" s="20"/>
      <c r="AZ9" s="20"/>
      <c r="BA9" s="20"/>
      <c r="BB9" s="20"/>
      <c r="BC9" s="20"/>
      <c r="BD9" s="20"/>
      <c r="BE9" s="20" t="s">
        <v>80</v>
      </c>
      <c r="BF9" s="20"/>
      <c r="BG9" s="20"/>
      <c r="BH9" s="20"/>
      <c r="BI9" s="20"/>
      <c r="BJ9" s="20"/>
      <c r="BK9" s="20"/>
      <c r="BL9" s="20"/>
      <c r="BM9" s="20"/>
      <c r="BO9" s="17" t="s">
        <v>157</v>
      </c>
      <c r="BP9" s="31" t="s">
        <v>184</v>
      </c>
      <c r="BQ9" s="69" t="s">
        <v>366</v>
      </c>
      <c r="BR9" t="s">
        <v>13</v>
      </c>
      <c r="BS9" s="31">
        <v>125</v>
      </c>
      <c r="BT9" s="33" t="s">
        <v>13</v>
      </c>
      <c r="BU9" s="31"/>
      <c r="BX9" s="138" t="str">
        <f>IF(OR(Tableau1[[#This Row],[Perou]]="x",Tableau1[[#This Row],[Chili]]="x",Tableau1[[#This Row],[Bolivie]]="x"),"x","")</f>
        <v>x</v>
      </c>
    </row>
    <row r="10" spans="1:76">
      <c r="A10" s="106" t="s">
        <v>169</v>
      </c>
      <c r="B10" s="45"/>
      <c r="C10" s="43" t="s">
        <v>13</v>
      </c>
      <c r="D10" s="78"/>
      <c r="E10" s="40" t="s">
        <v>13</v>
      </c>
      <c r="G10" s="40" t="s">
        <v>13</v>
      </c>
      <c r="J10"/>
      <c r="L10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4">
        <f t="shared" si="0"/>
        <v>2</v>
      </c>
      <c r="AK10" s="44" t="s">
        <v>379</v>
      </c>
      <c r="AL10" s="40"/>
      <c r="AM10" s="40"/>
      <c r="AN10" s="40" t="s">
        <v>13</v>
      </c>
      <c r="AO10" s="40"/>
      <c r="AP10" s="40" t="s">
        <v>13</v>
      </c>
      <c r="AQ10" s="40"/>
      <c r="AR10" s="40"/>
      <c r="AS10" s="40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t="s">
        <v>13</v>
      </c>
      <c r="BO10" s="27" t="s">
        <v>310</v>
      </c>
      <c r="BP10" s="3"/>
      <c r="BQ10" s="3"/>
      <c r="BR10" s="3"/>
      <c r="BS10" s="3"/>
      <c r="BT10" s="3"/>
      <c r="BU10" s="3"/>
      <c r="BV10" s="3"/>
      <c r="BW10" t="s">
        <v>377</v>
      </c>
      <c r="BX10" s="138" t="str">
        <f>IF(OR(Tableau1[[#This Row],[Perou]]="x",Tableau1[[#This Row],[Chili]]="x",Tableau1[[#This Row],[Bolivie]]="x"),"x","")</f>
        <v>x</v>
      </c>
    </row>
    <row r="11" spans="1:76">
      <c r="A11" s="2" t="s">
        <v>44</v>
      </c>
      <c r="B11" s="42"/>
      <c r="C11" s="46" t="s">
        <v>13</v>
      </c>
      <c r="D11" s="87"/>
      <c r="E11" s="40" t="s">
        <v>13</v>
      </c>
      <c r="M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AC11" s="40"/>
      <c r="AG11" s="40"/>
      <c r="AH11" s="40"/>
      <c r="AI11" s="40"/>
      <c r="AJ11" s="44">
        <f t="shared" si="0"/>
        <v>1</v>
      </c>
      <c r="AK11" s="44" t="s">
        <v>16</v>
      </c>
      <c r="BA11" s="11"/>
      <c r="BB11" s="11"/>
      <c r="BC11" s="11"/>
      <c r="BD11" s="11" t="s">
        <v>386</v>
      </c>
      <c r="BE11" s="11"/>
      <c r="BF11" s="11"/>
      <c r="BG11" s="11"/>
      <c r="BH11" s="11"/>
      <c r="BI11" s="11"/>
      <c r="BO11" s="17" t="s">
        <v>32</v>
      </c>
      <c r="BP11" s="31"/>
      <c r="BS11" s="31"/>
      <c r="BT11" s="31"/>
      <c r="BU11" s="31"/>
      <c r="BW11" s="3"/>
      <c r="BX11" s="138" t="str">
        <f>IF(OR(Tableau1[[#This Row],[Perou]]="x",Tableau1[[#This Row],[Chili]]="x",Tableau1[[#This Row],[Bolivie]]="x"),"x","")</f>
        <v>x</v>
      </c>
    </row>
    <row r="12" spans="1:76">
      <c r="A12" s="109" t="s">
        <v>55</v>
      </c>
      <c r="B12" s="42"/>
      <c r="C12" s="46" t="s">
        <v>13</v>
      </c>
      <c r="D12" s="87"/>
      <c r="E12" s="40" t="s">
        <v>13</v>
      </c>
      <c r="M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AC12" s="40"/>
      <c r="AG12" s="40"/>
      <c r="AH12" s="40"/>
      <c r="AI12" s="40"/>
      <c r="AJ12" s="44">
        <f t="shared" si="0"/>
        <v>1</v>
      </c>
      <c r="AK12" s="44" t="s">
        <v>16</v>
      </c>
      <c r="AV12" s="8"/>
      <c r="AW12" s="8"/>
      <c r="AX12" s="8" t="s">
        <v>55</v>
      </c>
      <c r="AY12" s="8"/>
      <c r="BO12" s="17"/>
      <c r="BP12" s="31"/>
      <c r="BS12" s="31"/>
      <c r="BT12" s="31"/>
      <c r="BU12" s="31"/>
      <c r="BX12" s="138" t="str">
        <f>IF(OR(Tableau1[[#This Row],[Perou]]="x",Tableau1[[#This Row],[Chili]]="x",Tableau1[[#This Row],[Bolivie]]="x"),"x","")</f>
        <v>x</v>
      </c>
    </row>
    <row r="13" spans="1:76">
      <c r="A13" s="73" t="s">
        <v>7</v>
      </c>
      <c r="B13" s="42"/>
      <c r="C13" s="46" t="s">
        <v>13</v>
      </c>
      <c r="D13" s="87"/>
      <c r="E13" s="40" t="s">
        <v>13</v>
      </c>
      <c r="M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AC13" s="40"/>
      <c r="AG13" s="40"/>
      <c r="AH13" s="40"/>
      <c r="AI13" s="40"/>
      <c r="AJ13" s="44">
        <f t="shared" si="0"/>
        <v>1</v>
      </c>
      <c r="AK13" s="44" t="s">
        <v>16</v>
      </c>
      <c r="AU13" s="13"/>
      <c r="AV13" s="13"/>
      <c r="AW13" s="13"/>
      <c r="AX13" s="13"/>
      <c r="AY13" s="18" t="s">
        <v>45</v>
      </c>
      <c r="AZ13" s="13"/>
      <c r="BA13" s="13"/>
      <c r="BB13" s="13"/>
      <c r="BC13" s="13"/>
      <c r="BO13" s="17" t="s">
        <v>32</v>
      </c>
      <c r="BP13" s="31"/>
      <c r="BS13" s="31"/>
      <c r="BT13" s="31"/>
      <c r="BU13" s="31"/>
      <c r="BW13" t="s">
        <v>377</v>
      </c>
      <c r="BX13" s="138" t="str">
        <f>IF(OR(Tableau1[[#This Row],[Perou]]="x",Tableau1[[#This Row],[Chili]]="x",Tableau1[[#This Row],[Bolivie]]="x"),"x","")</f>
        <v>x</v>
      </c>
    </row>
    <row r="14" spans="1:76">
      <c r="A14" s="73" t="s">
        <v>49</v>
      </c>
      <c r="B14" s="42"/>
      <c r="C14" s="46" t="s">
        <v>13</v>
      </c>
      <c r="D14" s="87"/>
      <c r="E14" s="40" t="s">
        <v>13</v>
      </c>
      <c r="M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AC14" s="40"/>
      <c r="AG14" s="40"/>
      <c r="AH14" s="40"/>
      <c r="AI14" s="40"/>
      <c r="AJ14" s="44">
        <f t="shared" si="0"/>
        <v>1</v>
      </c>
      <c r="AK14" s="44" t="s">
        <v>16</v>
      </c>
      <c r="AT14" s="16"/>
      <c r="AU14" s="16"/>
      <c r="AV14" s="16"/>
      <c r="AW14" s="16"/>
      <c r="AX14" s="16" t="s">
        <v>49</v>
      </c>
      <c r="AY14" s="16"/>
      <c r="AZ14" s="16"/>
      <c r="BO14" s="17"/>
      <c r="BP14" s="31" t="s">
        <v>60</v>
      </c>
      <c r="BQ14" s="69" t="s">
        <v>366</v>
      </c>
      <c r="BS14" s="31"/>
      <c r="BT14" s="31"/>
      <c r="BU14" s="31"/>
      <c r="BV14" t="s">
        <v>242</v>
      </c>
      <c r="BW14" t="s">
        <v>377</v>
      </c>
      <c r="BX14" s="138" t="str">
        <f>IF(OR(Tableau1[[#This Row],[Perou]]="x",Tableau1[[#This Row],[Chili]]="x",Tableau1[[#This Row],[Bolivie]]="x"),"x","")</f>
        <v>x</v>
      </c>
    </row>
    <row r="15" spans="1:76">
      <c r="A15" s="109" t="s">
        <v>406</v>
      </c>
      <c r="B15" s="42"/>
      <c r="C15" s="46" t="s">
        <v>13</v>
      </c>
      <c r="D15" s="87"/>
      <c r="E15" s="40" t="s">
        <v>13</v>
      </c>
      <c r="F15" s="40" t="s">
        <v>13</v>
      </c>
      <c r="J15" s="40" t="s">
        <v>13</v>
      </c>
      <c r="M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AC15" s="40"/>
      <c r="AG15" s="40"/>
      <c r="AH15" s="40"/>
      <c r="AI15" s="40"/>
      <c r="AJ15" s="44"/>
      <c r="AK15" s="44" t="s">
        <v>407</v>
      </c>
      <c r="AM15" s="14"/>
      <c r="AP15" s="7"/>
      <c r="AQ15" s="7"/>
      <c r="AR15" s="7"/>
      <c r="AS15" s="7"/>
      <c r="AT15" s="7"/>
      <c r="AU15" s="7"/>
      <c r="AV15" s="7"/>
      <c r="AW15" s="7"/>
      <c r="BO15" s="17"/>
      <c r="BP15" s="31"/>
      <c r="BS15" s="31"/>
      <c r="BT15" s="31"/>
      <c r="BU15" s="31"/>
      <c r="BX15" s="138" t="str">
        <f>IF(OR(Tableau1[[#This Row],[Perou]]="x",Tableau1[[#This Row],[Chili]]="x",Tableau1[[#This Row],[Bolivie]]="x"),"x","")</f>
        <v>x</v>
      </c>
    </row>
    <row r="16" spans="1:76">
      <c r="A16" s="109" t="s">
        <v>50</v>
      </c>
      <c r="B16" s="42"/>
      <c r="C16" s="46" t="s">
        <v>13</v>
      </c>
      <c r="D16" s="87"/>
      <c r="E16" s="40" t="s">
        <v>13</v>
      </c>
      <c r="M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AC16" s="40"/>
      <c r="AG16" s="40"/>
      <c r="AH16" s="40"/>
      <c r="AI16" s="40"/>
      <c r="AJ16" s="44">
        <f t="shared" ref="AJ16:AJ47" si="1">COUNTA(E16:AH16)</f>
        <v>1</v>
      </c>
      <c r="AK16" s="44" t="s">
        <v>16</v>
      </c>
      <c r="AM16" s="14"/>
      <c r="AP16" s="7"/>
      <c r="AQ16" s="7"/>
      <c r="AR16" s="7"/>
      <c r="AS16" s="7" t="s">
        <v>50</v>
      </c>
      <c r="AT16" s="7"/>
      <c r="AU16" s="7"/>
      <c r="AV16" s="7"/>
      <c r="AW16" s="7"/>
      <c r="BO16" s="17"/>
      <c r="BP16" s="31"/>
      <c r="BS16" s="31"/>
      <c r="BT16" s="31"/>
      <c r="BU16" s="31"/>
      <c r="BX16" s="138" t="str">
        <f>IF(OR(Tableau1[[#This Row],[Perou]]="x",Tableau1[[#This Row],[Chili]]="x",Tableau1[[#This Row],[Bolivie]]="x"),"x","")</f>
        <v>x</v>
      </c>
    </row>
    <row r="17" spans="1:76">
      <c r="A17" s="103" t="s">
        <v>144</v>
      </c>
      <c r="B17" s="45"/>
      <c r="C17" s="46" t="s">
        <v>13</v>
      </c>
      <c r="D17" s="87"/>
      <c r="E17" s="40" t="s">
        <v>13</v>
      </c>
      <c r="F17" s="40" t="s">
        <v>13</v>
      </c>
      <c r="J17" s="40" t="s">
        <v>13</v>
      </c>
      <c r="M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AC17" s="40"/>
      <c r="AG17" s="40"/>
      <c r="AH17" s="40"/>
      <c r="AI17" s="40"/>
      <c r="AJ17" s="44">
        <f t="shared" si="1"/>
        <v>3</v>
      </c>
      <c r="AK17" s="44" t="s">
        <v>397</v>
      </c>
      <c r="BO17" s="17" t="s">
        <v>146</v>
      </c>
      <c r="BP17" s="31" t="s">
        <v>145</v>
      </c>
      <c r="BS17" s="31">
        <v>25</v>
      </c>
      <c r="BT17" s="31"/>
      <c r="BU17" s="31"/>
      <c r="BX17" s="138" t="str">
        <f>IF(OR(Tableau1[[#This Row],[Perou]]="x",Tableau1[[#This Row],[Chili]]="x",Tableau1[[#This Row],[Bolivie]]="x"),"x","")</f>
        <v>x</v>
      </c>
    </row>
    <row r="18" spans="1:76">
      <c r="A18" s="73" t="s">
        <v>94</v>
      </c>
      <c r="B18" s="45"/>
      <c r="C18" s="46" t="s">
        <v>13</v>
      </c>
      <c r="D18" s="87"/>
      <c r="H18" s="40" t="s">
        <v>13</v>
      </c>
      <c r="I18" s="40" t="s">
        <v>13</v>
      </c>
      <c r="M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AC18" s="40"/>
      <c r="AG18" s="40"/>
      <c r="AH18" s="40"/>
      <c r="AI18" s="40"/>
      <c r="AJ18" s="44">
        <f t="shared" si="1"/>
        <v>2</v>
      </c>
      <c r="AK18" s="44" t="s">
        <v>380</v>
      </c>
      <c r="BO18" s="17" t="s">
        <v>368</v>
      </c>
      <c r="BP18" s="31"/>
      <c r="BQ18" s="10" t="s">
        <v>345</v>
      </c>
      <c r="BR18" t="s">
        <v>13</v>
      </c>
      <c r="BS18" s="31"/>
      <c r="BT18" s="31"/>
      <c r="BU18" s="31" t="s">
        <v>188</v>
      </c>
      <c r="BW18" t="s">
        <v>377</v>
      </c>
      <c r="BX18" s="138" t="str">
        <f>IF(OR(Tableau1[[#This Row],[Perou]]="x",Tableau1[[#This Row],[Chili]]="x",Tableau1[[#This Row],[Bolivie]]="x"),"x","")</f>
        <v>x</v>
      </c>
    </row>
    <row r="19" spans="1:76">
      <c r="A19" s="2" t="s">
        <v>244</v>
      </c>
      <c r="B19" s="42"/>
      <c r="C19" s="46" t="s">
        <v>13</v>
      </c>
      <c r="D19" s="87"/>
      <c r="I19" s="40" t="s">
        <v>13</v>
      </c>
      <c r="M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AC19" s="40"/>
      <c r="AG19" s="40"/>
      <c r="AH19" s="40"/>
      <c r="AI19" s="40"/>
      <c r="AJ19" s="44">
        <f t="shared" si="1"/>
        <v>1</v>
      </c>
      <c r="AK19" s="44" t="s">
        <v>21</v>
      </c>
      <c r="BO19" s="17"/>
      <c r="BX19" s="138" t="str">
        <f>IF(OR(Tableau1[[#This Row],[Perou]]="x",Tableau1[[#This Row],[Chili]]="x",Tableau1[[#This Row],[Bolivie]]="x"),"x","")</f>
        <v>x</v>
      </c>
    </row>
    <row r="20" spans="1:76">
      <c r="A20" s="89" t="s">
        <v>8</v>
      </c>
      <c r="B20" s="90"/>
      <c r="C20" s="91" t="s">
        <v>13</v>
      </c>
      <c r="D20" s="92"/>
      <c r="E20" s="93"/>
      <c r="F20" s="105" t="s">
        <v>13</v>
      </c>
      <c r="G20" s="93"/>
      <c r="H20" s="94"/>
      <c r="I20" s="105" t="s">
        <v>13</v>
      </c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93"/>
      <c r="AJ20" s="93">
        <f t="shared" si="1"/>
        <v>2</v>
      </c>
      <c r="AK20" s="93" t="s">
        <v>17</v>
      </c>
      <c r="AL20" s="95"/>
      <c r="AM20" s="95"/>
      <c r="AN20" s="95"/>
      <c r="AO20" s="95"/>
      <c r="AP20" s="95"/>
      <c r="AQ20" s="95"/>
      <c r="AR20" s="95"/>
      <c r="AS20" s="95"/>
      <c r="AT20" s="95"/>
      <c r="AU20" s="95"/>
      <c r="AV20" s="95"/>
      <c r="AW20" s="95"/>
      <c r="AX20" s="95"/>
      <c r="AY20" s="95"/>
      <c r="AZ20" s="95"/>
      <c r="BA20" s="95"/>
      <c r="BB20" s="95"/>
      <c r="BC20" s="95"/>
      <c r="BD20" s="96"/>
      <c r="BE20" s="96"/>
      <c r="BF20" s="95"/>
      <c r="BG20" s="95"/>
      <c r="BH20" s="95"/>
      <c r="BI20" s="95"/>
      <c r="BJ20" s="95"/>
      <c r="BK20" s="95"/>
      <c r="BL20" s="95"/>
      <c r="BM20" s="95"/>
      <c r="BN20" s="95"/>
      <c r="BO20" s="97" t="s">
        <v>35</v>
      </c>
      <c r="BP20" s="98" t="s">
        <v>262</v>
      </c>
      <c r="BQ20" s="99" t="s">
        <v>262</v>
      </c>
      <c r="BR20" s="95"/>
      <c r="BS20" s="98"/>
      <c r="BT20" s="98"/>
      <c r="BU20" s="98"/>
      <c r="BV20" s="100" t="s">
        <v>402</v>
      </c>
      <c r="BW20" s="95"/>
      <c r="BX20" s="138" t="str">
        <f>IF(OR(Tableau1[[#This Row],[Perou]]="x",Tableau1[[#This Row],[Chili]]="x",Tableau1[[#This Row],[Bolivie]]="x"),"x","")</f>
        <v>x</v>
      </c>
    </row>
    <row r="21" spans="1:76">
      <c r="A21" s="54" t="s">
        <v>245</v>
      </c>
      <c r="B21" s="58"/>
      <c r="C21" s="46" t="s">
        <v>13</v>
      </c>
      <c r="D21" s="87"/>
      <c r="I21" s="40" t="s">
        <v>13</v>
      </c>
      <c r="M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AC21" s="40"/>
      <c r="AG21" s="40"/>
      <c r="AH21" s="40"/>
      <c r="AI21" s="40"/>
      <c r="AJ21" s="44">
        <f t="shared" si="1"/>
        <v>1</v>
      </c>
      <c r="AK21" s="44" t="s">
        <v>21</v>
      </c>
      <c r="BO21" s="17"/>
      <c r="BX21" s="138" t="str">
        <f>IF(OR(Tableau1[[#This Row],[Perou]]="x",Tableau1[[#This Row],[Chili]]="x",Tableau1[[#This Row],[Bolivie]]="x"),"x","")</f>
        <v>x</v>
      </c>
    </row>
    <row r="22" spans="1:76" hidden="1">
      <c r="A22" s="85" t="s">
        <v>314</v>
      </c>
      <c r="B22" s="112"/>
      <c r="C22" s="46" t="s">
        <v>13</v>
      </c>
      <c r="D22" s="87"/>
      <c r="E22"/>
      <c r="F22"/>
      <c r="G22"/>
      <c r="H22"/>
      <c r="I22"/>
      <c r="J22"/>
      <c r="K22"/>
      <c r="L22"/>
      <c r="N22"/>
      <c r="Z22"/>
      <c r="AA22"/>
      <c r="AB22"/>
      <c r="AD22"/>
      <c r="AE22"/>
      <c r="AF22"/>
      <c r="AJ22" s="44">
        <f t="shared" si="1"/>
        <v>0</v>
      </c>
      <c r="AP22" s="40" t="s">
        <v>13</v>
      </c>
      <c r="BN22" t="s">
        <v>13</v>
      </c>
      <c r="BO22" s="17" t="s">
        <v>324</v>
      </c>
      <c r="BP22" t="s">
        <v>184</v>
      </c>
      <c r="BX22" s="138" t="str">
        <f>IF(OR(Tableau1[[#This Row],[Perou]]="x",Tableau1[[#This Row],[Chili]]="x",Tableau1[[#This Row],[Bolivie]]="x"),"x","")</f>
        <v/>
      </c>
    </row>
    <row r="23" spans="1:76" hidden="1">
      <c r="A23" s="2" t="s">
        <v>178</v>
      </c>
      <c r="B23" s="45"/>
      <c r="C23" s="43"/>
      <c r="D23" s="78"/>
      <c r="E23"/>
      <c r="F23"/>
      <c r="G23"/>
      <c r="H23"/>
      <c r="I23"/>
      <c r="J23"/>
      <c r="K23"/>
      <c r="L23"/>
      <c r="M23" s="40"/>
      <c r="O23" s="40" t="s">
        <v>13</v>
      </c>
      <c r="P23" s="40"/>
      <c r="Q23" s="40"/>
      <c r="R23" s="40"/>
      <c r="S23" s="40"/>
      <c r="T23" s="40"/>
      <c r="U23" s="40"/>
      <c r="V23" s="40"/>
      <c r="W23" s="40"/>
      <c r="X23" s="40"/>
      <c r="Y23" s="40"/>
      <c r="AC23" s="40"/>
      <c r="AG23" s="40"/>
      <c r="AH23" s="40"/>
      <c r="AI23" s="40"/>
      <c r="AJ23" s="44">
        <f t="shared" si="1"/>
        <v>1</v>
      </c>
      <c r="AK23" s="40"/>
      <c r="AL23" s="40"/>
      <c r="AM23" s="40"/>
      <c r="AN23" s="40"/>
      <c r="AO23" s="40"/>
      <c r="AP23" s="40"/>
      <c r="AQ23" s="40"/>
      <c r="AR23" s="40"/>
      <c r="AS23" s="40"/>
      <c r="AT23" s="5"/>
      <c r="BO23" s="27"/>
      <c r="BP23" s="31" t="s">
        <v>129</v>
      </c>
      <c r="BQ23" s="11" t="s">
        <v>135</v>
      </c>
      <c r="BS23" s="31"/>
      <c r="BT23" s="31"/>
      <c r="BU23" s="31"/>
      <c r="BX23" s="138" t="str">
        <f>IF(OR(Tableau1[[#This Row],[Perou]]="x",Tableau1[[#This Row],[Chili]]="x",Tableau1[[#This Row],[Bolivie]]="x"),"x","")</f>
        <v/>
      </c>
    </row>
    <row r="24" spans="1:76" hidden="1">
      <c r="A24" s="1" t="s">
        <v>74</v>
      </c>
      <c r="B24" s="45"/>
      <c r="C24" s="46"/>
      <c r="D24" s="87"/>
      <c r="H24" s="47"/>
      <c r="M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AC24" s="40"/>
      <c r="AG24" s="40"/>
      <c r="AH24" s="40"/>
      <c r="AI24" s="40" t="s">
        <v>13</v>
      </c>
      <c r="AJ24" s="44">
        <f t="shared" si="1"/>
        <v>0</v>
      </c>
      <c r="AK24" s="44"/>
      <c r="BH24" t="s">
        <v>57</v>
      </c>
      <c r="BO24" s="17"/>
      <c r="BP24" s="31"/>
      <c r="BS24" s="31"/>
      <c r="BT24" s="31"/>
      <c r="BU24" s="31"/>
      <c r="BX24" s="138" t="str">
        <f>IF(OR(Tableau1[[#This Row],[Perou]]="x",Tableau1[[#This Row],[Chili]]="x",Tableau1[[#This Row],[Bolivie]]="x"),"x","")</f>
        <v/>
      </c>
    </row>
    <row r="25" spans="1:76" hidden="1">
      <c r="A25" s="1" t="s">
        <v>174</v>
      </c>
      <c r="B25" s="45"/>
      <c r="C25" s="43"/>
      <c r="D25" s="78"/>
      <c r="E25"/>
      <c r="F25"/>
      <c r="G25"/>
      <c r="H25"/>
      <c r="I25"/>
      <c r="J25"/>
      <c r="K25"/>
      <c r="L25"/>
      <c r="M25" s="47"/>
      <c r="N25" s="47" t="s">
        <v>13</v>
      </c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4">
        <f t="shared" si="1"/>
        <v>1</v>
      </c>
      <c r="AN25" s="40" t="s">
        <v>13</v>
      </c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O25" s="27"/>
      <c r="BP25" s="31" t="s">
        <v>129</v>
      </c>
      <c r="BQ25" s="11" t="s">
        <v>135</v>
      </c>
      <c r="BR25" s="3"/>
      <c r="BS25" s="3"/>
      <c r="BT25" s="3"/>
      <c r="BU25" s="34" t="s">
        <v>129</v>
      </c>
      <c r="BV25" s="3"/>
      <c r="BX25" s="138" t="str">
        <f>IF(OR(Tableau1[[#This Row],[Perou]]="x",Tableau1[[#This Row],[Chili]]="x",Tableau1[[#This Row],[Bolivie]]="x"),"x","")</f>
        <v/>
      </c>
    </row>
    <row r="26" spans="1:76">
      <c r="A26" s="108" t="s">
        <v>125</v>
      </c>
      <c r="B26" s="45"/>
      <c r="C26" s="46" t="s">
        <v>13</v>
      </c>
      <c r="D26" s="87" t="s">
        <v>13</v>
      </c>
      <c r="E26" s="75"/>
      <c r="F26" s="40" t="s">
        <v>13</v>
      </c>
      <c r="G26" s="75"/>
      <c r="H26" s="75"/>
      <c r="I26" s="75"/>
      <c r="J26" s="40" t="s">
        <v>13</v>
      </c>
      <c r="K26" s="40" t="s">
        <v>13</v>
      </c>
      <c r="L26" s="40" t="s">
        <v>13</v>
      </c>
      <c r="M26" s="40" t="s">
        <v>13</v>
      </c>
      <c r="N26" s="40" t="s">
        <v>13</v>
      </c>
      <c r="O26" s="40" t="s">
        <v>13</v>
      </c>
      <c r="P26" s="75"/>
      <c r="Q26" s="75"/>
      <c r="R26" s="75"/>
      <c r="S26" s="75"/>
      <c r="T26" s="75"/>
      <c r="U26" s="75"/>
      <c r="V26" s="75"/>
      <c r="W26" s="75"/>
      <c r="X26" s="75"/>
      <c r="Y26" s="75"/>
      <c r="Z26" s="40" t="s">
        <v>13</v>
      </c>
      <c r="AA26" s="40" t="s">
        <v>13</v>
      </c>
      <c r="AB26" s="40" t="s">
        <v>13</v>
      </c>
      <c r="AC26" s="40" t="s">
        <v>13</v>
      </c>
      <c r="AD26" s="40" t="s">
        <v>13</v>
      </c>
      <c r="AE26" s="40" t="s">
        <v>13</v>
      </c>
      <c r="AF26" s="40" t="s">
        <v>13</v>
      </c>
      <c r="AG26" s="40" t="s">
        <v>13</v>
      </c>
      <c r="AH26" s="40" t="s">
        <v>13</v>
      </c>
      <c r="AI26" s="75"/>
      <c r="AJ26" s="56">
        <f t="shared" si="1"/>
        <v>16</v>
      </c>
      <c r="AK26" s="44" t="s">
        <v>383</v>
      </c>
      <c r="AL26" s="75"/>
      <c r="AM26" s="75"/>
      <c r="AN26" s="75"/>
      <c r="AO26" s="75"/>
      <c r="AP26" s="75"/>
      <c r="AQ26" s="75"/>
      <c r="AR26" s="75"/>
      <c r="AS26" s="75"/>
      <c r="AT26" s="75"/>
      <c r="AU26" s="75"/>
      <c r="AV26" s="75"/>
      <c r="AW26" s="75"/>
      <c r="AX26" s="75"/>
      <c r="AY26" s="75"/>
      <c r="AZ26" s="75"/>
      <c r="BA26" s="75"/>
      <c r="BB26" s="75"/>
      <c r="BC26" s="75"/>
      <c r="BD26" s="75"/>
      <c r="BE26" s="75"/>
      <c r="BF26" s="75"/>
      <c r="BG26" s="75"/>
      <c r="BH26" s="75"/>
      <c r="BI26" s="75"/>
      <c r="BJ26" s="75"/>
      <c r="BK26" s="75"/>
      <c r="BL26" s="75"/>
      <c r="BM26" s="75"/>
      <c r="BN26" s="75"/>
      <c r="BO26" s="79"/>
      <c r="BP26" s="80" t="s">
        <v>185</v>
      </c>
      <c r="BQ26" s="81" t="s">
        <v>183</v>
      </c>
      <c r="BR26" s="75" t="s">
        <v>13</v>
      </c>
      <c r="BS26" s="80">
        <v>125</v>
      </c>
      <c r="BT26" s="80"/>
      <c r="BU26" s="80" t="s">
        <v>183</v>
      </c>
      <c r="BV26" s="75" t="s">
        <v>271</v>
      </c>
      <c r="BW26" s="75"/>
      <c r="BX26" s="138" t="str">
        <f>IF(OR(Tableau1[[#This Row],[Perou]]="x",Tableau1[[#This Row],[Chili]]="x",Tableau1[[#This Row],[Bolivie]]="x"),"x","")</f>
        <v>x</v>
      </c>
    </row>
    <row r="27" spans="1:76" hidden="1">
      <c r="A27" s="1" t="s">
        <v>180</v>
      </c>
      <c r="B27" s="45"/>
      <c r="C27" s="43" t="s">
        <v>13</v>
      </c>
      <c r="D27" s="78"/>
      <c r="L27" s="40" t="s">
        <v>13</v>
      </c>
      <c r="M27" s="40"/>
      <c r="O27" s="40" t="s">
        <v>13</v>
      </c>
      <c r="P27" s="40"/>
      <c r="Q27" s="40"/>
      <c r="R27" s="40"/>
      <c r="S27" s="40"/>
      <c r="T27" s="40"/>
      <c r="U27" s="40"/>
      <c r="V27" s="40"/>
      <c r="W27" s="40"/>
      <c r="X27" s="40"/>
      <c r="Y27" s="40"/>
      <c r="AC27" s="40"/>
      <c r="AG27" s="40"/>
      <c r="AH27" s="40"/>
      <c r="AI27" s="40"/>
      <c r="AJ27" s="44">
        <f t="shared" si="1"/>
        <v>2</v>
      </c>
      <c r="AK27" s="44" t="s">
        <v>62</v>
      </c>
      <c r="AQ27" s="5"/>
      <c r="AR27" s="5"/>
      <c r="AS27" s="5"/>
      <c r="AT27" s="5"/>
      <c r="BN27" t="s">
        <v>13</v>
      </c>
      <c r="BO27" s="17" t="s">
        <v>180</v>
      </c>
      <c r="BP27" s="31" t="s">
        <v>129</v>
      </c>
      <c r="BQ27" s="11" t="s">
        <v>135</v>
      </c>
      <c r="BS27" s="31"/>
      <c r="BT27" s="31"/>
      <c r="BU27" s="31"/>
      <c r="BX27" s="138" t="str">
        <f>IF(OR(Tableau1[[#This Row],[Perou]]="x",Tableau1[[#This Row],[Chili]]="x",Tableau1[[#This Row],[Bolivie]]="x"),"x","")</f>
        <v/>
      </c>
    </row>
    <row r="28" spans="1:76" hidden="1">
      <c r="A28" s="39" t="s">
        <v>255</v>
      </c>
      <c r="B28" s="45"/>
      <c r="C28" s="46"/>
      <c r="D28" s="87"/>
      <c r="E28"/>
      <c r="F28"/>
      <c r="G28"/>
      <c r="H28"/>
      <c r="I28"/>
      <c r="J28"/>
      <c r="K28"/>
      <c r="L28"/>
      <c r="M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AC28" s="40"/>
      <c r="AG28" s="40"/>
      <c r="AH28" s="40"/>
      <c r="AI28" s="40"/>
      <c r="AJ28" s="44">
        <f t="shared" si="1"/>
        <v>0</v>
      </c>
      <c r="AK28" s="40"/>
      <c r="AL28" s="40"/>
      <c r="AM28" s="40" t="s">
        <v>13</v>
      </c>
      <c r="AN28" s="40"/>
      <c r="AO28" s="40"/>
      <c r="AP28" s="40"/>
      <c r="AQ28" s="40"/>
      <c r="AR28" s="40"/>
      <c r="AS28" s="40"/>
      <c r="BO28" s="17"/>
      <c r="BP28" s="31" t="s">
        <v>147</v>
      </c>
      <c r="BQ28" s="66" t="s">
        <v>147</v>
      </c>
      <c r="BX28" s="138" t="str">
        <f>IF(OR(Tableau1[[#This Row],[Perou]]="x",Tableau1[[#This Row],[Chili]]="x",Tableau1[[#This Row],[Bolivie]]="x"),"x","")</f>
        <v/>
      </c>
    </row>
    <row r="29" spans="1:76" hidden="1">
      <c r="A29" s="1" t="s">
        <v>78</v>
      </c>
      <c r="B29" s="45"/>
      <c r="C29" s="46" t="s">
        <v>13</v>
      </c>
      <c r="D29" s="87"/>
      <c r="E29"/>
      <c r="F29"/>
      <c r="G29"/>
      <c r="H29"/>
      <c r="I29"/>
      <c r="J29"/>
      <c r="K29"/>
      <c r="L29"/>
      <c r="M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AC29" s="40"/>
      <c r="AG29" s="40"/>
      <c r="AH29" s="40"/>
      <c r="AI29" s="40"/>
      <c r="AJ29" s="44">
        <f t="shared" si="1"/>
        <v>0</v>
      </c>
      <c r="AQ29" s="40" t="s">
        <v>13</v>
      </c>
      <c r="AR29" s="40"/>
      <c r="BN29" t="s">
        <v>13</v>
      </c>
      <c r="BO29" s="17" t="s">
        <v>153</v>
      </c>
      <c r="BP29" s="31"/>
      <c r="BS29" s="31"/>
      <c r="BT29" s="31" t="s">
        <v>13</v>
      </c>
      <c r="BU29" s="31"/>
      <c r="BX29" s="138" t="str">
        <f>IF(OR(Tableau1[[#This Row],[Perou]]="x",Tableau1[[#This Row],[Chili]]="x",Tableau1[[#This Row],[Bolivie]]="x"),"x","")</f>
        <v/>
      </c>
    </row>
    <row r="30" spans="1:76" hidden="1">
      <c r="A30" s="1" t="s">
        <v>311</v>
      </c>
      <c r="B30" s="27"/>
      <c r="C30" s="46" t="s">
        <v>13</v>
      </c>
      <c r="D30" s="87"/>
      <c r="E30"/>
      <c r="F30"/>
      <c r="G30"/>
      <c r="H30"/>
      <c r="I30"/>
      <c r="J30"/>
      <c r="K30"/>
      <c r="L30"/>
      <c r="N30"/>
      <c r="Z30"/>
      <c r="AA30"/>
      <c r="AB30"/>
      <c r="AD30"/>
      <c r="AE30"/>
      <c r="AF30"/>
      <c r="AJ30" s="44">
        <f t="shared" si="1"/>
        <v>0</v>
      </c>
      <c r="AK30" s="40" t="s">
        <v>13</v>
      </c>
      <c r="AL30" s="40"/>
      <c r="AM30" s="40"/>
      <c r="AN30" s="40"/>
      <c r="AO30" s="40"/>
      <c r="AP30" s="40"/>
      <c r="AQ30" s="40"/>
      <c r="AR30" s="40"/>
      <c r="AS30" s="40"/>
      <c r="BN30" t="s">
        <v>13</v>
      </c>
      <c r="BO30" s="17" t="s">
        <v>325</v>
      </c>
      <c r="BP30" s="31" t="s">
        <v>326</v>
      </c>
      <c r="BQ30" s="70" t="s">
        <v>326</v>
      </c>
      <c r="BX30" s="138" t="str">
        <f>IF(OR(Tableau1[[#This Row],[Perou]]="x",Tableau1[[#This Row],[Chili]]="x",Tableau1[[#This Row],[Bolivie]]="x"),"x","")</f>
        <v/>
      </c>
    </row>
    <row r="31" spans="1:76" hidden="1">
      <c r="A31" s="55" t="s">
        <v>25</v>
      </c>
      <c r="B31" s="48" t="s">
        <v>13</v>
      </c>
      <c r="C31" s="46"/>
      <c r="D31" s="87"/>
      <c r="M31" s="40"/>
      <c r="O31" s="40"/>
      <c r="P31" s="40"/>
      <c r="Q31" s="40"/>
      <c r="R31" s="40" t="s">
        <v>13</v>
      </c>
      <c r="S31" s="40"/>
      <c r="T31" s="40"/>
      <c r="U31" s="40"/>
      <c r="V31" s="40"/>
      <c r="W31" s="40"/>
      <c r="X31" s="40"/>
      <c r="Y31" s="40"/>
      <c r="AC31" s="40"/>
      <c r="AG31" s="40"/>
      <c r="AH31" s="40"/>
      <c r="AI31" s="40"/>
      <c r="AJ31" s="44">
        <f t="shared" si="1"/>
        <v>1</v>
      </c>
      <c r="AK31" s="44" t="s">
        <v>15</v>
      </c>
      <c r="BF31" s="9"/>
      <c r="BG31" s="24" t="s">
        <v>42</v>
      </c>
      <c r="BH31" s="9"/>
      <c r="BI31" s="9"/>
      <c r="BJ31" s="9"/>
      <c r="BK31" s="9"/>
      <c r="BN31" t="s">
        <v>13</v>
      </c>
      <c r="BO31" s="17" t="s">
        <v>31</v>
      </c>
      <c r="BP31" s="31" t="s">
        <v>29</v>
      </c>
      <c r="BQ31" s="61" t="s">
        <v>236</v>
      </c>
      <c r="BS31" s="31"/>
      <c r="BT31" s="31"/>
      <c r="BU31" s="31"/>
      <c r="BW31" t="s">
        <v>377</v>
      </c>
      <c r="BX31" s="138" t="str">
        <f>IF(OR(Tableau1[[#This Row],[Perou]]="x",Tableau1[[#This Row],[Chili]]="x",Tableau1[[#This Row],[Bolivie]]="x"),"x","")</f>
        <v/>
      </c>
    </row>
    <row r="32" spans="1:76" hidden="1">
      <c r="A32" s="39" t="s">
        <v>257</v>
      </c>
      <c r="B32" s="45"/>
      <c r="C32" s="46"/>
      <c r="D32" s="87"/>
      <c r="K32" s="40" t="s">
        <v>13</v>
      </c>
      <c r="L32" s="40" t="s">
        <v>13</v>
      </c>
      <c r="M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AC32" s="40"/>
      <c r="AG32" s="40"/>
      <c r="AH32" s="40"/>
      <c r="AI32" s="40"/>
      <c r="AJ32" s="44">
        <f t="shared" si="1"/>
        <v>2</v>
      </c>
      <c r="AK32" s="44"/>
      <c r="BO32" s="17"/>
      <c r="BP32" s="31" t="s">
        <v>147</v>
      </c>
      <c r="BQ32" s="66" t="s">
        <v>147</v>
      </c>
      <c r="BX32" s="138" t="str">
        <f>IF(OR(Tableau1[[#This Row],[Perou]]="x",Tableau1[[#This Row],[Chili]]="x",Tableau1[[#This Row],[Bolivie]]="x"),"x","")</f>
        <v/>
      </c>
    </row>
    <row r="33" spans="1:76" hidden="1">
      <c r="A33" s="1" t="s">
        <v>201</v>
      </c>
      <c r="B33" s="45" t="s">
        <v>13</v>
      </c>
      <c r="C33" s="46"/>
      <c r="D33" s="87"/>
      <c r="E33"/>
      <c r="F33"/>
      <c r="G33"/>
      <c r="H33"/>
      <c r="I33"/>
      <c r="J33"/>
      <c r="K33"/>
      <c r="L33"/>
      <c r="M33" s="40"/>
      <c r="O33" s="40"/>
      <c r="P33" s="40"/>
      <c r="Q33" s="40"/>
      <c r="R33" s="40"/>
      <c r="S33" s="40"/>
      <c r="T33" s="40"/>
      <c r="U33" s="40"/>
      <c r="V33" s="40"/>
      <c r="W33" s="40" t="s">
        <v>13</v>
      </c>
      <c r="X33" s="40"/>
      <c r="Y33" s="40"/>
      <c r="AC33" s="40"/>
      <c r="AG33" s="40"/>
      <c r="AH33" s="40"/>
      <c r="AI33" s="40"/>
      <c r="AJ33" s="44">
        <f t="shared" si="1"/>
        <v>1</v>
      </c>
      <c r="AK33" s="44" t="s">
        <v>40</v>
      </c>
      <c r="AQ33" s="40" t="s">
        <v>13</v>
      </c>
      <c r="AR33" s="40"/>
      <c r="BO33" s="17"/>
      <c r="BP33" s="38" t="s">
        <v>147</v>
      </c>
      <c r="BQ33" s="66" t="s">
        <v>147</v>
      </c>
      <c r="BX33" s="138" t="str">
        <f>IF(OR(Tableau1[[#This Row],[Perou]]="x",Tableau1[[#This Row],[Chili]]="x",Tableau1[[#This Row],[Bolivie]]="x"),"x","")</f>
        <v/>
      </c>
    </row>
    <row r="34" spans="1:76" hidden="1">
      <c r="A34" s="1" t="s">
        <v>175</v>
      </c>
      <c r="B34" s="45"/>
      <c r="C34" s="43"/>
      <c r="D34" s="78"/>
      <c r="E34" s="47"/>
      <c r="F34" s="47"/>
      <c r="G34" s="47"/>
      <c r="H34" s="47"/>
      <c r="I34" s="47"/>
      <c r="J34" s="47"/>
      <c r="K34" s="40" t="s">
        <v>13</v>
      </c>
      <c r="L34" s="47"/>
      <c r="M34" s="47"/>
      <c r="N34" s="47" t="s">
        <v>13</v>
      </c>
      <c r="O34" s="47"/>
      <c r="P34" s="47"/>
      <c r="Q34" s="47"/>
      <c r="R34" s="47"/>
      <c r="S34" s="47"/>
      <c r="T34" s="47"/>
      <c r="U34" s="47"/>
      <c r="V34" s="47"/>
      <c r="W34" s="47"/>
      <c r="X34" s="47"/>
      <c r="Y34" s="47"/>
      <c r="Z34" s="47"/>
      <c r="AA34" s="47"/>
      <c r="AB34" s="47"/>
      <c r="AC34" s="47"/>
      <c r="AD34" s="47"/>
      <c r="AE34" s="47"/>
      <c r="AF34" s="47"/>
      <c r="AG34" s="47"/>
      <c r="AH34" s="47"/>
      <c r="AI34" s="47"/>
      <c r="AJ34" s="44">
        <f t="shared" si="1"/>
        <v>2</v>
      </c>
      <c r="AK34" s="40"/>
      <c r="AL34" s="40"/>
      <c r="AM34" s="40"/>
      <c r="AN34" s="40"/>
      <c r="AO34" s="40"/>
      <c r="AP34" s="40"/>
      <c r="AQ34" s="40" t="s">
        <v>13</v>
      </c>
      <c r="AR34" s="40"/>
      <c r="AS34" s="40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O34" s="27"/>
      <c r="BP34" s="31" t="s">
        <v>130</v>
      </c>
      <c r="BQ34" s="65" t="s">
        <v>352</v>
      </c>
      <c r="BR34" s="3"/>
      <c r="BS34" s="3"/>
      <c r="BT34" s="3"/>
      <c r="BU34" s="3"/>
      <c r="BV34" s="3"/>
      <c r="BX34" s="138" t="str">
        <f>IF(OR(Tableau1[[#This Row],[Perou]]="x",Tableau1[[#This Row],[Chili]]="x",Tableau1[[#This Row],[Bolivie]]="x"),"x","")</f>
        <v/>
      </c>
    </row>
    <row r="35" spans="1:76" hidden="1">
      <c r="A35" s="1" t="s">
        <v>204</v>
      </c>
      <c r="B35" s="45" t="s">
        <v>13</v>
      </c>
      <c r="C35" s="46"/>
      <c r="D35" s="87"/>
      <c r="E35"/>
      <c r="F35"/>
      <c r="G35"/>
      <c r="H35"/>
      <c r="I35"/>
      <c r="J35"/>
      <c r="K35"/>
      <c r="L35"/>
      <c r="M35" s="40"/>
      <c r="O35" s="40"/>
      <c r="P35" s="40"/>
      <c r="Q35" s="40"/>
      <c r="R35" s="40"/>
      <c r="S35" s="40"/>
      <c r="T35" s="40"/>
      <c r="U35" s="40"/>
      <c r="V35" s="40"/>
      <c r="W35" s="40"/>
      <c r="X35" s="40" t="s">
        <v>13</v>
      </c>
      <c r="Y35" s="40"/>
      <c r="AC35" s="40"/>
      <c r="AG35" s="40"/>
      <c r="AH35" s="40"/>
      <c r="AI35" s="40"/>
      <c r="AJ35" s="44">
        <f t="shared" si="1"/>
        <v>1</v>
      </c>
      <c r="AK35" s="44" t="s">
        <v>393</v>
      </c>
      <c r="AL35" s="40"/>
      <c r="AM35" s="40"/>
      <c r="AN35" s="47" t="s">
        <v>13</v>
      </c>
      <c r="AO35" s="40"/>
      <c r="AP35" s="40"/>
      <c r="AQ35" s="40"/>
      <c r="AR35" s="40"/>
      <c r="AS35" s="40"/>
      <c r="BO35" s="17"/>
      <c r="BP35" s="38" t="s">
        <v>147</v>
      </c>
      <c r="BQ35" s="66" t="s">
        <v>147</v>
      </c>
      <c r="BX35" s="138" t="str">
        <f>IF(OR(Tableau1[[#This Row],[Perou]]="x",Tableau1[[#This Row],[Chili]]="x",Tableau1[[#This Row],[Bolivie]]="x"),"x","")</f>
        <v/>
      </c>
    </row>
    <row r="36" spans="1:76" hidden="1">
      <c r="A36" s="1" t="s">
        <v>202</v>
      </c>
      <c r="B36" s="45" t="s">
        <v>13</v>
      </c>
      <c r="C36" s="46"/>
      <c r="D36" s="87"/>
      <c r="M36" s="40"/>
      <c r="O36" s="40"/>
      <c r="P36" s="40"/>
      <c r="Q36" s="40"/>
      <c r="R36" s="40"/>
      <c r="S36" s="40"/>
      <c r="T36" s="40"/>
      <c r="U36" s="40"/>
      <c r="V36" s="40"/>
      <c r="W36" s="40" t="s">
        <v>13</v>
      </c>
      <c r="X36" s="40" t="s">
        <v>13</v>
      </c>
      <c r="Y36" s="40"/>
      <c r="AC36" s="40"/>
      <c r="AG36" s="40"/>
      <c r="AH36" s="40"/>
      <c r="AI36" s="40"/>
      <c r="AJ36" s="88">
        <f t="shared" si="1"/>
        <v>2</v>
      </c>
      <c r="AK36" s="44" t="s">
        <v>394</v>
      </c>
      <c r="AL36" s="40"/>
      <c r="AM36" s="40"/>
      <c r="AN36" s="40"/>
      <c r="AO36" s="40"/>
      <c r="AP36" s="40"/>
      <c r="AQ36" s="40"/>
      <c r="AR36" s="40"/>
      <c r="AS36" s="40"/>
      <c r="BO36" s="17"/>
      <c r="BP36" s="38" t="s">
        <v>147</v>
      </c>
      <c r="BQ36" s="66" t="s">
        <v>147</v>
      </c>
      <c r="BX36" s="138" t="str">
        <f>IF(OR(Tableau1[[#This Row],[Perou]]="x",Tableau1[[#This Row],[Chili]]="x",Tableau1[[#This Row],[Bolivie]]="x"),"x","")</f>
        <v/>
      </c>
    </row>
    <row r="37" spans="1:76" hidden="1">
      <c r="A37" s="1" t="s">
        <v>198</v>
      </c>
      <c r="B37" s="45" t="s">
        <v>13</v>
      </c>
      <c r="C37" s="46"/>
      <c r="D37" s="87"/>
      <c r="E37"/>
      <c r="F37"/>
      <c r="G37"/>
      <c r="H37"/>
      <c r="I37"/>
      <c r="J37"/>
      <c r="K37"/>
      <c r="L37"/>
      <c r="M37" s="40"/>
      <c r="O37" s="40"/>
      <c r="P37" s="40"/>
      <c r="Q37" s="40"/>
      <c r="R37" s="40"/>
      <c r="S37" s="40"/>
      <c r="T37" s="40"/>
      <c r="U37" s="40"/>
      <c r="V37" s="40"/>
      <c r="W37" s="40" t="s">
        <v>13</v>
      </c>
      <c r="X37" s="40"/>
      <c r="Y37" s="40"/>
      <c r="AC37" s="40"/>
      <c r="AG37" s="40"/>
      <c r="AH37" s="40"/>
      <c r="AI37" s="40"/>
      <c r="AJ37" s="44">
        <f t="shared" si="1"/>
        <v>1</v>
      </c>
      <c r="AK37" s="44" t="s">
        <v>40</v>
      </c>
      <c r="AQ37" s="40" t="s">
        <v>13</v>
      </c>
      <c r="AR37" s="40"/>
      <c r="BO37" s="17"/>
      <c r="BP37" s="38" t="s">
        <v>147</v>
      </c>
      <c r="BQ37" s="66" t="s">
        <v>147</v>
      </c>
      <c r="BX37" s="138" t="str">
        <f>IF(OR(Tableau1[[#This Row],[Perou]]="x",Tableau1[[#This Row],[Chili]]="x",Tableau1[[#This Row],[Bolivie]]="x"),"x","")</f>
        <v/>
      </c>
    </row>
    <row r="38" spans="1:76" hidden="1">
      <c r="A38" s="1" t="s">
        <v>205</v>
      </c>
      <c r="B38" s="45" t="s">
        <v>13</v>
      </c>
      <c r="C38" s="46"/>
      <c r="D38" s="87"/>
      <c r="E38"/>
      <c r="F38"/>
      <c r="G38"/>
      <c r="H38"/>
      <c r="I38"/>
      <c r="J38"/>
      <c r="K38"/>
      <c r="L38"/>
      <c r="M38" s="40"/>
      <c r="O38" s="40"/>
      <c r="P38" s="40"/>
      <c r="Q38" s="40"/>
      <c r="R38" s="40"/>
      <c r="S38" s="40"/>
      <c r="T38" s="40"/>
      <c r="U38" s="40"/>
      <c r="V38" s="40"/>
      <c r="W38" s="40"/>
      <c r="X38" s="40" t="s">
        <v>13</v>
      </c>
      <c r="Y38" s="40"/>
      <c r="AC38" s="40"/>
      <c r="AG38" s="40"/>
      <c r="AH38" s="40"/>
      <c r="AI38" s="40"/>
      <c r="AJ38" s="44">
        <f t="shared" si="1"/>
        <v>1</v>
      </c>
      <c r="AK38" s="44" t="s">
        <v>393</v>
      </c>
      <c r="AL38" s="40"/>
      <c r="AM38" s="40"/>
      <c r="AN38" s="40" t="s">
        <v>13</v>
      </c>
      <c r="AO38" s="40" t="s">
        <v>13</v>
      </c>
      <c r="AP38" s="40"/>
      <c r="AQ38" s="40"/>
      <c r="AR38" s="40"/>
      <c r="AS38" s="40"/>
      <c r="BO38" s="17"/>
      <c r="BP38" s="38" t="s">
        <v>147</v>
      </c>
      <c r="BQ38" s="66" t="s">
        <v>147</v>
      </c>
      <c r="BX38" s="138" t="str">
        <f>IF(OR(Tableau1[[#This Row],[Perou]]="x",Tableau1[[#This Row],[Chili]]="x",Tableau1[[#This Row],[Bolivie]]="x"),"x","")</f>
        <v/>
      </c>
    </row>
    <row r="39" spans="1:76" hidden="1">
      <c r="A39" s="2" t="s">
        <v>371</v>
      </c>
      <c r="B39" s="17"/>
      <c r="C39" s="46" t="s">
        <v>13</v>
      </c>
      <c r="D39" s="87"/>
      <c r="E39"/>
      <c r="F39"/>
      <c r="G39"/>
      <c r="H39" s="40" t="s">
        <v>13</v>
      </c>
      <c r="I39"/>
      <c r="J39"/>
      <c r="K39"/>
      <c r="L39"/>
      <c r="N39"/>
      <c r="Z39"/>
      <c r="AA39"/>
      <c r="AB39"/>
      <c r="AD39"/>
      <c r="AE39"/>
      <c r="AF39"/>
      <c r="AJ39" s="44">
        <f t="shared" si="1"/>
        <v>1</v>
      </c>
      <c r="AK39" s="40" t="s">
        <v>20</v>
      </c>
      <c r="AL39" s="40"/>
      <c r="AM39" s="40"/>
      <c r="AN39" s="40"/>
      <c r="AO39" s="40"/>
      <c r="AP39" s="40"/>
      <c r="AQ39" s="40" t="s">
        <v>13</v>
      </c>
      <c r="AR39" s="40"/>
      <c r="AS39" s="40"/>
      <c r="BN39" t="s">
        <v>13</v>
      </c>
      <c r="BO39" s="17" t="s">
        <v>157</v>
      </c>
      <c r="BP39" s="31" t="s">
        <v>184</v>
      </c>
      <c r="BQ39" s="69" t="s">
        <v>366</v>
      </c>
      <c r="BX39" s="138" t="str">
        <f>IF(OR(Tableau1[[#This Row],[Perou]]="x",Tableau1[[#This Row],[Chili]]="x",Tableau1[[#This Row],[Bolivie]]="x"),"x","")</f>
        <v/>
      </c>
    </row>
    <row r="40" spans="1:76" hidden="1">
      <c r="A40" s="1" t="s">
        <v>76</v>
      </c>
      <c r="B40" s="45"/>
      <c r="C40" s="46"/>
      <c r="D40" s="87"/>
      <c r="E40"/>
      <c r="F40"/>
      <c r="G40"/>
      <c r="H40"/>
      <c r="I40"/>
      <c r="J40"/>
      <c r="K40"/>
      <c r="L40"/>
      <c r="M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AC40" s="40"/>
      <c r="AG40" s="40"/>
      <c r="AH40" s="40"/>
      <c r="AI40" s="40" t="s">
        <v>13</v>
      </c>
      <c r="AJ40" s="44">
        <f t="shared" si="1"/>
        <v>0</v>
      </c>
      <c r="AK40" s="40" t="s">
        <v>13</v>
      </c>
      <c r="AL40" s="40"/>
      <c r="AM40" s="40"/>
      <c r="AN40" s="40"/>
      <c r="AO40" s="40"/>
      <c r="AP40" s="40"/>
      <c r="AQ40" s="40"/>
      <c r="AR40" s="40"/>
      <c r="AS40" s="40"/>
      <c r="BN40" t="s">
        <v>13</v>
      </c>
      <c r="BO40" s="17"/>
      <c r="BP40" s="31"/>
      <c r="BS40" s="31"/>
      <c r="BT40" s="31"/>
      <c r="BU40" s="31"/>
      <c r="BX40" s="138" t="str">
        <f>IF(OR(Tableau1[[#This Row],[Perou]]="x",Tableau1[[#This Row],[Chili]]="x",Tableau1[[#This Row],[Bolivie]]="x"),"x","")</f>
        <v/>
      </c>
    </row>
    <row r="41" spans="1:76" hidden="1">
      <c r="A41" s="1" t="s">
        <v>5</v>
      </c>
      <c r="B41" s="45"/>
      <c r="C41" s="46" t="s">
        <v>13</v>
      </c>
      <c r="D41" s="87"/>
      <c r="E41"/>
      <c r="F41"/>
      <c r="G41"/>
      <c r="H41"/>
      <c r="I41"/>
      <c r="J41"/>
      <c r="K41"/>
      <c r="L41"/>
      <c r="M41" s="40"/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  <c r="AC41" s="40"/>
      <c r="AG41" s="40"/>
      <c r="AH41" s="40"/>
      <c r="AI41" s="40"/>
      <c r="AJ41" s="44">
        <f t="shared" si="1"/>
        <v>0</v>
      </c>
      <c r="AM41" s="40" t="s">
        <v>13</v>
      </c>
      <c r="BN41" t="s">
        <v>13</v>
      </c>
      <c r="BO41" s="17"/>
      <c r="BP41" s="31"/>
      <c r="BS41" s="31"/>
      <c r="BT41" s="31"/>
      <c r="BU41" s="31"/>
      <c r="BX41" s="138" t="str">
        <f>IF(OR(Tableau1[[#This Row],[Perou]]="x",Tableau1[[#This Row],[Chili]]="x",Tableau1[[#This Row],[Bolivie]]="x"),"x","")</f>
        <v/>
      </c>
    </row>
    <row r="42" spans="1:76" hidden="1">
      <c r="A42" s="1" t="s">
        <v>116</v>
      </c>
      <c r="B42" s="45"/>
      <c r="C42" s="46" t="s">
        <v>13</v>
      </c>
      <c r="D42" s="87"/>
      <c r="E42"/>
      <c r="F42"/>
      <c r="G42"/>
      <c r="H42"/>
      <c r="I42"/>
      <c r="J42"/>
      <c r="K42"/>
      <c r="L42"/>
      <c r="M42" s="40"/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  <c r="AC42" s="40"/>
      <c r="AG42" s="40"/>
      <c r="AH42" s="40"/>
      <c r="AI42" s="40"/>
      <c r="AJ42" s="44">
        <f t="shared" si="1"/>
        <v>0</v>
      </c>
      <c r="AK42" s="40"/>
      <c r="AL42" s="40"/>
      <c r="AM42" s="40"/>
      <c r="AN42" s="40" t="s">
        <v>13</v>
      </c>
      <c r="AO42" s="40"/>
      <c r="AP42" s="40"/>
      <c r="AQ42" s="40"/>
      <c r="AR42" s="40"/>
      <c r="AS42" s="40"/>
      <c r="BN42" t="s">
        <v>13</v>
      </c>
      <c r="BO42" s="17" t="s">
        <v>331</v>
      </c>
      <c r="BP42" s="31" t="s">
        <v>184</v>
      </c>
      <c r="BS42" s="31"/>
      <c r="BT42" s="31" t="s">
        <v>13</v>
      </c>
      <c r="BU42" s="31"/>
      <c r="BX42" s="138" t="str">
        <f>IF(OR(Tableau1[[#This Row],[Perou]]="x",Tableau1[[#This Row],[Chili]]="x",Tableau1[[#This Row],[Bolivie]]="x"),"x","")</f>
        <v/>
      </c>
    </row>
    <row r="43" spans="1:76" hidden="1">
      <c r="A43" s="22" t="s">
        <v>322</v>
      </c>
      <c r="B43" s="27"/>
      <c r="C43" s="46" t="s">
        <v>13</v>
      </c>
      <c r="D43" s="87"/>
      <c r="E43"/>
      <c r="F43"/>
      <c r="G43"/>
      <c r="H43"/>
      <c r="I43"/>
      <c r="J43"/>
      <c r="K43"/>
      <c r="L43"/>
      <c r="N43"/>
      <c r="Z43"/>
      <c r="AA43"/>
      <c r="AB43"/>
      <c r="AD43"/>
      <c r="AE43"/>
      <c r="AF43"/>
      <c r="AJ43" s="44">
        <f t="shared" si="1"/>
        <v>0</v>
      </c>
      <c r="AM43" s="40" t="s">
        <v>13</v>
      </c>
      <c r="BO43" s="17"/>
      <c r="BX43" s="138" t="str">
        <f>IF(OR(Tableau1[[#This Row],[Perou]]="x",Tableau1[[#This Row],[Chili]]="x",Tableau1[[#This Row],[Bolivie]]="x"),"x","")</f>
        <v/>
      </c>
    </row>
    <row r="44" spans="1:76" hidden="1">
      <c r="A44" s="1" t="s">
        <v>218</v>
      </c>
      <c r="B44" s="48" t="s">
        <v>13</v>
      </c>
      <c r="C44" s="46"/>
      <c r="D44" s="87"/>
      <c r="M44" s="40"/>
      <c r="O44" s="40"/>
      <c r="P44" s="40"/>
      <c r="Q44" s="40"/>
      <c r="R44" s="40" t="s">
        <v>13</v>
      </c>
      <c r="S44" s="40"/>
      <c r="T44" s="40"/>
      <c r="U44" s="40"/>
      <c r="V44" s="40"/>
      <c r="W44" s="40"/>
      <c r="X44" s="40"/>
      <c r="Y44" s="40"/>
      <c r="AC44" s="40"/>
      <c r="AG44" s="40"/>
      <c r="AH44" s="40"/>
      <c r="AI44" s="40"/>
      <c r="AJ44" s="44">
        <f t="shared" si="1"/>
        <v>1</v>
      </c>
      <c r="AK44" s="44" t="s">
        <v>15</v>
      </c>
      <c r="BN44" s="3"/>
      <c r="BO44" s="17" t="s">
        <v>228</v>
      </c>
      <c r="BP44" s="31" t="s">
        <v>364</v>
      </c>
      <c r="BQ44" s="28" t="s">
        <v>228</v>
      </c>
      <c r="BX44" s="138" t="str">
        <f>IF(OR(Tableau1[[#This Row],[Perou]]="x",Tableau1[[#This Row],[Chili]]="x",Tableau1[[#This Row],[Bolivie]]="x"),"x","")</f>
        <v/>
      </c>
    </row>
    <row r="45" spans="1:76" hidden="1">
      <c r="A45" s="1" t="s">
        <v>328</v>
      </c>
      <c r="B45" s="27"/>
      <c r="C45" s="46" t="s">
        <v>13</v>
      </c>
      <c r="D45" s="87"/>
      <c r="E45"/>
      <c r="F45"/>
      <c r="G45"/>
      <c r="H45"/>
      <c r="I45"/>
      <c r="J45"/>
      <c r="K45"/>
      <c r="L45"/>
      <c r="N45"/>
      <c r="Z45"/>
      <c r="AA45"/>
      <c r="AB45"/>
      <c r="AD45"/>
      <c r="AE45"/>
      <c r="AF45"/>
      <c r="AJ45" s="44">
        <f t="shared" si="1"/>
        <v>0</v>
      </c>
      <c r="AN45" s="41" t="s">
        <v>13</v>
      </c>
      <c r="BO45" s="17" t="s">
        <v>327</v>
      </c>
      <c r="BP45" s="31" t="s">
        <v>326</v>
      </c>
      <c r="BQ45" s="70" t="s">
        <v>326</v>
      </c>
      <c r="BX45" s="138" t="str">
        <f>IF(OR(Tableau1[[#This Row],[Perou]]="x",Tableau1[[#This Row],[Chili]]="x",Tableau1[[#This Row],[Bolivie]]="x"),"x","")</f>
        <v/>
      </c>
    </row>
    <row r="46" spans="1:76" hidden="1">
      <c r="A46" s="1" t="s">
        <v>301</v>
      </c>
      <c r="B46" s="27"/>
      <c r="C46" s="46" t="s">
        <v>13</v>
      </c>
      <c r="D46" s="87"/>
      <c r="E46"/>
      <c r="F46"/>
      <c r="G46"/>
      <c r="H46"/>
      <c r="I46"/>
      <c r="J46"/>
      <c r="K46"/>
      <c r="L46"/>
      <c r="N46"/>
      <c r="Z46"/>
      <c r="AA46"/>
      <c r="AB46"/>
      <c r="AD46"/>
      <c r="AE46"/>
      <c r="AF46"/>
      <c r="AJ46" s="44">
        <f t="shared" si="1"/>
        <v>0</v>
      </c>
      <c r="AK46" s="40"/>
      <c r="AL46" s="40"/>
      <c r="AM46" s="40"/>
      <c r="AN46" s="40" t="s">
        <v>13</v>
      </c>
      <c r="AO46" s="40"/>
      <c r="AP46" s="40"/>
      <c r="AQ46" s="40"/>
      <c r="AR46" s="40"/>
      <c r="AS46" s="40"/>
      <c r="BO46" s="17"/>
      <c r="BX46" s="138" t="str">
        <f>IF(OR(Tableau1[[#This Row],[Perou]]="x",Tableau1[[#This Row],[Chili]]="x",Tableau1[[#This Row],[Bolivie]]="x"),"x","")</f>
        <v/>
      </c>
    </row>
    <row r="47" spans="1:76" hidden="1">
      <c r="A47" s="1" t="s">
        <v>267</v>
      </c>
      <c r="B47" s="27"/>
      <c r="C47" s="46" t="s">
        <v>13</v>
      </c>
      <c r="D47" s="87"/>
      <c r="E47"/>
      <c r="F47"/>
      <c r="G47"/>
      <c r="H47"/>
      <c r="I47"/>
      <c r="J47"/>
      <c r="K47"/>
      <c r="L47"/>
      <c r="N47"/>
      <c r="Z47"/>
      <c r="AA47"/>
      <c r="AB47"/>
      <c r="AD47"/>
      <c r="AE47"/>
      <c r="AF47"/>
      <c r="AJ47" s="44">
        <f t="shared" si="1"/>
        <v>0</v>
      </c>
      <c r="AK47" s="40" t="s">
        <v>13</v>
      </c>
      <c r="AL47" s="40"/>
      <c r="AM47" s="40"/>
      <c r="AN47" s="40"/>
      <c r="AO47" s="40"/>
      <c r="AP47" s="40"/>
      <c r="AQ47" s="40"/>
      <c r="AR47" s="40"/>
      <c r="AS47" s="40"/>
      <c r="BN47" t="s">
        <v>13</v>
      </c>
      <c r="BO47" s="17" t="s">
        <v>271</v>
      </c>
      <c r="BP47" s="31" t="s">
        <v>60</v>
      </c>
      <c r="BQ47" s="69" t="s">
        <v>366</v>
      </c>
      <c r="BV47" t="s">
        <v>271</v>
      </c>
      <c r="BX47" s="138" t="str">
        <f>IF(OR(Tableau1[[#This Row],[Perou]]="x",Tableau1[[#This Row],[Chili]]="x",Tableau1[[#This Row],[Bolivie]]="x"),"x","")</f>
        <v/>
      </c>
    </row>
    <row r="48" spans="1:76" hidden="1">
      <c r="A48" s="1" t="s">
        <v>90</v>
      </c>
      <c r="B48" s="45"/>
      <c r="C48" s="46" t="s">
        <v>13</v>
      </c>
      <c r="D48" s="87"/>
      <c r="E48"/>
      <c r="F48"/>
      <c r="G48"/>
      <c r="H48"/>
      <c r="I48"/>
      <c r="J48"/>
      <c r="K48"/>
      <c r="L48"/>
      <c r="M48" s="40"/>
      <c r="O48" s="40"/>
      <c r="P48" s="40"/>
      <c r="Q48" s="40" t="s">
        <v>13</v>
      </c>
      <c r="R48" s="40"/>
      <c r="S48" s="40"/>
      <c r="T48" s="40"/>
      <c r="U48" s="40"/>
      <c r="V48" s="40"/>
      <c r="W48" s="40"/>
      <c r="X48" s="40"/>
      <c r="Y48" s="40"/>
      <c r="AC48" s="40"/>
      <c r="AG48" s="40"/>
      <c r="AH48" s="40"/>
      <c r="AI48" s="40"/>
      <c r="AJ48" s="44">
        <f t="shared" ref="AJ48:AJ79" si="2">COUNTA(E48:AH48)</f>
        <v>1</v>
      </c>
      <c r="AM48" s="40" t="s">
        <v>13</v>
      </c>
      <c r="BO48" s="17" t="s">
        <v>154</v>
      </c>
      <c r="BP48" s="31"/>
      <c r="BS48" s="31"/>
      <c r="BT48" s="31" t="s">
        <v>13</v>
      </c>
      <c r="BU48" s="31"/>
      <c r="BX48" s="138" t="str">
        <f>IF(OR(Tableau1[[#This Row],[Perou]]="x",Tableau1[[#This Row],[Chili]]="x",Tableau1[[#This Row],[Bolivie]]="x"),"x","")</f>
        <v/>
      </c>
    </row>
    <row r="49" spans="1:76" hidden="1">
      <c r="A49" s="1" t="s">
        <v>6</v>
      </c>
      <c r="B49" s="45"/>
      <c r="C49" s="46" t="s">
        <v>13</v>
      </c>
      <c r="D49" s="87"/>
      <c r="E49"/>
      <c r="F49"/>
      <c r="G49"/>
      <c r="H49"/>
      <c r="I49"/>
      <c r="J49"/>
      <c r="K49"/>
      <c r="L49"/>
      <c r="M49" s="40"/>
      <c r="O49" s="40"/>
      <c r="P49" s="40"/>
      <c r="Q49" s="40"/>
      <c r="R49" s="40"/>
      <c r="S49" s="40"/>
      <c r="T49" s="40"/>
      <c r="U49" s="40"/>
      <c r="V49" s="40"/>
      <c r="W49" s="40"/>
      <c r="X49" s="40"/>
      <c r="Y49" s="40"/>
      <c r="AC49" s="40"/>
      <c r="AG49" s="40"/>
      <c r="AH49" s="40"/>
      <c r="AI49" s="40"/>
      <c r="AJ49" s="44">
        <f t="shared" si="2"/>
        <v>0</v>
      </c>
      <c r="AK49" s="40"/>
      <c r="AL49" s="40"/>
      <c r="AM49" s="40"/>
      <c r="AN49" s="40"/>
      <c r="AO49" s="40"/>
      <c r="AP49" s="40"/>
      <c r="AQ49" s="40" t="s">
        <v>13</v>
      </c>
      <c r="AR49" s="40"/>
      <c r="AS49" s="40"/>
      <c r="AT49" s="12"/>
      <c r="AU49" s="12"/>
      <c r="AV49" s="12"/>
      <c r="AW49" s="21" t="s">
        <v>6</v>
      </c>
      <c r="AX49" s="12"/>
      <c r="AY49" s="12"/>
      <c r="BO49" s="17"/>
      <c r="BP49" s="31"/>
      <c r="BS49" s="31"/>
      <c r="BT49" s="31" t="s">
        <v>13</v>
      </c>
      <c r="BU49" s="31"/>
      <c r="BX49" s="138" t="str">
        <f>IF(OR(Tableau1[[#This Row],[Perou]]="x",Tableau1[[#This Row],[Chili]]="x",Tableau1[[#This Row],[Bolivie]]="x"),"x","")</f>
        <v/>
      </c>
    </row>
    <row r="50" spans="1:76" hidden="1">
      <c r="A50" s="39" t="s">
        <v>256</v>
      </c>
      <c r="B50" s="45"/>
      <c r="C50" s="46"/>
      <c r="D50" s="87"/>
      <c r="E50"/>
      <c r="F50"/>
      <c r="G50"/>
      <c r="H50"/>
      <c r="I50"/>
      <c r="J50"/>
      <c r="K50"/>
      <c r="L50"/>
      <c r="M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40"/>
      <c r="AC50" s="40"/>
      <c r="AG50" s="40"/>
      <c r="AH50" s="40"/>
      <c r="AI50" s="40"/>
      <c r="AJ50" s="44">
        <f t="shared" si="2"/>
        <v>0</v>
      </c>
      <c r="AK50" s="40" t="s">
        <v>13</v>
      </c>
      <c r="AL50" s="40"/>
      <c r="AM50" s="40"/>
      <c r="AN50" s="40"/>
      <c r="AO50" s="40"/>
      <c r="AP50" s="40"/>
      <c r="AQ50" s="40"/>
      <c r="AR50" s="40"/>
      <c r="AS50" s="40"/>
      <c r="BN50" t="s">
        <v>13</v>
      </c>
      <c r="BO50" s="17" t="s">
        <v>256</v>
      </c>
      <c r="BP50" s="31" t="s">
        <v>147</v>
      </c>
      <c r="BQ50" s="5" t="s">
        <v>283</v>
      </c>
      <c r="BX50" s="138" t="str">
        <f>IF(OR(Tableau1[[#This Row],[Perou]]="x",Tableau1[[#This Row],[Chili]]="x",Tableau1[[#This Row],[Bolivie]]="x"),"x","")</f>
        <v/>
      </c>
    </row>
    <row r="51" spans="1:76" hidden="1">
      <c r="A51" s="1" t="s">
        <v>54</v>
      </c>
      <c r="B51" s="45"/>
      <c r="C51" s="46" t="s">
        <v>13</v>
      </c>
      <c r="D51" s="87"/>
      <c r="E51"/>
      <c r="F51"/>
      <c r="G51"/>
      <c r="H51"/>
      <c r="I51"/>
      <c r="J51"/>
      <c r="K51"/>
      <c r="L51"/>
      <c r="M51" s="40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40"/>
      <c r="AC51" s="40"/>
      <c r="AG51" s="40"/>
      <c r="AH51" s="40"/>
      <c r="AI51" s="40"/>
      <c r="AJ51" s="44">
        <f t="shared" si="2"/>
        <v>0</v>
      </c>
      <c r="AK51" s="40"/>
      <c r="AL51" s="40"/>
      <c r="AM51" s="40"/>
      <c r="AN51" s="40"/>
      <c r="AO51" s="40"/>
      <c r="AP51" s="40"/>
      <c r="AQ51" s="40" t="s">
        <v>13</v>
      </c>
      <c r="AR51" s="40"/>
      <c r="AS51" s="40"/>
      <c r="BO51" s="17" t="s">
        <v>56</v>
      </c>
      <c r="BP51" s="31" t="s">
        <v>56</v>
      </c>
      <c r="BQ51" s="68" t="s">
        <v>56</v>
      </c>
      <c r="BR51" t="s">
        <v>13</v>
      </c>
      <c r="BS51" s="31"/>
      <c r="BT51" s="31"/>
      <c r="BU51" s="31"/>
      <c r="BV51" t="s">
        <v>51</v>
      </c>
      <c r="BX51" s="138" t="str">
        <f>IF(OR(Tableau1[[#This Row],[Perou]]="x",Tableau1[[#This Row],[Chili]]="x",Tableau1[[#This Row],[Bolivie]]="x"),"x","")</f>
        <v/>
      </c>
    </row>
    <row r="52" spans="1:76" hidden="1">
      <c r="A52" s="1" t="s">
        <v>86</v>
      </c>
      <c r="B52" s="42"/>
      <c r="C52" s="46" t="s">
        <v>13</v>
      </c>
      <c r="D52" s="87"/>
      <c r="E52"/>
      <c r="F52"/>
      <c r="G52"/>
      <c r="H52"/>
      <c r="I52"/>
      <c r="J52"/>
      <c r="K52"/>
      <c r="L52"/>
      <c r="M52" s="40"/>
      <c r="O52" s="40"/>
      <c r="P52" s="40" t="s">
        <v>13</v>
      </c>
      <c r="Q52" s="40"/>
      <c r="R52" s="40"/>
      <c r="S52" s="40"/>
      <c r="T52" s="40"/>
      <c r="U52" s="40"/>
      <c r="V52" s="40"/>
      <c r="W52" s="40"/>
      <c r="X52" s="40"/>
      <c r="Y52" s="40"/>
      <c r="AC52" s="40"/>
      <c r="AG52" s="40"/>
      <c r="AH52" s="40"/>
      <c r="AI52" s="40"/>
      <c r="AJ52" s="44">
        <f t="shared" si="2"/>
        <v>1</v>
      </c>
      <c r="AM52" s="40" t="s">
        <v>13</v>
      </c>
      <c r="BO52" s="17" t="s">
        <v>155</v>
      </c>
      <c r="BP52" s="31" t="s">
        <v>130</v>
      </c>
      <c r="BQ52" s="65" t="s">
        <v>352</v>
      </c>
      <c r="BS52" s="31">
        <v>42</v>
      </c>
      <c r="BT52" s="31"/>
      <c r="BU52" s="31"/>
      <c r="BX52" s="138" t="str">
        <f>IF(OR(Tableau1[[#This Row],[Perou]]="x",Tableau1[[#This Row],[Chili]]="x",Tableau1[[#This Row],[Bolivie]]="x"),"x","")</f>
        <v/>
      </c>
    </row>
    <row r="53" spans="1:76" hidden="1">
      <c r="A53" s="39" t="s">
        <v>260</v>
      </c>
      <c r="B53" s="45"/>
      <c r="C53" s="46"/>
      <c r="D53" s="87"/>
      <c r="E53"/>
      <c r="F53"/>
      <c r="G53"/>
      <c r="H53"/>
      <c r="I53"/>
      <c r="J53"/>
      <c r="K53"/>
      <c r="L53"/>
      <c r="M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  <c r="AC53" s="40"/>
      <c r="AG53" s="40"/>
      <c r="AH53" s="40"/>
      <c r="AI53" s="40"/>
      <c r="AJ53" s="44">
        <f t="shared" si="2"/>
        <v>0</v>
      </c>
      <c r="AK53" s="47"/>
      <c r="AL53" s="47"/>
      <c r="AM53" s="47"/>
      <c r="AN53" s="47" t="s">
        <v>13</v>
      </c>
      <c r="AO53" s="47"/>
      <c r="AP53" s="47"/>
      <c r="AQ53" s="47"/>
      <c r="AR53" s="47"/>
      <c r="AS53" s="47"/>
      <c r="BN53" t="s">
        <v>13</v>
      </c>
      <c r="BO53" s="17"/>
      <c r="BP53" s="31" t="s">
        <v>147</v>
      </c>
      <c r="BQ53" s="66" t="s">
        <v>147</v>
      </c>
      <c r="BX53" s="138" t="str">
        <f>IF(OR(Tableau1[[#This Row],[Perou]]="x",Tableau1[[#This Row],[Chili]]="x",Tableau1[[#This Row],[Bolivie]]="x"),"x","")</f>
        <v/>
      </c>
    </row>
    <row r="54" spans="1:76" hidden="1">
      <c r="A54" s="1" t="s">
        <v>321</v>
      </c>
      <c r="B54" s="17"/>
      <c r="C54" s="46" t="s">
        <v>13</v>
      </c>
      <c r="D54" s="87"/>
      <c r="E54"/>
      <c r="F54"/>
      <c r="G54"/>
      <c r="H54"/>
      <c r="I54"/>
      <c r="J54"/>
      <c r="K54"/>
      <c r="L54"/>
      <c r="N54"/>
      <c r="Z54"/>
      <c r="AA54"/>
      <c r="AB54"/>
      <c r="AD54"/>
      <c r="AE54"/>
      <c r="AF54"/>
      <c r="AJ54" s="44">
        <f t="shared" si="2"/>
        <v>0</v>
      </c>
      <c r="AK54" s="40"/>
      <c r="AL54" s="40"/>
      <c r="AM54" s="40"/>
      <c r="AN54" s="40"/>
      <c r="AO54" s="40"/>
      <c r="AP54" s="40"/>
      <c r="AQ54" s="40"/>
      <c r="AR54" s="40"/>
      <c r="AS54" s="40"/>
      <c r="BO54" s="17"/>
      <c r="BX54" s="138" t="str">
        <f>IF(OR(Tableau1[[#This Row],[Perou]]="x",Tableau1[[#This Row],[Chili]]="x",Tableau1[[#This Row],[Bolivie]]="x"),"x","")</f>
        <v/>
      </c>
    </row>
    <row r="55" spans="1:76" hidden="1">
      <c r="A55" s="1" t="s">
        <v>167</v>
      </c>
      <c r="B55" s="45"/>
      <c r="C55" s="43" t="s">
        <v>13</v>
      </c>
      <c r="D55" s="78"/>
      <c r="E55"/>
      <c r="F55"/>
      <c r="G55"/>
      <c r="H55"/>
      <c r="I55"/>
      <c r="J55"/>
      <c r="K55"/>
      <c r="L55"/>
      <c r="M55" s="47"/>
      <c r="N55" s="47"/>
      <c r="O55" s="47"/>
      <c r="P55" s="47" t="s">
        <v>13</v>
      </c>
      <c r="Q55" s="47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4">
        <f t="shared" si="2"/>
        <v>1</v>
      </c>
      <c r="AK55" s="40"/>
      <c r="AL55" s="40"/>
      <c r="AM55" s="40"/>
      <c r="AN55" s="40"/>
      <c r="AO55" s="40"/>
      <c r="AP55" s="40"/>
      <c r="AQ55" s="40"/>
      <c r="AR55" s="40"/>
      <c r="AS55" s="40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O55" s="27" t="s">
        <v>167</v>
      </c>
      <c r="BP55" s="34" t="s">
        <v>168</v>
      </c>
      <c r="BQ55" s="3"/>
      <c r="BR55" s="3"/>
      <c r="BS55" s="3"/>
      <c r="BT55" s="3"/>
      <c r="BU55" s="3"/>
      <c r="BV55" s="3"/>
      <c r="BX55" s="138" t="str">
        <f>IF(OR(Tableau1[[#This Row],[Perou]]="x",Tableau1[[#This Row],[Chili]]="x",Tableau1[[#This Row],[Bolivie]]="x"),"x","")</f>
        <v/>
      </c>
    </row>
    <row r="56" spans="1:76" hidden="1">
      <c r="A56" s="1" t="s">
        <v>206</v>
      </c>
      <c r="B56" s="42" t="s">
        <v>13</v>
      </c>
      <c r="C56" s="46"/>
      <c r="D56" s="87"/>
      <c r="M56" s="40"/>
      <c r="O56" s="40"/>
      <c r="P56" s="40"/>
      <c r="Q56" s="40"/>
      <c r="R56" s="40"/>
      <c r="S56" s="40"/>
      <c r="T56" s="40"/>
      <c r="U56" s="40"/>
      <c r="V56" s="40"/>
      <c r="W56" s="40"/>
      <c r="X56" s="40" t="s">
        <v>13</v>
      </c>
      <c r="Y56" s="40"/>
      <c r="AC56" s="40"/>
      <c r="AG56" s="40"/>
      <c r="AH56" s="40"/>
      <c r="AI56" s="40"/>
      <c r="AJ56" s="44">
        <f t="shared" si="2"/>
        <v>1</v>
      </c>
      <c r="AK56" s="44" t="s">
        <v>393</v>
      </c>
      <c r="BO56" s="17"/>
      <c r="BP56" s="31" t="s">
        <v>33</v>
      </c>
      <c r="BQ56" s="4" t="s">
        <v>33</v>
      </c>
      <c r="BX56" s="138" t="str">
        <f>IF(OR(Tableau1[[#This Row],[Perou]]="x",Tableau1[[#This Row],[Chili]]="x",Tableau1[[#This Row],[Bolivie]]="x"),"x","")</f>
        <v/>
      </c>
    </row>
    <row r="57" spans="1:76" hidden="1">
      <c r="A57" s="1" t="s">
        <v>211</v>
      </c>
      <c r="B57" s="42" t="s">
        <v>13</v>
      </c>
      <c r="C57" s="46"/>
      <c r="D57" s="87"/>
      <c r="M57" s="40"/>
      <c r="O57" s="40"/>
      <c r="P57" s="40"/>
      <c r="Q57" s="40"/>
      <c r="R57" s="40"/>
      <c r="S57" s="40"/>
      <c r="T57" s="40"/>
      <c r="U57" s="41" t="s">
        <v>13</v>
      </c>
      <c r="V57" s="40"/>
      <c r="W57" s="40"/>
      <c r="X57" s="40"/>
      <c r="Y57" s="40"/>
      <c r="AC57" s="40"/>
      <c r="AG57" s="40"/>
      <c r="AH57" s="40"/>
      <c r="AI57" s="40"/>
      <c r="AJ57" s="44">
        <f t="shared" si="2"/>
        <v>1</v>
      </c>
      <c r="AK57" s="44" t="s">
        <v>24</v>
      </c>
      <c r="BO57" s="17" t="s">
        <v>228</v>
      </c>
      <c r="BP57" s="31" t="s">
        <v>364</v>
      </c>
      <c r="BQ57" s="28" t="s">
        <v>228</v>
      </c>
      <c r="BX57" s="138" t="str">
        <f>IF(OR(Tableau1[[#This Row],[Perou]]="x",Tableau1[[#This Row],[Chili]]="x",Tableau1[[#This Row],[Bolivie]]="x"),"x","")</f>
        <v/>
      </c>
    </row>
    <row r="58" spans="1:76" hidden="1">
      <c r="A58" s="1" t="s">
        <v>268</v>
      </c>
      <c r="B58" s="17"/>
      <c r="C58" s="46" t="s">
        <v>13</v>
      </c>
      <c r="D58" s="87"/>
      <c r="E58"/>
      <c r="F58"/>
      <c r="G58"/>
      <c r="H58"/>
      <c r="I58"/>
      <c r="J58"/>
      <c r="K58"/>
      <c r="L58"/>
      <c r="N58"/>
      <c r="Z58"/>
      <c r="AA58"/>
      <c r="AB58"/>
      <c r="AD58"/>
      <c r="AE58"/>
      <c r="AF58"/>
      <c r="AJ58" s="44">
        <f t="shared" si="2"/>
        <v>0</v>
      </c>
      <c r="AK58" s="40"/>
      <c r="AL58" s="40"/>
      <c r="AM58" s="40"/>
      <c r="AN58" s="40"/>
      <c r="AO58" s="40"/>
      <c r="AP58" s="40"/>
      <c r="AQ58" s="40"/>
      <c r="AR58" s="40"/>
      <c r="AS58" s="40"/>
      <c r="BO58" s="17" t="s">
        <v>268</v>
      </c>
      <c r="BP58" s="31" t="s">
        <v>168</v>
      </c>
      <c r="BX58" s="138" t="str">
        <f>IF(OR(Tableau1[[#This Row],[Perou]]="x",Tableau1[[#This Row],[Chili]]="x",Tableau1[[#This Row],[Bolivie]]="x"),"x","")</f>
        <v/>
      </c>
    </row>
    <row r="59" spans="1:76" hidden="1">
      <c r="A59" s="1" t="s">
        <v>64</v>
      </c>
      <c r="B59" s="45"/>
      <c r="C59" s="46"/>
      <c r="D59" s="87" t="s">
        <v>13</v>
      </c>
      <c r="M59" s="40"/>
      <c r="O59" s="40"/>
      <c r="P59" s="40"/>
      <c r="Q59" s="40"/>
      <c r="R59" s="40"/>
      <c r="S59" s="40"/>
      <c r="T59" s="40"/>
      <c r="U59" s="40"/>
      <c r="V59" s="40"/>
      <c r="W59" s="40"/>
      <c r="X59" s="40"/>
      <c r="Y59" s="40"/>
      <c r="Z59" s="40" t="s">
        <v>13</v>
      </c>
      <c r="AA59" s="40" t="s">
        <v>13</v>
      </c>
      <c r="AB59" s="40" t="s">
        <v>13</v>
      </c>
      <c r="AC59" s="40"/>
      <c r="AG59" s="40"/>
      <c r="AH59" s="40"/>
      <c r="AI59" s="40"/>
      <c r="AJ59" s="44">
        <f t="shared" si="2"/>
        <v>3</v>
      </c>
      <c r="AK59" s="74"/>
      <c r="BN59" s="3"/>
      <c r="BO59" s="17"/>
      <c r="BP59" s="53" t="s">
        <v>231</v>
      </c>
      <c r="BS59" s="31"/>
      <c r="BT59" s="31" t="s">
        <v>13</v>
      </c>
      <c r="BU59" s="31"/>
      <c r="BX59" s="138" t="str">
        <f>IF(OR(Tableau1[[#This Row],[Perou]]="x",Tableau1[[#This Row],[Chili]]="x",Tableau1[[#This Row],[Bolivie]]="x"),"x","")</f>
        <v/>
      </c>
    </row>
    <row r="60" spans="1:76" hidden="1">
      <c r="A60" s="1" t="s">
        <v>275</v>
      </c>
      <c r="B60" s="42" t="s">
        <v>13</v>
      </c>
      <c r="C60" s="4"/>
      <c r="D60" s="8"/>
      <c r="E60"/>
      <c r="F60"/>
      <c r="G60"/>
      <c r="H60"/>
      <c r="I60"/>
      <c r="J60"/>
      <c r="K60"/>
      <c r="L60"/>
      <c r="N60"/>
      <c r="R60" s="40" t="s">
        <v>13</v>
      </c>
      <c r="Z60"/>
      <c r="AA60"/>
      <c r="AB60"/>
      <c r="AD60"/>
      <c r="AE60"/>
      <c r="AF60"/>
      <c r="AJ60" s="44">
        <f t="shared" si="2"/>
        <v>1</v>
      </c>
      <c r="AK60" s="44" t="s">
        <v>15</v>
      </c>
      <c r="BO60" s="17"/>
      <c r="BP60" s="31" t="s">
        <v>276</v>
      </c>
      <c r="BQ60" s="63" t="s">
        <v>392</v>
      </c>
      <c r="BT60" t="s">
        <v>13</v>
      </c>
      <c r="BX60" s="138" t="str">
        <f>IF(OR(Tableau1[[#This Row],[Perou]]="x",Tableau1[[#This Row],[Chili]]="x",Tableau1[[#This Row],[Bolivie]]="x"),"x","")</f>
        <v/>
      </c>
    </row>
    <row r="61" spans="1:76" hidden="1">
      <c r="A61" s="1" t="s">
        <v>84</v>
      </c>
      <c r="B61" s="42"/>
      <c r="C61" s="46" t="s">
        <v>13</v>
      </c>
      <c r="D61" s="87"/>
      <c r="E61"/>
      <c r="F61"/>
      <c r="G61"/>
      <c r="H61"/>
      <c r="I61"/>
      <c r="J61"/>
      <c r="K61"/>
      <c r="L61"/>
      <c r="M61" s="40"/>
      <c r="O61" s="40"/>
      <c r="P61" s="40"/>
      <c r="Q61" s="40"/>
      <c r="R61" s="40"/>
      <c r="S61" s="40"/>
      <c r="T61" s="40"/>
      <c r="U61" s="40"/>
      <c r="V61" s="40"/>
      <c r="W61" s="40"/>
      <c r="X61" s="40"/>
      <c r="Y61" s="40"/>
      <c r="AC61" s="40"/>
      <c r="AG61" s="40"/>
      <c r="AH61" s="40"/>
      <c r="AI61" s="40"/>
      <c r="AJ61" s="44">
        <f t="shared" si="2"/>
        <v>0</v>
      </c>
      <c r="AK61" s="40"/>
      <c r="AL61" s="40"/>
      <c r="AM61" s="40"/>
      <c r="AN61" s="40"/>
      <c r="AO61" s="40"/>
      <c r="AP61" s="40"/>
      <c r="AQ61" s="40"/>
      <c r="AR61" s="40"/>
      <c r="AS61" s="40"/>
      <c r="BO61" s="17" t="s">
        <v>156</v>
      </c>
      <c r="BP61" s="31"/>
      <c r="BS61" s="31"/>
      <c r="BT61" s="31"/>
      <c r="BU61" s="31"/>
      <c r="BX61" s="138" t="str">
        <f>IF(OR(Tableau1[[#This Row],[Perou]]="x",Tableau1[[#This Row],[Chili]]="x",Tableau1[[#This Row],[Bolivie]]="x"),"x","")</f>
        <v/>
      </c>
    </row>
    <row r="62" spans="1:76" hidden="1">
      <c r="A62" s="1" t="s">
        <v>213</v>
      </c>
      <c r="B62" s="48" t="s">
        <v>13</v>
      </c>
      <c r="C62" s="46"/>
      <c r="D62" s="87"/>
      <c r="M62" s="40"/>
      <c r="O62" s="40"/>
      <c r="P62" s="40"/>
      <c r="Q62" s="40"/>
      <c r="R62" s="40" t="s">
        <v>13</v>
      </c>
      <c r="S62" s="40"/>
      <c r="T62" s="40"/>
      <c r="U62" s="40"/>
      <c r="V62" s="40"/>
      <c r="W62" s="40"/>
      <c r="X62" s="40"/>
      <c r="Y62" s="40"/>
      <c r="AC62" s="40"/>
      <c r="AG62" s="40"/>
      <c r="AH62" s="40"/>
      <c r="AI62" s="40"/>
      <c r="AJ62" s="44">
        <f t="shared" si="2"/>
        <v>1</v>
      </c>
      <c r="AK62" s="44" t="s">
        <v>15</v>
      </c>
      <c r="BO62" s="17"/>
      <c r="BQ62" s="61" t="s">
        <v>236</v>
      </c>
      <c r="BX62" s="138" t="str">
        <f>IF(OR(Tableau1[[#This Row],[Perou]]="x",Tableau1[[#This Row],[Chili]]="x",Tableau1[[#This Row],[Bolivie]]="x"),"x","")</f>
        <v/>
      </c>
    </row>
    <row r="63" spans="1:76" hidden="1">
      <c r="A63" s="39" t="s">
        <v>252</v>
      </c>
      <c r="B63" s="45"/>
      <c r="C63" s="46"/>
      <c r="D63" s="87"/>
      <c r="E63"/>
      <c r="F63"/>
      <c r="G63"/>
      <c r="H63"/>
      <c r="I63"/>
      <c r="J63"/>
      <c r="K63"/>
      <c r="L63"/>
      <c r="M63" s="40"/>
      <c r="O63" s="40"/>
      <c r="P63" s="40"/>
      <c r="Q63" s="40"/>
      <c r="R63" s="40"/>
      <c r="S63" s="40"/>
      <c r="T63" s="40"/>
      <c r="U63" s="40"/>
      <c r="V63" s="40"/>
      <c r="W63" s="40"/>
      <c r="X63" s="40" t="s">
        <v>13</v>
      </c>
      <c r="Y63" s="40"/>
      <c r="AC63" s="40"/>
      <c r="AG63" s="40"/>
      <c r="AH63" s="40"/>
      <c r="AI63" s="40"/>
      <c r="AJ63" s="44">
        <f t="shared" si="2"/>
        <v>1</v>
      </c>
      <c r="AK63" s="40"/>
      <c r="AL63" s="40"/>
      <c r="AM63" s="40"/>
      <c r="AN63" s="40"/>
      <c r="AO63" s="40"/>
      <c r="AP63" s="40"/>
      <c r="AQ63" s="40" t="s">
        <v>13</v>
      </c>
      <c r="AR63" s="40"/>
      <c r="AS63" s="40" t="s">
        <v>13</v>
      </c>
      <c r="BO63" s="17"/>
      <c r="BP63" s="31" t="s">
        <v>147</v>
      </c>
      <c r="BQ63" s="66" t="s">
        <v>147</v>
      </c>
      <c r="BX63" s="138" t="str">
        <f>IF(OR(Tableau1[[#This Row],[Perou]]="x",Tableau1[[#This Row],[Chili]]="x",Tableau1[[#This Row],[Bolivie]]="x"),"x","")</f>
        <v/>
      </c>
    </row>
    <row r="64" spans="1:76" hidden="1">
      <c r="A64" s="1" t="s">
        <v>300</v>
      </c>
      <c r="B64" s="17"/>
      <c r="C64" s="46" t="s">
        <v>13</v>
      </c>
      <c r="D64" s="87"/>
      <c r="E64"/>
      <c r="F64"/>
      <c r="G64"/>
      <c r="H64"/>
      <c r="I64"/>
      <c r="J64"/>
      <c r="K64"/>
      <c r="L64"/>
      <c r="N64"/>
      <c r="Z64"/>
      <c r="AA64"/>
      <c r="AB64"/>
      <c r="AD64"/>
      <c r="AE64"/>
      <c r="AF64"/>
      <c r="AJ64" s="44">
        <f t="shared" si="2"/>
        <v>0</v>
      </c>
      <c r="AQ64" s="40" t="s">
        <v>13</v>
      </c>
      <c r="AR64" s="40"/>
      <c r="BO64" s="17"/>
      <c r="BX64" s="138" t="str">
        <f>IF(OR(Tableau1[[#This Row],[Perou]]="x",Tableau1[[#This Row],[Chili]]="x",Tableau1[[#This Row],[Bolivie]]="x"),"x","")</f>
        <v/>
      </c>
    </row>
    <row r="65" spans="1:76" hidden="1">
      <c r="A65" s="1" t="s">
        <v>77</v>
      </c>
      <c r="B65" s="45"/>
      <c r="C65" s="46" t="s">
        <v>13</v>
      </c>
      <c r="D65" s="87"/>
      <c r="E65"/>
      <c r="F65"/>
      <c r="G65"/>
      <c r="H65"/>
      <c r="I65"/>
      <c r="J65"/>
      <c r="K65"/>
      <c r="L65"/>
      <c r="M65" s="40"/>
      <c r="O65" s="40"/>
      <c r="P65" s="40"/>
      <c r="Q65" s="40"/>
      <c r="R65" s="40"/>
      <c r="S65" s="40"/>
      <c r="T65" s="40"/>
      <c r="U65" s="40"/>
      <c r="V65" s="40"/>
      <c r="W65" s="40"/>
      <c r="X65" s="40"/>
      <c r="Y65" s="40"/>
      <c r="AC65" s="40"/>
      <c r="AG65" s="40"/>
      <c r="AH65" s="40"/>
      <c r="AI65" s="40"/>
      <c r="AJ65" s="44">
        <f t="shared" si="2"/>
        <v>0</v>
      </c>
      <c r="AK65" s="40"/>
      <c r="AL65" s="40"/>
      <c r="AM65" s="40"/>
      <c r="AN65" s="40" t="s">
        <v>13</v>
      </c>
      <c r="AO65" s="40"/>
      <c r="AP65" s="40"/>
      <c r="AQ65" s="40"/>
      <c r="AR65" s="40"/>
      <c r="AS65" s="40"/>
      <c r="BO65" s="17"/>
      <c r="BP65" s="31" t="s">
        <v>129</v>
      </c>
      <c r="BQ65" s="11" t="s">
        <v>135</v>
      </c>
      <c r="BS65" s="31">
        <v>30</v>
      </c>
      <c r="BT65" s="31"/>
      <c r="BU65" s="31"/>
      <c r="BX65" s="138" t="str">
        <f>IF(OR(Tableau1[[#This Row],[Perou]]="x",Tableau1[[#This Row],[Chili]]="x",Tableau1[[#This Row],[Bolivie]]="x"),"x","")</f>
        <v/>
      </c>
    </row>
    <row r="66" spans="1:76" hidden="1">
      <c r="A66" s="1" t="s">
        <v>279</v>
      </c>
      <c r="B66" s="17"/>
      <c r="C66" s="4"/>
      <c r="D66" s="8"/>
      <c r="E66"/>
      <c r="F66"/>
      <c r="G66"/>
      <c r="H66"/>
      <c r="I66"/>
      <c r="J66"/>
      <c r="K66"/>
      <c r="L66"/>
      <c r="N66"/>
      <c r="W66" t="s">
        <v>13</v>
      </c>
      <c r="Z66"/>
      <c r="AA66"/>
      <c r="AB66"/>
      <c r="AD66"/>
      <c r="AE66"/>
      <c r="AF66"/>
      <c r="AJ66" s="44">
        <f t="shared" si="2"/>
        <v>1</v>
      </c>
      <c r="AK66" s="40"/>
      <c r="AL66" s="40"/>
      <c r="AM66" s="40"/>
      <c r="AN66" s="40"/>
      <c r="AO66" s="40"/>
      <c r="AP66" s="40"/>
      <c r="AQ66" s="40"/>
      <c r="AR66" s="40"/>
      <c r="AS66" s="40"/>
      <c r="BO66" s="17" t="s">
        <v>281</v>
      </c>
      <c r="BP66" s="31" t="s">
        <v>284</v>
      </c>
      <c r="BQ66" s="71" t="s">
        <v>158</v>
      </c>
      <c r="BX66" s="138" t="str">
        <f>IF(OR(Tableau1[[#This Row],[Perou]]="x",Tableau1[[#This Row],[Chili]]="x",Tableau1[[#This Row],[Bolivie]]="x"),"x","")</f>
        <v/>
      </c>
    </row>
    <row r="67" spans="1:76" hidden="1">
      <c r="A67" s="1" t="s">
        <v>197</v>
      </c>
      <c r="B67" s="45" t="s">
        <v>13</v>
      </c>
      <c r="C67" s="46"/>
      <c r="D67" s="87"/>
      <c r="E67"/>
      <c r="F67"/>
      <c r="G67"/>
      <c r="H67"/>
      <c r="I67"/>
      <c r="J67"/>
      <c r="K67"/>
      <c r="L67"/>
      <c r="M67" s="40"/>
      <c r="O67" s="40"/>
      <c r="P67" s="40"/>
      <c r="Q67" s="40"/>
      <c r="R67" s="40"/>
      <c r="S67" s="40"/>
      <c r="T67" s="40"/>
      <c r="U67" s="40"/>
      <c r="V67" s="40"/>
      <c r="W67" s="40" t="s">
        <v>13</v>
      </c>
      <c r="X67" s="40"/>
      <c r="Y67" s="40"/>
      <c r="AC67" s="40"/>
      <c r="AG67" s="40"/>
      <c r="AH67" s="40"/>
      <c r="AI67" s="40"/>
      <c r="AJ67" s="44">
        <f t="shared" si="2"/>
        <v>1</v>
      </c>
      <c r="AK67" s="44" t="s">
        <v>40</v>
      </c>
      <c r="AL67" s="40"/>
      <c r="AM67" s="40"/>
      <c r="AN67" s="40"/>
      <c r="AO67" s="40"/>
      <c r="AP67" s="40"/>
      <c r="AQ67" s="40"/>
      <c r="AR67" s="40"/>
      <c r="AS67" s="40"/>
      <c r="BN67" s="3"/>
      <c r="BO67" s="17" t="s">
        <v>232</v>
      </c>
      <c r="BX67" s="138" t="str">
        <f>IF(OR(Tableau1[[#This Row],[Perou]]="x",Tableau1[[#This Row],[Chili]]="x",Tableau1[[#This Row],[Bolivie]]="x"),"x","")</f>
        <v/>
      </c>
    </row>
    <row r="68" spans="1:76" hidden="1">
      <c r="A68" s="1" t="s">
        <v>312</v>
      </c>
      <c r="B68" s="17"/>
      <c r="C68" s="46" t="s">
        <v>13</v>
      </c>
      <c r="D68" s="87"/>
      <c r="E68"/>
      <c r="F68"/>
      <c r="G68"/>
      <c r="H68"/>
      <c r="I68"/>
      <c r="J68"/>
      <c r="K68"/>
      <c r="L68"/>
      <c r="N68"/>
      <c r="Z68"/>
      <c r="AA68"/>
      <c r="AB68"/>
      <c r="AD68"/>
      <c r="AE68"/>
      <c r="AF68"/>
      <c r="AJ68" s="44">
        <f t="shared" si="2"/>
        <v>0</v>
      </c>
      <c r="AK68" s="40"/>
      <c r="AL68" s="40"/>
      <c r="AM68" s="40"/>
      <c r="AN68" s="47"/>
      <c r="AO68" s="40"/>
      <c r="AP68" s="40"/>
      <c r="AQ68" s="40" t="s">
        <v>13</v>
      </c>
      <c r="AR68" s="40"/>
      <c r="AS68" s="40"/>
      <c r="BO68" s="17"/>
      <c r="BX68" s="138" t="str">
        <f>IF(OR(Tableau1[[#This Row],[Perou]]="x",Tableau1[[#This Row],[Chili]]="x",Tableau1[[#This Row],[Bolivie]]="x"),"x","")</f>
        <v/>
      </c>
    </row>
    <row r="69" spans="1:76" hidden="1">
      <c r="A69" s="1" t="s">
        <v>111</v>
      </c>
      <c r="B69" s="45"/>
      <c r="C69" s="46" t="s">
        <v>13</v>
      </c>
      <c r="D69" s="87"/>
      <c r="E69"/>
      <c r="F69"/>
      <c r="G69"/>
      <c r="H69"/>
      <c r="I69"/>
      <c r="J69"/>
      <c r="K69"/>
      <c r="L69"/>
      <c r="M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40"/>
      <c r="AC69" s="40"/>
      <c r="AG69" s="40"/>
      <c r="AH69" s="40"/>
      <c r="AI69" s="40"/>
      <c r="AJ69" s="44">
        <f t="shared" si="2"/>
        <v>0</v>
      </c>
      <c r="AK69" s="40"/>
      <c r="AL69" s="40"/>
      <c r="AM69" s="40"/>
      <c r="AN69" s="40"/>
      <c r="AO69" s="40"/>
      <c r="AP69" s="40"/>
      <c r="AQ69" s="40"/>
      <c r="AR69" s="40"/>
      <c r="AS69" s="40"/>
      <c r="BO69" s="17"/>
      <c r="BP69" s="31" t="s">
        <v>60</v>
      </c>
      <c r="BQ69" s="69" t="s">
        <v>366</v>
      </c>
      <c r="BR69" t="s">
        <v>13</v>
      </c>
      <c r="BS69" s="31">
        <v>125</v>
      </c>
      <c r="BT69" s="31"/>
      <c r="BU69" s="31"/>
      <c r="BV69" t="s">
        <v>271</v>
      </c>
      <c r="BX69" s="138" t="str">
        <f>IF(OR(Tableau1[[#This Row],[Perou]]="x",Tableau1[[#This Row],[Chili]]="x",Tableau1[[#This Row],[Bolivie]]="x"),"x","")</f>
        <v/>
      </c>
    </row>
    <row r="70" spans="1:76" hidden="1">
      <c r="A70" s="1" t="s">
        <v>266</v>
      </c>
      <c r="B70" s="42"/>
      <c r="C70" s="46"/>
      <c r="D70" s="87"/>
      <c r="E70"/>
      <c r="F70"/>
      <c r="G70"/>
      <c r="H70"/>
      <c r="I70"/>
      <c r="J70"/>
      <c r="K70"/>
      <c r="L70"/>
      <c r="M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40"/>
      <c r="AC70" s="40"/>
      <c r="AG70" s="40"/>
      <c r="AH70" s="40"/>
      <c r="AI70" s="40"/>
      <c r="AJ70" s="44">
        <f t="shared" si="2"/>
        <v>0</v>
      </c>
      <c r="AK70" s="40"/>
      <c r="AL70" s="40"/>
      <c r="AM70" s="40"/>
      <c r="AN70" s="40"/>
      <c r="AO70" s="40"/>
      <c r="AP70" s="40"/>
      <c r="AQ70" s="40"/>
      <c r="AR70" s="40"/>
      <c r="AS70" s="40"/>
      <c r="BO70" s="17"/>
      <c r="BP70" s="31" t="s">
        <v>147</v>
      </c>
      <c r="BQ70" s="66" t="s">
        <v>147</v>
      </c>
      <c r="BX70" s="138" t="str">
        <f>IF(OR(Tableau1[[#This Row],[Perou]]="x",Tableau1[[#This Row],[Chili]]="x",Tableau1[[#This Row],[Bolivie]]="x"),"x","")</f>
        <v/>
      </c>
    </row>
    <row r="71" spans="1:76" hidden="1">
      <c r="A71" s="1" t="s">
        <v>194</v>
      </c>
      <c r="B71" s="45" t="s">
        <v>13</v>
      </c>
      <c r="C71" s="46"/>
      <c r="D71" s="87"/>
      <c r="M71" s="40"/>
      <c r="O71" s="40"/>
      <c r="P71" s="40"/>
      <c r="Q71" s="40"/>
      <c r="R71" s="40"/>
      <c r="S71" s="40" t="s">
        <v>13</v>
      </c>
      <c r="T71" s="40" t="s">
        <v>13</v>
      </c>
      <c r="U71" s="41" t="s">
        <v>13</v>
      </c>
      <c r="V71" s="40"/>
      <c r="W71" s="40"/>
      <c r="X71" s="40"/>
      <c r="Y71" s="40" t="s">
        <v>13</v>
      </c>
      <c r="AC71" s="40"/>
      <c r="AG71" s="40"/>
      <c r="AH71" s="40"/>
      <c r="AI71" s="40"/>
      <c r="AJ71" s="88">
        <f t="shared" si="2"/>
        <v>4</v>
      </c>
      <c r="AK71" s="44" t="s">
        <v>391</v>
      </c>
      <c r="BO71" s="17" t="s">
        <v>194</v>
      </c>
      <c r="BP71" s="31" t="s">
        <v>60</v>
      </c>
      <c r="BQ71" s="69" t="s">
        <v>366</v>
      </c>
      <c r="BX71" s="138" t="str">
        <f>IF(OR(Tableau1[[#This Row],[Perou]]="x",Tableau1[[#This Row],[Chili]]="x",Tableau1[[#This Row],[Bolivie]]="x"),"x","")</f>
        <v/>
      </c>
    </row>
    <row r="72" spans="1:76" hidden="1">
      <c r="A72" s="1" t="s">
        <v>361</v>
      </c>
      <c r="B72" s="48" t="s">
        <v>13</v>
      </c>
      <c r="C72" s="46"/>
      <c r="D72" s="87"/>
      <c r="M72" s="40"/>
      <c r="O72" s="40"/>
      <c r="P72" s="40"/>
      <c r="Q72" s="40"/>
      <c r="R72" s="40" t="s">
        <v>13</v>
      </c>
      <c r="S72" s="40"/>
      <c r="T72" s="40"/>
      <c r="U72" s="40"/>
      <c r="V72" s="40"/>
      <c r="W72" s="40"/>
      <c r="X72" s="40"/>
      <c r="Y72" s="40"/>
      <c r="AC72" s="40"/>
      <c r="AG72" s="40"/>
      <c r="AH72" s="40"/>
      <c r="AI72" s="40"/>
      <c r="AJ72" s="44">
        <f t="shared" si="2"/>
        <v>1</v>
      </c>
      <c r="AK72" s="44" t="s">
        <v>15</v>
      </c>
      <c r="BO72" s="17" t="s">
        <v>361</v>
      </c>
      <c r="BT72" t="s">
        <v>13</v>
      </c>
      <c r="BX72" s="138" t="str">
        <f>IF(OR(Tableau1[[#This Row],[Perou]]="x",Tableau1[[#This Row],[Chili]]="x",Tableau1[[#This Row],[Bolivie]]="x"),"x","")</f>
        <v/>
      </c>
    </row>
    <row r="73" spans="1:76" hidden="1">
      <c r="A73" s="1" t="s">
        <v>295</v>
      </c>
      <c r="B73" s="27"/>
      <c r="C73" s="46" t="s">
        <v>13</v>
      </c>
      <c r="D73" s="87"/>
      <c r="E73"/>
      <c r="F73"/>
      <c r="G73"/>
      <c r="H73"/>
      <c r="I73"/>
      <c r="J73"/>
      <c r="K73"/>
      <c r="L73"/>
      <c r="N73"/>
      <c r="Z73"/>
      <c r="AA73"/>
      <c r="AB73"/>
      <c r="AD73"/>
      <c r="AE73"/>
      <c r="AF73"/>
      <c r="AJ73" s="44">
        <f t="shared" si="2"/>
        <v>0</v>
      </c>
      <c r="AK73" s="40"/>
      <c r="AL73" s="40"/>
      <c r="AM73" s="40"/>
      <c r="AN73" s="40"/>
      <c r="AO73" s="40"/>
      <c r="AP73" s="40" t="s">
        <v>13</v>
      </c>
      <c r="AQ73" s="40" t="s">
        <v>13</v>
      </c>
      <c r="AR73" s="40"/>
      <c r="AS73" s="40"/>
      <c r="BO73" s="17" t="s">
        <v>305</v>
      </c>
      <c r="BX73" s="138" t="str">
        <f>IF(OR(Tableau1[[#This Row],[Perou]]="x",Tableau1[[#This Row],[Chili]]="x",Tableau1[[#This Row],[Bolivie]]="x"),"x","")</f>
        <v/>
      </c>
    </row>
    <row r="74" spans="1:76" hidden="1">
      <c r="A74" s="2" t="s">
        <v>88</v>
      </c>
      <c r="B74" s="45"/>
      <c r="C74" s="46" t="s">
        <v>13</v>
      </c>
      <c r="D74" s="87"/>
      <c r="E74"/>
      <c r="F74"/>
      <c r="G74"/>
      <c r="H74"/>
      <c r="I74"/>
      <c r="J74"/>
      <c r="K74"/>
      <c r="L74"/>
      <c r="M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40"/>
      <c r="AC74" s="40"/>
      <c r="AG74" s="40"/>
      <c r="AH74" s="40"/>
      <c r="AI74" s="40"/>
      <c r="AJ74" s="44">
        <f t="shared" si="2"/>
        <v>0</v>
      </c>
      <c r="AQ74" s="40" t="s">
        <v>13</v>
      </c>
      <c r="AR74" s="40"/>
      <c r="BO74" s="17"/>
      <c r="BP74" s="31"/>
      <c r="BS74" s="31"/>
      <c r="BT74" s="31"/>
      <c r="BU74" s="31"/>
      <c r="BX74" s="138" t="str">
        <f>IF(OR(Tableau1[[#This Row],[Perou]]="x",Tableau1[[#This Row],[Chili]]="x",Tableau1[[#This Row],[Bolivie]]="x"),"x","")</f>
        <v/>
      </c>
    </row>
    <row r="75" spans="1:76" hidden="1">
      <c r="A75" s="2" t="s">
        <v>100</v>
      </c>
      <c r="B75" s="45"/>
      <c r="C75" s="46" t="s">
        <v>13</v>
      </c>
      <c r="D75" s="87"/>
      <c r="E75"/>
      <c r="F75"/>
      <c r="G75"/>
      <c r="H75"/>
      <c r="I75"/>
      <c r="J75"/>
      <c r="K75"/>
      <c r="L75"/>
      <c r="M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40"/>
      <c r="AC75" s="40"/>
      <c r="AG75" s="40"/>
      <c r="AH75" s="40"/>
      <c r="AI75" s="40"/>
      <c r="AJ75" s="44">
        <f t="shared" si="2"/>
        <v>0</v>
      </c>
      <c r="AQ75" s="40" t="s">
        <v>13</v>
      </c>
      <c r="AR75" s="40"/>
      <c r="BO75" s="29" t="s">
        <v>100</v>
      </c>
      <c r="BP75" s="31" t="s">
        <v>130</v>
      </c>
      <c r="BQ75" s="65" t="s">
        <v>352</v>
      </c>
      <c r="BR75" t="s">
        <v>13</v>
      </c>
      <c r="BS75" s="31">
        <v>42</v>
      </c>
      <c r="BT75" s="31"/>
      <c r="BU75" s="31"/>
      <c r="BV75" t="s">
        <v>271</v>
      </c>
      <c r="BX75" s="138" t="str">
        <f>IF(OR(Tableau1[[#This Row],[Perou]]="x",Tableau1[[#This Row],[Chili]]="x",Tableau1[[#This Row],[Bolivie]]="x"),"x","")</f>
        <v/>
      </c>
    </row>
    <row r="76" spans="1:76" hidden="1">
      <c r="A76" s="1" t="s">
        <v>292</v>
      </c>
      <c r="B76" s="17"/>
      <c r="C76" s="46" t="s">
        <v>13</v>
      </c>
      <c r="D76" s="87"/>
      <c r="E76"/>
      <c r="F76"/>
      <c r="G76"/>
      <c r="H76"/>
      <c r="I76"/>
      <c r="J76"/>
      <c r="K76"/>
      <c r="L76"/>
      <c r="N76"/>
      <c r="Z76"/>
      <c r="AA76"/>
      <c r="AB76"/>
      <c r="AD76"/>
      <c r="AE76"/>
      <c r="AF76"/>
      <c r="AJ76" s="44">
        <f t="shared" si="2"/>
        <v>0</v>
      </c>
      <c r="AQ76" s="40" t="s">
        <v>13</v>
      </c>
      <c r="AR76" s="40"/>
      <c r="BO76" s="17"/>
      <c r="BX76" s="138" t="str">
        <f>IF(OR(Tableau1[[#This Row],[Perou]]="x",Tableau1[[#This Row],[Chili]]="x",Tableau1[[#This Row],[Bolivie]]="x"),"x","")</f>
        <v/>
      </c>
    </row>
    <row r="77" spans="1:76" hidden="1">
      <c r="A77" s="22" t="s">
        <v>303</v>
      </c>
      <c r="B77" s="17"/>
      <c r="C77" s="46" t="s">
        <v>13</v>
      </c>
      <c r="D77" s="87"/>
      <c r="E77"/>
      <c r="F77"/>
      <c r="G77"/>
      <c r="H77"/>
      <c r="I77"/>
      <c r="J77"/>
      <c r="K77"/>
      <c r="L77"/>
      <c r="N77"/>
      <c r="Z77"/>
      <c r="AA77"/>
      <c r="AB77"/>
      <c r="AD77"/>
      <c r="AE77"/>
      <c r="AF77"/>
      <c r="AJ77" s="44">
        <f t="shared" si="2"/>
        <v>0</v>
      </c>
      <c r="AK77" s="40"/>
      <c r="AL77" s="40"/>
      <c r="AM77" s="40"/>
      <c r="AN77" s="40"/>
      <c r="AO77" s="40"/>
      <c r="AP77" s="40"/>
      <c r="AQ77" s="40" t="s">
        <v>13</v>
      </c>
      <c r="AR77" s="40"/>
      <c r="AS77" s="40"/>
      <c r="BO77" s="17"/>
      <c r="BX77" s="138" t="str">
        <f>IF(OR(Tableau1[[#This Row],[Perou]]="x",Tableau1[[#This Row],[Chili]]="x",Tableau1[[#This Row],[Bolivie]]="x"),"x","")</f>
        <v/>
      </c>
    </row>
    <row r="78" spans="1:76" hidden="1">
      <c r="A78" s="22" t="s">
        <v>297</v>
      </c>
      <c r="B78" s="17"/>
      <c r="C78" s="46" t="s">
        <v>13</v>
      </c>
      <c r="D78" s="87"/>
      <c r="E78"/>
      <c r="F78"/>
      <c r="G78"/>
      <c r="H78"/>
      <c r="I78"/>
      <c r="J78"/>
      <c r="K78"/>
      <c r="L78"/>
      <c r="N78"/>
      <c r="Z78"/>
      <c r="AA78"/>
      <c r="AB78"/>
      <c r="AD78"/>
      <c r="AE78"/>
      <c r="AF78"/>
      <c r="AJ78" s="44">
        <f t="shared" si="2"/>
        <v>0</v>
      </c>
      <c r="AK78" s="40"/>
      <c r="AL78" s="40" t="s">
        <v>13</v>
      </c>
      <c r="AM78" s="40"/>
      <c r="AN78" s="40" t="s">
        <v>13</v>
      </c>
      <c r="AO78" s="40"/>
      <c r="AP78" s="40" t="s">
        <v>13</v>
      </c>
      <c r="AQ78" s="40" t="s">
        <v>13</v>
      </c>
      <c r="AR78" s="40"/>
      <c r="AS78" s="40"/>
      <c r="BO78" s="17"/>
      <c r="BX78" s="138" t="str">
        <f>IF(OR(Tableau1[[#This Row],[Perou]]="x",Tableau1[[#This Row],[Chili]]="x",Tableau1[[#This Row],[Bolivie]]="x"),"x","")</f>
        <v/>
      </c>
    </row>
    <row r="79" spans="1:76" hidden="1">
      <c r="A79" s="110" t="s">
        <v>258</v>
      </c>
      <c r="B79" s="45"/>
      <c r="C79" s="46"/>
      <c r="D79" s="87"/>
      <c r="E79"/>
      <c r="F79"/>
      <c r="G79"/>
      <c r="H79"/>
      <c r="I79"/>
      <c r="J79"/>
      <c r="K79"/>
      <c r="L79"/>
      <c r="M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40"/>
      <c r="AC79" s="40"/>
      <c r="AG79" s="40"/>
      <c r="AH79" s="40"/>
      <c r="AI79" s="40"/>
      <c r="AJ79" s="44">
        <f t="shared" si="2"/>
        <v>0</v>
      </c>
      <c r="AK79" s="40"/>
      <c r="AL79" s="40"/>
      <c r="AM79" s="40"/>
      <c r="AN79" s="40"/>
      <c r="AO79" s="40"/>
      <c r="AP79" s="40"/>
      <c r="AQ79" s="40"/>
      <c r="AR79" s="40"/>
      <c r="AS79" s="40"/>
      <c r="BO79" s="17"/>
      <c r="BP79" s="31" t="s">
        <v>147</v>
      </c>
      <c r="BQ79" s="66" t="s">
        <v>147</v>
      </c>
      <c r="BX79" s="138" t="str">
        <f>IF(OR(Tableau1[[#This Row],[Perou]]="x",Tableau1[[#This Row],[Chili]]="x",Tableau1[[#This Row],[Bolivie]]="x"),"x","")</f>
        <v/>
      </c>
    </row>
    <row r="80" spans="1:76">
      <c r="A80" s="84" t="s">
        <v>89</v>
      </c>
      <c r="B80" s="42"/>
      <c r="C80" s="46" t="s">
        <v>13</v>
      </c>
      <c r="D80" s="87"/>
      <c r="E80"/>
      <c r="F80" s="40" t="s">
        <v>13</v>
      </c>
      <c r="G80"/>
      <c r="H80"/>
      <c r="I80"/>
      <c r="J80"/>
      <c r="K80"/>
      <c r="L80"/>
      <c r="M80" s="40"/>
      <c r="O80" s="40"/>
      <c r="P80" s="40" t="s">
        <v>13</v>
      </c>
      <c r="Q80" s="40" t="s">
        <v>13</v>
      </c>
      <c r="R80" s="40"/>
      <c r="S80" s="40"/>
      <c r="T80" s="40"/>
      <c r="U80" s="40"/>
      <c r="V80" s="40"/>
      <c r="W80" s="40"/>
      <c r="X80" s="40"/>
      <c r="Y80" s="40"/>
      <c r="AC80" s="40"/>
      <c r="AG80" s="40"/>
      <c r="AH80" s="40"/>
      <c r="AI80" s="40"/>
      <c r="AJ80" s="44">
        <f t="shared" ref="AJ80:AJ90" si="3">COUNTA(E80:AH80)</f>
        <v>3</v>
      </c>
      <c r="AK80" s="44" t="s">
        <v>398</v>
      </c>
      <c r="AL80" s="40"/>
      <c r="AM80" s="40"/>
      <c r="AN80" s="40"/>
      <c r="AO80" s="40"/>
      <c r="AP80" s="40"/>
      <c r="AQ80" s="40"/>
      <c r="AR80" s="40"/>
      <c r="AS80" s="40"/>
      <c r="BO80" s="17" t="s">
        <v>136</v>
      </c>
      <c r="BP80" s="31" t="s">
        <v>130</v>
      </c>
      <c r="BQ80" s="65" t="s">
        <v>352</v>
      </c>
      <c r="BR80" t="s">
        <v>13</v>
      </c>
      <c r="BS80" s="31">
        <v>42</v>
      </c>
      <c r="BT80" s="31"/>
      <c r="BU80" s="31" t="s">
        <v>136</v>
      </c>
      <c r="BX80" s="138" t="str">
        <f>IF(OR(Tableau1[[#This Row],[Perou]]="x",Tableau1[[#This Row],[Chili]]="x",Tableau1[[#This Row],[Bolivie]]="x"),"x","")</f>
        <v>x</v>
      </c>
    </row>
    <row r="81" spans="1:76" hidden="1">
      <c r="A81" s="22" t="s">
        <v>203</v>
      </c>
      <c r="B81" s="45" t="s">
        <v>13</v>
      </c>
      <c r="C81" s="46"/>
      <c r="D81" s="87"/>
      <c r="E81"/>
      <c r="F81"/>
      <c r="G81"/>
      <c r="H81"/>
      <c r="I81"/>
      <c r="J81"/>
      <c r="K81"/>
      <c r="L81"/>
      <c r="M81" s="40"/>
      <c r="O81" s="40"/>
      <c r="P81" s="40"/>
      <c r="Q81" s="40"/>
      <c r="R81" s="40"/>
      <c r="S81" s="40"/>
      <c r="T81" s="40"/>
      <c r="U81" s="40"/>
      <c r="V81" s="40"/>
      <c r="W81" s="40"/>
      <c r="X81" s="40" t="s">
        <v>13</v>
      </c>
      <c r="Y81" s="40"/>
      <c r="AC81" s="40"/>
      <c r="AG81" s="40"/>
      <c r="AH81" s="40"/>
      <c r="AI81" s="40"/>
      <c r="AJ81" s="44">
        <f t="shared" si="3"/>
        <v>1</v>
      </c>
      <c r="AK81" s="44" t="s">
        <v>393</v>
      </c>
      <c r="AL81" s="40"/>
      <c r="AM81" s="40"/>
      <c r="AN81" s="47"/>
      <c r="AO81" s="40"/>
      <c r="AP81" s="40"/>
      <c r="AQ81" s="40" t="s">
        <v>13</v>
      </c>
      <c r="AR81" s="40"/>
      <c r="AS81" s="40"/>
      <c r="BN81" s="3"/>
      <c r="BO81" s="17"/>
      <c r="BP81" s="31" t="s">
        <v>147</v>
      </c>
      <c r="BQ81" s="66" t="s">
        <v>147</v>
      </c>
      <c r="BX81" s="138" t="str">
        <f>IF(OR(Tableau1[[#This Row],[Perou]]="x",Tableau1[[#This Row],[Chili]]="x",Tableau1[[#This Row],[Bolivie]]="x"),"x","")</f>
        <v/>
      </c>
    </row>
    <row r="82" spans="1:76" s="15" customFormat="1" hidden="1">
      <c r="A82" s="22" t="s">
        <v>207</v>
      </c>
      <c r="B82" s="45" t="s">
        <v>13</v>
      </c>
      <c r="C82" s="46"/>
      <c r="D82" s="87"/>
      <c r="E82"/>
      <c r="F82"/>
      <c r="G82"/>
      <c r="H82"/>
      <c r="I82"/>
      <c r="J82"/>
      <c r="K82"/>
      <c r="L82"/>
      <c r="M82" s="40"/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40" t="s">
        <v>13</v>
      </c>
      <c r="Y82" s="40"/>
      <c r="Z82" s="40"/>
      <c r="AA82" s="40"/>
      <c r="AB82" s="40"/>
      <c r="AC82" s="40"/>
      <c r="AD82" s="40"/>
      <c r="AE82" s="40"/>
      <c r="AF82" s="40"/>
      <c r="AG82" s="40"/>
      <c r="AH82" s="40"/>
      <c r="AI82" s="40"/>
      <c r="AJ82" s="44">
        <f t="shared" si="3"/>
        <v>1</v>
      </c>
      <c r="AK82" s="44" t="s">
        <v>394</v>
      </c>
      <c r="AL82" s="40" t="s">
        <v>13</v>
      </c>
      <c r="AM82" s="40" t="s">
        <v>13</v>
      </c>
      <c r="AN82" s="40" t="s">
        <v>13</v>
      </c>
      <c r="AO82" s="40" t="s">
        <v>13</v>
      </c>
      <c r="AP82" s="40"/>
      <c r="AQ82" s="40"/>
      <c r="AR82" s="40"/>
      <c r="AS82" s="40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 s="17"/>
      <c r="BP82" s="38" t="s">
        <v>147</v>
      </c>
      <c r="BQ82" s="66" t="s">
        <v>147</v>
      </c>
      <c r="BR82"/>
      <c r="BS82"/>
      <c r="BT82"/>
      <c r="BU82"/>
      <c r="BV82"/>
      <c r="BW82"/>
      <c r="BX82" s="139" t="str">
        <f>IF(OR(Tableau1[[#This Row],[Perou]]="x",Tableau1[[#This Row],[Chili]]="x",Tableau1[[#This Row],[Bolivie]]="x"),"x","")</f>
        <v/>
      </c>
    </row>
    <row r="83" spans="1:76" s="3" customFormat="1" hidden="1">
      <c r="A83" s="22" t="s">
        <v>304</v>
      </c>
      <c r="B83" s="17"/>
      <c r="C83" s="46" t="s">
        <v>13</v>
      </c>
      <c r="D83" s="8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 s="44">
        <f t="shared" si="3"/>
        <v>0</v>
      </c>
      <c r="AK83" s="40"/>
      <c r="AL83" s="40"/>
      <c r="AM83" s="40" t="s">
        <v>13</v>
      </c>
      <c r="AN83" s="40"/>
      <c r="AO83" s="40"/>
      <c r="AP83" s="40"/>
      <c r="AQ83" s="40"/>
      <c r="AR83" s="40"/>
      <c r="AS83" s="40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 s="17"/>
      <c r="BP83"/>
      <c r="BQ83"/>
      <c r="BR83"/>
      <c r="BS83"/>
      <c r="BT83"/>
      <c r="BU83"/>
      <c r="BV83"/>
      <c r="BW83"/>
      <c r="BX83" s="140" t="str">
        <f>IF(OR(Tableau1[[#This Row],[Perou]]="x",Tableau1[[#This Row],[Chili]]="x",Tableau1[[#This Row],[Bolivie]]="x"),"x","")</f>
        <v/>
      </c>
    </row>
    <row r="84" spans="1:76" s="3" customFormat="1" hidden="1">
      <c r="A84" s="22" t="s">
        <v>246</v>
      </c>
      <c r="B84" s="45"/>
      <c r="C84" s="46" t="s">
        <v>13</v>
      </c>
      <c r="D84" s="87"/>
      <c r="E84"/>
      <c r="F84"/>
      <c r="G84"/>
      <c r="H84"/>
      <c r="I84"/>
      <c r="J84"/>
      <c r="K84"/>
      <c r="L84"/>
      <c r="M84" s="40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40"/>
      <c r="Z84" s="40"/>
      <c r="AA84" s="40"/>
      <c r="AB84" s="40"/>
      <c r="AC84" s="40"/>
      <c r="AD84" s="40"/>
      <c r="AE84" s="40"/>
      <c r="AF84" s="40"/>
      <c r="AG84" s="40"/>
      <c r="AH84" s="40"/>
      <c r="AI84" s="40"/>
      <c r="AJ84" s="44">
        <f t="shared" si="3"/>
        <v>0</v>
      </c>
      <c r="AK84" s="40"/>
      <c r="AL84" s="40"/>
      <c r="AM84" s="40"/>
      <c r="AN84" s="40" t="s">
        <v>13</v>
      </c>
      <c r="AO84" s="40"/>
      <c r="AP84" s="40"/>
      <c r="AQ84" s="40"/>
      <c r="AR84" s="40"/>
      <c r="AS84" s="40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 s="15"/>
      <c r="BO84" s="17" t="s">
        <v>98</v>
      </c>
      <c r="BP84" s="31" t="s">
        <v>158</v>
      </c>
      <c r="BQ84" s="71" t="s">
        <v>158</v>
      </c>
      <c r="BR84"/>
      <c r="BS84" s="31"/>
      <c r="BT84" s="31"/>
      <c r="BU84" s="31"/>
      <c r="BV84"/>
      <c r="BW84"/>
      <c r="BX84" s="140" t="str">
        <f>IF(OR(Tableau1[[#This Row],[Perou]]="x",Tableau1[[#This Row],[Chili]]="x",Tableau1[[#This Row],[Bolivie]]="x"),"x","")</f>
        <v/>
      </c>
    </row>
    <row r="85" spans="1:76" s="3" customFormat="1" hidden="1">
      <c r="A85" s="22" t="s">
        <v>113</v>
      </c>
      <c r="B85" s="45"/>
      <c r="C85" s="46" t="s">
        <v>13</v>
      </c>
      <c r="D85" s="87"/>
      <c r="E85"/>
      <c r="F85"/>
      <c r="G85"/>
      <c r="H85"/>
      <c r="I85"/>
      <c r="J85"/>
      <c r="K85"/>
      <c r="L85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40"/>
      <c r="Z85" s="40"/>
      <c r="AA85" s="40"/>
      <c r="AB85" s="40"/>
      <c r="AC85" s="40"/>
      <c r="AD85" s="40"/>
      <c r="AE85" s="40"/>
      <c r="AF85" s="40"/>
      <c r="AG85" s="40"/>
      <c r="AH85" s="40"/>
      <c r="AI85" s="40"/>
      <c r="AJ85" s="44">
        <f t="shared" si="3"/>
        <v>0</v>
      </c>
      <c r="AK85" s="40"/>
      <c r="AL85" s="40"/>
      <c r="AM85" s="40"/>
      <c r="AN85" s="40"/>
      <c r="AO85" s="40"/>
      <c r="AP85" s="40"/>
      <c r="AQ85" s="40"/>
      <c r="AR85" s="40"/>
      <c r="AS85" s="40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O85" s="17"/>
      <c r="BP85" s="31"/>
      <c r="BQ85"/>
      <c r="BR85"/>
      <c r="BS85" s="31"/>
      <c r="BT85" s="31"/>
      <c r="BU85" s="31"/>
      <c r="BV85"/>
      <c r="BW85"/>
      <c r="BX85" s="140" t="str">
        <f>IF(OR(Tableau1[[#This Row],[Perou]]="x",Tableau1[[#This Row],[Chili]]="x",Tableau1[[#This Row],[Bolivie]]="x"),"x","")</f>
        <v/>
      </c>
    </row>
    <row r="86" spans="1:76" s="3" customFormat="1" hidden="1">
      <c r="A86" s="22" t="s">
        <v>85</v>
      </c>
      <c r="B86" s="45"/>
      <c r="C86" s="46" t="s">
        <v>13</v>
      </c>
      <c r="D86" s="87"/>
      <c r="E86"/>
      <c r="F86"/>
      <c r="G86"/>
      <c r="H86"/>
      <c r="I86"/>
      <c r="J86"/>
      <c r="K86"/>
      <c r="L86"/>
      <c r="M86" s="40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40"/>
      <c r="Z86" s="40"/>
      <c r="AA86" s="40"/>
      <c r="AB86" s="40"/>
      <c r="AC86" s="40"/>
      <c r="AD86" s="40"/>
      <c r="AE86" s="40"/>
      <c r="AF86" s="40"/>
      <c r="AG86" s="40"/>
      <c r="AH86" s="40"/>
      <c r="AI86" s="40"/>
      <c r="AJ86" s="44">
        <f t="shared" si="3"/>
        <v>0</v>
      </c>
      <c r="AK86" s="40"/>
      <c r="AL86" s="40"/>
      <c r="AM86" s="40"/>
      <c r="AN86" s="40"/>
      <c r="AO86" s="40"/>
      <c r="AP86" s="40"/>
      <c r="AQ86" s="40"/>
      <c r="AR86" s="40"/>
      <c r="AS86" s="40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O86" s="17"/>
      <c r="BP86" s="31"/>
      <c r="BQ86"/>
      <c r="BR86"/>
      <c r="BS86" s="31"/>
      <c r="BT86" s="31"/>
      <c r="BU86" s="31"/>
      <c r="BV86"/>
      <c r="BW86"/>
      <c r="BX86" s="140" t="str">
        <f>IF(OR(Tableau1[[#This Row],[Perou]]="x",Tableau1[[#This Row],[Chili]]="x",Tableau1[[#This Row],[Bolivie]]="x"),"x","")</f>
        <v/>
      </c>
    </row>
    <row r="87" spans="1:76" s="3" customFormat="1" hidden="1">
      <c r="A87" s="84" t="s">
        <v>214</v>
      </c>
      <c r="B87" s="48" t="s">
        <v>13</v>
      </c>
      <c r="C87" s="46"/>
      <c r="D87" s="87"/>
      <c r="E87" s="40"/>
      <c r="F87" s="40"/>
      <c r="G87" s="40"/>
      <c r="H87" s="40"/>
      <c r="I87" s="40"/>
      <c r="J87" s="40"/>
      <c r="K87" s="40"/>
      <c r="L87" s="40"/>
      <c r="M87" s="40"/>
      <c r="N87" s="40"/>
      <c r="O87" s="40"/>
      <c r="P87" s="40"/>
      <c r="Q87" s="40"/>
      <c r="R87" s="40" t="s">
        <v>13</v>
      </c>
      <c r="S87" s="40"/>
      <c r="T87" s="40"/>
      <c r="U87" s="40"/>
      <c r="V87" s="40"/>
      <c r="W87" s="40"/>
      <c r="X87" s="40"/>
      <c r="Y87" s="40"/>
      <c r="Z87" s="40"/>
      <c r="AA87" s="40"/>
      <c r="AB87" s="40"/>
      <c r="AC87" s="40"/>
      <c r="AD87" s="40"/>
      <c r="AE87" s="40"/>
      <c r="AF87" s="40"/>
      <c r="AG87" s="40"/>
      <c r="AH87" s="40"/>
      <c r="AI87" s="40"/>
      <c r="AJ87" s="44">
        <f t="shared" si="3"/>
        <v>1</v>
      </c>
      <c r="AK87" s="44" t="s">
        <v>15</v>
      </c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 t="s">
        <v>13</v>
      </c>
      <c r="BO87" s="17" t="s">
        <v>363</v>
      </c>
      <c r="BP87" s="59" t="s">
        <v>363</v>
      </c>
      <c r="BQ87" s="28" t="s">
        <v>228</v>
      </c>
      <c r="BR87"/>
      <c r="BS87"/>
      <c r="BT87"/>
      <c r="BU87"/>
      <c r="BV87"/>
      <c r="BW87" t="s">
        <v>377</v>
      </c>
      <c r="BX87" s="140" t="str">
        <f>IF(OR(Tableau1[[#This Row],[Perou]]="x",Tableau1[[#This Row],[Chili]]="x",Tableau1[[#This Row],[Bolivie]]="x"),"x","")</f>
        <v/>
      </c>
    </row>
    <row r="88" spans="1:76" s="3" customFormat="1" hidden="1">
      <c r="A88" s="22" t="s">
        <v>208</v>
      </c>
      <c r="B88" s="45" t="s">
        <v>13</v>
      </c>
      <c r="C88" s="46"/>
      <c r="D88" s="87"/>
      <c r="E88"/>
      <c r="F88"/>
      <c r="G88"/>
      <c r="H88"/>
      <c r="I88"/>
      <c r="J88"/>
      <c r="K88"/>
      <c r="L88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 t="s">
        <v>13</v>
      </c>
      <c r="Y88" s="40"/>
      <c r="Z88" s="40"/>
      <c r="AA88" s="40"/>
      <c r="AB88" s="40"/>
      <c r="AC88" s="40"/>
      <c r="AD88" s="40"/>
      <c r="AE88" s="40"/>
      <c r="AF88" s="40"/>
      <c r="AG88" s="40"/>
      <c r="AH88" s="40"/>
      <c r="AI88" s="40"/>
      <c r="AJ88" s="44">
        <f t="shared" si="3"/>
        <v>1</v>
      </c>
      <c r="AK88" s="44" t="s">
        <v>393</v>
      </c>
      <c r="AL88" s="40"/>
      <c r="AM88" s="40"/>
      <c r="AN88" s="47"/>
      <c r="AO88" s="40"/>
      <c r="AP88" s="40"/>
      <c r="AQ88" s="40" t="s">
        <v>13</v>
      </c>
      <c r="AR88" s="40"/>
      <c r="AS88" s="40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 s="17"/>
      <c r="BP88" s="38" t="s">
        <v>147</v>
      </c>
      <c r="BQ88" s="66" t="s">
        <v>147</v>
      </c>
      <c r="BR88"/>
      <c r="BS88"/>
      <c r="BT88"/>
      <c r="BU88"/>
      <c r="BV88"/>
      <c r="BW88"/>
      <c r="BX88" s="140" t="str">
        <f>IF(OR(Tableau1[[#This Row],[Perou]]="x",Tableau1[[#This Row],[Chili]]="x",Tableau1[[#This Row],[Bolivie]]="x"),"x","")</f>
        <v/>
      </c>
    </row>
    <row r="89" spans="1:76" s="3" customFormat="1" hidden="1">
      <c r="A89" s="22" t="s">
        <v>264</v>
      </c>
      <c r="B89" s="42"/>
      <c r="C89" s="46"/>
      <c r="D89" s="87"/>
      <c r="E89"/>
      <c r="F89"/>
      <c r="G89"/>
      <c r="H89"/>
      <c r="I89"/>
      <c r="J89"/>
      <c r="K89"/>
      <c r="L89"/>
      <c r="M89" s="40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40"/>
      <c r="Z89" s="40"/>
      <c r="AA89" s="40"/>
      <c r="AB89" s="40"/>
      <c r="AC89" s="40"/>
      <c r="AD89" s="40"/>
      <c r="AE89" s="40"/>
      <c r="AF89" s="40"/>
      <c r="AG89" s="40"/>
      <c r="AH89" s="40"/>
      <c r="AI89" s="40"/>
      <c r="AJ89" s="44">
        <f t="shared" si="3"/>
        <v>0</v>
      </c>
      <c r="AK89"/>
      <c r="AL89"/>
      <c r="AM89"/>
      <c r="AN89"/>
      <c r="AO89"/>
      <c r="AP89"/>
      <c r="AQ89" s="40" t="s">
        <v>13</v>
      </c>
      <c r="AR89" s="40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 s="17" t="s">
        <v>309</v>
      </c>
      <c r="BP89" s="31" t="s">
        <v>147</v>
      </c>
      <c r="BQ89" s="62" t="s">
        <v>283</v>
      </c>
      <c r="BR89"/>
      <c r="BS89"/>
      <c r="BT89"/>
      <c r="BU89"/>
      <c r="BV89"/>
      <c r="BW89"/>
      <c r="BX89" s="140" t="str">
        <f>IF(OR(Tableau1[[#This Row],[Perou]]="x",Tableau1[[#This Row],[Chili]]="x",Tableau1[[#This Row],[Bolivie]]="x"),"x","")</f>
        <v/>
      </c>
    </row>
    <row r="90" spans="1:76" s="3" customFormat="1" hidden="1">
      <c r="A90" s="22" t="s">
        <v>299</v>
      </c>
      <c r="B90" s="17"/>
      <c r="C90" s="46" t="s">
        <v>13</v>
      </c>
      <c r="D90" s="8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 s="44">
        <f t="shared" si="3"/>
        <v>0</v>
      </c>
      <c r="AK90" s="40"/>
      <c r="AL90" s="40"/>
      <c r="AM90" s="40"/>
      <c r="AN90" s="40"/>
      <c r="AO90" s="40"/>
      <c r="AP90" s="40"/>
      <c r="AQ90" s="40"/>
      <c r="AR90" s="40"/>
      <c r="AS90" s="4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O90" s="17" t="s">
        <v>306</v>
      </c>
      <c r="BP90"/>
      <c r="BQ90"/>
      <c r="BR90"/>
      <c r="BS90"/>
      <c r="BT90"/>
      <c r="BU90"/>
      <c r="BV90"/>
      <c r="BW90"/>
      <c r="BX90" s="140" t="str">
        <f>IF(OR(Tableau1[[#This Row],[Perou]]="x",Tableau1[[#This Row],[Chili]]="x",Tableau1[[#This Row],[Bolivie]]="x"),"x","")</f>
        <v/>
      </c>
    </row>
    <row r="91" spans="1:76" s="3" customFormat="1" hidden="1">
      <c r="A91" s="84" t="s">
        <v>387</v>
      </c>
      <c r="B91" s="48" t="s">
        <v>13</v>
      </c>
      <c r="C91" s="46"/>
      <c r="D91" s="87"/>
      <c r="E91" s="40"/>
      <c r="F91" s="40"/>
      <c r="G91" s="40"/>
      <c r="H91" s="40"/>
      <c r="I91" s="40"/>
      <c r="J91" s="40"/>
      <c r="K91" s="40"/>
      <c r="L91" s="40"/>
      <c r="M91"/>
      <c r="N91" s="40"/>
      <c r="O91"/>
      <c r="P91"/>
      <c r="Q91"/>
      <c r="R91" s="40" t="s">
        <v>13</v>
      </c>
      <c r="S91"/>
      <c r="T91"/>
      <c r="U91"/>
      <c r="V91"/>
      <c r="W91"/>
      <c r="X91"/>
      <c r="Y91"/>
      <c r="Z91" s="40"/>
      <c r="AA91" s="40"/>
      <c r="AB91" s="40"/>
      <c r="AC91"/>
      <c r="AD91" s="40"/>
      <c r="AE91" s="40"/>
      <c r="AF91" s="40"/>
      <c r="AG91"/>
      <c r="AH91"/>
      <c r="AI91"/>
      <c r="AJ91"/>
      <c r="AK91" s="44" t="s">
        <v>15</v>
      </c>
      <c r="AL91"/>
      <c r="AM91"/>
      <c r="AN91"/>
      <c r="AO91"/>
      <c r="AP91"/>
      <c r="AQ91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 t="s">
        <v>387</v>
      </c>
      <c r="BE91" s="9"/>
      <c r="BF91" s="9"/>
      <c r="BG91" s="9"/>
      <c r="BH91" s="9"/>
      <c r="BI91" s="9"/>
      <c r="BJ91" s="9"/>
      <c r="BK91" s="9"/>
      <c r="BL91" s="9"/>
      <c r="BM91" s="9"/>
      <c r="BN91" t="s">
        <v>13</v>
      </c>
      <c r="BO91" s="17"/>
      <c r="BP91"/>
      <c r="BQ91" s="28" t="s">
        <v>228</v>
      </c>
      <c r="BR91"/>
      <c r="BS91"/>
      <c r="BT91"/>
      <c r="BU91"/>
      <c r="BV91"/>
      <c r="BW91"/>
      <c r="BX91" s="140" t="str">
        <f>IF(OR(Tableau1[[#This Row],[Perou]]="x",Tableau1[[#This Row],[Chili]]="x",Tableau1[[#This Row],[Bolivie]]="x"),"x","")</f>
        <v/>
      </c>
    </row>
    <row r="92" spans="1:76" s="3" customFormat="1" hidden="1">
      <c r="A92" s="22" t="s">
        <v>353</v>
      </c>
      <c r="B92" s="27"/>
      <c r="C92" s="46" t="s">
        <v>13</v>
      </c>
      <c r="D92" s="8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 s="44">
        <f t="shared" ref="AJ92:AJ123" si="4">COUNTA(E92:AH92)</f>
        <v>0</v>
      </c>
      <c r="AK92" s="47" t="s">
        <v>13</v>
      </c>
      <c r="AL92" s="47"/>
      <c r="AM92" s="47" t="s">
        <v>13</v>
      </c>
      <c r="AN92" s="47"/>
      <c r="AO92" s="47"/>
      <c r="AP92" s="47"/>
      <c r="AQ92" s="47"/>
      <c r="AR92" s="47"/>
      <c r="AS92" s="47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 t="s">
        <v>13</v>
      </c>
      <c r="BO92" s="17" t="s">
        <v>353</v>
      </c>
      <c r="BP92" s="31" t="s">
        <v>262</v>
      </c>
      <c r="BQ92" s="67" t="s">
        <v>262</v>
      </c>
      <c r="BR92"/>
      <c r="BS92"/>
      <c r="BT92"/>
      <c r="BU92"/>
      <c r="BV92"/>
      <c r="BW92"/>
      <c r="BX92" s="140" t="str">
        <f>IF(OR(Tableau1[[#This Row],[Perou]]="x",Tableau1[[#This Row],[Chili]]="x",Tableau1[[#This Row],[Bolivie]]="x"),"x","")</f>
        <v/>
      </c>
    </row>
    <row r="93" spans="1:76" s="3" customFormat="1" hidden="1">
      <c r="A93" s="57" t="s">
        <v>238</v>
      </c>
      <c r="B93" s="48" t="s">
        <v>13</v>
      </c>
      <c r="C93" s="46"/>
      <c r="D93" s="87"/>
      <c r="E93" s="40"/>
      <c r="F93" s="40"/>
      <c r="G93" s="40"/>
      <c r="H93" s="40"/>
      <c r="I93" s="40"/>
      <c r="J93" s="40"/>
      <c r="K93" s="40"/>
      <c r="L93" s="40"/>
      <c r="M93" s="40"/>
      <c r="N93" s="40"/>
      <c r="O93" s="40"/>
      <c r="P93" s="40"/>
      <c r="Q93" s="40"/>
      <c r="R93" s="40"/>
      <c r="S93" s="40"/>
      <c r="T93" s="40"/>
      <c r="U93" s="40" t="s">
        <v>13</v>
      </c>
      <c r="V93" s="40"/>
      <c r="W93" s="40"/>
      <c r="X93" s="40"/>
      <c r="Y93" s="40"/>
      <c r="Z93" s="40"/>
      <c r="AA93" s="40"/>
      <c r="AB93" s="40"/>
      <c r="AC93" s="40"/>
      <c r="AD93" s="40"/>
      <c r="AE93" s="40"/>
      <c r="AF93" s="40"/>
      <c r="AG93" s="40"/>
      <c r="AH93" s="40"/>
      <c r="AI93" s="40"/>
      <c r="AJ93" s="44">
        <f t="shared" si="4"/>
        <v>1</v>
      </c>
      <c r="AK93" s="44" t="s">
        <v>24</v>
      </c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 s="17" t="s">
        <v>239</v>
      </c>
      <c r="BP93"/>
      <c r="BQ93"/>
      <c r="BR93"/>
      <c r="BS93"/>
      <c r="BT93"/>
      <c r="BU93"/>
      <c r="BV93"/>
      <c r="BW93"/>
      <c r="BX93" s="140" t="str">
        <f>IF(OR(Tableau1[[#This Row],[Perou]]="x",Tableau1[[#This Row],[Chili]]="x",Tableau1[[#This Row],[Bolivie]]="x"),"x","")</f>
        <v/>
      </c>
    </row>
    <row r="94" spans="1:76" hidden="1">
      <c r="A94" s="1" t="s">
        <v>265</v>
      </c>
      <c r="B94" s="42"/>
      <c r="C94" s="46"/>
      <c r="D94" s="87"/>
      <c r="E94"/>
      <c r="F94"/>
      <c r="G94"/>
      <c r="H94"/>
      <c r="I94"/>
      <c r="J94"/>
      <c r="K94"/>
      <c r="L94"/>
      <c r="M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40"/>
      <c r="AC94" s="40"/>
      <c r="AG94" s="40"/>
      <c r="AH94" s="40"/>
      <c r="AI94" s="40"/>
      <c r="AJ94" s="44">
        <f t="shared" si="4"/>
        <v>0</v>
      </c>
      <c r="AK94" s="40"/>
      <c r="AL94" s="40"/>
      <c r="AM94" s="40"/>
      <c r="AN94" s="40"/>
      <c r="AO94" s="40"/>
      <c r="AP94" s="40"/>
      <c r="AQ94" s="40"/>
      <c r="AR94" s="40"/>
      <c r="AS94" s="40"/>
      <c r="BO94" s="17"/>
      <c r="BP94" s="31" t="s">
        <v>147</v>
      </c>
      <c r="BQ94" s="66" t="s">
        <v>147</v>
      </c>
      <c r="BX94" s="138" t="str">
        <f>IF(OR(Tableau1[[#This Row],[Perou]]="x",Tableau1[[#This Row],[Chili]]="x",Tableau1[[#This Row],[Bolivie]]="x"),"x","")</f>
        <v/>
      </c>
    </row>
    <row r="95" spans="1:76" hidden="1">
      <c r="A95" s="2" t="s">
        <v>101</v>
      </c>
      <c r="B95" s="45"/>
      <c r="C95" s="46" t="s">
        <v>13</v>
      </c>
      <c r="D95" s="87"/>
      <c r="E95"/>
      <c r="F95"/>
      <c r="G95"/>
      <c r="H95"/>
      <c r="I95"/>
      <c r="J95" s="40" t="s">
        <v>13</v>
      </c>
      <c r="K95"/>
      <c r="L95"/>
      <c r="M95" s="40"/>
      <c r="O95" s="40"/>
      <c r="P95" s="40"/>
      <c r="Q95" s="40"/>
      <c r="R95" s="40"/>
      <c r="S95" s="40"/>
      <c r="T95" s="40"/>
      <c r="U95" s="40"/>
      <c r="V95" s="40"/>
      <c r="W95" s="40"/>
      <c r="X95" s="40"/>
      <c r="Y95" s="40"/>
      <c r="AC95" s="40"/>
      <c r="AG95" s="40"/>
      <c r="AH95" s="40"/>
      <c r="AI95" s="40"/>
      <c r="AJ95" s="44">
        <f t="shared" si="4"/>
        <v>1</v>
      </c>
      <c r="AK95" s="40" t="s">
        <v>99</v>
      </c>
      <c r="AL95" s="40"/>
      <c r="AM95" s="40"/>
      <c r="AN95" s="40"/>
      <c r="AO95" s="40"/>
      <c r="AP95" s="40"/>
      <c r="AQ95" s="40"/>
      <c r="AR95" s="40"/>
      <c r="AS95" s="40"/>
      <c r="BN95" s="3"/>
      <c r="BO95" s="17" t="s">
        <v>101</v>
      </c>
      <c r="BP95" s="31" t="s">
        <v>138</v>
      </c>
      <c r="BQ95" s="64" t="s">
        <v>137</v>
      </c>
      <c r="BS95" s="31">
        <v>32</v>
      </c>
      <c r="BT95" s="31"/>
      <c r="BU95" s="31"/>
      <c r="BX95" s="138" t="str">
        <f>IF(OR(Tableau1[[#This Row],[Perou]]="x",Tableau1[[#This Row],[Chili]]="x",Tableau1[[#This Row],[Bolivie]]="x"),"x","")</f>
        <v/>
      </c>
    </row>
    <row r="96" spans="1:76" hidden="1">
      <c r="A96" s="1" t="s">
        <v>233</v>
      </c>
      <c r="B96" s="42" t="s">
        <v>13</v>
      </c>
      <c r="C96" s="46"/>
      <c r="D96" s="87"/>
      <c r="M96" s="40"/>
      <c r="O96" s="40"/>
      <c r="P96" s="40"/>
      <c r="Q96" s="40"/>
      <c r="R96" s="40"/>
      <c r="S96" s="40"/>
      <c r="T96" s="40"/>
      <c r="U96" s="40"/>
      <c r="V96" s="41" t="s">
        <v>13</v>
      </c>
      <c r="W96" s="40"/>
      <c r="X96" s="40"/>
      <c r="Y96" s="40"/>
      <c r="AC96" s="40"/>
      <c r="AG96" s="40"/>
      <c r="AH96" s="40"/>
      <c r="AI96" s="40"/>
      <c r="AJ96" s="44">
        <f t="shared" si="4"/>
        <v>1</v>
      </c>
      <c r="AK96" s="44" t="s">
        <v>37</v>
      </c>
      <c r="BO96" s="17"/>
      <c r="BP96" s="31" t="s">
        <v>234</v>
      </c>
      <c r="BT96" t="s">
        <v>13</v>
      </c>
      <c r="BX96" s="138" t="str">
        <f>IF(OR(Tableau1[[#This Row],[Perou]]="x",Tableau1[[#This Row],[Chili]]="x",Tableau1[[#This Row],[Bolivie]]="x"),"x","")</f>
        <v/>
      </c>
    </row>
    <row r="97" spans="1:76" hidden="1">
      <c r="A97" s="2" t="s">
        <v>126</v>
      </c>
      <c r="B97" s="45"/>
      <c r="C97" s="46" t="s">
        <v>13</v>
      </c>
      <c r="D97" s="87"/>
      <c r="E97" s="3"/>
      <c r="F97" s="3"/>
      <c r="G97" s="3"/>
      <c r="H97" s="3"/>
      <c r="I97" s="3"/>
      <c r="J97" s="3"/>
      <c r="K97" s="3"/>
      <c r="L97" s="3"/>
      <c r="M97" s="40"/>
      <c r="N97" s="40" t="s">
        <v>13</v>
      </c>
      <c r="O97" s="40" t="s">
        <v>13</v>
      </c>
      <c r="P97" s="40"/>
      <c r="Q97" s="40"/>
      <c r="R97" s="40"/>
      <c r="S97" s="40"/>
      <c r="T97" s="40"/>
      <c r="U97" s="40"/>
      <c r="V97" s="40"/>
      <c r="W97" s="40"/>
      <c r="X97" s="40"/>
      <c r="Y97" s="40"/>
      <c r="AC97" s="40"/>
      <c r="AG97" s="40"/>
      <c r="AH97" s="40"/>
      <c r="AI97" s="40"/>
      <c r="AJ97" s="44">
        <f t="shared" si="4"/>
        <v>2</v>
      </c>
      <c r="AK97" s="44" t="s">
        <v>401</v>
      </c>
      <c r="AQ97" s="40" t="s">
        <v>13</v>
      </c>
      <c r="AR97" s="40"/>
      <c r="BO97" s="17"/>
      <c r="BP97" s="31" t="s">
        <v>343</v>
      </c>
      <c r="BQ97" s="11" t="s">
        <v>344</v>
      </c>
      <c r="BS97" s="31">
        <v>30</v>
      </c>
      <c r="BT97" s="31"/>
      <c r="BU97" s="31"/>
      <c r="BW97" s="3"/>
      <c r="BX97" s="138" t="str">
        <f>IF(OR(Tableau1[[#This Row],[Perou]]="x",Tableau1[[#This Row],[Chili]]="x",Tableau1[[#This Row],[Bolivie]]="x"),"x","")</f>
        <v/>
      </c>
    </row>
    <row r="98" spans="1:76" hidden="1">
      <c r="A98" s="1" t="s">
        <v>278</v>
      </c>
      <c r="B98" s="17"/>
      <c r="C98" s="4"/>
      <c r="D98" s="8"/>
      <c r="E98" s="3"/>
      <c r="F98" s="3"/>
      <c r="G98" s="3"/>
      <c r="H98" s="3"/>
      <c r="I98" s="3"/>
      <c r="J98" s="3"/>
      <c r="K98" s="3"/>
      <c r="L98" s="3"/>
      <c r="N98"/>
      <c r="Z98"/>
      <c r="AA98"/>
      <c r="AB98"/>
      <c r="AD98"/>
      <c r="AE98"/>
      <c r="AF98"/>
      <c r="AJ98" s="44">
        <f t="shared" si="4"/>
        <v>0</v>
      </c>
      <c r="AK98" s="40"/>
      <c r="AL98" s="40"/>
      <c r="AM98" s="40"/>
      <c r="AN98" s="40"/>
      <c r="AO98" s="40"/>
      <c r="AP98" s="40"/>
      <c r="AQ98" s="40"/>
      <c r="AR98" s="40"/>
      <c r="AS98" s="40"/>
      <c r="BN98" s="3"/>
      <c r="BO98" s="17" t="s">
        <v>282</v>
      </c>
      <c r="BQ98" s="62" t="s">
        <v>283</v>
      </c>
      <c r="BW98" s="3"/>
      <c r="BX98" s="138" t="str">
        <f>IF(OR(Tableau1[[#This Row],[Perou]]="x",Tableau1[[#This Row],[Chili]]="x",Tableau1[[#This Row],[Bolivie]]="x"),"x","")</f>
        <v/>
      </c>
    </row>
    <row r="99" spans="1:76" hidden="1">
      <c r="A99" s="1" t="s">
        <v>189</v>
      </c>
      <c r="B99" s="42" t="s">
        <v>13</v>
      </c>
      <c r="C99" s="43"/>
      <c r="D99" s="78"/>
      <c r="E99" s="47"/>
      <c r="F99" s="47"/>
      <c r="G99" s="47"/>
      <c r="H99" s="47"/>
      <c r="I99" s="47"/>
      <c r="J99" s="47"/>
      <c r="K99" s="47"/>
      <c r="L99" s="47"/>
      <c r="M99" s="47"/>
      <c r="N99" s="47"/>
      <c r="O99" s="47"/>
      <c r="P99" s="47"/>
      <c r="Q99" s="47"/>
      <c r="R99" s="47"/>
      <c r="S99" s="40" t="s">
        <v>13</v>
      </c>
      <c r="T99" s="47"/>
      <c r="U99" s="47"/>
      <c r="V99" s="47"/>
      <c r="W99" s="47"/>
      <c r="X99" s="47"/>
      <c r="Y99" s="47"/>
      <c r="Z99" s="47"/>
      <c r="AA99" s="47"/>
      <c r="AB99" s="47"/>
      <c r="AC99" s="47"/>
      <c r="AD99" s="47"/>
      <c r="AE99" s="47"/>
      <c r="AF99" s="47"/>
      <c r="AG99" s="47"/>
      <c r="AH99" s="47"/>
      <c r="AI99" s="47"/>
      <c r="AJ99" s="44">
        <f t="shared" si="4"/>
        <v>1</v>
      </c>
      <c r="AK99" s="44" t="s">
        <v>22</v>
      </c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O99" s="27"/>
      <c r="BP99" s="3"/>
      <c r="BQ99" s="3"/>
      <c r="BR99" s="3"/>
      <c r="BS99" s="3"/>
      <c r="BT99" s="3"/>
      <c r="BU99" s="3"/>
      <c r="BV99" s="3"/>
      <c r="BX99" s="138" t="str">
        <f>IF(OR(Tableau1[[#This Row],[Perou]]="x",Tableau1[[#This Row],[Chili]]="x",Tableau1[[#This Row],[Bolivie]]="x"),"x","")</f>
        <v/>
      </c>
    </row>
    <row r="100" spans="1:76" hidden="1">
      <c r="A100" s="55" t="s">
        <v>384</v>
      </c>
      <c r="B100" s="45"/>
      <c r="C100" s="46" t="s">
        <v>13</v>
      </c>
      <c r="D100" s="87" t="s">
        <v>13</v>
      </c>
      <c r="E100" s="3"/>
      <c r="F100" s="3"/>
      <c r="G100" s="3"/>
      <c r="H100" s="3"/>
      <c r="I100" s="3"/>
      <c r="J100" s="3"/>
      <c r="K100" s="3"/>
      <c r="L100" s="47" t="s">
        <v>13</v>
      </c>
      <c r="M100" s="40" t="s">
        <v>13</v>
      </c>
      <c r="O100" s="40"/>
      <c r="P100" s="40"/>
      <c r="Q100" s="40"/>
      <c r="R100" s="40"/>
      <c r="S100" s="40"/>
      <c r="T100" s="40"/>
      <c r="U100" s="40"/>
      <c r="V100" s="40"/>
      <c r="W100" s="40"/>
      <c r="X100" s="40"/>
      <c r="Y100" s="40"/>
      <c r="Z100" s="40" t="s">
        <v>13</v>
      </c>
      <c r="AA100" s="40" t="s">
        <v>13</v>
      </c>
      <c r="AB100" s="40" t="s">
        <v>13</v>
      </c>
      <c r="AC100" s="40" t="s">
        <v>13</v>
      </c>
      <c r="AD100" s="40" t="s">
        <v>13</v>
      </c>
      <c r="AE100" s="40" t="s">
        <v>13</v>
      </c>
      <c r="AF100" s="40" t="s">
        <v>13</v>
      </c>
      <c r="AG100" s="40"/>
      <c r="AH100" s="40" t="s">
        <v>13</v>
      </c>
      <c r="AI100" s="40"/>
      <c r="AJ100" s="44">
        <f t="shared" si="4"/>
        <v>10</v>
      </c>
      <c r="AK100" s="44" t="s">
        <v>385</v>
      </c>
      <c r="AP100" s="40" t="s">
        <v>13</v>
      </c>
      <c r="BN100" t="s">
        <v>13</v>
      </c>
      <c r="BO100" s="17"/>
      <c r="BP100" s="31" t="s">
        <v>129</v>
      </c>
      <c r="BQ100" s="11" t="s">
        <v>135</v>
      </c>
      <c r="BS100" s="31">
        <v>30</v>
      </c>
      <c r="BT100" s="31" t="s">
        <v>13</v>
      </c>
      <c r="BU100" s="31"/>
      <c r="BW100" s="3" t="s">
        <v>377</v>
      </c>
      <c r="BX100" s="138" t="str">
        <f>IF(OR(Tableau1[[#This Row],[Perou]]="x",Tableau1[[#This Row],[Chili]]="x",Tableau1[[#This Row],[Bolivie]]="x"),"x","")</f>
        <v/>
      </c>
    </row>
    <row r="101" spans="1:76" hidden="1">
      <c r="A101" s="1" t="s">
        <v>243</v>
      </c>
      <c r="B101" s="45"/>
      <c r="C101" s="46" t="s">
        <v>13</v>
      </c>
      <c r="D101" s="87"/>
      <c r="E101" s="3"/>
      <c r="F101" s="3"/>
      <c r="G101" s="3"/>
      <c r="H101" s="3"/>
      <c r="I101" s="3"/>
      <c r="J101" s="3"/>
      <c r="K101" s="3"/>
      <c r="L101" s="3"/>
      <c r="M101" s="40"/>
      <c r="O101" s="40"/>
      <c r="P101" s="40"/>
      <c r="Q101" s="40"/>
      <c r="R101" s="40"/>
      <c r="S101" s="40"/>
      <c r="T101" s="40"/>
      <c r="U101" s="40"/>
      <c r="V101" s="40"/>
      <c r="W101" s="40"/>
      <c r="X101" s="40"/>
      <c r="Y101" s="40"/>
      <c r="AC101" s="40"/>
      <c r="AG101" s="40"/>
      <c r="AH101" s="40"/>
      <c r="AI101" s="40"/>
      <c r="AJ101" s="44">
        <f t="shared" si="4"/>
        <v>0</v>
      </c>
      <c r="AM101" s="40" t="s">
        <v>13</v>
      </c>
      <c r="BO101" s="17" t="s">
        <v>247</v>
      </c>
      <c r="BP101" s="31" t="s">
        <v>248</v>
      </c>
      <c r="BW101" s="3"/>
      <c r="BX101" s="138" t="str">
        <f>IF(OR(Tableau1[[#This Row],[Perou]]="x",Tableau1[[#This Row],[Chili]]="x",Tableau1[[#This Row],[Bolivie]]="x"),"x","")</f>
        <v/>
      </c>
    </row>
    <row r="102" spans="1:76" hidden="1">
      <c r="A102" s="1" t="s">
        <v>338</v>
      </c>
      <c r="B102" s="17"/>
      <c r="C102" s="46" t="s">
        <v>13</v>
      </c>
      <c r="D102" s="87"/>
      <c r="E102" s="3"/>
      <c r="F102" s="3"/>
      <c r="G102" s="3"/>
      <c r="H102" s="3"/>
      <c r="I102" s="3"/>
      <c r="J102" s="47" t="s">
        <v>13</v>
      </c>
      <c r="K102" s="3"/>
      <c r="L102" s="3"/>
      <c r="N102"/>
      <c r="Z102"/>
      <c r="AA102"/>
      <c r="AB102"/>
      <c r="AD102"/>
      <c r="AE102"/>
      <c r="AF102"/>
      <c r="AJ102" s="44">
        <f t="shared" si="4"/>
        <v>1</v>
      </c>
      <c r="AK102" s="40" t="s">
        <v>99</v>
      </c>
      <c r="AL102" s="40"/>
      <c r="AM102" s="40"/>
      <c r="AN102" s="40"/>
      <c r="AO102" s="40"/>
      <c r="AP102" s="40"/>
      <c r="AQ102" s="40" t="s">
        <v>13</v>
      </c>
      <c r="AR102" s="40"/>
      <c r="AS102" s="40"/>
      <c r="BO102" s="17" t="s">
        <v>338</v>
      </c>
      <c r="BP102" s="31" t="s">
        <v>138</v>
      </c>
      <c r="BQ102" s="64" t="s">
        <v>137</v>
      </c>
      <c r="BW102" s="3"/>
      <c r="BX102" s="138" t="str">
        <f>IF(OR(Tableau1[[#This Row],[Perou]]="x",Tableau1[[#This Row],[Chili]]="x",Tableau1[[#This Row],[Bolivie]]="x"),"x","")</f>
        <v/>
      </c>
    </row>
    <row r="103" spans="1:76" hidden="1">
      <c r="A103" s="39" t="s">
        <v>253</v>
      </c>
      <c r="B103" s="42"/>
      <c r="C103" s="46"/>
      <c r="D103" s="87"/>
      <c r="E103" s="3"/>
      <c r="F103" s="3"/>
      <c r="G103" s="3"/>
      <c r="H103" s="3"/>
      <c r="I103" s="3"/>
      <c r="J103" s="3"/>
      <c r="K103" s="3"/>
      <c r="L103" s="3"/>
      <c r="M103" s="40"/>
      <c r="O103" s="40"/>
      <c r="P103" s="40"/>
      <c r="Q103" s="40"/>
      <c r="R103" s="40"/>
      <c r="S103" s="40"/>
      <c r="T103" s="40"/>
      <c r="U103" s="40"/>
      <c r="V103" s="40"/>
      <c r="W103" s="40"/>
      <c r="X103" s="40"/>
      <c r="Y103" s="40"/>
      <c r="AC103" s="40"/>
      <c r="AG103" s="40"/>
      <c r="AH103" s="40"/>
      <c r="AI103" s="40"/>
      <c r="AJ103" s="44">
        <f t="shared" si="4"/>
        <v>0</v>
      </c>
      <c r="AK103" s="40"/>
      <c r="AL103" s="40"/>
      <c r="AM103" s="40"/>
      <c r="AN103" s="40"/>
      <c r="AO103" s="40"/>
      <c r="AP103" s="40"/>
      <c r="AQ103" s="40"/>
      <c r="AR103" s="40"/>
      <c r="AS103" s="40"/>
      <c r="BN103" s="3"/>
      <c r="BO103" s="17" t="s">
        <v>253</v>
      </c>
      <c r="BP103" s="31" t="s">
        <v>147</v>
      </c>
      <c r="BQ103" s="62" t="s">
        <v>283</v>
      </c>
      <c r="BW103" s="3"/>
      <c r="BX103" s="138" t="str">
        <f>IF(OR(Tableau1[[#This Row],[Perou]]="x",Tableau1[[#This Row],[Chili]]="x",Tableau1[[#This Row],[Bolivie]]="x"),"x","")</f>
        <v/>
      </c>
    </row>
    <row r="104" spans="1:76" hidden="1">
      <c r="A104" s="2" t="s">
        <v>269</v>
      </c>
      <c r="B104" s="17"/>
      <c r="C104" s="46" t="s">
        <v>13</v>
      </c>
      <c r="D104" s="87"/>
      <c r="E104" s="3"/>
      <c r="F104" s="3"/>
      <c r="G104" s="3"/>
      <c r="H104" s="3"/>
      <c r="I104" s="3"/>
      <c r="J104" s="3"/>
      <c r="K104" s="3"/>
      <c r="L104" s="3"/>
      <c r="N104"/>
      <c r="Z104"/>
      <c r="AA104"/>
      <c r="AB104"/>
      <c r="AD104"/>
      <c r="AE104"/>
      <c r="AF104"/>
      <c r="AJ104" s="44">
        <f t="shared" si="4"/>
        <v>0</v>
      </c>
      <c r="AK104" s="44"/>
      <c r="BO104" s="17" t="s">
        <v>272</v>
      </c>
      <c r="BP104" s="31" t="s">
        <v>56</v>
      </c>
      <c r="BQ104" s="68" t="s">
        <v>56</v>
      </c>
      <c r="BW104" s="3"/>
      <c r="BX104" s="138" t="str">
        <f>IF(OR(Tableau1[[#This Row],[Perou]]="x",Tableau1[[#This Row],[Chili]]="x",Tableau1[[#This Row],[Bolivie]]="x"),"x","")</f>
        <v/>
      </c>
    </row>
    <row r="105" spans="1:76" hidden="1">
      <c r="A105" s="1" t="s">
        <v>249</v>
      </c>
      <c r="B105" s="45" t="s">
        <v>13</v>
      </c>
      <c r="C105" s="46"/>
      <c r="D105" s="87"/>
      <c r="E105" s="15"/>
      <c r="F105" s="15"/>
      <c r="G105" s="15"/>
      <c r="H105" s="15"/>
      <c r="I105" s="15"/>
      <c r="J105" s="15"/>
      <c r="K105" s="15"/>
      <c r="L105" s="15"/>
      <c r="M105" s="40"/>
      <c r="O105" s="40"/>
      <c r="P105" s="40"/>
      <c r="Q105" s="40"/>
      <c r="R105" s="40"/>
      <c r="S105" s="40"/>
      <c r="T105" s="40"/>
      <c r="U105" s="40"/>
      <c r="V105" s="40"/>
      <c r="W105" s="40" t="s">
        <v>13</v>
      </c>
      <c r="X105" s="40"/>
      <c r="Y105" s="40"/>
      <c r="AC105" s="40"/>
      <c r="AG105" s="40"/>
      <c r="AH105" s="40"/>
      <c r="AI105" s="40"/>
      <c r="AJ105" s="44">
        <f t="shared" si="4"/>
        <v>1</v>
      </c>
      <c r="AK105" s="44" t="s">
        <v>40</v>
      </c>
      <c r="AL105" s="40"/>
      <c r="AM105" s="40"/>
      <c r="AN105" s="40"/>
      <c r="AO105" s="40"/>
      <c r="AP105" s="40"/>
      <c r="AQ105" s="40" t="s">
        <v>13</v>
      </c>
      <c r="AR105" s="40"/>
      <c r="AS105" s="40"/>
      <c r="BO105" s="17"/>
      <c r="BP105" s="31" t="s">
        <v>147</v>
      </c>
      <c r="BQ105" s="66" t="s">
        <v>147</v>
      </c>
      <c r="BX105" s="138" t="str">
        <f>IF(OR(Tableau1[[#This Row],[Perou]]="x",Tableau1[[#This Row],[Chili]]="x",Tableau1[[#This Row],[Bolivie]]="x"),"x","")</f>
        <v/>
      </c>
    </row>
    <row r="106" spans="1:76" hidden="1">
      <c r="A106" s="1" t="s">
        <v>210</v>
      </c>
      <c r="B106" s="45" t="s">
        <v>13</v>
      </c>
      <c r="C106" s="46"/>
      <c r="D106" s="87"/>
      <c r="E106"/>
      <c r="F106"/>
      <c r="G106"/>
      <c r="H106"/>
      <c r="I106"/>
      <c r="J106"/>
      <c r="K106"/>
      <c r="L106"/>
      <c r="M106" s="40"/>
      <c r="O106" s="40"/>
      <c r="P106" s="40"/>
      <c r="Q106" s="40"/>
      <c r="R106" s="40"/>
      <c r="S106" s="40"/>
      <c r="T106" s="40"/>
      <c r="U106" s="41" t="s">
        <v>13</v>
      </c>
      <c r="V106" s="41" t="s">
        <v>13</v>
      </c>
      <c r="W106" s="40"/>
      <c r="X106" s="40"/>
      <c r="Y106" s="40"/>
      <c r="AC106" s="40"/>
      <c r="AG106" s="40"/>
      <c r="AH106" s="40"/>
      <c r="AI106" s="40"/>
      <c r="AJ106" s="88">
        <f t="shared" si="4"/>
        <v>2</v>
      </c>
      <c r="AK106" s="44" t="s">
        <v>395</v>
      </c>
      <c r="AL106" s="40"/>
      <c r="AM106" s="40"/>
      <c r="AN106" s="40"/>
      <c r="AO106" s="40"/>
      <c r="AP106" s="40"/>
      <c r="AQ106" s="40"/>
      <c r="AR106" s="40"/>
      <c r="AS106" s="40"/>
      <c r="BO106" s="17"/>
      <c r="BT106" t="s">
        <v>13</v>
      </c>
      <c r="BX106" s="138" t="str">
        <f>IF(OR(Tableau1[[#This Row],[Perou]]="x",Tableau1[[#This Row],[Chili]]="x",Tableau1[[#This Row],[Bolivie]]="x"),"x","")</f>
        <v/>
      </c>
    </row>
    <row r="107" spans="1:76" hidden="1">
      <c r="A107" s="1" t="s">
        <v>302</v>
      </c>
      <c r="B107" s="17"/>
      <c r="C107" s="46" t="s">
        <v>13</v>
      </c>
      <c r="D107" s="87"/>
      <c r="E107"/>
      <c r="F107"/>
      <c r="G107"/>
      <c r="H107"/>
      <c r="I107"/>
      <c r="J107"/>
      <c r="K107" s="40" t="s">
        <v>13</v>
      </c>
      <c r="L107"/>
      <c r="N107"/>
      <c r="Z107"/>
      <c r="AA107"/>
      <c r="AB107"/>
      <c r="AD107"/>
      <c r="AE107"/>
      <c r="AF107"/>
      <c r="AJ107" s="44">
        <f t="shared" si="4"/>
        <v>1</v>
      </c>
      <c r="AK107" s="44" t="s">
        <v>19</v>
      </c>
      <c r="BO107" s="17"/>
      <c r="BX107" s="138" t="str">
        <f>IF(OR(Tableau1[[#This Row],[Perou]]="x",Tableau1[[#This Row],[Chili]]="x",Tableau1[[#This Row],[Bolivie]]="x"),"x","")</f>
        <v/>
      </c>
    </row>
    <row r="108" spans="1:76" hidden="1">
      <c r="A108" s="1" t="s">
        <v>212</v>
      </c>
      <c r="B108" s="45"/>
      <c r="C108" s="46"/>
      <c r="D108" s="87" t="s">
        <v>13</v>
      </c>
      <c r="E108"/>
      <c r="F108"/>
      <c r="G108"/>
      <c r="H108"/>
      <c r="I108"/>
      <c r="J108"/>
      <c r="K108"/>
      <c r="L108"/>
      <c r="M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40"/>
      <c r="Z108" s="40" t="s">
        <v>13</v>
      </c>
      <c r="AC108" s="40" t="s">
        <v>13</v>
      </c>
      <c r="AG108" s="40"/>
      <c r="AH108" s="40"/>
      <c r="AI108" s="40"/>
      <c r="AJ108" s="44">
        <f t="shared" si="4"/>
        <v>2</v>
      </c>
      <c r="AM108" s="40" t="s">
        <v>13</v>
      </c>
      <c r="BO108" s="17"/>
      <c r="BP108" s="31"/>
      <c r="BS108" s="31"/>
      <c r="BT108" s="31"/>
      <c r="BU108" s="31"/>
      <c r="BX108" s="138" t="str">
        <f>IF(OR(Tableau1[[#This Row],[Perou]]="x",Tableau1[[#This Row],[Chili]]="x",Tableau1[[#This Row],[Bolivie]]="x"),"x","")</f>
        <v/>
      </c>
    </row>
    <row r="109" spans="1:76" hidden="1">
      <c r="A109" s="1" t="s">
        <v>81</v>
      </c>
      <c r="B109" s="45"/>
      <c r="C109" s="46" t="s">
        <v>13</v>
      </c>
      <c r="D109" s="87"/>
      <c r="H109" s="40" t="s">
        <v>13</v>
      </c>
      <c r="M109" s="40"/>
      <c r="O109" s="40"/>
      <c r="P109" s="40"/>
      <c r="Q109" s="40"/>
      <c r="R109" s="40"/>
      <c r="S109" s="40"/>
      <c r="T109" s="40"/>
      <c r="U109" s="40"/>
      <c r="V109" s="40"/>
      <c r="W109" s="40"/>
      <c r="X109" s="40"/>
      <c r="Y109" s="40"/>
      <c r="AC109" s="40"/>
      <c r="AG109" s="40"/>
      <c r="AH109" s="40"/>
      <c r="AI109" s="40"/>
      <c r="AJ109" s="44">
        <f t="shared" si="4"/>
        <v>1</v>
      </c>
      <c r="AK109" s="40" t="s">
        <v>20</v>
      </c>
      <c r="BO109" s="17" t="s">
        <v>348</v>
      </c>
      <c r="BP109" s="59" t="s">
        <v>160</v>
      </c>
      <c r="BS109" s="31"/>
      <c r="BT109" s="31"/>
      <c r="BU109" s="31"/>
      <c r="BX109" s="138" t="str">
        <f>IF(OR(Tableau1[[#This Row],[Perou]]="x",Tableau1[[#This Row],[Chili]]="x",Tableau1[[#This Row],[Bolivie]]="x"),"x","")</f>
        <v/>
      </c>
    </row>
    <row r="110" spans="1:76" hidden="1">
      <c r="A110" s="1" t="s">
        <v>102</v>
      </c>
      <c r="B110" s="45"/>
      <c r="C110" s="46" t="s">
        <v>13</v>
      </c>
      <c r="D110" s="87"/>
      <c r="J110" s="40" t="s">
        <v>13</v>
      </c>
      <c r="M110" s="40"/>
      <c r="O110" s="40" t="s">
        <v>13</v>
      </c>
      <c r="P110" s="40"/>
      <c r="Q110" s="40"/>
      <c r="R110" s="40"/>
      <c r="S110" s="40"/>
      <c r="T110" s="40"/>
      <c r="U110" s="40"/>
      <c r="V110" s="40"/>
      <c r="W110" s="40"/>
      <c r="X110" s="40"/>
      <c r="Y110" s="40"/>
      <c r="AC110" s="40"/>
      <c r="AG110" s="40"/>
      <c r="AH110" s="40"/>
      <c r="AI110" s="40"/>
      <c r="AJ110" s="44">
        <f t="shared" si="4"/>
        <v>2</v>
      </c>
      <c r="AK110" s="40" t="s">
        <v>99</v>
      </c>
      <c r="BO110" s="17" t="s">
        <v>102</v>
      </c>
      <c r="BP110" s="31" t="s">
        <v>129</v>
      </c>
      <c r="BQ110" s="11" t="s">
        <v>135</v>
      </c>
      <c r="BS110" s="31"/>
      <c r="BT110" s="31"/>
      <c r="BU110" s="31"/>
      <c r="BX110" s="138" t="str">
        <f>IF(OR(Tableau1[[#This Row],[Perou]]="x",Tableau1[[#This Row],[Chili]]="x",Tableau1[[#This Row],[Bolivie]]="x"),"x","")</f>
        <v/>
      </c>
    </row>
    <row r="111" spans="1:76" hidden="1">
      <c r="A111" s="1" t="s">
        <v>273</v>
      </c>
      <c r="B111" s="17"/>
      <c r="C111" s="46" t="s">
        <v>13</v>
      </c>
      <c r="D111" s="87"/>
      <c r="E111"/>
      <c r="F111"/>
      <c r="G111"/>
      <c r="H111" s="41" t="s">
        <v>13</v>
      </c>
      <c r="I111"/>
      <c r="J111"/>
      <c r="K111"/>
      <c r="L111"/>
      <c r="N111"/>
      <c r="Z111"/>
      <c r="AA111"/>
      <c r="AB111"/>
      <c r="AD111"/>
      <c r="AE111"/>
      <c r="AF111"/>
      <c r="AJ111" s="44">
        <f t="shared" si="4"/>
        <v>1</v>
      </c>
      <c r="AK111" s="40" t="s">
        <v>20</v>
      </c>
      <c r="BO111" s="17"/>
      <c r="BX111" s="138" t="str">
        <f>IF(OR(Tableau1[[#This Row],[Perou]]="x",Tableau1[[#This Row],[Chili]]="x",Tableau1[[#This Row],[Bolivie]]="x"),"x","")</f>
        <v/>
      </c>
    </row>
    <row r="112" spans="1:76" hidden="1">
      <c r="A112" s="39" t="s">
        <v>251</v>
      </c>
      <c r="B112" s="45"/>
      <c r="C112" s="46"/>
      <c r="D112" s="87"/>
      <c r="M112" s="40"/>
      <c r="O112" s="40"/>
      <c r="P112" s="40"/>
      <c r="Q112" s="40"/>
      <c r="R112" s="40"/>
      <c r="S112" s="40"/>
      <c r="T112" s="40"/>
      <c r="U112" s="40"/>
      <c r="V112" s="40"/>
      <c r="W112" s="40"/>
      <c r="X112" s="40" t="s">
        <v>13</v>
      </c>
      <c r="Y112" s="40"/>
      <c r="AC112" s="40"/>
      <c r="AG112" s="40"/>
      <c r="AH112" s="40"/>
      <c r="AI112" s="40"/>
      <c r="AJ112" s="44">
        <f t="shared" si="4"/>
        <v>1</v>
      </c>
      <c r="AK112" s="44"/>
      <c r="BO112" s="17"/>
      <c r="BP112" s="31" t="s">
        <v>147</v>
      </c>
      <c r="BQ112" s="66" t="s">
        <v>147</v>
      </c>
      <c r="BX112" s="138" t="str">
        <f>IF(OR(Tableau1[[#This Row],[Perou]]="x",Tableau1[[#This Row],[Chili]]="x",Tableau1[[#This Row],[Bolivie]]="x"),"x","")</f>
        <v/>
      </c>
    </row>
    <row r="113" spans="1:76" hidden="1">
      <c r="A113" s="1" t="s">
        <v>190</v>
      </c>
      <c r="B113" s="42" t="s">
        <v>13</v>
      </c>
      <c r="C113" s="46"/>
      <c r="D113" s="87"/>
      <c r="M113" s="40"/>
      <c r="O113" s="40"/>
      <c r="P113" s="40"/>
      <c r="Q113" s="40"/>
      <c r="R113" s="40"/>
      <c r="S113" s="40" t="s">
        <v>13</v>
      </c>
      <c r="T113" s="40"/>
      <c r="U113" s="40"/>
      <c r="V113" s="40"/>
      <c r="W113" s="40"/>
      <c r="X113" s="40"/>
      <c r="Y113" s="40"/>
      <c r="AC113" s="40"/>
      <c r="AG113" s="40"/>
      <c r="AH113" s="40"/>
      <c r="AI113" s="40"/>
      <c r="AJ113" s="44">
        <f t="shared" si="4"/>
        <v>1</v>
      </c>
      <c r="AK113" s="44" t="s">
        <v>22</v>
      </c>
      <c r="BO113" s="17" t="s">
        <v>190</v>
      </c>
      <c r="BP113" s="31" t="s">
        <v>354</v>
      </c>
      <c r="BQ113" s="28" t="s">
        <v>228</v>
      </c>
      <c r="BX113" s="138" t="str">
        <f>IF(OR(Tableau1[[#This Row],[Perou]]="x",Tableau1[[#This Row],[Chili]]="x",Tableau1[[#This Row],[Bolivie]]="x"),"x","")</f>
        <v/>
      </c>
    </row>
    <row r="114" spans="1:76" hidden="1">
      <c r="A114" s="1" t="s">
        <v>112</v>
      </c>
      <c r="B114" s="42"/>
      <c r="C114" s="46" t="s">
        <v>13</v>
      </c>
      <c r="D114" s="87"/>
      <c r="G114" s="40" t="s">
        <v>13</v>
      </c>
      <c r="M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40"/>
      <c r="AC114" s="40"/>
      <c r="AG114" s="40"/>
      <c r="AH114" s="40"/>
      <c r="AI114" s="40"/>
      <c r="AJ114" s="44">
        <f t="shared" si="4"/>
        <v>1</v>
      </c>
      <c r="AK114" s="44" t="s">
        <v>18</v>
      </c>
      <c r="BO114" s="17"/>
      <c r="BP114" s="31" t="s">
        <v>148</v>
      </c>
      <c r="BS114" s="31"/>
      <c r="BT114" s="31" t="s">
        <v>13</v>
      </c>
      <c r="BU114" s="31"/>
      <c r="BX114" s="138" t="str">
        <f>IF(OR(Tableau1[[#This Row],[Perou]]="x",Tableau1[[#This Row],[Chili]]="x",Tableau1[[#This Row],[Bolivie]]="x"),"x","")</f>
        <v/>
      </c>
    </row>
    <row r="115" spans="1:76" hidden="1">
      <c r="A115" s="73" t="s">
        <v>2</v>
      </c>
      <c r="B115" s="48" t="s">
        <v>13</v>
      </c>
      <c r="C115" s="46"/>
      <c r="D115" s="87"/>
      <c r="E115" s="47"/>
      <c r="F115" s="47"/>
      <c r="G115" s="47"/>
      <c r="H115" s="47"/>
      <c r="I115" s="47"/>
      <c r="J115" s="47"/>
      <c r="K115" s="47"/>
      <c r="L115" s="47"/>
      <c r="M115" s="47"/>
      <c r="N115" s="47"/>
      <c r="O115" s="47"/>
      <c r="P115" s="47"/>
      <c r="Q115" s="47"/>
      <c r="R115" s="47" t="s">
        <v>13</v>
      </c>
      <c r="S115" s="47" t="s">
        <v>13</v>
      </c>
      <c r="T115" s="47" t="s">
        <v>13</v>
      </c>
      <c r="U115" s="47" t="s">
        <v>13</v>
      </c>
      <c r="V115" s="47"/>
      <c r="W115" s="47"/>
      <c r="X115" s="47"/>
      <c r="Y115" s="47"/>
      <c r="Z115" s="47"/>
      <c r="AA115" s="47"/>
      <c r="AB115" s="47"/>
      <c r="AC115" s="47"/>
      <c r="AD115" s="47"/>
      <c r="AE115" s="47"/>
      <c r="AF115" s="47"/>
      <c r="AG115" s="47"/>
      <c r="AH115" s="47"/>
      <c r="AI115" s="47"/>
      <c r="AJ115" s="88">
        <f t="shared" si="4"/>
        <v>4</v>
      </c>
      <c r="AK115" s="44" t="s">
        <v>374</v>
      </c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5"/>
      <c r="AY115" s="35"/>
      <c r="AZ115" s="35"/>
      <c r="BA115" s="35"/>
      <c r="BB115" s="35"/>
      <c r="BC115" s="35"/>
      <c r="BD115" s="36"/>
      <c r="BE115" s="37" t="s">
        <v>2</v>
      </c>
      <c r="BF115" s="36"/>
      <c r="BG115" s="36"/>
      <c r="BH115" s="36"/>
      <c r="BI115" s="36"/>
      <c r="BJ115" s="36"/>
      <c r="BK115" s="3"/>
      <c r="BL115" s="3"/>
      <c r="BM115" s="3"/>
      <c r="BN115" t="s">
        <v>13</v>
      </c>
      <c r="BO115" s="27" t="s">
        <v>27</v>
      </c>
      <c r="BP115" s="31" t="s">
        <v>30</v>
      </c>
      <c r="BQ115" s="52" t="s">
        <v>228</v>
      </c>
      <c r="BR115" s="3"/>
      <c r="BS115" s="34"/>
      <c r="BT115" s="34"/>
      <c r="BU115" s="34"/>
      <c r="BV115" s="3"/>
      <c r="BX115" s="138" t="str">
        <f>IF(OR(Tableau1[[#This Row],[Perou]]="x",Tableau1[[#This Row],[Chili]]="x",Tableau1[[#This Row],[Bolivie]]="x"),"x","")</f>
        <v/>
      </c>
    </row>
    <row r="116" spans="1:76" hidden="1">
      <c r="A116" s="1" t="s">
        <v>219</v>
      </c>
      <c r="B116" s="48" t="s">
        <v>13</v>
      </c>
      <c r="C116" s="46"/>
      <c r="D116" s="87"/>
      <c r="M116" s="40"/>
      <c r="O116" s="40"/>
      <c r="P116" s="40"/>
      <c r="Q116" s="40"/>
      <c r="R116" s="40" t="s">
        <v>13</v>
      </c>
      <c r="S116" s="40"/>
      <c r="T116" s="40"/>
      <c r="U116" s="40"/>
      <c r="V116" s="40"/>
      <c r="W116" s="40"/>
      <c r="X116" s="40"/>
      <c r="Y116" s="40"/>
      <c r="AC116" s="40"/>
      <c r="AG116" s="40"/>
      <c r="AH116" s="40"/>
      <c r="AI116" s="40"/>
      <c r="AJ116" s="44">
        <f t="shared" si="4"/>
        <v>1</v>
      </c>
      <c r="AK116" s="44" t="s">
        <v>15</v>
      </c>
      <c r="BO116" s="17" t="s">
        <v>355</v>
      </c>
      <c r="BP116" s="31" t="s">
        <v>356</v>
      </c>
      <c r="BQ116" s="60" t="s">
        <v>33</v>
      </c>
      <c r="BX116" s="138" t="str">
        <f>IF(OR(Tableau1[[#This Row],[Perou]]="x",Tableau1[[#This Row],[Chili]]="x",Tableau1[[#This Row],[Bolivie]]="x"),"x","")</f>
        <v/>
      </c>
    </row>
    <row r="117" spans="1:76" hidden="1">
      <c r="A117" s="1" t="s">
        <v>277</v>
      </c>
      <c r="B117" s="45" t="s">
        <v>13</v>
      </c>
      <c r="C117" s="46"/>
      <c r="D117" s="87"/>
      <c r="E117"/>
      <c r="F117"/>
      <c r="G117"/>
      <c r="H117"/>
      <c r="I117"/>
      <c r="J117"/>
      <c r="K117"/>
      <c r="L117"/>
      <c r="M117" s="40"/>
      <c r="O117" s="40"/>
      <c r="P117" s="40"/>
      <c r="Q117" s="40"/>
      <c r="R117" s="40"/>
      <c r="S117" s="40"/>
      <c r="T117" s="40"/>
      <c r="U117" s="41" t="s">
        <v>13</v>
      </c>
      <c r="V117" s="40"/>
      <c r="W117" s="40"/>
      <c r="X117" s="40"/>
      <c r="Y117" s="40" t="s">
        <v>13</v>
      </c>
      <c r="AC117" s="40"/>
      <c r="AG117" s="40"/>
      <c r="AH117" s="40"/>
      <c r="AI117" s="40"/>
      <c r="AJ117" s="88">
        <f t="shared" si="4"/>
        <v>2</v>
      </c>
      <c r="AK117" s="44" t="s">
        <v>24</v>
      </c>
      <c r="AL117" s="47"/>
      <c r="AM117" s="47"/>
      <c r="AN117" s="47"/>
      <c r="AO117" s="47"/>
      <c r="AP117" s="47"/>
      <c r="AQ117" s="47"/>
      <c r="AR117" s="47"/>
      <c r="AS117" s="47"/>
      <c r="BO117" s="17"/>
      <c r="BP117" s="31" t="s">
        <v>234</v>
      </c>
      <c r="BX117" s="138" t="str">
        <f>IF(OR(Tableau1[[#This Row],[Perou]]="x",Tableau1[[#This Row],[Chili]]="x",Tableau1[[#This Row],[Bolivie]]="x"),"x","")</f>
        <v/>
      </c>
    </row>
    <row r="118" spans="1:76" hidden="1">
      <c r="A118" s="55" t="s">
        <v>52</v>
      </c>
      <c r="B118" s="49" t="s">
        <v>13</v>
      </c>
      <c r="C118" s="46"/>
      <c r="D118" s="87"/>
      <c r="M118" s="40"/>
      <c r="O118" s="40"/>
      <c r="P118" s="40"/>
      <c r="Q118" s="40"/>
      <c r="R118" s="40" t="s">
        <v>13</v>
      </c>
      <c r="S118" s="40"/>
      <c r="T118" s="40"/>
      <c r="U118" s="40"/>
      <c r="V118" s="40"/>
      <c r="W118" s="40"/>
      <c r="X118" s="40"/>
      <c r="Y118" s="40"/>
      <c r="AC118" s="40"/>
      <c r="AG118" s="40"/>
      <c r="AH118" s="40"/>
      <c r="AI118" s="40"/>
      <c r="AJ118" s="44">
        <f t="shared" si="4"/>
        <v>1</v>
      </c>
      <c r="AK118" s="44" t="s">
        <v>15</v>
      </c>
      <c r="AU118" s="3"/>
      <c r="AV118" s="3"/>
      <c r="BA118" s="20"/>
      <c r="BB118" s="20"/>
      <c r="BC118" s="20"/>
      <c r="BD118" s="20"/>
      <c r="BE118" s="20" t="s">
        <v>52</v>
      </c>
      <c r="BF118" s="20"/>
      <c r="BG118" s="20"/>
      <c r="BH118" s="20"/>
      <c r="BI118" s="20"/>
      <c r="BN118" t="s">
        <v>13</v>
      </c>
      <c r="BO118" s="17"/>
      <c r="BP118" s="31" t="s">
        <v>33</v>
      </c>
      <c r="BQ118" s="60" t="s">
        <v>33</v>
      </c>
      <c r="BS118" s="31"/>
      <c r="BT118" s="31"/>
      <c r="BU118" s="31"/>
      <c r="BW118" t="s">
        <v>377</v>
      </c>
      <c r="BX118" s="138" t="str">
        <f>IF(OR(Tableau1[[#This Row],[Perou]]="x",Tableau1[[#This Row],[Chili]]="x",Tableau1[[#This Row],[Bolivie]]="x"),"x","")</f>
        <v/>
      </c>
    </row>
    <row r="119" spans="1:76" hidden="1">
      <c r="A119" s="1" t="s">
        <v>164</v>
      </c>
      <c r="B119" s="45"/>
      <c r="C119" s="46" t="s">
        <v>13</v>
      </c>
      <c r="D119" s="87"/>
      <c r="E119" s="47"/>
      <c r="F119" s="47"/>
      <c r="G119" s="47"/>
      <c r="H119" s="47" t="s">
        <v>13</v>
      </c>
      <c r="I119" s="47"/>
      <c r="J119" s="47"/>
      <c r="K119" s="47"/>
      <c r="L119" s="47"/>
      <c r="M119" s="47"/>
      <c r="N119" s="47"/>
      <c r="O119" s="47"/>
      <c r="P119" s="47"/>
      <c r="Q119" s="47"/>
      <c r="R119" s="47"/>
      <c r="S119" s="47"/>
      <c r="T119" s="47"/>
      <c r="U119" s="47"/>
      <c r="V119" s="47"/>
      <c r="W119" s="47"/>
      <c r="X119" s="47"/>
      <c r="Y119" s="47"/>
      <c r="Z119" s="47"/>
      <c r="AA119" s="47"/>
      <c r="AB119" s="47"/>
      <c r="AC119" s="47"/>
      <c r="AD119" s="47"/>
      <c r="AE119" s="47"/>
      <c r="AF119" s="47"/>
      <c r="AG119" s="47"/>
      <c r="AH119" s="47"/>
      <c r="AI119" s="47"/>
      <c r="AJ119" s="44">
        <f t="shared" si="4"/>
        <v>1</v>
      </c>
      <c r="AK119" s="40" t="s">
        <v>20</v>
      </c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O119" s="27" t="s">
        <v>164</v>
      </c>
      <c r="BP119" s="34" t="s">
        <v>166</v>
      </c>
      <c r="BQ119" s="3"/>
      <c r="BR119" s="3"/>
      <c r="BS119" s="3"/>
      <c r="BT119" s="3"/>
      <c r="BU119" s="3"/>
      <c r="BV119" s="3"/>
      <c r="BX119" s="138" t="str">
        <f>IF(OR(Tableau1[[#This Row],[Perou]]="x",Tableau1[[#This Row],[Chili]]="x",Tableau1[[#This Row],[Bolivie]]="x"),"x","")</f>
        <v/>
      </c>
    </row>
    <row r="120" spans="1:76" hidden="1">
      <c r="A120" s="1" t="s">
        <v>320</v>
      </c>
      <c r="B120" s="17"/>
      <c r="C120" s="46" t="s">
        <v>13</v>
      </c>
      <c r="D120" s="87"/>
      <c r="E120"/>
      <c r="F120"/>
      <c r="G120" s="40" t="s">
        <v>13</v>
      </c>
      <c r="H120"/>
      <c r="I120"/>
      <c r="J120"/>
      <c r="K120"/>
      <c r="L120"/>
      <c r="N120"/>
      <c r="Z120"/>
      <c r="AA120"/>
      <c r="AB120"/>
      <c r="AD120"/>
      <c r="AE120"/>
      <c r="AF120"/>
      <c r="AJ120" s="44">
        <f t="shared" si="4"/>
        <v>1</v>
      </c>
      <c r="AK120" s="44" t="s">
        <v>18</v>
      </c>
      <c r="BO120" s="17"/>
      <c r="BX120" s="138" t="str">
        <f>IF(OR(Tableau1[[#This Row],[Perou]]="x",Tableau1[[#This Row],[Chili]]="x",Tableau1[[#This Row],[Bolivie]]="x"),"x","")</f>
        <v/>
      </c>
    </row>
    <row r="121" spans="1:76" hidden="1">
      <c r="A121" s="1" t="s">
        <v>103</v>
      </c>
      <c r="B121" s="45"/>
      <c r="C121" s="46" t="s">
        <v>13</v>
      </c>
      <c r="D121" s="87"/>
      <c r="J121" s="40" t="s">
        <v>13</v>
      </c>
      <c r="M121" s="40"/>
      <c r="O121" s="40"/>
      <c r="P121" s="40"/>
      <c r="Q121" s="40"/>
      <c r="R121" s="40"/>
      <c r="S121" s="40"/>
      <c r="T121" s="40"/>
      <c r="U121" s="40"/>
      <c r="V121" s="40"/>
      <c r="W121" s="40"/>
      <c r="X121" s="40"/>
      <c r="Y121" s="40"/>
      <c r="AC121" s="40"/>
      <c r="AG121" s="40"/>
      <c r="AH121" s="40"/>
      <c r="AI121" s="40"/>
      <c r="AJ121" s="44">
        <f t="shared" si="4"/>
        <v>1</v>
      </c>
      <c r="AK121" s="40" t="s">
        <v>99</v>
      </c>
      <c r="BO121" s="17" t="s">
        <v>103</v>
      </c>
      <c r="BP121" s="31" t="s">
        <v>130</v>
      </c>
      <c r="BQ121" s="65" t="s">
        <v>352</v>
      </c>
      <c r="BR121" t="s">
        <v>13</v>
      </c>
      <c r="BS121" s="31">
        <v>42</v>
      </c>
      <c r="BT121" s="31"/>
      <c r="BU121" s="31"/>
      <c r="BX121" s="138" t="str">
        <f>IF(OR(Tableau1[[#This Row],[Perou]]="x",Tableau1[[#This Row],[Chili]]="x",Tableau1[[#This Row],[Bolivie]]="x"),"x","")</f>
        <v/>
      </c>
    </row>
    <row r="122" spans="1:76" hidden="1">
      <c r="A122" s="2" t="s">
        <v>341</v>
      </c>
      <c r="B122" s="17"/>
      <c r="C122" s="46" t="s">
        <v>13</v>
      </c>
      <c r="D122" s="87"/>
      <c r="E122"/>
      <c r="F122"/>
      <c r="G122"/>
      <c r="H122"/>
      <c r="I122"/>
      <c r="J122" s="40" t="s">
        <v>13</v>
      </c>
      <c r="K122"/>
      <c r="L122"/>
      <c r="N122"/>
      <c r="Z122"/>
      <c r="AA122"/>
      <c r="AB122"/>
      <c r="AD122"/>
      <c r="AE122"/>
      <c r="AF122"/>
      <c r="AJ122" s="44">
        <f t="shared" si="4"/>
        <v>1</v>
      </c>
      <c r="AK122" s="40" t="s">
        <v>99</v>
      </c>
      <c r="BO122" s="17"/>
      <c r="BX122" s="138" t="str">
        <f>IF(OR(Tableau1[[#This Row],[Perou]]="x",Tableau1[[#This Row],[Chili]]="x",Tableau1[[#This Row],[Bolivie]]="x"),"x","")</f>
        <v/>
      </c>
    </row>
    <row r="123" spans="1:76" hidden="1">
      <c r="A123" s="1" t="s">
        <v>191</v>
      </c>
      <c r="B123" s="42" t="s">
        <v>13</v>
      </c>
      <c r="C123" s="46"/>
      <c r="D123" s="87"/>
      <c r="M123" s="40"/>
      <c r="O123" s="40"/>
      <c r="P123" s="40"/>
      <c r="Q123" s="40"/>
      <c r="R123" s="40"/>
      <c r="S123" s="40"/>
      <c r="T123" s="40"/>
      <c r="U123" s="40"/>
      <c r="V123" s="41" t="s">
        <v>13</v>
      </c>
      <c r="W123" s="40"/>
      <c r="X123" s="40"/>
      <c r="Y123" s="40"/>
      <c r="AC123" s="40"/>
      <c r="AG123" s="40"/>
      <c r="AH123" s="40"/>
      <c r="AI123" s="40"/>
      <c r="AJ123" s="44">
        <f t="shared" si="4"/>
        <v>1</v>
      </c>
      <c r="AK123" s="44" t="s">
        <v>37</v>
      </c>
      <c r="BO123" s="17" t="s">
        <v>235</v>
      </c>
      <c r="BP123" s="31" t="s">
        <v>236</v>
      </c>
      <c r="BQ123" s="61" t="s">
        <v>236</v>
      </c>
      <c r="BX123" s="138" t="str">
        <f>IF(OR(Tableau1[[#This Row],[Perou]]="x",Tableau1[[#This Row],[Chili]]="x",Tableau1[[#This Row],[Bolivie]]="x"),"x","")</f>
        <v/>
      </c>
    </row>
    <row r="124" spans="1:76" hidden="1">
      <c r="A124" s="1" t="s">
        <v>340</v>
      </c>
      <c r="B124" s="17"/>
      <c r="C124" s="46" t="s">
        <v>13</v>
      </c>
      <c r="D124" s="87"/>
      <c r="E124"/>
      <c r="F124"/>
      <c r="G124"/>
      <c r="H124"/>
      <c r="I124"/>
      <c r="J124" s="40" t="s">
        <v>13</v>
      </c>
      <c r="K124"/>
      <c r="L124"/>
      <c r="N124"/>
      <c r="Z124"/>
      <c r="AA124"/>
      <c r="AB124"/>
      <c r="AD124"/>
      <c r="AE124"/>
      <c r="AF124"/>
      <c r="AJ124" s="44">
        <f t="shared" ref="AJ124:AJ144" si="5">COUNTA(E124:AH124)</f>
        <v>1</v>
      </c>
      <c r="AK124" s="40" t="s">
        <v>99</v>
      </c>
      <c r="BO124" s="17" t="s">
        <v>340</v>
      </c>
      <c r="BX124" s="138" t="str">
        <f>IF(OR(Tableau1[[#This Row],[Perou]]="x",Tableau1[[#This Row],[Chili]]="x",Tableau1[[#This Row],[Bolivie]]="x"),"x","")</f>
        <v/>
      </c>
    </row>
    <row r="125" spans="1:76" hidden="1">
      <c r="A125" s="1" t="s">
        <v>263</v>
      </c>
      <c r="B125" s="42"/>
      <c r="C125" s="46"/>
      <c r="D125" s="87"/>
      <c r="H125" s="47"/>
      <c r="M125" s="40"/>
      <c r="O125" s="40"/>
      <c r="P125" s="40"/>
      <c r="Q125" s="40"/>
      <c r="R125" s="40"/>
      <c r="S125" s="40"/>
      <c r="T125" s="40"/>
      <c r="U125" s="40"/>
      <c r="V125" s="40"/>
      <c r="W125" s="40" t="s">
        <v>13</v>
      </c>
      <c r="X125" s="40"/>
      <c r="Y125" s="40"/>
      <c r="AC125" s="40"/>
      <c r="AG125" s="40"/>
      <c r="AH125" s="40"/>
      <c r="AI125" s="40"/>
      <c r="AJ125" s="44">
        <f t="shared" si="5"/>
        <v>1</v>
      </c>
      <c r="AK125" s="44"/>
      <c r="BO125" s="17"/>
      <c r="BP125" s="31" t="s">
        <v>147</v>
      </c>
      <c r="BQ125" s="66" t="s">
        <v>147</v>
      </c>
      <c r="BX125" s="138" t="str">
        <f>IF(OR(Tableau1[[#This Row],[Perou]]="x",Tableau1[[#This Row],[Chili]]="x",Tableau1[[#This Row],[Bolivie]]="x"),"x","")</f>
        <v/>
      </c>
    </row>
    <row r="126" spans="1:76" hidden="1">
      <c r="A126" s="1" t="s">
        <v>196</v>
      </c>
      <c r="B126" s="45" t="s">
        <v>13</v>
      </c>
      <c r="C126" s="46"/>
      <c r="D126" s="87"/>
      <c r="E126" s="3"/>
      <c r="F126" s="3"/>
      <c r="G126" s="3"/>
      <c r="H126" s="3"/>
      <c r="I126" s="3"/>
      <c r="J126" s="3"/>
      <c r="K126" s="3"/>
      <c r="L126" s="3"/>
      <c r="M126" s="40"/>
      <c r="O126" s="40"/>
      <c r="P126" s="40"/>
      <c r="Q126" s="40"/>
      <c r="R126" s="40"/>
      <c r="S126" s="40"/>
      <c r="T126" s="40"/>
      <c r="U126" s="40"/>
      <c r="V126" s="40"/>
      <c r="W126" s="40" t="s">
        <v>13</v>
      </c>
      <c r="X126" s="40"/>
      <c r="Y126" s="40"/>
      <c r="AC126" s="40"/>
      <c r="AG126" s="40"/>
      <c r="AH126" s="40"/>
      <c r="AI126" s="40"/>
      <c r="AJ126" s="44">
        <f t="shared" si="5"/>
        <v>1</v>
      </c>
      <c r="AK126" s="44" t="s">
        <v>40</v>
      </c>
      <c r="AL126" s="40"/>
      <c r="AM126" s="40"/>
      <c r="AN126" s="40"/>
      <c r="AO126" s="40" t="s">
        <v>13</v>
      </c>
      <c r="AP126" s="40"/>
      <c r="AQ126" s="40"/>
      <c r="AR126" s="40"/>
      <c r="AS126" s="40"/>
      <c r="BO126" s="17"/>
      <c r="BP126" s="31" t="s">
        <v>147</v>
      </c>
      <c r="BQ126" s="66" t="s">
        <v>147</v>
      </c>
      <c r="BX126" s="138" t="str">
        <f>IF(OR(Tableau1[[#This Row],[Perou]]="x",Tableau1[[#This Row],[Chili]]="x",Tableau1[[#This Row],[Bolivie]]="x"),"x","")</f>
        <v/>
      </c>
    </row>
    <row r="127" spans="1:76" hidden="1">
      <c r="A127" s="1" t="s">
        <v>288</v>
      </c>
      <c r="B127" s="17"/>
      <c r="C127" s="46" t="s">
        <v>13</v>
      </c>
      <c r="D127" s="87"/>
      <c r="E127"/>
      <c r="F127"/>
      <c r="G127"/>
      <c r="H127" s="41" t="s">
        <v>13</v>
      </c>
      <c r="I127"/>
      <c r="J127"/>
      <c r="K127"/>
      <c r="L127"/>
      <c r="N127"/>
      <c r="Z127"/>
      <c r="AA127"/>
      <c r="AB127"/>
      <c r="AD127"/>
      <c r="AE127"/>
      <c r="AF127"/>
      <c r="AJ127" s="44">
        <f t="shared" si="5"/>
        <v>1</v>
      </c>
      <c r="AK127" s="40" t="s">
        <v>20</v>
      </c>
      <c r="BO127" s="17" t="s">
        <v>290</v>
      </c>
      <c r="BP127" s="31" t="s">
        <v>291</v>
      </c>
      <c r="BX127" s="138" t="str">
        <f>IF(OR(Tableau1[[#This Row],[Perou]]="x",Tableau1[[#This Row],[Chili]]="x",Tableau1[[#This Row],[Bolivie]]="x"),"x","")</f>
        <v/>
      </c>
    </row>
    <row r="128" spans="1:76" hidden="1">
      <c r="A128" s="55" t="s">
        <v>14</v>
      </c>
      <c r="B128" s="49" t="s">
        <v>13</v>
      </c>
      <c r="C128" s="46"/>
      <c r="D128" s="87"/>
      <c r="M128" s="40"/>
      <c r="O128" s="40"/>
      <c r="P128" s="40"/>
      <c r="Q128" s="40"/>
      <c r="R128" s="40" t="s">
        <v>13</v>
      </c>
      <c r="S128" s="40"/>
      <c r="T128" s="40"/>
      <c r="U128" s="40"/>
      <c r="V128" s="40"/>
      <c r="W128" s="40"/>
      <c r="X128" s="40"/>
      <c r="Y128" s="40"/>
      <c r="AC128" s="40"/>
      <c r="AG128" s="40"/>
      <c r="AH128" s="40"/>
      <c r="AI128" s="40"/>
      <c r="AJ128" s="44">
        <f t="shared" si="5"/>
        <v>1</v>
      </c>
      <c r="AK128" s="44" t="s">
        <v>15</v>
      </c>
      <c r="AO128" s="4"/>
      <c r="AP128" s="4"/>
      <c r="AQ128" s="4" t="s">
        <v>14</v>
      </c>
      <c r="AR128" s="4"/>
      <c r="AS128" s="4"/>
      <c r="AT128" s="4"/>
      <c r="BN128" t="s">
        <v>13</v>
      </c>
      <c r="BO128" s="17" t="s">
        <v>367</v>
      </c>
      <c r="BP128" s="31"/>
      <c r="BS128" s="31"/>
      <c r="BT128" s="31"/>
      <c r="BU128" s="31"/>
      <c r="BW128" t="s">
        <v>377</v>
      </c>
      <c r="BX128" s="138" t="str">
        <f>IF(OR(Tableau1[[#This Row],[Perou]]="x",Tableau1[[#This Row],[Chili]]="x",Tableau1[[#This Row],[Bolivie]]="x"),"x","")</f>
        <v/>
      </c>
    </row>
    <row r="129" spans="1:76">
      <c r="A129" s="1" t="s">
        <v>79</v>
      </c>
      <c r="B129" s="45"/>
      <c r="C129" s="46" t="s">
        <v>13</v>
      </c>
      <c r="D129" s="87"/>
      <c r="F129" s="40" t="s">
        <v>13</v>
      </c>
      <c r="H129" s="40" t="s">
        <v>13</v>
      </c>
      <c r="M129" s="40"/>
      <c r="O129" s="40"/>
      <c r="P129" s="40"/>
      <c r="Q129" s="40"/>
      <c r="R129" s="40"/>
      <c r="S129" s="40"/>
      <c r="T129" s="40"/>
      <c r="U129" s="40"/>
      <c r="V129" s="40"/>
      <c r="W129" s="40"/>
      <c r="X129" s="40"/>
      <c r="Y129" s="40"/>
      <c r="AC129" s="40"/>
      <c r="AG129" s="40"/>
      <c r="AH129" s="40"/>
      <c r="AI129" s="40"/>
      <c r="AJ129" s="44">
        <f t="shared" si="5"/>
        <v>2</v>
      </c>
      <c r="AK129" s="44" t="s">
        <v>17</v>
      </c>
      <c r="BO129" s="17" t="s">
        <v>35</v>
      </c>
      <c r="BP129" s="31" t="s">
        <v>262</v>
      </c>
      <c r="BQ129" s="67" t="s">
        <v>262</v>
      </c>
      <c r="BS129" s="31"/>
      <c r="BT129" s="31"/>
      <c r="BU129" s="31"/>
      <c r="BX129" s="138" t="str">
        <f>IF(OR(Tableau1[[#This Row],[Perou]]="x",Tableau1[[#This Row],[Chili]]="x",Tableau1[[#This Row],[Bolivie]]="x"),"x","")</f>
        <v>x</v>
      </c>
    </row>
    <row r="130" spans="1:76" hidden="1">
      <c r="A130" s="1" t="s">
        <v>270</v>
      </c>
      <c r="B130" s="17"/>
      <c r="C130" s="46" t="s">
        <v>13</v>
      </c>
      <c r="D130" s="87"/>
      <c r="E130"/>
      <c r="F130"/>
      <c r="G130"/>
      <c r="H130" s="41" t="s">
        <v>13</v>
      </c>
      <c r="I130"/>
      <c r="J130"/>
      <c r="K130"/>
      <c r="L130"/>
      <c r="N130"/>
      <c r="Z130"/>
      <c r="AA130"/>
      <c r="AB130"/>
      <c r="AD130"/>
      <c r="AE130"/>
      <c r="AF130"/>
      <c r="AJ130" s="44">
        <f t="shared" si="5"/>
        <v>1</v>
      </c>
      <c r="AK130" s="40" t="s">
        <v>20</v>
      </c>
      <c r="BO130" s="17"/>
      <c r="BP130" s="31" t="s">
        <v>158</v>
      </c>
      <c r="BQ130" s="71" t="s">
        <v>158</v>
      </c>
      <c r="BX130" s="138" t="str">
        <f>IF(OR(Tableau1[[#This Row],[Perou]]="x",Tableau1[[#This Row],[Chili]]="x",Tableau1[[#This Row],[Bolivie]]="x"),"x","")</f>
        <v/>
      </c>
    </row>
    <row r="131" spans="1:76" hidden="1">
      <c r="A131" s="1" t="s">
        <v>220</v>
      </c>
      <c r="B131" s="48" t="s">
        <v>13</v>
      </c>
      <c r="C131" s="46"/>
      <c r="D131" s="87"/>
      <c r="M131" s="40"/>
      <c r="O131" s="40"/>
      <c r="P131" s="40"/>
      <c r="Q131" s="40"/>
      <c r="R131" s="40" t="s">
        <v>13</v>
      </c>
      <c r="S131" s="40"/>
      <c r="T131" s="40"/>
      <c r="U131" s="40"/>
      <c r="V131" s="40"/>
      <c r="W131" s="40"/>
      <c r="X131" s="40"/>
      <c r="Y131" s="40"/>
      <c r="AC131" s="40"/>
      <c r="AG131" s="40"/>
      <c r="AH131" s="40"/>
      <c r="AI131" s="40"/>
      <c r="AJ131" s="44">
        <f t="shared" si="5"/>
        <v>1</v>
      </c>
      <c r="AK131" s="44" t="s">
        <v>15</v>
      </c>
      <c r="BO131" s="17"/>
      <c r="BP131" s="31" t="s">
        <v>230</v>
      </c>
      <c r="BQ131" s="4" t="s">
        <v>33</v>
      </c>
      <c r="BX131" s="138" t="str">
        <f>IF(OR(Tableau1[[#This Row],[Perou]]="x",Tableau1[[#This Row],[Chili]]="x",Tableau1[[#This Row],[Bolivie]]="x"),"x","")</f>
        <v/>
      </c>
    </row>
    <row r="132" spans="1:76" hidden="1">
      <c r="A132" s="1" t="s">
        <v>294</v>
      </c>
      <c r="B132" s="17"/>
      <c r="C132" s="46" t="s">
        <v>13</v>
      </c>
      <c r="D132" s="87"/>
      <c r="E132"/>
      <c r="F132"/>
      <c r="G132"/>
      <c r="H132"/>
      <c r="I132"/>
      <c r="J132"/>
      <c r="K132" s="40" t="s">
        <v>13</v>
      </c>
      <c r="L132"/>
      <c r="N132"/>
      <c r="Z132"/>
      <c r="AA132"/>
      <c r="AB132"/>
      <c r="AD132"/>
      <c r="AE132"/>
      <c r="AF132"/>
      <c r="AJ132" s="44">
        <f t="shared" si="5"/>
        <v>1</v>
      </c>
      <c r="AK132" s="44" t="s">
        <v>19</v>
      </c>
      <c r="BO132" s="17" t="s">
        <v>294</v>
      </c>
      <c r="BP132" s="31" t="s">
        <v>147</v>
      </c>
      <c r="BQ132" s="66" t="s">
        <v>147</v>
      </c>
      <c r="BX132" s="138" t="str">
        <f>IF(OR(Tableau1[[#This Row],[Perou]]="x",Tableau1[[#This Row],[Chili]]="x",Tableau1[[#This Row],[Bolivie]]="x"),"x","")</f>
        <v/>
      </c>
    </row>
    <row r="133" spans="1:76" hidden="1">
      <c r="A133" s="1" t="s">
        <v>122</v>
      </c>
      <c r="B133" s="45"/>
      <c r="C133" s="46" t="s">
        <v>13</v>
      </c>
      <c r="D133" s="87"/>
      <c r="M133" s="40"/>
      <c r="N133" s="40" t="s">
        <v>13</v>
      </c>
      <c r="O133" s="40"/>
      <c r="P133" s="40"/>
      <c r="Q133" s="40"/>
      <c r="R133" s="40"/>
      <c r="S133" s="40"/>
      <c r="T133" s="40"/>
      <c r="U133" s="40"/>
      <c r="V133" s="40"/>
      <c r="W133" s="40"/>
      <c r="X133" s="40"/>
      <c r="Y133" s="40"/>
      <c r="AC133" s="40"/>
      <c r="AG133" s="40"/>
      <c r="AH133" s="40"/>
      <c r="AI133" s="40"/>
      <c r="AJ133" s="44">
        <f t="shared" si="5"/>
        <v>1</v>
      </c>
      <c r="AK133" s="44" t="s">
        <v>401</v>
      </c>
      <c r="BO133" s="17" t="s">
        <v>122</v>
      </c>
      <c r="BP133" s="31" t="s">
        <v>185</v>
      </c>
      <c r="BQ133" s="63" t="s">
        <v>183</v>
      </c>
      <c r="BR133" t="s">
        <v>13</v>
      </c>
      <c r="BS133" s="31">
        <v>125</v>
      </c>
      <c r="BT133" s="31"/>
      <c r="BU133" s="31"/>
      <c r="BV133" t="s">
        <v>271</v>
      </c>
      <c r="BX133" s="138" t="str">
        <f>IF(OR(Tableau1[[#This Row],[Perou]]="x",Tableau1[[#This Row],[Chili]]="x",Tableau1[[#This Row],[Bolivie]]="x"),"x","")</f>
        <v/>
      </c>
    </row>
    <row r="134" spans="1:76" hidden="1">
      <c r="A134" s="1" t="s">
        <v>120</v>
      </c>
      <c r="B134" s="42"/>
      <c r="C134" s="46" t="s">
        <v>13</v>
      </c>
      <c r="D134" s="87"/>
      <c r="G134" s="40" t="s">
        <v>13</v>
      </c>
      <c r="M134" s="40"/>
      <c r="O134" s="40"/>
      <c r="P134" s="40"/>
      <c r="Q134" s="40"/>
      <c r="R134" s="40"/>
      <c r="S134" s="40"/>
      <c r="T134" s="40"/>
      <c r="U134" s="40"/>
      <c r="V134" s="40"/>
      <c r="W134" s="40"/>
      <c r="X134" s="40"/>
      <c r="Y134" s="40"/>
      <c r="AC134" s="40"/>
      <c r="AG134" s="40"/>
      <c r="AH134" s="40"/>
      <c r="AI134" s="40"/>
      <c r="AJ134" s="44">
        <f t="shared" si="5"/>
        <v>1</v>
      </c>
      <c r="AK134" s="44" t="s">
        <v>18</v>
      </c>
      <c r="BO134" s="17"/>
      <c r="BP134" s="31"/>
      <c r="BS134" s="31"/>
      <c r="BT134" s="31"/>
      <c r="BU134" s="31"/>
      <c r="BX134" s="138" t="str">
        <f>IF(OR(Tableau1[[#This Row],[Perou]]="x",Tableau1[[#This Row],[Chili]]="x",Tableau1[[#This Row],[Bolivie]]="x"),"x","")</f>
        <v/>
      </c>
    </row>
    <row r="135" spans="1:76" hidden="1">
      <c r="A135" s="1" t="s">
        <v>221</v>
      </c>
      <c r="B135" s="48" t="s">
        <v>13</v>
      </c>
      <c r="C135" s="46"/>
      <c r="D135" s="87"/>
      <c r="M135" s="40"/>
      <c r="O135" s="40"/>
      <c r="P135" s="40"/>
      <c r="Q135" s="40"/>
      <c r="R135" s="40" t="s">
        <v>13</v>
      </c>
      <c r="S135" s="40"/>
      <c r="T135" s="40"/>
      <c r="U135" s="40"/>
      <c r="V135" s="40"/>
      <c r="W135" s="40"/>
      <c r="X135" s="40"/>
      <c r="Y135" s="40"/>
      <c r="AC135" s="40"/>
      <c r="AG135" s="40"/>
      <c r="AH135" s="40"/>
      <c r="AI135" s="40"/>
      <c r="AJ135" s="44">
        <f t="shared" si="5"/>
        <v>1</v>
      </c>
      <c r="AK135" s="44" t="s">
        <v>15</v>
      </c>
      <c r="BO135" s="17"/>
      <c r="BP135" s="31" t="s">
        <v>230</v>
      </c>
      <c r="BQ135" s="4" t="s">
        <v>33</v>
      </c>
      <c r="BX135" s="138" t="str">
        <f>IF(OR(Tableau1[[#This Row],[Perou]]="x",Tableau1[[#This Row],[Chili]]="x",Tableau1[[#This Row],[Bolivie]]="x"),"x","")</f>
        <v/>
      </c>
    </row>
    <row r="136" spans="1:76" hidden="1">
      <c r="A136" s="1" t="s">
        <v>92</v>
      </c>
      <c r="B136" s="42"/>
      <c r="C136" s="46" t="s">
        <v>13</v>
      </c>
      <c r="D136" s="87"/>
      <c r="H136" s="47" t="s">
        <v>13</v>
      </c>
      <c r="M136" s="40"/>
      <c r="O136" s="40"/>
      <c r="P136" s="40"/>
      <c r="Q136" s="40"/>
      <c r="R136" s="40"/>
      <c r="S136" s="40"/>
      <c r="T136" s="40"/>
      <c r="U136" s="40"/>
      <c r="V136" s="40"/>
      <c r="W136" s="40"/>
      <c r="X136" s="40"/>
      <c r="Y136" s="40"/>
      <c r="AC136" s="40"/>
      <c r="AG136" s="40"/>
      <c r="AH136" s="40"/>
      <c r="AI136" s="40"/>
      <c r="AJ136" s="44">
        <f t="shared" si="5"/>
        <v>1</v>
      </c>
      <c r="AK136" s="40" t="s">
        <v>20</v>
      </c>
      <c r="BO136" s="17" t="s">
        <v>159</v>
      </c>
      <c r="BP136" s="31"/>
      <c r="BS136" s="31"/>
      <c r="BT136" s="31"/>
      <c r="BU136" s="31"/>
      <c r="BX136" s="138" t="str">
        <f>IF(OR(Tableau1[[#This Row],[Perou]]="x",Tableau1[[#This Row],[Chili]]="x",Tableau1[[#This Row],[Bolivie]]="x"),"x","")</f>
        <v/>
      </c>
    </row>
    <row r="137" spans="1:76" hidden="1">
      <c r="A137" s="1" t="s">
        <v>337</v>
      </c>
      <c r="B137" s="17"/>
      <c r="C137" s="46" t="s">
        <v>13</v>
      </c>
      <c r="D137" s="87"/>
      <c r="E137"/>
      <c r="F137"/>
      <c r="G137"/>
      <c r="H137"/>
      <c r="I137"/>
      <c r="J137" s="40" t="s">
        <v>13</v>
      </c>
      <c r="K137"/>
      <c r="L137"/>
      <c r="N137"/>
      <c r="Z137"/>
      <c r="AA137"/>
      <c r="AB137"/>
      <c r="AD137"/>
      <c r="AE137"/>
      <c r="AF137"/>
      <c r="AJ137" s="44">
        <f t="shared" si="5"/>
        <v>1</v>
      </c>
      <c r="AK137" s="40" t="s">
        <v>99</v>
      </c>
      <c r="BO137" s="17"/>
      <c r="BX137" s="138" t="str">
        <f>IF(OR(Tableau1[[#This Row],[Perou]]="x",Tableau1[[#This Row],[Chili]]="x",Tableau1[[#This Row],[Bolivie]]="x"),"x","")</f>
        <v/>
      </c>
    </row>
    <row r="138" spans="1:76" hidden="1">
      <c r="A138" s="1" t="s">
        <v>117</v>
      </c>
      <c r="B138" s="42"/>
      <c r="C138" s="46" t="s">
        <v>13</v>
      </c>
      <c r="D138" s="87"/>
      <c r="G138" s="40" t="s">
        <v>13</v>
      </c>
      <c r="H138" s="47"/>
      <c r="M138" s="40"/>
      <c r="O138" s="40"/>
      <c r="P138" s="40"/>
      <c r="Q138" s="40"/>
      <c r="R138" s="40"/>
      <c r="S138" s="40"/>
      <c r="T138" s="40"/>
      <c r="U138" s="40"/>
      <c r="V138" s="40"/>
      <c r="W138" s="40"/>
      <c r="X138" s="40"/>
      <c r="Y138" s="40"/>
      <c r="AC138" s="40"/>
      <c r="AG138" s="40"/>
      <c r="AH138" s="40"/>
      <c r="AI138" s="40"/>
      <c r="AJ138" s="44">
        <f t="shared" si="5"/>
        <v>1</v>
      </c>
      <c r="AK138" s="44" t="s">
        <v>18</v>
      </c>
      <c r="BO138" s="17"/>
      <c r="BP138" s="31"/>
      <c r="BS138" s="31"/>
      <c r="BT138" s="31"/>
      <c r="BU138" s="31"/>
      <c r="BX138" s="138" t="str">
        <f>IF(OR(Tableau1[[#This Row],[Perou]]="x",Tableau1[[#This Row],[Chili]]="x",Tableau1[[#This Row],[Bolivie]]="x"),"x","")</f>
        <v/>
      </c>
    </row>
    <row r="139" spans="1:76" hidden="1">
      <c r="A139" s="1" t="s">
        <v>115</v>
      </c>
      <c r="B139" s="42"/>
      <c r="C139" s="46" t="s">
        <v>13</v>
      </c>
      <c r="D139" s="87"/>
      <c r="G139" s="40" t="s">
        <v>13</v>
      </c>
      <c r="M139" s="40"/>
      <c r="O139" s="40"/>
      <c r="P139" s="40"/>
      <c r="Q139" s="40"/>
      <c r="R139" s="40"/>
      <c r="S139" s="40"/>
      <c r="T139" s="40"/>
      <c r="U139" s="40"/>
      <c r="V139" s="40"/>
      <c r="W139" s="40"/>
      <c r="X139" s="40"/>
      <c r="Y139" s="40"/>
      <c r="AC139" s="40"/>
      <c r="AG139" s="40"/>
      <c r="AH139" s="40"/>
      <c r="AI139" s="40"/>
      <c r="AJ139" s="44">
        <f t="shared" si="5"/>
        <v>1</v>
      </c>
      <c r="AK139" s="44" t="s">
        <v>18</v>
      </c>
      <c r="BO139" s="17" t="s">
        <v>333</v>
      </c>
      <c r="BP139" s="31" t="s">
        <v>326</v>
      </c>
      <c r="BQ139" s="70" t="s">
        <v>326</v>
      </c>
      <c r="BS139" s="31"/>
      <c r="BT139" s="31"/>
      <c r="BU139" s="31"/>
      <c r="BX139" s="138" t="str">
        <f>IF(OR(Tableau1[[#This Row],[Perou]]="x",Tableau1[[#This Row],[Chili]]="x",Tableau1[[#This Row],[Bolivie]]="x"),"x","")</f>
        <v/>
      </c>
    </row>
    <row r="140" spans="1:76" hidden="1">
      <c r="A140" s="1" t="s">
        <v>104</v>
      </c>
      <c r="B140" s="42"/>
      <c r="C140" s="46" t="s">
        <v>13</v>
      </c>
      <c r="D140" s="87"/>
      <c r="J140" s="40" t="s">
        <v>13</v>
      </c>
      <c r="M140" s="40"/>
      <c r="O140" s="40"/>
      <c r="P140" s="40"/>
      <c r="Q140" s="40"/>
      <c r="R140" s="40"/>
      <c r="S140" s="40"/>
      <c r="T140" s="40"/>
      <c r="U140" s="40"/>
      <c r="V140" s="40"/>
      <c r="W140" s="40"/>
      <c r="X140" s="40"/>
      <c r="Y140" s="40"/>
      <c r="AC140" s="40"/>
      <c r="AG140" s="40"/>
      <c r="AH140" s="40"/>
      <c r="AI140" s="40"/>
      <c r="AJ140" s="44">
        <f t="shared" si="5"/>
        <v>1</v>
      </c>
      <c r="AK140" s="40" t="s">
        <v>99</v>
      </c>
      <c r="BO140" s="17"/>
      <c r="BP140" s="31"/>
      <c r="BS140" s="31"/>
      <c r="BT140" s="31"/>
      <c r="BU140" s="31"/>
      <c r="BX140" s="138" t="str">
        <f>IF(OR(Tableau1[[#This Row],[Perou]]="x",Tableau1[[#This Row],[Chili]]="x",Tableau1[[#This Row],[Bolivie]]="x"),"x","")</f>
        <v/>
      </c>
    </row>
    <row r="141" spans="1:76" hidden="1">
      <c r="A141" s="2" t="s">
        <v>179</v>
      </c>
      <c r="B141" s="45"/>
      <c r="C141" s="43"/>
      <c r="D141" s="78"/>
      <c r="E141"/>
      <c r="F141"/>
      <c r="G141"/>
      <c r="H141"/>
      <c r="I141"/>
      <c r="J141"/>
      <c r="K141"/>
      <c r="L141"/>
      <c r="M141" s="40"/>
      <c r="O141" s="40" t="s">
        <v>13</v>
      </c>
      <c r="P141" s="40"/>
      <c r="Q141" s="40"/>
      <c r="R141" s="40"/>
      <c r="S141" s="40"/>
      <c r="T141" s="40"/>
      <c r="U141" s="40"/>
      <c r="V141" s="40"/>
      <c r="W141" s="40"/>
      <c r="X141" s="40"/>
      <c r="Y141" s="40"/>
      <c r="AC141" s="40"/>
      <c r="AG141" s="40"/>
      <c r="AH141" s="40"/>
      <c r="AI141" s="40"/>
      <c r="AJ141" s="44">
        <f t="shared" si="5"/>
        <v>1</v>
      </c>
      <c r="AK141" s="40"/>
      <c r="AL141" s="40"/>
      <c r="AM141" s="40"/>
      <c r="AN141" s="40" t="s">
        <v>13</v>
      </c>
      <c r="AO141" s="40"/>
      <c r="AP141" s="40"/>
      <c r="AQ141" s="40"/>
      <c r="AR141" s="40"/>
      <c r="AS141" s="40"/>
      <c r="AT141" s="5"/>
      <c r="BO141" s="17"/>
      <c r="BP141" s="31" t="s">
        <v>129</v>
      </c>
      <c r="BQ141" s="11" t="s">
        <v>135</v>
      </c>
      <c r="BS141" s="31"/>
      <c r="BT141" s="31"/>
      <c r="BU141" s="31"/>
      <c r="BX141" s="138" t="str">
        <f>IF(OR(Tableau1[[#This Row],[Perou]]="x",Tableau1[[#This Row],[Chili]]="x",Tableau1[[#This Row],[Bolivie]]="x"),"x","")</f>
        <v/>
      </c>
    </row>
    <row r="142" spans="1:76" hidden="1">
      <c r="A142" s="1" t="s">
        <v>192</v>
      </c>
      <c r="B142" s="42" t="s">
        <v>13</v>
      </c>
      <c r="C142" s="46"/>
      <c r="D142" s="87"/>
      <c r="E142"/>
      <c r="F142"/>
      <c r="G142"/>
      <c r="H142"/>
      <c r="I142"/>
      <c r="J142"/>
      <c r="K142"/>
      <c r="L142"/>
      <c r="M142" s="40"/>
      <c r="O142" s="40"/>
      <c r="P142" s="40"/>
      <c r="Q142" s="40"/>
      <c r="R142" s="40"/>
      <c r="S142" s="40"/>
      <c r="T142" s="40"/>
      <c r="U142" s="41" t="s">
        <v>13</v>
      </c>
      <c r="V142" s="40"/>
      <c r="W142" s="40"/>
      <c r="X142" s="40"/>
      <c r="Y142" s="40"/>
      <c r="AC142" s="40"/>
      <c r="AG142" s="40"/>
      <c r="AH142" s="40"/>
      <c r="AI142" s="40"/>
      <c r="AJ142" s="44">
        <f t="shared" si="5"/>
        <v>1</v>
      </c>
      <c r="AK142" s="44" t="s">
        <v>24</v>
      </c>
      <c r="AL142" s="40"/>
      <c r="AM142" s="40" t="s">
        <v>13</v>
      </c>
      <c r="AN142" s="40"/>
      <c r="AO142" s="40"/>
      <c r="AP142" s="40"/>
      <c r="AQ142" s="40"/>
      <c r="AR142" s="40"/>
      <c r="AS142" s="40"/>
      <c r="BO142" s="17" t="s">
        <v>346</v>
      </c>
      <c r="BP142" s="38" t="s">
        <v>147</v>
      </c>
      <c r="BQ142" s="66" t="s">
        <v>147</v>
      </c>
      <c r="BX142" s="138" t="str">
        <f>IF(OR(Tableau1[[#This Row],[Perou]]="x",Tableau1[[#This Row],[Chili]]="x",Tableau1[[#This Row],[Bolivie]]="x"),"x","")</f>
        <v/>
      </c>
    </row>
    <row r="143" spans="1:76" hidden="1">
      <c r="A143" s="1" t="s">
        <v>93</v>
      </c>
      <c r="B143" s="42"/>
      <c r="C143" s="46" t="s">
        <v>13</v>
      </c>
      <c r="D143" s="87"/>
      <c r="H143" s="40" t="s">
        <v>13</v>
      </c>
      <c r="M143" s="40"/>
      <c r="O143" s="40"/>
      <c r="P143" s="40"/>
      <c r="Q143" s="40"/>
      <c r="R143" s="40"/>
      <c r="S143" s="40"/>
      <c r="T143" s="40"/>
      <c r="U143" s="40"/>
      <c r="V143" s="40"/>
      <c r="W143" s="40"/>
      <c r="X143" s="40"/>
      <c r="Y143" s="40"/>
      <c r="AC143" s="40"/>
      <c r="AG143" s="40"/>
      <c r="AH143" s="40"/>
      <c r="AI143" s="40"/>
      <c r="AJ143" s="44">
        <f t="shared" si="5"/>
        <v>1</v>
      </c>
      <c r="AK143" s="40" t="s">
        <v>20</v>
      </c>
      <c r="BO143" s="17" t="s">
        <v>368</v>
      </c>
      <c r="BP143" s="31"/>
      <c r="BQ143" s="10" t="s">
        <v>345</v>
      </c>
      <c r="BS143" s="31"/>
      <c r="BT143" s="31"/>
      <c r="BU143" s="31"/>
      <c r="BX143" s="138" t="str">
        <f>IF(OR(Tableau1[[#This Row],[Perou]]="x",Tableau1[[#This Row],[Chili]]="x",Tableau1[[#This Row],[Bolivie]]="x"),"x","")</f>
        <v/>
      </c>
    </row>
    <row r="144" spans="1:76" hidden="1">
      <c r="A144" s="2" t="s">
        <v>286</v>
      </c>
      <c r="B144" s="45"/>
      <c r="C144" s="46" t="s">
        <v>13</v>
      </c>
      <c r="D144" s="87"/>
      <c r="E144" s="47"/>
      <c r="F144" s="47"/>
      <c r="G144" s="47"/>
      <c r="H144" s="47" t="s">
        <v>13</v>
      </c>
      <c r="I144" s="47"/>
      <c r="J144" s="47"/>
      <c r="K144" s="47"/>
      <c r="L144" s="47"/>
      <c r="M144" s="47"/>
      <c r="N144" s="47"/>
      <c r="O144" s="47"/>
      <c r="P144" s="47"/>
      <c r="Q144" s="47"/>
      <c r="R144" s="47"/>
      <c r="S144" s="47"/>
      <c r="T144" s="47"/>
      <c r="U144" s="47"/>
      <c r="V144" s="47"/>
      <c r="W144" s="47"/>
      <c r="X144" s="47"/>
      <c r="Y144" s="47"/>
      <c r="Z144" s="47"/>
      <c r="AA144" s="47"/>
      <c r="AB144" s="47"/>
      <c r="AC144" s="47"/>
      <c r="AD144" s="47"/>
      <c r="AE144" s="47"/>
      <c r="AF144" s="47"/>
      <c r="AG144" s="47"/>
      <c r="AH144" s="47"/>
      <c r="AI144" s="47"/>
      <c r="AJ144" s="44">
        <f t="shared" si="5"/>
        <v>1</v>
      </c>
      <c r="AK144" s="40" t="s">
        <v>20</v>
      </c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O144" s="27" t="s">
        <v>150</v>
      </c>
      <c r="BP144" s="34" t="s">
        <v>166</v>
      </c>
      <c r="BQ144" s="3"/>
      <c r="BR144" s="3"/>
      <c r="BS144" s="3"/>
      <c r="BT144" s="3"/>
      <c r="BU144" s="3"/>
      <c r="BV144" s="3"/>
      <c r="BX144" s="138" t="str">
        <f>IF(OR(Tableau1[[#This Row],[Perou]]="x",Tableau1[[#This Row],[Chili]]="x",Tableau1[[#This Row],[Bolivie]]="x"),"x","")</f>
        <v/>
      </c>
    </row>
    <row r="145" spans="1:76" hidden="1">
      <c r="A145" s="1" t="s">
        <v>390</v>
      </c>
      <c r="B145" s="42" t="s">
        <v>13</v>
      </c>
      <c r="C145" s="46"/>
      <c r="D145" s="87"/>
      <c r="M145" s="40"/>
      <c r="O145" s="40"/>
      <c r="P145" s="40"/>
      <c r="Q145" s="40"/>
      <c r="R145" s="40"/>
      <c r="S145" s="40"/>
      <c r="T145" s="40"/>
      <c r="U145" s="40" t="s">
        <v>13</v>
      </c>
      <c r="V145" s="40" t="s">
        <v>13</v>
      </c>
      <c r="W145" s="40"/>
      <c r="X145" s="40"/>
      <c r="Y145" s="40"/>
      <c r="AC145" s="40"/>
      <c r="AG145" s="40"/>
      <c r="AH145" s="40"/>
      <c r="AI145" s="40"/>
      <c r="AJ145" s="44"/>
      <c r="AK145" s="44" t="s">
        <v>395</v>
      </c>
      <c r="BO145" s="17" t="s">
        <v>31</v>
      </c>
      <c r="BP145" s="31" t="s">
        <v>29</v>
      </c>
      <c r="BQ145" s="61" t="s">
        <v>236</v>
      </c>
      <c r="BS145" s="31"/>
      <c r="BT145" s="31"/>
      <c r="BU145" s="31"/>
      <c r="BX145" s="138" t="str">
        <f>IF(OR(Tableau1[[#This Row],[Perou]]="x",Tableau1[[#This Row],[Chili]]="x",Tableau1[[#This Row],[Bolivie]]="x"),"x","")</f>
        <v/>
      </c>
    </row>
    <row r="146" spans="1:76" hidden="1">
      <c r="A146" s="1" t="s">
        <v>105</v>
      </c>
      <c r="B146" s="42"/>
      <c r="C146" s="46" t="s">
        <v>13</v>
      </c>
      <c r="D146" s="87"/>
      <c r="J146" s="40" t="s">
        <v>13</v>
      </c>
      <c r="M146" s="40"/>
      <c r="O146" s="40"/>
      <c r="P146" s="40"/>
      <c r="Q146" s="40"/>
      <c r="R146" s="40"/>
      <c r="S146" s="40"/>
      <c r="T146" s="40"/>
      <c r="U146" s="40"/>
      <c r="V146" s="40"/>
      <c r="W146" s="40"/>
      <c r="X146" s="40"/>
      <c r="Y146" s="40"/>
      <c r="AC146" s="40"/>
      <c r="AG146" s="40"/>
      <c r="AH146" s="40"/>
      <c r="AI146" s="40"/>
      <c r="AJ146" s="44">
        <f t="shared" ref="AJ146:AJ177" si="6">COUNTA(E146:AH146)</f>
        <v>1</v>
      </c>
      <c r="AK146" s="40" t="s">
        <v>99</v>
      </c>
      <c r="BO146" s="17"/>
      <c r="BP146" s="31"/>
      <c r="BS146" s="31"/>
      <c r="BT146" s="31"/>
      <c r="BU146" s="31"/>
      <c r="BX146" s="138" t="str">
        <f>IF(OR(Tableau1[[#This Row],[Perou]]="x",Tableau1[[#This Row],[Chili]]="x",Tableau1[[#This Row],[Bolivie]]="x"),"x","")</f>
        <v/>
      </c>
    </row>
    <row r="147" spans="1:76" hidden="1">
      <c r="A147" s="1" t="s">
        <v>114</v>
      </c>
      <c r="B147" s="42"/>
      <c r="C147" s="46" t="s">
        <v>13</v>
      </c>
      <c r="D147" s="87"/>
      <c r="G147" s="40" t="s">
        <v>13</v>
      </c>
      <c r="M147" s="40"/>
      <c r="O147" s="40"/>
      <c r="P147" s="40"/>
      <c r="Q147" s="40"/>
      <c r="R147" s="40"/>
      <c r="S147" s="40"/>
      <c r="T147" s="40"/>
      <c r="U147" s="40"/>
      <c r="V147" s="40"/>
      <c r="W147" s="40"/>
      <c r="X147" s="40"/>
      <c r="Y147" s="40"/>
      <c r="AC147" s="40"/>
      <c r="AG147" s="40"/>
      <c r="AH147" s="40"/>
      <c r="AI147" s="40"/>
      <c r="AJ147" s="44">
        <f t="shared" si="6"/>
        <v>1</v>
      </c>
      <c r="AK147" s="44" t="s">
        <v>18</v>
      </c>
      <c r="BO147" s="17"/>
      <c r="BP147" s="31"/>
      <c r="BS147" s="31"/>
      <c r="BT147" s="31"/>
      <c r="BU147" s="31"/>
      <c r="BX147" s="138" t="str">
        <f>IF(OR(Tableau1[[#This Row],[Perou]]="x",Tableau1[[#This Row],[Chili]]="x",Tableau1[[#This Row],[Bolivie]]="x"),"x","")</f>
        <v/>
      </c>
    </row>
    <row r="148" spans="1:76" hidden="1">
      <c r="A148" s="1" t="s">
        <v>118</v>
      </c>
      <c r="B148" s="42"/>
      <c r="C148" s="46" t="s">
        <v>13</v>
      </c>
      <c r="D148" s="87"/>
      <c r="G148" s="40" t="s">
        <v>13</v>
      </c>
      <c r="M148" s="40"/>
      <c r="O148" s="40"/>
      <c r="P148" s="40"/>
      <c r="Q148" s="40"/>
      <c r="R148" s="40"/>
      <c r="S148" s="40"/>
      <c r="T148" s="40"/>
      <c r="U148" s="40"/>
      <c r="V148" s="40"/>
      <c r="W148" s="40"/>
      <c r="X148" s="40"/>
      <c r="Y148" s="40"/>
      <c r="AC148" s="40"/>
      <c r="AG148" s="40"/>
      <c r="AH148" s="40"/>
      <c r="AI148" s="40"/>
      <c r="AJ148" s="44">
        <f t="shared" si="6"/>
        <v>1</v>
      </c>
      <c r="AK148" s="44" t="s">
        <v>18</v>
      </c>
      <c r="BO148" s="17" t="s">
        <v>118</v>
      </c>
      <c r="BP148" s="31"/>
      <c r="BS148" s="31"/>
      <c r="BT148" s="31"/>
      <c r="BU148" s="31"/>
      <c r="BX148" s="138" t="str">
        <f>IF(OR(Tableau1[[#This Row],[Perou]]="x",Tableau1[[#This Row],[Chili]]="x",Tableau1[[#This Row],[Bolivie]]="x"),"x","")</f>
        <v/>
      </c>
    </row>
    <row r="149" spans="1:76" hidden="1">
      <c r="A149" s="1" t="s">
        <v>91</v>
      </c>
      <c r="B149" s="42"/>
      <c r="C149" s="46" t="s">
        <v>13</v>
      </c>
      <c r="D149" s="87"/>
      <c r="H149" s="40" t="s">
        <v>13</v>
      </c>
      <c r="M149" s="40"/>
      <c r="O149" s="40"/>
      <c r="P149" s="40"/>
      <c r="Q149" s="40"/>
      <c r="R149" s="40"/>
      <c r="S149" s="40"/>
      <c r="T149" s="40"/>
      <c r="U149" s="40"/>
      <c r="V149" s="40"/>
      <c r="W149" s="40"/>
      <c r="X149" s="40"/>
      <c r="Y149" s="40"/>
      <c r="AC149" s="40"/>
      <c r="AG149" s="40"/>
      <c r="AH149" s="40"/>
      <c r="AI149" s="40"/>
      <c r="AJ149" s="44">
        <f t="shared" si="6"/>
        <v>1</v>
      </c>
      <c r="AK149" s="40" t="s">
        <v>20</v>
      </c>
      <c r="BO149" s="17" t="s">
        <v>161</v>
      </c>
      <c r="BP149" s="31" t="s">
        <v>158</v>
      </c>
      <c r="BQ149" s="71" t="s">
        <v>158</v>
      </c>
      <c r="BS149" s="31"/>
      <c r="BT149" s="31"/>
      <c r="BU149" s="31"/>
      <c r="BX149" s="138" t="str">
        <f>IF(OR(Tableau1[[#This Row],[Perou]]="x",Tableau1[[#This Row],[Chili]]="x",Tableau1[[#This Row],[Bolivie]]="x"),"x","")</f>
        <v/>
      </c>
    </row>
    <row r="150" spans="1:76" hidden="1">
      <c r="A150" s="1" t="s">
        <v>240</v>
      </c>
      <c r="B150" s="42" t="s">
        <v>13</v>
      </c>
      <c r="C150" s="43"/>
      <c r="D150" s="78"/>
      <c r="M150" s="40"/>
      <c r="O150" s="40"/>
      <c r="P150" s="40"/>
      <c r="Q150" s="40"/>
      <c r="R150" s="40"/>
      <c r="S150" s="40" t="s">
        <v>13</v>
      </c>
      <c r="T150" s="40"/>
      <c r="U150" s="40"/>
      <c r="V150" s="40"/>
      <c r="W150" s="40"/>
      <c r="X150" s="40"/>
      <c r="Y150" s="40"/>
      <c r="AC150" s="40"/>
      <c r="AG150" s="40"/>
      <c r="AH150" s="40"/>
      <c r="AI150" s="40"/>
      <c r="AJ150" s="44">
        <f t="shared" si="6"/>
        <v>1</v>
      </c>
      <c r="AK150" s="44" t="s">
        <v>22</v>
      </c>
      <c r="AQ150" s="5"/>
      <c r="AR150" s="5"/>
      <c r="AS150" s="5"/>
      <c r="AT150" s="5"/>
      <c r="BO150" s="17" t="s">
        <v>228</v>
      </c>
      <c r="BP150" s="31" t="s">
        <v>354</v>
      </c>
      <c r="BQ150" s="28" t="s">
        <v>228</v>
      </c>
      <c r="BS150" s="31"/>
      <c r="BT150" s="31"/>
      <c r="BU150" s="31"/>
      <c r="BW150" s="15"/>
      <c r="BX150" s="138" t="str">
        <f>IF(OR(Tableau1[[#This Row],[Perou]]="x",Tableau1[[#This Row],[Chili]]="x",Tableau1[[#This Row],[Bolivie]]="x"),"x","")</f>
        <v/>
      </c>
    </row>
    <row r="151" spans="1:76" hidden="1">
      <c r="A151" s="1" t="s">
        <v>195</v>
      </c>
      <c r="B151" s="45" t="s">
        <v>13</v>
      </c>
      <c r="C151" s="46"/>
      <c r="D151" s="87"/>
      <c r="E151"/>
      <c r="F151"/>
      <c r="G151"/>
      <c r="H151"/>
      <c r="I151"/>
      <c r="J151"/>
      <c r="K151"/>
      <c r="L151"/>
      <c r="M151" s="40"/>
      <c r="O151" s="40"/>
      <c r="P151" s="40"/>
      <c r="Q151" s="40"/>
      <c r="R151" s="40"/>
      <c r="S151" s="40"/>
      <c r="T151" s="40"/>
      <c r="U151" s="40"/>
      <c r="V151" s="40"/>
      <c r="W151" s="40"/>
      <c r="X151" s="40"/>
      <c r="Y151" s="40" t="s">
        <v>13</v>
      </c>
      <c r="AC151" s="40"/>
      <c r="AG151" s="40"/>
      <c r="AH151" s="40"/>
      <c r="AI151" s="40"/>
      <c r="AJ151" s="44">
        <f t="shared" si="6"/>
        <v>1</v>
      </c>
      <c r="AK151" s="44" t="s">
        <v>38</v>
      </c>
      <c r="AQ151" s="40" t="s">
        <v>13</v>
      </c>
      <c r="AR151" s="40"/>
      <c r="BO151" s="17" t="s">
        <v>347</v>
      </c>
      <c r="BP151" s="38" t="s">
        <v>147</v>
      </c>
      <c r="BQ151" s="66" t="s">
        <v>147</v>
      </c>
      <c r="BX151" s="138" t="str">
        <f>IF(OR(Tableau1[[#This Row],[Perou]]="x",Tableau1[[#This Row],[Chili]]="x",Tableau1[[#This Row],[Bolivie]]="x"),"x","")</f>
        <v/>
      </c>
    </row>
    <row r="152" spans="1:76" hidden="1">
      <c r="A152" s="1" t="s">
        <v>274</v>
      </c>
      <c r="B152" s="17"/>
      <c r="C152" s="46" t="s">
        <v>13</v>
      </c>
      <c r="D152" s="87"/>
      <c r="E152"/>
      <c r="F152"/>
      <c r="G152"/>
      <c r="H152" s="41" t="s">
        <v>13</v>
      </c>
      <c r="I152"/>
      <c r="J152"/>
      <c r="K152"/>
      <c r="L152"/>
      <c r="N152"/>
      <c r="Z152"/>
      <c r="AA152"/>
      <c r="AB152"/>
      <c r="AD152"/>
      <c r="AE152"/>
      <c r="AF152"/>
      <c r="AJ152" s="44">
        <f t="shared" si="6"/>
        <v>1</v>
      </c>
      <c r="AK152" s="40" t="s">
        <v>20</v>
      </c>
      <c r="BO152" s="17" t="s">
        <v>59</v>
      </c>
      <c r="BX152" s="138" t="str">
        <f>IF(OR(Tableau1[[#This Row],[Perou]]="x",Tableau1[[#This Row],[Chili]]="x",Tableau1[[#This Row],[Bolivie]]="x"),"x","")</f>
        <v/>
      </c>
    </row>
    <row r="153" spans="1:76" hidden="1">
      <c r="A153" s="1" t="s">
        <v>83</v>
      </c>
      <c r="B153" s="42"/>
      <c r="C153" s="46" t="s">
        <v>13</v>
      </c>
      <c r="D153" s="87"/>
      <c r="H153" s="40" t="s">
        <v>13</v>
      </c>
      <c r="M153" s="40"/>
      <c r="O153" s="40"/>
      <c r="P153" s="40"/>
      <c r="Q153" s="40"/>
      <c r="R153" s="40"/>
      <c r="S153" s="40"/>
      <c r="T153" s="40"/>
      <c r="U153" s="40"/>
      <c r="V153" s="40"/>
      <c r="W153" s="40"/>
      <c r="X153" s="40"/>
      <c r="Y153" s="40"/>
      <c r="AC153" s="40"/>
      <c r="AG153" s="40"/>
      <c r="AH153" s="40"/>
      <c r="AI153" s="40"/>
      <c r="AJ153" s="44">
        <f t="shared" si="6"/>
        <v>1</v>
      </c>
      <c r="AK153" s="40" t="s">
        <v>20</v>
      </c>
      <c r="BO153" s="17" t="s">
        <v>83</v>
      </c>
      <c r="BP153" s="31"/>
      <c r="BS153" s="31"/>
      <c r="BT153" s="31"/>
      <c r="BU153" s="31"/>
      <c r="BX153" s="138" t="str">
        <f>IF(OR(Tableau1[[#This Row],[Perou]]="x",Tableau1[[#This Row],[Chili]]="x",Tableau1[[#This Row],[Bolivie]]="x"),"x","")</f>
        <v/>
      </c>
    </row>
    <row r="154" spans="1:76" hidden="1">
      <c r="A154" s="1" t="s">
        <v>323</v>
      </c>
      <c r="B154" s="17"/>
      <c r="C154" s="46" t="s">
        <v>13</v>
      </c>
      <c r="D154" s="87"/>
      <c r="E154"/>
      <c r="F154"/>
      <c r="G154" s="40" t="s">
        <v>13</v>
      </c>
      <c r="H154"/>
      <c r="I154"/>
      <c r="J154"/>
      <c r="K154"/>
      <c r="L154"/>
      <c r="N154"/>
      <c r="Z154"/>
      <c r="AA154"/>
      <c r="AB154"/>
      <c r="AD154"/>
      <c r="AE154"/>
      <c r="AF154"/>
      <c r="AJ154" s="44">
        <f t="shared" si="6"/>
        <v>1</v>
      </c>
      <c r="AK154" s="44" t="s">
        <v>18</v>
      </c>
      <c r="BO154" s="17"/>
      <c r="BX154" s="138" t="str">
        <f>IF(OR(Tableau1[[#This Row],[Perou]]="x",Tableau1[[#This Row],[Chili]]="x",Tableau1[[#This Row],[Bolivie]]="x"),"x","")</f>
        <v/>
      </c>
    </row>
    <row r="155" spans="1:76" hidden="1">
      <c r="A155" s="1" t="s">
        <v>176</v>
      </c>
      <c r="B155" s="45"/>
      <c r="C155" s="43"/>
      <c r="D155" s="78"/>
      <c r="E155" s="47"/>
      <c r="F155" s="47"/>
      <c r="G155" s="47"/>
      <c r="H155" s="47"/>
      <c r="I155" s="47"/>
      <c r="J155" s="47"/>
      <c r="K155" s="47"/>
      <c r="L155" s="47"/>
      <c r="M155" s="47"/>
      <c r="N155" s="47" t="s">
        <v>13</v>
      </c>
      <c r="O155" s="47"/>
      <c r="P155" s="47"/>
      <c r="Q155" s="47"/>
      <c r="R155" s="47"/>
      <c r="S155" s="47"/>
      <c r="T155" s="47"/>
      <c r="U155" s="47"/>
      <c r="V155" s="47"/>
      <c r="W155" s="47"/>
      <c r="X155" s="47"/>
      <c r="Y155" s="47"/>
      <c r="Z155" s="47"/>
      <c r="AA155" s="47"/>
      <c r="AB155" s="47"/>
      <c r="AC155" s="47"/>
      <c r="AD155" s="47"/>
      <c r="AE155" s="47"/>
      <c r="AF155" s="47"/>
      <c r="AG155" s="47"/>
      <c r="AH155" s="47"/>
      <c r="AI155" s="47"/>
      <c r="AJ155" s="44">
        <f t="shared" si="6"/>
        <v>1</v>
      </c>
      <c r="AK155" s="44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  <c r="BA155" s="3"/>
      <c r="BB155" s="3"/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  <c r="BO155" s="27"/>
      <c r="BP155" s="31" t="s">
        <v>130</v>
      </c>
      <c r="BQ155" s="65" t="s">
        <v>352</v>
      </c>
      <c r="BR155" s="3"/>
      <c r="BS155" s="3"/>
      <c r="BT155" s="3"/>
      <c r="BU155" s="3"/>
      <c r="BV155" s="3"/>
      <c r="BX155" s="138" t="str">
        <f>IF(OR(Tableau1[[#This Row],[Perou]]="x",Tableau1[[#This Row],[Chili]]="x",Tableau1[[#This Row],[Bolivie]]="x"),"x","")</f>
        <v/>
      </c>
    </row>
    <row r="156" spans="1:76" hidden="1">
      <c r="A156" s="1" t="s">
        <v>342</v>
      </c>
      <c r="B156" s="27"/>
      <c r="C156" s="46" t="s">
        <v>13</v>
      </c>
      <c r="D156" s="87"/>
      <c r="E156"/>
      <c r="F156"/>
      <c r="G156"/>
      <c r="H156"/>
      <c r="I156"/>
      <c r="J156" s="40" t="s">
        <v>13</v>
      </c>
      <c r="K156"/>
      <c r="L156"/>
      <c r="N156"/>
      <c r="Z156"/>
      <c r="AA156"/>
      <c r="AB156"/>
      <c r="AD156"/>
      <c r="AE156"/>
      <c r="AF156"/>
      <c r="AJ156" s="44">
        <f t="shared" si="6"/>
        <v>1</v>
      </c>
      <c r="AK156" s="40" t="s">
        <v>99</v>
      </c>
      <c r="BO156" s="17"/>
      <c r="BP156" s="31" t="s">
        <v>351</v>
      </c>
      <c r="BQ156" s="11" t="s">
        <v>135</v>
      </c>
      <c r="BX156" s="138" t="str">
        <f>IF(OR(Tableau1[[#This Row],[Perou]]="x",Tableau1[[#This Row],[Chili]]="x",Tableau1[[#This Row],[Bolivie]]="x"),"x","")</f>
        <v/>
      </c>
    </row>
    <row r="157" spans="1:76" hidden="1">
      <c r="A157" s="1" t="s">
        <v>315</v>
      </c>
      <c r="B157" s="17"/>
      <c r="C157" s="46" t="s">
        <v>13</v>
      </c>
      <c r="D157" s="87"/>
      <c r="E157"/>
      <c r="F157"/>
      <c r="G157" s="40" t="s">
        <v>13</v>
      </c>
      <c r="H157"/>
      <c r="I157"/>
      <c r="J157"/>
      <c r="K157"/>
      <c r="L157"/>
      <c r="N157"/>
      <c r="Z157"/>
      <c r="AA157"/>
      <c r="AB157"/>
      <c r="AD157"/>
      <c r="AE157"/>
      <c r="AF157"/>
      <c r="AJ157" s="44">
        <f t="shared" si="6"/>
        <v>1</v>
      </c>
      <c r="AK157" s="44" t="s">
        <v>18</v>
      </c>
      <c r="BO157" s="17" t="s">
        <v>315</v>
      </c>
      <c r="BP157" s="31" t="s">
        <v>141</v>
      </c>
      <c r="BX157" s="138" t="str">
        <f>IF(OR(Tableau1[[#This Row],[Perou]]="x",Tableau1[[#This Row],[Chili]]="x",Tableau1[[#This Row],[Bolivie]]="x"),"x","")</f>
        <v/>
      </c>
    </row>
    <row r="158" spans="1:76" hidden="1">
      <c r="A158" s="1" t="s">
        <v>96</v>
      </c>
      <c r="B158" s="45"/>
      <c r="C158" s="46" t="s">
        <v>13</v>
      </c>
      <c r="D158" s="87"/>
      <c r="H158" s="40" t="s">
        <v>13</v>
      </c>
      <c r="M158" s="40"/>
      <c r="O158" s="40"/>
      <c r="P158" s="40"/>
      <c r="Q158" s="40"/>
      <c r="R158" s="40"/>
      <c r="S158" s="40"/>
      <c r="T158" s="40"/>
      <c r="U158" s="40"/>
      <c r="V158" s="40"/>
      <c r="W158" s="40"/>
      <c r="X158" s="40"/>
      <c r="Y158" s="40"/>
      <c r="AC158" s="40"/>
      <c r="AG158" s="40"/>
      <c r="AH158" s="40"/>
      <c r="AI158" s="40"/>
      <c r="AJ158" s="44">
        <f t="shared" si="6"/>
        <v>1</v>
      </c>
      <c r="AK158" s="40" t="s">
        <v>20</v>
      </c>
      <c r="BO158" s="17" t="s">
        <v>162</v>
      </c>
      <c r="BP158" s="31" t="s">
        <v>158</v>
      </c>
      <c r="BQ158" s="71" t="s">
        <v>158</v>
      </c>
      <c r="BS158" s="31"/>
      <c r="BT158" s="31"/>
      <c r="BU158" s="31"/>
      <c r="BX158" s="138" t="str">
        <f>IF(OR(Tableau1[[#This Row],[Perou]]="x",Tableau1[[#This Row],[Chili]]="x",Tableau1[[#This Row],[Bolivie]]="x"),"x","")</f>
        <v/>
      </c>
    </row>
    <row r="159" spans="1:76" hidden="1">
      <c r="A159" s="1" t="s">
        <v>319</v>
      </c>
      <c r="B159" s="17"/>
      <c r="C159" s="46" t="s">
        <v>13</v>
      </c>
      <c r="D159" s="87"/>
      <c r="E159"/>
      <c r="F159"/>
      <c r="G159" s="40" t="s">
        <v>13</v>
      </c>
      <c r="H159"/>
      <c r="I159"/>
      <c r="J159"/>
      <c r="K159"/>
      <c r="L159"/>
      <c r="N159"/>
      <c r="Z159"/>
      <c r="AA159"/>
      <c r="AB159"/>
      <c r="AD159"/>
      <c r="AE159"/>
      <c r="AF159"/>
      <c r="AJ159" s="44">
        <f t="shared" si="6"/>
        <v>1</v>
      </c>
      <c r="AK159" s="44" t="s">
        <v>18</v>
      </c>
      <c r="BO159" s="17"/>
      <c r="BX159" s="138" t="str">
        <f>IF(OR(Tableau1[[#This Row],[Perou]]="x",Tableau1[[#This Row],[Chili]]="x",Tableau1[[#This Row],[Bolivie]]="x"),"x","")</f>
        <v/>
      </c>
    </row>
    <row r="160" spans="1:76" hidden="1">
      <c r="A160" s="1" t="s">
        <v>298</v>
      </c>
      <c r="B160" s="17"/>
      <c r="C160" s="46" t="s">
        <v>13</v>
      </c>
      <c r="D160" s="87"/>
      <c r="E160"/>
      <c r="F160"/>
      <c r="G160"/>
      <c r="H160"/>
      <c r="I160"/>
      <c r="J160"/>
      <c r="K160" s="40" t="s">
        <v>13</v>
      </c>
      <c r="L160"/>
      <c r="N160"/>
      <c r="Z160"/>
      <c r="AA160"/>
      <c r="AB160"/>
      <c r="AD160"/>
      <c r="AE160"/>
      <c r="AF160"/>
      <c r="AJ160" s="44">
        <f t="shared" si="6"/>
        <v>1</v>
      </c>
      <c r="AK160" s="44" t="s">
        <v>19</v>
      </c>
      <c r="BO160" s="17"/>
      <c r="BX160" s="138" t="str">
        <f>IF(OR(Tableau1[[#This Row],[Perou]]="x",Tableau1[[#This Row],[Chili]]="x",Tableau1[[#This Row],[Bolivie]]="x"),"x","")</f>
        <v/>
      </c>
    </row>
    <row r="161" spans="1:76" hidden="1">
      <c r="A161" s="2" t="s">
        <v>316</v>
      </c>
      <c r="B161" s="17"/>
      <c r="C161" s="46" t="s">
        <v>13</v>
      </c>
      <c r="D161" s="87"/>
      <c r="E161"/>
      <c r="F161"/>
      <c r="G161" s="40" t="s">
        <v>13</v>
      </c>
      <c r="H161"/>
      <c r="I161"/>
      <c r="J161"/>
      <c r="K161"/>
      <c r="L161"/>
      <c r="N161"/>
      <c r="Z161"/>
      <c r="AA161"/>
      <c r="AB161"/>
      <c r="AD161"/>
      <c r="AE161"/>
      <c r="AF161"/>
      <c r="AJ161" s="44">
        <f t="shared" si="6"/>
        <v>1</v>
      </c>
      <c r="AK161" s="44" t="s">
        <v>18</v>
      </c>
      <c r="BO161" s="17" t="s">
        <v>316</v>
      </c>
      <c r="BP161" s="31" t="s">
        <v>141</v>
      </c>
      <c r="BX161" s="138" t="str">
        <f>IF(OR(Tableau1[[#This Row],[Perou]]="x",Tableau1[[#This Row],[Chili]]="x",Tableau1[[#This Row],[Bolivie]]="x"),"x","")</f>
        <v/>
      </c>
    </row>
    <row r="162" spans="1:76" hidden="1">
      <c r="A162" s="1" t="s">
        <v>193</v>
      </c>
      <c r="B162" s="42" t="s">
        <v>13</v>
      </c>
      <c r="C162" s="46"/>
      <c r="D162" s="87"/>
      <c r="M162" s="40"/>
      <c r="O162" s="40"/>
      <c r="P162" s="40"/>
      <c r="Q162" s="40"/>
      <c r="R162" s="40"/>
      <c r="S162" s="40"/>
      <c r="T162" s="40"/>
      <c r="U162" s="40"/>
      <c r="V162" s="40"/>
      <c r="W162" s="40"/>
      <c r="X162" s="40"/>
      <c r="Y162" s="40" t="s">
        <v>13</v>
      </c>
      <c r="AC162" s="40"/>
      <c r="AG162" s="40"/>
      <c r="AH162" s="40"/>
      <c r="AI162" s="40"/>
      <c r="AJ162" s="44">
        <f t="shared" si="6"/>
        <v>1</v>
      </c>
      <c r="AK162" s="44" t="s">
        <v>38</v>
      </c>
      <c r="BO162" s="17"/>
      <c r="BX162" s="138" t="str">
        <f>IF(OR(Tableau1[[#This Row],[Perou]]="x",Tableau1[[#This Row],[Chili]]="x",Tableau1[[#This Row],[Bolivie]]="x"),"x","")</f>
        <v/>
      </c>
    </row>
    <row r="163" spans="1:76" hidden="1">
      <c r="A163" s="39" t="s">
        <v>259</v>
      </c>
      <c r="B163" s="42"/>
      <c r="C163" s="46"/>
      <c r="D163" s="87"/>
      <c r="K163" s="40" t="s">
        <v>13</v>
      </c>
      <c r="M163" s="40"/>
      <c r="O163" s="40"/>
      <c r="P163" s="40"/>
      <c r="Q163" s="40"/>
      <c r="R163" s="40"/>
      <c r="S163" s="40"/>
      <c r="T163" s="40"/>
      <c r="U163" s="40"/>
      <c r="V163" s="40"/>
      <c r="W163" s="40"/>
      <c r="X163" s="40"/>
      <c r="Y163" s="40"/>
      <c r="AC163" s="40"/>
      <c r="AG163" s="40"/>
      <c r="AH163" s="40"/>
      <c r="AI163" s="40"/>
      <c r="AJ163" s="44">
        <f t="shared" si="6"/>
        <v>1</v>
      </c>
      <c r="AK163" s="44"/>
      <c r="BO163" s="17"/>
      <c r="BP163" s="31" t="s">
        <v>147</v>
      </c>
      <c r="BQ163" s="66" t="s">
        <v>147</v>
      </c>
      <c r="BX163" s="138" t="str">
        <f>IF(OR(Tableau1[[#This Row],[Perou]]="x",Tableau1[[#This Row],[Chili]]="x",Tableau1[[#This Row],[Bolivie]]="x"),"x","")</f>
        <v/>
      </c>
    </row>
    <row r="164" spans="1:76" hidden="1">
      <c r="A164" s="1" t="s">
        <v>63</v>
      </c>
      <c r="B164" s="45"/>
      <c r="C164" s="46"/>
      <c r="D164" s="87" t="s">
        <v>13</v>
      </c>
      <c r="E164" s="47"/>
      <c r="F164" s="47"/>
      <c r="G164" s="47"/>
      <c r="H164" s="47"/>
      <c r="I164" s="47"/>
      <c r="J164" s="47"/>
      <c r="K164" s="47"/>
      <c r="L164" s="47"/>
      <c r="M164" s="47"/>
      <c r="N164" s="47"/>
      <c r="O164" s="47"/>
      <c r="P164" s="47"/>
      <c r="Q164" s="47"/>
      <c r="R164" s="47"/>
      <c r="S164" s="47"/>
      <c r="T164" s="47"/>
      <c r="U164" s="47"/>
      <c r="V164" s="47"/>
      <c r="W164" s="47"/>
      <c r="X164" s="47"/>
      <c r="Y164" s="47"/>
      <c r="Z164" s="47" t="s">
        <v>13</v>
      </c>
      <c r="AA164" s="47" t="s">
        <v>13</v>
      </c>
      <c r="AB164" s="47" t="s">
        <v>13</v>
      </c>
      <c r="AC164" s="47"/>
      <c r="AD164" s="47"/>
      <c r="AE164" s="47"/>
      <c r="AF164" s="47"/>
      <c r="AG164" s="47"/>
      <c r="AH164" s="47"/>
      <c r="AI164" s="47"/>
      <c r="AJ164" s="44">
        <f t="shared" si="6"/>
        <v>3</v>
      </c>
      <c r="AK164" s="74" t="s">
        <v>376</v>
      </c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3"/>
      <c r="BA164" s="3"/>
      <c r="BB164" s="3"/>
      <c r="BC164" s="3"/>
      <c r="BD164" s="3"/>
      <c r="BE164" s="3"/>
      <c r="BF164" s="3"/>
      <c r="BG164" s="3"/>
      <c r="BH164" s="3"/>
      <c r="BI164" s="3"/>
      <c r="BJ164" s="3"/>
      <c r="BK164" s="3"/>
      <c r="BL164" s="3"/>
      <c r="BM164" s="3"/>
      <c r="BO164" s="27"/>
      <c r="BP164" s="31" t="s">
        <v>185</v>
      </c>
      <c r="BQ164" s="63" t="s">
        <v>183</v>
      </c>
      <c r="BR164" s="3"/>
      <c r="BS164" s="34"/>
      <c r="BT164" s="34"/>
      <c r="BU164" s="34"/>
      <c r="BV164" t="s">
        <v>271</v>
      </c>
      <c r="BX164" s="138" t="str">
        <f>IF(OR(Tableau1[[#This Row],[Perou]]="x",Tableau1[[#This Row],[Chili]]="x",Tableau1[[#This Row],[Bolivie]]="x"),"x","")</f>
        <v/>
      </c>
    </row>
    <row r="165" spans="1:76" hidden="1">
      <c r="A165" s="1" t="s">
        <v>222</v>
      </c>
      <c r="B165" s="48" t="s">
        <v>13</v>
      </c>
      <c r="C165" s="46"/>
      <c r="D165" s="87"/>
      <c r="F165" s="50"/>
      <c r="M165" s="40"/>
      <c r="O165" s="40"/>
      <c r="P165" s="40"/>
      <c r="Q165" s="40"/>
      <c r="R165" s="40" t="s">
        <v>13</v>
      </c>
      <c r="S165" s="40"/>
      <c r="T165" s="40"/>
      <c r="U165" s="40"/>
      <c r="V165" s="40"/>
      <c r="W165" s="40"/>
      <c r="X165" s="40"/>
      <c r="Y165" s="40"/>
      <c r="AC165" s="40"/>
      <c r="AG165" s="40"/>
      <c r="AH165" s="40"/>
      <c r="AI165" s="40"/>
      <c r="AJ165" s="44">
        <f t="shared" si="6"/>
        <v>1</v>
      </c>
      <c r="AK165" s="44" t="s">
        <v>15</v>
      </c>
      <c r="BO165" s="17"/>
      <c r="BP165" s="31" t="s">
        <v>358</v>
      </c>
      <c r="BQ165" s="61" t="s">
        <v>236</v>
      </c>
      <c r="BX165" s="138" t="str">
        <f>IF(OR(Tableau1[[#This Row],[Perou]]="x",Tableau1[[#This Row],[Chili]]="x",Tableau1[[#This Row],[Bolivie]]="x"),"x","")</f>
        <v/>
      </c>
    </row>
    <row r="166" spans="1:76" hidden="1">
      <c r="A166" s="1" t="s">
        <v>4</v>
      </c>
      <c r="B166" s="49" t="s">
        <v>13</v>
      </c>
      <c r="C166" s="46"/>
      <c r="D166" s="87"/>
      <c r="M166" s="40"/>
      <c r="O166" s="40"/>
      <c r="P166" s="40"/>
      <c r="Q166" s="40"/>
      <c r="R166" s="40" t="s">
        <v>13</v>
      </c>
      <c r="S166" s="40"/>
      <c r="T166" s="40"/>
      <c r="U166" s="40"/>
      <c r="V166" s="40"/>
      <c r="W166" s="40"/>
      <c r="X166" s="40"/>
      <c r="Y166" s="40"/>
      <c r="AC166" s="40"/>
      <c r="AG166" s="40"/>
      <c r="AH166" s="40"/>
      <c r="AI166" s="40"/>
      <c r="AJ166" s="44">
        <f t="shared" si="6"/>
        <v>1</v>
      </c>
      <c r="AK166" s="44" t="s">
        <v>15</v>
      </c>
      <c r="AN166" s="15"/>
      <c r="BG166" s="10"/>
      <c r="BH166" s="10"/>
      <c r="BI166" s="10"/>
      <c r="BJ166" s="10" t="s">
        <v>369</v>
      </c>
      <c r="BK166" s="10"/>
      <c r="BL166" s="10"/>
      <c r="BN166" t="s">
        <v>13</v>
      </c>
      <c r="BO166" s="17" t="s">
        <v>34</v>
      </c>
      <c r="BP166" s="31"/>
      <c r="BS166" s="31"/>
      <c r="BT166" s="31"/>
      <c r="BU166" s="31"/>
      <c r="BX166" s="138" t="str">
        <f>IF(OR(Tableau1[[#This Row],[Perou]]="x",Tableau1[[#This Row],[Chili]]="x",Tableau1[[#This Row],[Bolivie]]="x"),"x","")</f>
        <v/>
      </c>
    </row>
    <row r="167" spans="1:76" hidden="1">
      <c r="A167" s="2" t="s">
        <v>349</v>
      </c>
      <c r="B167" s="17"/>
      <c r="C167" s="46" t="s">
        <v>13</v>
      </c>
      <c r="D167" s="87"/>
      <c r="E167"/>
      <c r="F167"/>
      <c r="G167"/>
      <c r="H167"/>
      <c r="I167"/>
      <c r="J167" s="40" t="s">
        <v>13</v>
      </c>
      <c r="K167" s="40" t="s">
        <v>13</v>
      </c>
      <c r="L167"/>
      <c r="N167"/>
      <c r="Z167"/>
      <c r="AA167"/>
      <c r="AB167"/>
      <c r="AD167"/>
      <c r="AE167"/>
      <c r="AF167"/>
      <c r="AJ167" s="44">
        <f t="shared" si="6"/>
        <v>2</v>
      </c>
      <c r="AK167" s="40" t="s">
        <v>99</v>
      </c>
      <c r="BO167" s="17" t="s">
        <v>350</v>
      </c>
      <c r="BP167" s="31" t="s">
        <v>271</v>
      </c>
      <c r="BQ167" s="69" t="s">
        <v>366</v>
      </c>
      <c r="BX167" s="138" t="str">
        <f>IF(OR(Tableau1[[#This Row],[Perou]]="x",Tableau1[[#This Row],[Chili]]="x",Tableau1[[#This Row],[Bolivie]]="x"),"x","")</f>
        <v/>
      </c>
    </row>
    <row r="168" spans="1:76" hidden="1">
      <c r="A168" s="2" t="s">
        <v>237</v>
      </c>
      <c r="B168" s="42" t="s">
        <v>13</v>
      </c>
      <c r="C168" s="46"/>
      <c r="D168" s="87"/>
      <c r="E168" s="3"/>
      <c r="F168" s="3"/>
      <c r="G168" s="3"/>
      <c r="H168" s="3"/>
      <c r="I168" s="3"/>
      <c r="J168" s="3"/>
      <c r="K168" s="3"/>
      <c r="L168" s="3"/>
      <c r="M168" s="40"/>
      <c r="O168" s="40"/>
      <c r="P168" s="40"/>
      <c r="Q168" s="40"/>
      <c r="R168" s="40"/>
      <c r="S168" s="40"/>
      <c r="T168" s="40"/>
      <c r="U168" s="41" t="s">
        <v>13</v>
      </c>
      <c r="V168" s="40"/>
      <c r="W168" s="40"/>
      <c r="X168" s="40"/>
      <c r="Y168" s="40"/>
      <c r="AC168" s="40"/>
      <c r="AG168" s="40"/>
      <c r="AH168" s="40"/>
      <c r="AI168" s="40"/>
      <c r="AJ168" s="44">
        <f t="shared" si="6"/>
        <v>1</v>
      </c>
      <c r="AK168" s="44" t="s">
        <v>24</v>
      </c>
      <c r="BO168" s="17"/>
      <c r="BP168" s="31" t="s">
        <v>147</v>
      </c>
      <c r="BQ168" s="66" t="s">
        <v>147</v>
      </c>
      <c r="BX168" s="138" t="str">
        <f>IF(OR(Tableau1[[#This Row],[Perou]]="x",Tableau1[[#This Row],[Chili]]="x",Tableau1[[#This Row],[Bolivie]]="x"),"x","")</f>
        <v/>
      </c>
    </row>
    <row r="169" spans="1:76" hidden="1">
      <c r="A169" s="107" t="s">
        <v>121</v>
      </c>
      <c r="B169" s="42"/>
      <c r="C169" s="46" t="s">
        <v>13</v>
      </c>
      <c r="D169" s="87"/>
      <c r="K169" s="40" t="s">
        <v>13</v>
      </c>
      <c r="M169" s="40"/>
      <c r="O169" s="40"/>
      <c r="P169" s="40"/>
      <c r="Q169" s="40"/>
      <c r="R169" s="40"/>
      <c r="S169" s="40"/>
      <c r="T169" s="40"/>
      <c r="U169" s="40"/>
      <c r="V169" s="40"/>
      <c r="W169" s="40"/>
      <c r="X169" s="40"/>
      <c r="Y169" s="40"/>
      <c r="AC169" s="40"/>
      <c r="AG169" s="40"/>
      <c r="AH169" s="40"/>
      <c r="AI169" s="40"/>
      <c r="AJ169" s="44">
        <f t="shared" si="6"/>
        <v>1</v>
      </c>
      <c r="AK169" s="44" t="s">
        <v>19</v>
      </c>
      <c r="BO169" s="17"/>
      <c r="BP169" s="31" t="s">
        <v>147</v>
      </c>
      <c r="BQ169" s="66" t="s">
        <v>147</v>
      </c>
      <c r="BS169" s="31"/>
      <c r="BT169" s="31"/>
      <c r="BU169" s="31"/>
      <c r="BX169" s="138" t="str">
        <f>IF(OR(Tableau1[[#This Row],[Perou]]="x",Tableau1[[#This Row],[Chili]]="x",Tableau1[[#This Row],[Bolivie]]="x"),"x","")</f>
        <v/>
      </c>
    </row>
    <row r="170" spans="1:76" hidden="1">
      <c r="A170" s="1" t="s">
        <v>95</v>
      </c>
      <c r="B170" s="42"/>
      <c r="C170" s="46" t="s">
        <v>13</v>
      </c>
      <c r="D170" s="87"/>
      <c r="H170" s="40" t="s">
        <v>13</v>
      </c>
      <c r="M170" s="40"/>
      <c r="O170" s="40"/>
      <c r="P170" s="40"/>
      <c r="Q170" s="40"/>
      <c r="R170" s="40"/>
      <c r="S170" s="40"/>
      <c r="T170" s="40"/>
      <c r="U170" s="40"/>
      <c r="V170" s="40"/>
      <c r="W170" s="40"/>
      <c r="X170" s="40"/>
      <c r="Y170" s="40"/>
      <c r="AC170" s="40"/>
      <c r="AG170" s="40"/>
      <c r="AH170" s="40"/>
      <c r="AI170" s="40"/>
      <c r="AJ170" s="44">
        <f t="shared" si="6"/>
        <v>1</v>
      </c>
      <c r="AK170" s="40" t="s">
        <v>20</v>
      </c>
      <c r="BO170" s="17" t="s">
        <v>152</v>
      </c>
      <c r="BP170" s="31"/>
      <c r="BS170" s="31"/>
      <c r="BT170" s="31"/>
      <c r="BU170" s="31"/>
      <c r="BX170" s="138" t="str">
        <f>IF(OR(Tableau1[[#This Row],[Perou]]="x",Tableau1[[#This Row],[Chili]]="x",Tableau1[[#This Row],[Bolivie]]="x"),"x","")</f>
        <v/>
      </c>
    </row>
    <row r="171" spans="1:76" hidden="1">
      <c r="A171" s="2" t="s">
        <v>128</v>
      </c>
      <c r="B171" s="42"/>
      <c r="C171" s="46" t="s">
        <v>13</v>
      </c>
      <c r="D171" s="87"/>
      <c r="M171" s="40"/>
      <c r="N171" s="40" t="s">
        <v>13</v>
      </c>
      <c r="O171" s="40"/>
      <c r="P171" s="40"/>
      <c r="Q171" s="40"/>
      <c r="R171" s="40"/>
      <c r="S171" s="40"/>
      <c r="T171" s="40"/>
      <c r="U171" s="40"/>
      <c r="V171" s="40"/>
      <c r="W171" s="40"/>
      <c r="X171" s="40"/>
      <c r="Y171" s="40"/>
      <c r="AC171" s="40"/>
      <c r="AG171" s="40"/>
      <c r="AH171" s="40"/>
      <c r="AI171" s="40"/>
      <c r="AJ171" s="44">
        <f t="shared" si="6"/>
        <v>1</v>
      </c>
      <c r="AK171" s="44" t="s">
        <v>401</v>
      </c>
      <c r="BO171" s="17"/>
      <c r="BP171" s="31" t="s">
        <v>130</v>
      </c>
      <c r="BQ171" s="65" t="s">
        <v>352</v>
      </c>
      <c r="BR171" t="s">
        <v>13</v>
      </c>
      <c r="BS171" s="31">
        <v>42</v>
      </c>
      <c r="BT171" s="31"/>
      <c r="BU171" s="31"/>
      <c r="BX171" s="138" t="str">
        <f>IF(OR(Tableau1[[#This Row],[Perou]]="x",Tableau1[[#This Row],[Chili]]="x",Tableau1[[#This Row],[Bolivie]]="x"),"x","")</f>
        <v/>
      </c>
    </row>
    <row r="172" spans="1:76" hidden="1">
      <c r="A172" s="1" t="s">
        <v>1</v>
      </c>
      <c r="B172" s="49" t="s">
        <v>13</v>
      </c>
      <c r="C172" s="46"/>
      <c r="D172" s="87"/>
      <c r="M172" s="40"/>
      <c r="O172" s="40"/>
      <c r="P172" s="40"/>
      <c r="Q172" s="40"/>
      <c r="R172" s="40" t="s">
        <v>13</v>
      </c>
      <c r="S172" s="40"/>
      <c r="T172" s="40"/>
      <c r="U172" s="40"/>
      <c r="V172" s="40"/>
      <c r="W172" s="40"/>
      <c r="X172" s="40"/>
      <c r="Y172" s="40"/>
      <c r="AC172" s="40"/>
      <c r="AG172" s="40"/>
      <c r="AH172" s="40"/>
      <c r="AI172" s="40"/>
      <c r="AJ172" s="44">
        <f t="shared" si="6"/>
        <v>1</v>
      </c>
      <c r="AK172" s="44" t="s">
        <v>15</v>
      </c>
      <c r="AU172" s="6"/>
      <c r="AV172" s="6"/>
      <c r="AW172" s="6"/>
      <c r="AX172" s="72" t="s">
        <v>370</v>
      </c>
      <c r="AY172" s="6"/>
      <c r="AZ172" s="6"/>
      <c r="BA172" s="6"/>
      <c r="BN172" t="s">
        <v>13</v>
      </c>
      <c r="BO172" s="17" t="s">
        <v>31</v>
      </c>
      <c r="BP172" s="31" t="s">
        <v>29</v>
      </c>
      <c r="BQ172" s="61" t="s">
        <v>236</v>
      </c>
      <c r="BS172" s="31"/>
      <c r="BT172" s="31"/>
      <c r="BU172" s="31"/>
      <c r="BX172" s="138" t="str">
        <f>IF(OR(Tableau1[[#This Row],[Perou]]="x",Tableau1[[#This Row],[Chili]]="x",Tableau1[[#This Row],[Bolivie]]="x"),"x","")</f>
        <v/>
      </c>
    </row>
    <row r="173" spans="1:76" hidden="1">
      <c r="A173" s="2" t="s">
        <v>224</v>
      </c>
      <c r="B173" s="48" t="s">
        <v>13</v>
      </c>
      <c r="C173" s="46"/>
      <c r="D173" s="87"/>
      <c r="M173" s="40"/>
      <c r="O173" s="40"/>
      <c r="P173" s="40"/>
      <c r="Q173" s="40"/>
      <c r="R173" s="40" t="s">
        <v>13</v>
      </c>
      <c r="S173" s="40"/>
      <c r="T173" s="40"/>
      <c r="U173" s="40"/>
      <c r="V173" s="40"/>
      <c r="W173" s="40"/>
      <c r="X173" s="40"/>
      <c r="Y173" s="40"/>
      <c r="AC173" s="40"/>
      <c r="AG173" s="40"/>
      <c r="AH173" s="40"/>
      <c r="AI173" s="40"/>
      <c r="AJ173" s="44">
        <f t="shared" si="6"/>
        <v>1</v>
      </c>
      <c r="AK173" s="44" t="s">
        <v>15</v>
      </c>
      <c r="BO173" s="17"/>
      <c r="BP173" s="31" t="s">
        <v>357</v>
      </c>
      <c r="BQ173" s="61" t="s">
        <v>236</v>
      </c>
      <c r="BX173" s="138" t="str">
        <f>IF(OR(Tableau1[[#This Row],[Perou]]="x",Tableau1[[#This Row],[Chili]]="x",Tableau1[[#This Row],[Bolivie]]="x"),"x","")</f>
        <v/>
      </c>
    </row>
    <row r="174" spans="1:76" hidden="1">
      <c r="A174" s="1" t="s">
        <v>223</v>
      </c>
      <c r="B174" s="48" t="s">
        <v>13</v>
      </c>
      <c r="C174" s="46"/>
      <c r="D174" s="87"/>
      <c r="M174" s="40"/>
      <c r="O174" s="40"/>
      <c r="P174" s="40"/>
      <c r="Q174" s="40"/>
      <c r="R174" s="40" t="s">
        <v>13</v>
      </c>
      <c r="S174" s="40"/>
      <c r="T174" s="40"/>
      <c r="U174" s="40"/>
      <c r="V174" s="40"/>
      <c r="W174" s="40"/>
      <c r="X174" s="40"/>
      <c r="Y174" s="40"/>
      <c r="AC174" s="40"/>
      <c r="AG174" s="40"/>
      <c r="AH174" s="40"/>
      <c r="AI174" s="40"/>
      <c r="AJ174" s="44">
        <f t="shared" si="6"/>
        <v>1</v>
      </c>
      <c r="AK174" s="44" t="s">
        <v>15</v>
      </c>
      <c r="BO174" s="17" t="s">
        <v>359</v>
      </c>
      <c r="BP174" s="31" t="s">
        <v>360</v>
      </c>
      <c r="BX174" s="138" t="str">
        <f>IF(OR(Tableau1[[#This Row],[Perou]]="x",Tableau1[[#This Row],[Chili]]="x",Tableau1[[#This Row],[Bolivie]]="x"),"x","")</f>
        <v/>
      </c>
    </row>
    <row r="175" spans="1:76" hidden="1">
      <c r="A175" s="1" t="s">
        <v>336</v>
      </c>
      <c r="B175" s="17"/>
      <c r="C175" s="46" t="s">
        <v>13</v>
      </c>
      <c r="D175" s="87"/>
      <c r="E175"/>
      <c r="F175"/>
      <c r="G175"/>
      <c r="H175"/>
      <c r="I175"/>
      <c r="J175" s="40" t="s">
        <v>13</v>
      </c>
      <c r="K175"/>
      <c r="L175"/>
      <c r="N175"/>
      <c r="Z175"/>
      <c r="AA175"/>
      <c r="AB175"/>
      <c r="AD175"/>
      <c r="AE175"/>
      <c r="AF175"/>
      <c r="AJ175" s="44">
        <f t="shared" si="6"/>
        <v>1</v>
      </c>
      <c r="AK175" s="40" t="s">
        <v>99</v>
      </c>
      <c r="BO175" s="17"/>
      <c r="BP175" s="31" t="s">
        <v>271</v>
      </c>
      <c r="BQ175" s="69" t="s">
        <v>366</v>
      </c>
      <c r="BX175" s="138" t="str">
        <f>IF(OR(Tableau1[[#This Row],[Perou]]="x",Tableau1[[#This Row],[Chili]]="x",Tableau1[[#This Row],[Bolivie]]="x"),"x","")</f>
        <v/>
      </c>
    </row>
    <row r="176" spans="1:76" hidden="1">
      <c r="A176" s="1" t="s">
        <v>200</v>
      </c>
      <c r="B176" s="42" t="s">
        <v>13</v>
      </c>
      <c r="C176" s="46"/>
      <c r="D176" s="87"/>
      <c r="M176" s="40"/>
      <c r="O176" s="40"/>
      <c r="P176" s="40"/>
      <c r="Q176" s="40"/>
      <c r="R176" s="40"/>
      <c r="S176" s="40"/>
      <c r="T176" s="40"/>
      <c r="U176" s="40"/>
      <c r="V176" s="40"/>
      <c r="W176" s="40" t="s">
        <v>13</v>
      </c>
      <c r="X176" s="40"/>
      <c r="Y176" s="40"/>
      <c r="AC176" s="40"/>
      <c r="AG176" s="40"/>
      <c r="AH176" s="40"/>
      <c r="AI176" s="40"/>
      <c r="AJ176" s="44">
        <f t="shared" si="6"/>
        <v>1</v>
      </c>
      <c r="AK176" s="44" t="s">
        <v>40</v>
      </c>
      <c r="BO176" s="17"/>
      <c r="BP176" s="38" t="s">
        <v>147</v>
      </c>
      <c r="BQ176" s="66" t="s">
        <v>147</v>
      </c>
      <c r="BX176" s="138" t="str">
        <f>IF(OR(Tableau1[[#This Row],[Perou]]="x",Tableau1[[#This Row],[Chili]]="x",Tableau1[[#This Row],[Bolivie]]="x"),"x","")</f>
        <v/>
      </c>
    </row>
    <row r="177" spans="1:76" hidden="1">
      <c r="A177" s="1" t="s">
        <v>209</v>
      </c>
      <c r="B177" s="42" t="s">
        <v>13</v>
      </c>
      <c r="C177" s="46"/>
      <c r="D177" s="87"/>
      <c r="M177" s="40"/>
      <c r="O177" s="40"/>
      <c r="P177" s="40"/>
      <c r="Q177" s="40"/>
      <c r="R177" s="40"/>
      <c r="S177" s="40"/>
      <c r="T177" s="40"/>
      <c r="U177" s="40"/>
      <c r="V177" s="40"/>
      <c r="W177" s="40"/>
      <c r="X177" s="40" t="s">
        <v>13</v>
      </c>
      <c r="Y177" s="40"/>
      <c r="AC177" s="40"/>
      <c r="AG177" s="40"/>
      <c r="AH177" s="40"/>
      <c r="AI177" s="40"/>
      <c r="AJ177" s="44">
        <f t="shared" si="6"/>
        <v>1</v>
      </c>
      <c r="AK177" s="44" t="s">
        <v>393</v>
      </c>
      <c r="BO177" s="17"/>
      <c r="BP177" s="31" t="s">
        <v>147</v>
      </c>
      <c r="BQ177" s="66" t="s">
        <v>147</v>
      </c>
      <c r="BX177" s="138" t="str">
        <f>IF(OR(Tableau1[[#This Row],[Perou]]="x",Tableau1[[#This Row],[Chili]]="x",Tableau1[[#This Row],[Bolivie]]="x"),"x","")</f>
        <v/>
      </c>
    </row>
    <row r="178" spans="1:76" hidden="1">
      <c r="A178" s="1" t="s">
        <v>335</v>
      </c>
      <c r="B178" s="17"/>
      <c r="C178" s="46" t="s">
        <v>13</v>
      </c>
      <c r="D178" s="87"/>
      <c r="E178"/>
      <c r="F178"/>
      <c r="G178"/>
      <c r="H178"/>
      <c r="I178"/>
      <c r="J178" s="40" t="s">
        <v>13</v>
      </c>
      <c r="K178"/>
      <c r="L178"/>
      <c r="N178"/>
      <c r="Z178"/>
      <c r="AA178"/>
      <c r="AB178"/>
      <c r="AD178"/>
      <c r="AE178"/>
      <c r="AF178"/>
      <c r="AJ178" s="44">
        <f t="shared" ref="AJ178:AJ209" si="7">COUNTA(E178:AH178)</f>
        <v>1</v>
      </c>
      <c r="AK178" s="40" t="s">
        <v>99</v>
      </c>
      <c r="BO178" s="17"/>
      <c r="BX178" s="138" t="str">
        <f>IF(OR(Tableau1[[#This Row],[Perou]]="x",Tableau1[[#This Row],[Chili]]="x",Tableau1[[#This Row],[Bolivie]]="x"),"x","")</f>
        <v/>
      </c>
    </row>
    <row r="179" spans="1:76" hidden="1">
      <c r="A179" s="1" t="s">
        <v>75</v>
      </c>
      <c r="B179" s="45"/>
      <c r="C179" s="46" t="s">
        <v>13</v>
      </c>
      <c r="D179" s="87"/>
      <c r="E179" s="47"/>
      <c r="F179" s="47"/>
      <c r="G179" s="47"/>
      <c r="H179" s="47"/>
      <c r="I179" s="47"/>
      <c r="J179" s="47"/>
      <c r="K179" s="47"/>
      <c r="L179" s="47"/>
      <c r="M179" s="47"/>
      <c r="N179" s="47"/>
      <c r="O179" s="47"/>
      <c r="P179" s="47"/>
      <c r="Q179" s="47"/>
      <c r="R179" s="47"/>
      <c r="S179" s="47"/>
      <c r="T179" s="47"/>
      <c r="U179" s="47"/>
      <c r="V179" s="47"/>
      <c r="W179" s="47"/>
      <c r="X179" s="47"/>
      <c r="Y179" s="47"/>
      <c r="Z179" s="47"/>
      <c r="AA179" s="47"/>
      <c r="AB179" s="47"/>
      <c r="AC179" s="47"/>
      <c r="AD179" s="47"/>
      <c r="AE179" s="47"/>
      <c r="AF179" s="47"/>
      <c r="AG179" s="47"/>
      <c r="AH179" s="47"/>
      <c r="AI179" s="47" t="s">
        <v>13</v>
      </c>
      <c r="AJ179" s="44">
        <f t="shared" si="7"/>
        <v>0</v>
      </c>
      <c r="AK179" s="44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AZ179" s="3"/>
      <c r="BA179" s="3"/>
      <c r="BB179" s="3"/>
      <c r="BC179" s="3"/>
      <c r="BD179" s="3"/>
      <c r="BE179" s="3"/>
      <c r="BF179" s="3"/>
      <c r="BG179" s="3"/>
      <c r="BH179" s="3"/>
      <c r="BI179" s="3"/>
      <c r="BJ179" s="3"/>
      <c r="BK179" s="3"/>
      <c r="BL179" s="3"/>
      <c r="BM179" s="3"/>
      <c r="BO179" s="27"/>
      <c r="BP179" s="31"/>
      <c r="BQ179" s="3"/>
      <c r="BR179" s="3"/>
      <c r="BS179" s="34"/>
      <c r="BT179" s="34"/>
      <c r="BU179" s="34"/>
      <c r="BV179" s="3"/>
      <c r="BX179" s="138" t="str">
        <f>IF(OR(Tableau1[[#This Row],[Perou]]="x",Tableau1[[#This Row],[Chili]]="x",Tableau1[[#This Row],[Bolivie]]="x"),"x","")</f>
        <v/>
      </c>
    </row>
    <row r="180" spans="1:76">
      <c r="A180" s="1" t="s">
        <v>285</v>
      </c>
      <c r="B180" s="45"/>
      <c r="C180" s="46" t="s">
        <v>13</v>
      </c>
      <c r="D180" s="87"/>
      <c r="E180" s="47"/>
      <c r="F180" s="47" t="s">
        <v>13</v>
      </c>
      <c r="G180" s="47"/>
      <c r="H180" s="47" t="s">
        <v>13</v>
      </c>
      <c r="I180" s="47"/>
      <c r="J180" s="47"/>
      <c r="K180" s="47"/>
      <c r="L180" s="47"/>
      <c r="M180" s="47"/>
      <c r="N180" s="47"/>
      <c r="O180" s="47"/>
      <c r="P180" s="47" t="s">
        <v>13</v>
      </c>
      <c r="Q180" s="47"/>
      <c r="R180" s="47"/>
      <c r="S180" s="47"/>
      <c r="T180" s="47"/>
      <c r="U180" s="47"/>
      <c r="V180" s="47"/>
      <c r="W180" s="47"/>
      <c r="X180" s="47"/>
      <c r="Y180" s="47"/>
      <c r="Z180" s="47"/>
      <c r="AA180" s="47"/>
      <c r="AB180" s="47"/>
      <c r="AC180" s="47"/>
      <c r="AD180" s="47"/>
      <c r="AE180" s="47"/>
      <c r="AF180" s="47"/>
      <c r="AG180" s="47"/>
      <c r="AH180" s="47"/>
      <c r="AI180" s="47"/>
      <c r="AJ180" s="44">
        <f t="shared" si="7"/>
        <v>3</v>
      </c>
      <c r="AK180" s="44" t="s">
        <v>17</v>
      </c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  <c r="AY180" s="3"/>
      <c r="AZ180" s="3"/>
      <c r="BA180" s="3"/>
      <c r="BB180" s="3"/>
      <c r="BC180" s="3"/>
      <c r="BD180" s="3"/>
      <c r="BE180" s="3"/>
      <c r="BF180" s="3"/>
      <c r="BG180" s="3"/>
      <c r="BH180" s="3"/>
      <c r="BI180" s="3"/>
      <c r="BJ180" s="3"/>
      <c r="BK180" s="3"/>
      <c r="BL180" s="3"/>
      <c r="BM180" s="3"/>
      <c r="BO180" s="27" t="s">
        <v>165</v>
      </c>
      <c r="BP180" s="34" t="s">
        <v>166</v>
      </c>
      <c r="BQ180" s="3"/>
      <c r="BR180" s="3"/>
      <c r="BS180" s="3"/>
      <c r="BT180" s="3"/>
      <c r="BU180" s="3"/>
      <c r="BV180" s="3"/>
      <c r="BX180" s="138" t="str">
        <f>IF(OR(Tableau1[[#This Row],[Perou]]="x",Tableau1[[#This Row],[Chili]]="x",Tableau1[[#This Row],[Bolivie]]="x"),"x","")</f>
        <v>x</v>
      </c>
    </row>
    <row r="181" spans="1:76" hidden="1">
      <c r="A181" s="1" t="s">
        <v>217</v>
      </c>
      <c r="B181" s="48" t="s">
        <v>13</v>
      </c>
      <c r="C181" s="46"/>
      <c r="D181" s="87"/>
      <c r="M181" s="40"/>
      <c r="O181" s="40"/>
      <c r="P181" s="40"/>
      <c r="Q181" s="40"/>
      <c r="R181" s="40" t="s">
        <v>13</v>
      </c>
      <c r="S181" s="40"/>
      <c r="T181" s="40"/>
      <c r="U181" s="40"/>
      <c r="V181" s="40"/>
      <c r="W181" s="40"/>
      <c r="X181" s="40"/>
      <c r="Y181" s="40"/>
      <c r="AC181" s="40"/>
      <c r="AG181" s="40"/>
      <c r="AH181" s="40"/>
      <c r="AI181" s="40"/>
      <c r="AJ181" s="44">
        <f t="shared" si="7"/>
        <v>1</v>
      </c>
      <c r="AK181" s="44" t="s">
        <v>15</v>
      </c>
      <c r="BO181" s="17" t="s">
        <v>217</v>
      </c>
      <c r="BP181" s="31" t="s">
        <v>362</v>
      </c>
      <c r="BQ181" s="28" t="s">
        <v>228</v>
      </c>
      <c r="BW181" s="3"/>
      <c r="BX181" s="138" t="str">
        <f>IF(OR(Tableau1[[#This Row],[Perou]]="x",Tableau1[[#This Row],[Chili]]="x",Tableau1[[#This Row],[Bolivie]]="x"),"x","")</f>
        <v/>
      </c>
    </row>
    <row r="182" spans="1:76" hidden="1">
      <c r="A182" s="55" t="s">
        <v>3</v>
      </c>
      <c r="B182" s="49" t="s">
        <v>13</v>
      </c>
      <c r="C182" s="46"/>
      <c r="D182" s="87"/>
      <c r="M182" s="40"/>
      <c r="O182" s="40"/>
      <c r="P182" s="40"/>
      <c r="Q182" s="40"/>
      <c r="R182" s="40" t="s">
        <v>13</v>
      </c>
      <c r="S182" s="40"/>
      <c r="T182" s="40"/>
      <c r="U182" s="40"/>
      <c r="V182" s="40"/>
      <c r="W182" s="40"/>
      <c r="X182" s="40"/>
      <c r="Y182" s="40"/>
      <c r="AC182" s="40"/>
      <c r="AG182" s="40"/>
      <c r="AH182" s="40"/>
      <c r="AI182" s="40"/>
      <c r="AJ182" s="44">
        <f t="shared" si="7"/>
        <v>1</v>
      </c>
      <c r="AK182" s="44" t="s">
        <v>15</v>
      </c>
      <c r="BB182" s="8"/>
      <c r="BC182" s="8" t="s">
        <v>3</v>
      </c>
      <c r="BD182" s="8"/>
      <c r="BE182" s="8"/>
      <c r="BN182" t="s">
        <v>13</v>
      </c>
      <c r="BO182" s="17" t="s">
        <v>31</v>
      </c>
      <c r="BP182" s="31" t="s">
        <v>29</v>
      </c>
      <c r="BQ182" s="61" t="s">
        <v>236</v>
      </c>
      <c r="BS182" s="31"/>
      <c r="BT182" s="31"/>
      <c r="BU182" s="31"/>
      <c r="BW182" t="s">
        <v>377</v>
      </c>
      <c r="BX182" s="138" t="str">
        <f>IF(OR(Tableau1[[#This Row],[Perou]]="x",Tableau1[[#This Row],[Chili]]="x",Tableau1[[#This Row],[Bolivie]]="x"),"x","")</f>
        <v/>
      </c>
    </row>
    <row r="183" spans="1:76" hidden="1">
      <c r="A183" s="1" t="s">
        <v>82</v>
      </c>
      <c r="B183" s="45"/>
      <c r="C183" s="46" t="s">
        <v>13</v>
      </c>
      <c r="D183" s="87"/>
      <c r="H183" s="40" t="s">
        <v>13</v>
      </c>
      <c r="M183" s="40"/>
      <c r="O183" s="40"/>
      <c r="P183" s="40"/>
      <c r="Q183" s="40"/>
      <c r="R183" s="40"/>
      <c r="S183" s="40"/>
      <c r="T183" s="40"/>
      <c r="U183" s="40"/>
      <c r="V183" s="40"/>
      <c r="W183" s="40"/>
      <c r="X183" s="40"/>
      <c r="Y183" s="40"/>
      <c r="AC183" s="40"/>
      <c r="AG183" s="40"/>
      <c r="AH183" s="40"/>
      <c r="AI183" s="40"/>
      <c r="AJ183" s="44">
        <f t="shared" si="7"/>
        <v>1</v>
      </c>
      <c r="AK183" s="40" t="s">
        <v>20</v>
      </c>
      <c r="BO183" s="17" t="s">
        <v>348</v>
      </c>
      <c r="BP183" s="59" t="s">
        <v>160</v>
      </c>
      <c r="BS183" s="31"/>
      <c r="BT183" s="31"/>
      <c r="BU183" s="31"/>
      <c r="BX183" s="138" t="str">
        <f>IF(OR(Tableau1[[#This Row],[Perou]]="x",Tableau1[[#This Row],[Chili]]="x",Tableau1[[#This Row],[Bolivie]]="x"),"x","")</f>
        <v/>
      </c>
    </row>
    <row r="184" spans="1:76" hidden="1">
      <c r="A184" s="1" t="s">
        <v>225</v>
      </c>
      <c r="B184" s="48" t="s">
        <v>13</v>
      </c>
      <c r="C184" s="46"/>
      <c r="D184" s="87"/>
      <c r="M184" s="40"/>
      <c r="O184" s="40"/>
      <c r="P184" s="40"/>
      <c r="Q184" s="40"/>
      <c r="R184" s="40" t="s">
        <v>13</v>
      </c>
      <c r="S184" s="40"/>
      <c r="T184" s="40"/>
      <c r="U184" s="40"/>
      <c r="V184" s="40"/>
      <c r="W184" s="40"/>
      <c r="X184" s="40"/>
      <c r="Y184" s="40"/>
      <c r="AC184" s="40"/>
      <c r="AG184" s="40"/>
      <c r="AH184" s="40"/>
      <c r="AI184" s="40"/>
      <c r="AJ184" s="44">
        <f t="shared" si="7"/>
        <v>1</v>
      </c>
      <c r="AK184" s="44" t="s">
        <v>15</v>
      </c>
      <c r="BO184" s="17" t="s">
        <v>360</v>
      </c>
      <c r="BP184" s="31" t="s">
        <v>360</v>
      </c>
      <c r="BX184" s="138" t="str">
        <f>IF(OR(Tableau1[[#This Row],[Perou]]="x",Tableau1[[#This Row],[Chili]]="x",Tableau1[[#This Row],[Bolivie]]="x"),"x","")</f>
        <v/>
      </c>
    </row>
    <row r="185" spans="1:76" hidden="1">
      <c r="A185" s="1" t="s">
        <v>329</v>
      </c>
      <c r="B185" s="17"/>
      <c r="C185" s="46" t="s">
        <v>13</v>
      </c>
      <c r="D185" s="87"/>
      <c r="E185"/>
      <c r="F185"/>
      <c r="H185"/>
      <c r="I185"/>
      <c r="J185"/>
      <c r="K185" t="s">
        <v>13</v>
      </c>
      <c r="L185"/>
      <c r="N185"/>
      <c r="Z185"/>
      <c r="AA185"/>
      <c r="AB185"/>
      <c r="AD185"/>
      <c r="AE185"/>
      <c r="AF185"/>
      <c r="AJ185" s="44">
        <f t="shared" si="7"/>
        <v>1</v>
      </c>
      <c r="AK185" s="44" t="s">
        <v>19</v>
      </c>
      <c r="BO185" s="17" t="s">
        <v>330</v>
      </c>
      <c r="BP185" s="31" t="s">
        <v>326</v>
      </c>
      <c r="BQ185" s="70" t="s">
        <v>326</v>
      </c>
      <c r="BX185" s="138" t="str">
        <f>IF(OR(Tableau1[[#This Row],[Perou]]="x",Tableau1[[#This Row],[Chili]]="x",Tableau1[[#This Row],[Bolivie]]="x"),"x","")</f>
        <v/>
      </c>
    </row>
    <row r="186" spans="1:76" hidden="1">
      <c r="A186" s="2" t="s">
        <v>313</v>
      </c>
      <c r="B186" s="27"/>
      <c r="C186" s="46" t="s">
        <v>13</v>
      </c>
      <c r="D186" s="87"/>
      <c r="E186"/>
      <c r="F186"/>
      <c r="G186" s="40" t="s">
        <v>13</v>
      </c>
      <c r="H186"/>
      <c r="I186"/>
      <c r="J186"/>
      <c r="K186"/>
      <c r="L186"/>
      <c r="N186"/>
      <c r="Z186"/>
      <c r="AA186"/>
      <c r="AB186"/>
      <c r="AD186"/>
      <c r="AE186"/>
      <c r="AF186"/>
      <c r="AJ186" s="44">
        <f t="shared" si="7"/>
        <v>1</v>
      </c>
      <c r="AK186" s="44" t="s">
        <v>18</v>
      </c>
      <c r="BO186" s="17" t="s">
        <v>334</v>
      </c>
      <c r="BP186" s="31" t="s">
        <v>326</v>
      </c>
      <c r="BQ186" s="70" t="s">
        <v>326</v>
      </c>
      <c r="BX186" s="138" t="str">
        <f>IF(OR(Tableau1[[#This Row],[Perou]]="x",Tableau1[[#This Row],[Chili]]="x",Tableau1[[#This Row],[Bolivie]]="x"),"x","")</f>
        <v/>
      </c>
    </row>
    <row r="187" spans="1:76" hidden="1">
      <c r="A187" s="1" t="s">
        <v>140</v>
      </c>
      <c r="B187" s="45"/>
      <c r="C187" s="46" t="s">
        <v>13</v>
      </c>
      <c r="D187" s="87"/>
      <c r="J187" s="40" t="s">
        <v>13</v>
      </c>
      <c r="K187" s="40" t="s">
        <v>13</v>
      </c>
      <c r="M187" s="40"/>
      <c r="O187" s="40"/>
      <c r="P187" s="40"/>
      <c r="Q187" s="40"/>
      <c r="R187" s="40"/>
      <c r="S187" s="40"/>
      <c r="T187" s="40"/>
      <c r="U187" s="40"/>
      <c r="V187" s="40"/>
      <c r="W187" s="40"/>
      <c r="X187" s="40"/>
      <c r="Y187" s="40"/>
      <c r="AC187" s="40"/>
      <c r="AG187" s="40"/>
      <c r="AH187" s="40"/>
      <c r="AI187" s="40"/>
      <c r="AJ187" s="44">
        <f t="shared" si="7"/>
        <v>2</v>
      </c>
      <c r="AK187" s="40" t="s">
        <v>99</v>
      </c>
      <c r="BO187" s="17" t="s">
        <v>142</v>
      </c>
      <c r="BP187" s="31" t="s">
        <v>141</v>
      </c>
      <c r="BS187" s="31">
        <v>12</v>
      </c>
      <c r="BT187" s="31"/>
      <c r="BU187" s="31"/>
      <c r="BX187" s="138" t="str">
        <f>IF(OR(Tableau1[[#This Row],[Perou]]="x",Tableau1[[#This Row],[Chili]]="x",Tableau1[[#This Row],[Bolivie]]="x"),"x","")</f>
        <v/>
      </c>
    </row>
    <row r="188" spans="1:76" s="95" customFormat="1" hidden="1">
      <c r="A188" s="1" t="s">
        <v>296</v>
      </c>
      <c r="B188" s="17"/>
      <c r="C188" s="46" t="s">
        <v>13</v>
      </c>
      <c r="D188" s="87"/>
      <c r="E188"/>
      <c r="F188"/>
      <c r="G188"/>
      <c r="H188"/>
      <c r="I188"/>
      <c r="J188"/>
      <c r="K188" s="40" t="s">
        <v>13</v>
      </c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 s="44">
        <f t="shared" si="7"/>
        <v>1</v>
      </c>
      <c r="AK188" s="44" t="s">
        <v>19</v>
      </c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 s="17"/>
      <c r="BP188"/>
      <c r="BQ188"/>
      <c r="BR188"/>
      <c r="BS188"/>
      <c r="BT188"/>
      <c r="BU188"/>
      <c r="BV188"/>
      <c r="BW188"/>
      <c r="BX188" s="138" t="str">
        <f>IF(OR(Tableau1[[#This Row],[Perou]]="x",Tableau1[[#This Row],[Chili]]="x",Tableau1[[#This Row],[Bolivie]]="x"),"x","")</f>
        <v/>
      </c>
    </row>
    <row r="189" spans="1:76" hidden="1">
      <c r="A189" s="1" t="s">
        <v>280</v>
      </c>
      <c r="B189" s="17"/>
      <c r="C189" s="43" t="s">
        <v>13</v>
      </c>
      <c r="D189" s="78"/>
      <c r="E189"/>
      <c r="F189"/>
      <c r="G189"/>
      <c r="H189"/>
      <c r="I189"/>
      <c r="J189"/>
      <c r="K189" s="40" t="s">
        <v>13</v>
      </c>
      <c r="L189" s="40" t="s">
        <v>13</v>
      </c>
      <c r="N189"/>
      <c r="Z189"/>
      <c r="AA189"/>
      <c r="AB189"/>
      <c r="AD189"/>
      <c r="AE189"/>
      <c r="AF189"/>
      <c r="AJ189" s="44">
        <f t="shared" si="7"/>
        <v>2</v>
      </c>
      <c r="AK189" s="44" t="s">
        <v>400</v>
      </c>
      <c r="BO189" s="17" t="s">
        <v>280</v>
      </c>
      <c r="BX189" s="138" t="str">
        <f>IF(OR(Tableau1[[#This Row],[Perou]]="x",Tableau1[[#This Row],[Chili]]="x",Tableau1[[#This Row],[Bolivie]]="x"),"x","")</f>
        <v/>
      </c>
    </row>
    <row r="190" spans="1:76">
      <c r="A190" s="55" t="s">
        <v>124</v>
      </c>
      <c r="B190" s="42"/>
      <c r="C190" s="46" t="s">
        <v>13</v>
      </c>
      <c r="D190" s="87"/>
      <c r="F190" s="40" t="s">
        <v>13</v>
      </c>
      <c r="M190" s="40" t="s">
        <v>13</v>
      </c>
      <c r="O190" s="40"/>
      <c r="P190" s="40"/>
      <c r="Q190" s="40"/>
      <c r="R190" s="40"/>
      <c r="S190" s="40"/>
      <c r="T190" s="40"/>
      <c r="U190" s="40"/>
      <c r="V190" s="40"/>
      <c r="W190" s="40"/>
      <c r="X190" s="40"/>
      <c r="Y190" s="40"/>
      <c r="AC190" s="40"/>
      <c r="AG190" s="40"/>
      <c r="AH190" s="40"/>
      <c r="AI190" s="40"/>
      <c r="AJ190" s="44">
        <f t="shared" si="7"/>
        <v>2</v>
      </c>
      <c r="AK190" s="44" t="s">
        <v>399</v>
      </c>
      <c r="BN190" t="s">
        <v>13</v>
      </c>
      <c r="BO190" s="17"/>
      <c r="BP190" s="31"/>
      <c r="BQ190" s="65" t="s">
        <v>352</v>
      </c>
      <c r="BS190" s="31"/>
      <c r="BT190" s="31"/>
      <c r="BU190" s="31"/>
      <c r="BW190" t="s">
        <v>377</v>
      </c>
      <c r="BX190" s="138" t="str">
        <f>IF(OR(Tableau1[[#This Row],[Perou]]="x",Tableau1[[#This Row],[Chili]]="x",Tableau1[[#This Row],[Bolivie]]="x"),"x","")</f>
        <v>x</v>
      </c>
    </row>
    <row r="191" spans="1:76" hidden="1">
      <c r="A191" s="1" t="s">
        <v>215</v>
      </c>
      <c r="B191" s="48" t="s">
        <v>13</v>
      </c>
      <c r="C191" s="46"/>
      <c r="D191" s="87"/>
      <c r="M191" s="40"/>
      <c r="O191" s="40"/>
      <c r="P191" s="40"/>
      <c r="Q191" s="40"/>
      <c r="R191" s="40" t="s">
        <v>13</v>
      </c>
      <c r="S191" s="40"/>
      <c r="T191" s="40"/>
      <c r="U191" s="40"/>
      <c r="V191" s="40"/>
      <c r="W191" s="40"/>
      <c r="X191" s="40"/>
      <c r="Y191" s="40"/>
      <c r="AC191" s="40"/>
      <c r="AG191" s="40"/>
      <c r="AH191" s="40"/>
      <c r="AI191" s="40"/>
      <c r="AJ191" s="44">
        <f t="shared" si="7"/>
        <v>1</v>
      </c>
      <c r="AK191" s="44" t="s">
        <v>15</v>
      </c>
      <c r="BN191" s="3"/>
      <c r="BO191" s="17" t="s">
        <v>228</v>
      </c>
      <c r="BP191" s="31" t="s">
        <v>364</v>
      </c>
      <c r="BQ191" s="28" t="s">
        <v>228</v>
      </c>
      <c r="BW191" s="3"/>
      <c r="BX191" s="138" t="str">
        <f>IF(OR(Tableau1[[#This Row],[Perou]]="x",Tableau1[[#This Row],[Chili]]="x",Tableau1[[#This Row],[Bolivie]]="x"),"x","")</f>
        <v/>
      </c>
    </row>
    <row r="192" spans="1:76" hidden="1">
      <c r="A192" s="1" t="s">
        <v>216</v>
      </c>
      <c r="B192" s="48" t="s">
        <v>13</v>
      </c>
      <c r="C192" s="46"/>
      <c r="D192" s="87"/>
      <c r="M192" s="40"/>
      <c r="O192" s="40"/>
      <c r="P192" s="40"/>
      <c r="Q192" s="40"/>
      <c r="R192" s="40" t="s">
        <v>13</v>
      </c>
      <c r="S192" s="40"/>
      <c r="T192" s="40"/>
      <c r="U192" s="40"/>
      <c r="V192" s="40"/>
      <c r="W192" s="40"/>
      <c r="X192" s="40"/>
      <c r="Y192" s="40"/>
      <c r="AC192" s="40"/>
      <c r="AG192" s="40"/>
      <c r="AH192" s="40"/>
      <c r="AI192" s="40"/>
      <c r="AJ192" s="44">
        <f t="shared" si="7"/>
        <v>1</v>
      </c>
      <c r="AK192" s="44" t="s">
        <v>15</v>
      </c>
      <c r="BO192" s="17" t="s">
        <v>228</v>
      </c>
      <c r="BP192" s="31" t="s">
        <v>365</v>
      </c>
      <c r="BQ192" s="28" t="s">
        <v>228</v>
      </c>
      <c r="BW192" s="3"/>
      <c r="BX192" s="138" t="str">
        <f>IF(OR(Tableau1[[#This Row],[Perou]]="x",Tableau1[[#This Row],[Chili]]="x",Tableau1[[#This Row],[Bolivie]]="x"),"x","")</f>
        <v/>
      </c>
    </row>
    <row r="193" spans="1:76" hidden="1">
      <c r="A193" s="39" t="s">
        <v>261</v>
      </c>
      <c r="B193" s="42"/>
      <c r="C193" s="46"/>
      <c r="D193" s="87"/>
      <c r="K193" s="40" t="s">
        <v>13</v>
      </c>
      <c r="M193" s="40"/>
      <c r="O193" s="40"/>
      <c r="P193" s="40"/>
      <c r="Q193" s="40"/>
      <c r="R193" s="40"/>
      <c r="S193" s="40"/>
      <c r="T193" s="40"/>
      <c r="U193" s="40"/>
      <c r="V193" s="40"/>
      <c r="W193" s="40"/>
      <c r="X193" s="40"/>
      <c r="Y193" s="40"/>
      <c r="AC193" s="40"/>
      <c r="AG193" s="40"/>
      <c r="AH193" s="40"/>
      <c r="AI193" s="40"/>
      <c r="AJ193" s="44">
        <f t="shared" si="7"/>
        <v>1</v>
      </c>
      <c r="AK193" s="44"/>
      <c r="BO193" s="17" t="s">
        <v>280</v>
      </c>
      <c r="BP193" s="31" t="s">
        <v>147</v>
      </c>
      <c r="BQ193" s="66" t="s">
        <v>147</v>
      </c>
      <c r="BX193" s="138" t="str">
        <f>IF(OR(Tableau1[[#This Row],[Perou]]="x",Tableau1[[#This Row],[Chili]]="x",Tableau1[[#This Row],[Bolivie]]="x"),"x","")</f>
        <v/>
      </c>
    </row>
    <row r="194" spans="1:76" hidden="1">
      <c r="A194" s="1" t="s">
        <v>226</v>
      </c>
      <c r="B194" s="48" t="s">
        <v>13</v>
      </c>
      <c r="C194" s="46"/>
      <c r="D194" s="87"/>
      <c r="M194" s="40"/>
      <c r="O194" s="40"/>
      <c r="P194" s="40"/>
      <c r="Q194" s="40"/>
      <c r="R194" s="40"/>
      <c r="S194" s="40"/>
      <c r="T194" s="40"/>
      <c r="U194" s="40"/>
      <c r="V194" s="40"/>
      <c r="W194" s="40"/>
      <c r="X194" s="40"/>
      <c r="Y194" s="40"/>
      <c r="AC194" s="40"/>
      <c r="AG194" s="40"/>
      <c r="AH194" s="40"/>
      <c r="AI194" s="40"/>
      <c r="AJ194" s="44">
        <f t="shared" si="7"/>
        <v>0</v>
      </c>
      <c r="AK194" s="44" t="s">
        <v>396</v>
      </c>
      <c r="BO194" s="17"/>
      <c r="BP194" s="31" t="s">
        <v>234</v>
      </c>
      <c r="BX194" s="138" t="str">
        <f>IF(OR(Tableau1[[#This Row],[Perou]]="x",Tableau1[[#This Row],[Chili]]="x",Tableau1[[#This Row],[Bolivie]]="x"),"x","")</f>
        <v/>
      </c>
    </row>
    <row r="195" spans="1:76" hidden="1">
      <c r="A195" s="1" t="s">
        <v>119</v>
      </c>
      <c r="B195" s="42"/>
      <c r="C195" s="46" t="s">
        <v>13</v>
      </c>
      <c r="D195" s="87"/>
      <c r="G195" s="40" t="s">
        <v>13</v>
      </c>
      <c r="M195" s="40"/>
      <c r="O195" s="40"/>
      <c r="P195" s="40"/>
      <c r="Q195" s="40"/>
      <c r="R195" s="40"/>
      <c r="S195" s="40"/>
      <c r="T195" s="40"/>
      <c r="U195" s="40"/>
      <c r="V195" s="40"/>
      <c r="W195" s="40"/>
      <c r="X195" s="40"/>
      <c r="Y195" s="40"/>
      <c r="AC195" s="40"/>
      <c r="AG195" s="40"/>
      <c r="AH195" s="40"/>
      <c r="AI195" s="40"/>
      <c r="AJ195" s="44">
        <f t="shared" si="7"/>
        <v>1</v>
      </c>
      <c r="AK195" s="44" t="s">
        <v>18</v>
      </c>
      <c r="BO195" s="17"/>
      <c r="BP195" s="31"/>
      <c r="BS195" s="31"/>
      <c r="BT195" s="31"/>
      <c r="BU195" s="31"/>
      <c r="BX195" s="138" t="str">
        <f>IF(OR(Tableau1[[#This Row],[Perou]]="x",Tableau1[[#This Row],[Chili]]="x",Tableau1[[#This Row],[Bolivie]]="x"),"x","")</f>
        <v/>
      </c>
    </row>
    <row r="196" spans="1:76" hidden="1">
      <c r="A196" s="1" t="s">
        <v>287</v>
      </c>
      <c r="B196" s="17"/>
      <c r="C196" s="46" t="s">
        <v>13</v>
      </c>
      <c r="D196" s="87"/>
      <c r="E196"/>
      <c r="F196"/>
      <c r="G196"/>
      <c r="H196" s="41" t="s">
        <v>13</v>
      </c>
      <c r="I196"/>
      <c r="J196"/>
      <c r="K196"/>
      <c r="L196"/>
      <c r="N196"/>
      <c r="Z196"/>
      <c r="AA196"/>
      <c r="AB196"/>
      <c r="AD196"/>
      <c r="AE196"/>
      <c r="AF196"/>
      <c r="AJ196" s="44">
        <f t="shared" si="7"/>
        <v>1</v>
      </c>
      <c r="AK196" s="40" t="s">
        <v>20</v>
      </c>
      <c r="BO196" s="17" t="s">
        <v>289</v>
      </c>
      <c r="BP196" s="31" t="s">
        <v>291</v>
      </c>
      <c r="BX196" s="138" t="str">
        <f>IF(OR(Tableau1[[#This Row],[Perou]]="x",Tableau1[[#This Row],[Chili]]="x",Tableau1[[#This Row],[Bolivie]]="x"),"x","")</f>
        <v/>
      </c>
    </row>
    <row r="197" spans="1:76" hidden="1">
      <c r="A197" s="39" t="s">
        <v>250</v>
      </c>
      <c r="B197" s="42"/>
      <c r="C197" s="46"/>
      <c r="D197" s="87"/>
      <c r="M197" s="40"/>
      <c r="O197" s="40"/>
      <c r="P197" s="40"/>
      <c r="Q197" s="40"/>
      <c r="R197" s="40"/>
      <c r="S197" s="40"/>
      <c r="T197" s="40"/>
      <c r="U197" s="40"/>
      <c r="V197" s="40"/>
      <c r="W197" s="40"/>
      <c r="X197" s="40" t="s">
        <v>13</v>
      </c>
      <c r="Y197" s="40" t="s">
        <v>13</v>
      </c>
      <c r="AC197" s="40"/>
      <c r="AG197" s="40"/>
      <c r="AH197" s="40"/>
      <c r="AI197" s="40"/>
      <c r="AJ197" s="44">
        <f t="shared" si="7"/>
        <v>2</v>
      </c>
      <c r="AK197" s="44"/>
      <c r="BO197" s="17"/>
      <c r="BP197" s="31" t="s">
        <v>147</v>
      </c>
      <c r="BQ197" s="66" t="s">
        <v>147</v>
      </c>
      <c r="BX197" s="138" t="str">
        <f>IF(OR(Tableau1[[#This Row],[Perou]]="x",Tableau1[[#This Row],[Chili]]="x",Tableau1[[#This Row],[Bolivie]]="x"),"x","")</f>
        <v/>
      </c>
    </row>
    <row r="198" spans="1:76" hidden="1">
      <c r="A198" s="1" t="s">
        <v>182</v>
      </c>
      <c r="B198" s="45"/>
      <c r="C198" s="43"/>
      <c r="D198" s="78"/>
      <c r="E198"/>
      <c r="F198"/>
      <c r="G198"/>
      <c r="H198"/>
      <c r="I198"/>
      <c r="J198"/>
      <c r="K198"/>
      <c r="L198"/>
      <c r="M198" s="40"/>
      <c r="O198" s="40" t="s">
        <v>13</v>
      </c>
      <c r="P198" s="40"/>
      <c r="Q198" s="40"/>
      <c r="R198" s="40"/>
      <c r="S198" s="40"/>
      <c r="T198" s="40"/>
      <c r="U198" s="40"/>
      <c r="V198" s="40"/>
      <c r="W198" s="40"/>
      <c r="X198" s="40"/>
      <c r="Y198" s="40"/>
      <c r="AC198" s="40"/>
      <c r="AG198" s="40"/>
      <c r="AH198" s="40"/>
      <c r="AI198" s="40"/>
      <c r="AJ198" s="44">
        <f t="shared" si="7"/>
        <v>1</v>
      </c>
      <c r="AK198" s="40"/>
      <c r="AL198" s="40"/>
      <c r="AM198" s="40"/>
      <c r="AN198" s="47"/>
      <c r="AO198" s="40"/>
      <c r="AP198" s="40"/>
      <c r="AQ198" s="40"/>
      <c r="AR198" s="40"/>
      <c r="AS198" s="40"/>
      <c r="AT198" s="5"/>
      <c r="BO198" s="17"/>
      <c r="BP198" s="31" t="s">
        <v>129</v>
      </c>
      <c r="BQ198" s="11" t="s">
        <v>135</v>
      </c>
      <c r="BS198" s="31"/>
      <c r="BT198" s="31"/>
      <c r="BU198" s="31"/>
      <c r="BX198" s="138" t="str">
        <f>IF(OR(Tableau1[[#This Row],[Perou]]="x",Tableau1[[#This Row],[Chili]]="x",Tableau1[[#This Row],[Bolivie]]="x"),"x","")</f>
        <v/>
      </c>
    </row>
    <row r="199" spans="1:76" hidden="1">
      <c r="A199" s="1" t="s">
        <v>317</v>
      </c>
      <c r="B199" s="17"/>
      <c r="C199" s="46" t="s">
        <v>13</v>
      </c>
      <c r="D199" s="87"/>
      <c r="E199"/>
      <c r="F199"/>
      <c r="G199" s="40" t="s">
        <v>13</v>
      </c>
      <c r="H199"/>
      <c r="I199"/>
      <c r="J199"/>
      <c r="K199"/>
      <c r="L199"/>
      <c r="N199"/>
      <c r="Z199"/>
      <c r="AA199"/>
      <c r="AB199"/>
      <c r="AD199"/>
      <c r="AE199"/>
      <c r="AF199"/>
      <c r="AJ199" s="44">
        <f t="shared" si="7"/>
        <v>1</v>
      </c>
      <c r="AK199" s="44" t="s">
        <v>18</v>
      </c>
      <c r="BO199" s="17" t="s">
        <v>332</v>
      </c>
      <c r="BX199" s="138" t="str">
        <f>IF(OR(Tableau1[[#This Row],[Perou]]="x",Tableau1[[#This Row],[Chili]]="x",Tableau1[[#This Row],[Bolivie]]="x"),"x","")</f>
        <v/>
      </c>
    </row>
    <row r="200" spans="1:76" hidden="1">
      <c r="A200" s="1" t="s">
        <v>181</v>
      </c>
      <c r="B200" s="42"/>
      <c r="C200" s="43"/>
      <c r="D200" s="78"/>
      <c r="E200"/>
      <c r="F200"/>
      <c r="G200"/>
      <c r="H200"/>
      <c r="I200"/>
      <c r="J200"/>
      <c r="K200"/>
      <c r="L200"/>
      <c r="M200" s="40"/>
      <c r="O200" s="40" t="s">
        <v>13</v>
      </c>
      <c r="P200" s="40"/>
      <c r="Q200" s="40"/>
      <c r="R200" s="40"/>
      <c r="S200" s="40"/>
      <c r="T200" s="40"/>
      <c r="U200" s="40"/>
      <c r="V200" s="40"/>
      <c r="W200" s="40"/>
      <c r="X200" s="40"/>
      <c r="Y200" s="40"/>
      <c r="AC200" s="40"/>
      <c r="AG200" s="40"/>
      <c r="AH200" s="40"/>
      <c r="AI200" s="40"/>
      <c r="AJ200" s="44">
        <f t="shared" si="7"/>
        <v>1</v>
      </c>
      <c r="AN200" s="41" t="s">
        <v>13</v>
      </c>
      <c r="AT200" s="5"/>
      <c r="BO200" s="17"/>
      <c r="BP200" s="31" t="s">
        <v>185</v>
      </c>
      <c r="BQ200" s="63" t="s">
        <v>183</v>
      </c>
      <c r="BS200" s="31"/>
      <c r="BT200" s="31"/>
      <c r="BU200" s="31"/>
      <c r="BV200" t="s">
        <v>271</v>
      </c>
      <c r="BX200" s="138" t="str">
        <f>IF(OR(Tableau1[[#This Row],[Perou]]="x",Tableau1[[#This Row],[Chili]]="x",Tableau1[[#This Row],[Bolivie]]="x"),"x","")</f>
        <v/>
      </c>
    </row>
    <row r="201" spans="1:76" hidden="1">
      <c r="A201" s="2" t="s">
        <v>177</v>
      </c>
      <c r="B201" s="42"/>
      <c r="C201" s="43"/>
      <c r="D201" s="78"/>
      <c r="M201" s="40"/>
      <c r="O201" s="40" t="s">
        <v>13</v>
      </c>
      <c r="P201" s="40"/>
      <c r="Q201" s="40"/>
      <c r="R201" s="40"/>
      <c r="S201" s="40"/>
      <c r="T201" s="40"/>
      <c r="U201" s="40"/>
      <c r="V201" s="40"/>
      <c r="W201" s="40"/>
      <c r="X201" s="40"/>
      <c r="Y201" s="40"/>
      <c r="AC201" s="40"/>
      <c r="AG201" s="40"/>
      <c r="AH201" s="40"/>
      <c r="AI201" s="40"/>
      <c r="AJ201" s="44">
        <f t="shared" si="7"/>
        <v>1</v>
      </c>
      <c r="AK201" s="44"/>
      <c r="AQ201" s="5"/>
      <c r="AR201" s="5"/>
      <c r="AS201" s="5"/>
      <c r="AT201" s="5"/>
      <c r="BO201" s="17" t="s">
        <v>177</v>
      </c>
      <c r="BP201" s="31"/>
      <c r="BQ201" t="s">
        <v>184</v>
      </c>
      <c r="BS201" s="31"/>
      <c r="BT201" s="31"/>
      <c r="BU201" s="31"/>
      <c r="BX201" s="138" t="str">
        <f>IF(OR(Tableau1[[#This Row],[Perou]]="x",Tableau1[[#This Row],[Chili]]="x",Tableau1[[#This Row],[Bolivie]]="x"),"x","")</f>
        <v/>
      </c>
    </row>
    <row r="202" spans="1:76" hidden="1">
      <c r="A202" s="2" t="s">
        <v>131</v>
      </c>
      <c r="B202" s="42"/>
      <c r="C202" s="46"/>
      <c r="D202" s="87" t="s">
        <v>13</v>
      </c>
      <c r="J202" s="40" t="s">
        <v>13</v>
      </c>
      <c r="L202" s="40" t="s">
        <v>13</v>
      </c>
      <c r="M202" s="40" t="s">
        <v>13</v>
      </c>
      <c r="N202" s="40" t="s">
        <v>13</v>
      </c>
      <c r="O202" s="40"/>
      <c r="P202" s="40"/>
      <c r="Q202" s="40"/>
      <c r="R202" s="40"/>
      <c r="S202" s="40"/>
      <c r="T202" s="40"/>
      <c r="U202" s="40"/>
      <c r="V202" s="40"/>
      <c r="W202" s="40"/>
      <c r="X202" s="40"/>
      <c r="Y202" s="40"/>
      <c r="Z202" s="40" t="s">
        <v>13</v>
      </c>
      <c r="AC202" s="40"/>
      <c r="AG202" s="40" t="s">
        <v>13</v>
      </c>
      <c r="AH202" s="40" t="s">
        <v>13</v>
      </c>
      <c r="AI202" s="40"/>
      <c r="AJ202" s="56">
        <f t="shared" si="7"/>
        <v>7</v>
      </c>
      <c r="AK202" s="74" t="s">
        <v>373</v>
      </c>
      <c r="BO202" s="17"/>
      <c r="BP202" s="31" t="s">
        <v>130</v>
      </c>
      <c r="BQ202" s="65" t="s">
        <v>352</v>
      </c>
      <c r="BR202" t="s">
        <v>13</v>
      </c>
      <c r="BS202" s="31">
        <v>42</v>
      </c>
      <c r="BT202" s="31"/>
      <c r="BU202" s="31"/>
      <c r="BX202" s="138" t="str">
        <f>IF(OR(Tableau1[[#This Row],[Perou]]="x",Tableau1[[#This Row],[Chili]]="x",Tableau1[[#This Row],[Bolivie]]="x"),"x","")</f>
        <v/>
      </c>
    </row>
    <row r="203" spans="1:76" hidden="1">
      <c r="A203" s="1" t="s">
        <v>127</v>
      </c>
      <c r="B203" s="45"/>
      <c r="C203" s="46" t="s">
        <v>13</v>
      </c>
      <c r="D203" s="87"/>
      <c r="E203" s="47"/>
      <c r="F203" s="47"/>
      <c r="G203" s="47"/>
      <c r="H203" s="47"/>
      <c r="I203" s="47"/>
      <c r="J203" s="47"/>
      <c r="K203" s="47"/>
      <c r="L203" s="47"/>
      <c r="M203" s="47"/>
      <c r="N203" s="47" t="s">
        <v>13</v>
      </c>
      <c r="O203" s="47"/>
      <c r="P203" s="47"/>
      <c r="Q203" s="47"/>
      <c r="R203" s="47"/>
      <c r="S203" s="47"/>
      <c r="T203" s="47"/>
      <c r="U203" s="47"/>
      <c r="V203" s="47"/>
      <c r="W203" s="47"/>
      <c r="X203" s="47"/>
      <c r="Y203" s="47"/>
      <c r="Z203" s="47"/>
      <c r="AA203" s="47"/>
      <c r="AB203" s="47"/>
      <c r="AC203" s="47"/>
      <c r="AD203" s="47"/>
      <c r="AE203" s="47"/>
      <c r="AF203" s="47"/>
      <c r="AG203" s="47"/>
      <c r="AH203" s="47"/>
      <c r="AI203" s="47"/>
      <c r="AJ203" s="44">
        <f t="shared" si="7"/>
        <v>1</v>
      </c>
      <c r="AK203" s="44" t="s">
        <v>401</v>
      </c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AZ203" s="3"/>
      <c r="BA203" s="3"/>
      <c r="BB203" s="3"/>
      <c r="BC203" s="3"/>
      <c r="BD203" s="3"/>
      <c r="BE203" s="3"/>
      <c r="BF203" s="3"/>
      <c r="BG203" s="3"/>
      <c r="BH203" s="3"/>
      <c r="BI203" s="3"/>
      <c r="BJ203" s="3"/>
      <c r="BK203" s="3"/>
      <c r="BL203" s="3"/>
      <c r="BM203" s="3"/>
      <c r="BO203" s="27"/>
      <c r="BP203" s="31" t="s">
        <v>130</v>
      </c>
      <c r="BQ203" s="65" t="s">
        <v>352</v>
      </c>
      <c r="BR203" s="3" t="s">
        <v>13</v>
      </c>
      <c r="BS203" s="34">
        <v>42</v>
      </c>
      <c r="BT203" s="34"/>
      <c r="BU203" s="34"/>
      <c r="BV203" t="s">
        <v>271</v>
      </c>
      <c r="BX203" s="138" t="str">
        <f>IF(OR(Tableau1[[#This Row],[Perou]]="x",Tableau1[[#This Row],[Chili]]="x",Tableau1[[#This Row],[Bolivie]]="x"),"x","")</f>
        <v/>
      </c>
    </row>
    <row r="204" spans="1:76" hidden="1">
      <c r="A204" s="1" t="s">
        <v>308</v>
      </c>
      <c r="B204" s="17"/>
      <c r="C204" s="46" t="s">
        <v>13</v>
      </c>
      <c r="D204" s="87"/>
      <c r="E204"/>
      <c r="F204"/>
      <c r="G204"/>
      <c r="H204"/>
      <c r="I204"/>
      <c r="J204"/>
      <c r="K204" s="40" t="s">
        <v>13</v>
      </c>
      <c r="L204"/>
      <c r="N204"/>
      <c r="Z204"/>
      <c r="AA204"/>
      <c r="AB204"/>
      <c r="AD204"/>
      <c r="AE204"/>
      <c r="AF204"/>
      <c r="AJ204" s="44">
        <f t="shared" si="7"/>
        <v>1</v>
      </c>
      <c r="AK204" s="44" t="s">
        <v>19</v>
      </c>
      <c r="BO204" s="17" t="s">
        <v>307</v>
      </c>
      <c r="BX204" s="138" t="str">
        <f>IF(OR(Tableau1[[#This Row],[Perou]]="x",Tableau1[[#This Row],[Chili]]="x",Tableau1[[#This Row],[Bolivie]]="x"),"x","")</f>
        <v/>
      </c>
    </row>
    <row r="205" spans="1:76" hidden="1">
      <c r="A205" s="1" t="s">
        <v>87</v>
      </c>
      <c r="B205" s="45"/>
      <c r="C205" s="46" t="s">
        <v>13</v>
      </c>
      <c r="D205" s="87"/>
      <c r="H205" s="47" t="s">
        <v>13</v>
      </c>
      <c r="M205" s="40"/>
      <c r="O205" s="40"/>
      <c r="P205" s="40"/>
      <c r="Q205" s="40"/>
      <c r="R205" s="40"/>
      <c r="S205" s="40"/>
      <c r="T205" s="40"/>
      <c r="U205" s="40"/>
      <c r="V205" s="40"/>
      <c r="W205" s="40"/>
      <c r="X205" s="40"/>
      <c r="Y205" s="40"/>
      <c r="AC205" s="40"/>
      <c r="AG205" s="40"/>
      <c r="AH205" s="40"/>
      <c r="AI205" s="40"/>
      <c r="AJ205" s="44">
        <f t="shared" si="7"/>
        <v>1</v>
      </c>
      <c r="AK205" s="40" t="s">
        <v>20</v>
      </c>
      <c r="BO205" s="17" t="s">
        <v>151</v>
      </c>
      <c r="BP205" s="34" t="s">
        <v>168</v>
      </c>
      <c r="BS205" s="31"/>
      <c r="BT205" s="31"/>
      <c r="BU205" s="31"/>
      <c r="BX205" s="138" t="str">
        <f>IF(OR(Tableau1[[#This Row],[Perou]]="x",Tableau1[[#This Row],[Chili]]="x",Tableau1[[#This Row],[Bolivie]]="x"),"x","")</f>
        <v/>
      </c>
    </row>
    <row r="206" spans="1:76" hidden="1">
      <c r="A206" s="39" t="s">
        <v>254</v>
      </c>
      <c r="B206" s="42"/>
      <c r="C206" s="46"/>
      <c r="D206" s="87"/>
      <c r="K206" s="40" t="s">
        <v>13</v>
      </c>
      <c r="M206" s="40"/>
      <c r="O206" s="40"/>
      <c r="P206" s="40"/>
      <c r="Q206" s="40"/>
      <c r="R206" s="40"/>
      <c r="S206" s="40"/>
      <c r="T206" s="40"/>
      <c r="U206" s="40"/>
      <c r="V206" s="40"/>
      <c r="W206" s="40"/>
      <c r="X206" s="40"/>
      <c r="Y206" s="40"/>
      <c r="AC206" s="40"/>
      <c r="AG206" s="40"/>
      <c r="AH206" s="40"/>
      <c r="AI206" s="40"/>
      <c r="AJ206" s="44">
        <f t="shared" si="7"/>
        <v>1</v>
      </c>
      <c r="AK206" s="44"/>
      <c r="BO206" s="17"/>
      <c r="BP206" s="31" t="s">
        <v>147</v>
      </c>
      <c r="BQ206" s="66" t="s">
        <v>147</v>
      </c>
      <c r="BX206" s="138" t="str">
        <f>IF(OR(Tableau1[[#This Row],[Perou]]="x",Tableau1[[#This Row],[Chili]]="x",Tableau1[[#This Row],[Bolivie]]="x"),"x","")</f>
        <v/>
      </c>
    </row>
    <row r="207" spans="1:76" hidden="1">
      <c r="A207" s="1" t="s">
        <v>199</v>
      </c>
      <c r="B207" s="42" t="s">
        <v>13</v>
      </c>
      <c r="C207" s="46"/>
      <c r="D207" s="87"/>
      <c r="M207" s="40"/>
      <c r="O207" s="40"/>
      <c r="P207" s="40"/>
      <c r="Q207" s="40"/>
      <c r="R207" s="40"/>
      <c r="S207" s="40"/>
      <c r="T207" s="40"/>
      <c r="U207" s="40"/>
      <c r="V207" s="40"/>
      <c r="W207" s="40" t="s">
        <v>13</v>
      </c>
      <c r="X207" s="40"/>
      <c r="Y207" s="40"/>
      <c r="AC207" s="40"/>
      <c r="AG207" s="40"/>
      <c r="AH207" s="40"/>
      <c r="AI207" s="40"/>
      <c r="AJ207" s="44">
        <f t="shared" si="7"/>
        <v>1</v>
      </c>
      <c r="AK207" s="44" t="s">
        <v>40</v>
      </c>
      <c r="BO207" s="17"/>
      <c r="BX207" s="138" t="str">
        <f>IF(OR(Tableau1[[#This Row],[Perou]]="x",Tableau1[[#This Row],[Chili]]="x",Tableau1[[#This Row],[Bolivie]]="x"),"x","")</f>
        <v/>
      </c>
    </row>
    <row r="208" spans="1:76" hidden="1">
      <c r="A208" s="1" t="s">
        <v>106</v>
      </c>
      <c r="B208" s="45"/>
      <c r="C208" s="46" t="s">
        <v>13</v>
      </c>
      <c r="D208" s="87"/>
      <c r="J208" s="40" t="s">
        <v>13</v>
      </c>
      <c r="M208" s="40"/>
      <c r="O208" s="40"/>
      <c r="P208" s="40"/>
      <c r="Q208" s="40"/>
      <c r="R208" s="40"/>
      <c r="S208" s="40"/>
      <c r="T208" s="40"/>
      <c r="U208" s="40"/>
      <c r="V208" s="40"/>
      <c r="W208" s="40"/>
      <c r="X208" s="40"/>
      <c r="Y208" s="40"/>
      <c r="AC208" s="40"/>
      <c r="AG208" s="40"/>
      <c r="AH208" s="40"/>
      <c r="AI208" s="40"/>
      <c r="AJ208" s="44">
        <f t="shared" si="7"/>
        <v>1</v>
      </c>
      <c r="AK208" s="40" t="s">
        <v>99</v>
      </c>
      <c r="BO208" s="17" t="s">
        <v>106</v>
      </c>
      <c r="BP208" s="31" t="s">
        <v>138</v>
      </c>
      <c r="BQ208" s="64" t="s">
        <v>137</v>
      </c>
      <c r="BS208" s="31">
        <v>32</v>
      </c>
      <c r="BT208" s="31"/>
      <c r="BU208" s="31" t="s">
        <v>187</v>
      </c>
      <c r="BX208" s="138" t="str">
        <f>IF(OR(Tableau1[[#This Row],[Perou]]="x",Tableau1[[#This Row],[Chili]]="x",Tableau1[[#This Row],[Bolivie]]="x"),"x","")</f>
        <v/>
      </c>
    </row>
    <row r="209" spans="1:76" hidden="1">
      <c r="A209" s="1" t="s">
        <v>107</v>
      </c>
      <c r="B209" s="45"/>
      <c r="C209" s="46" t="s">
        <v>13</v>
      </c>
      <c r="D209" s="87"/>
      <c r="J209" s="40" t="s">
        <v>13</v>
      </c>
      <c r="M209" s="40"/>
      <c r="O209" s="40"/>
      <c r="P209" s="40"/>
      <c r="Q209" s="40"/>
      <c r="R209" s="40"/>
      <c r="S209" s="40"/>
      <c r="T209" s="40"/>
      <c r="U209" s="40"/>
      <c r="V209" s="40"/>
      <c r="W209" s="40"/>
      <c r="X209" s="40"/>
      <c r="Y209" s="40"/>
      <c r="AC209" s="40"/>
      <c r="AG209" s="40"/>
      <c r="AH209" s="40"/>
      <c r="AI209" s="40"/>
      <c r="AJ209" s="44">
        <f t="shared" si="7"/>
        <v>1</v>
      </c>
      <c r="AK209" s="40" t="s">
        <v>99</v>
      </c>
      <c r="BO209" s="17" t="s">
        <v>107</v>
      </c>
      <c r="BP209" s="31" t="s">
        <v>138</v>
      </c>
      <c r="BQ209" s="64" t="s">
        <v>137</v>
      </c>
      <c r="BS209" s="31">
        <v>32</v>
      </c>
      <c r="BT209" s="31"/>
      <c r="BU209" s="31"/>
      <c r="BX209" s="138" t="str">
        <f>IF(OR(Tableau1[[#This Row],[Perou]]="x",Tableau1[[#This Row],[Chili]]="x",Tableau1[[#This Row],[Bolivie]]="x"),"x","")</f>
        <v/>
      </c>
    </row>
    <row r="210" spans="1:76" hidden="1">
      <c r="A210" s="2" t="s">
        <v>339</v>
      </c>
      <c r="B210" s="17"/>
      <c r="C210" s="46" t="s">
        <v>13</v>
      </c>
      <c r="D210" s="87"/>
      <c r="E210"/>
      <c r="F210"/>
      <c r="G210"/>
      <c r="H210"/>
      <c r="I210"/>
      <c r="J210" s="40" t="s">
        <v>13</v>
      </c>
      <c r="K210"/>
      <c r="L210"/>
      <c r="N210"/>
      <c r="Z210"/>
      <c r="AA210"/>
      <c r="AB210"/>
      <c r="AD210"/>
      <c r="AE210"/>
      <c r="AF210"/>
      <c r="AJ210" s="44">
        <f t="shared" ref="AJ210:AJ216" si="8">COUNTA(E210:AH210)</f>
        <v>1</v>
      </c>
      <c r="AK210" s="40" t="s">
        <v>99</v>
      </c>
      <c r="BO210" s="17"/>
      <c r="BP210" s="31" t="s">
        <v>138</v>
      </c>
      <c r="BQ210" s="64" t="s">
        <v>137</v>
      </c>
      <c r="BX210" s="138" t="str">
        <f>IF(OR(Tableau1[[#This Row],[Perou]]="x",Tableau1[[#This Row],[Chili]]="x",Tableau1[[#This Row],[Bolivie]]="x"),"x","")</f>
        <v/>
      </c>
    </row>
    <row r="211" spans="1:76" hidden="1">
      <c r="A211" s="2" t="s">
        <v>97</v>
      </c>
      <c r="B211" s="42"/>
      <c r="C211" s="46" t="s">
        <v>13</v>
      </c>
      <c r="D211" s="87"/>
      <c r="H211" s="41" t="s">
        <v>13</v>
      </c>
      <c r="M211" s="40"/>
      <c r="O211" s="40"/>
      <c r="P211" s="40"/>
      <c r="Q211" s="40"/>
      <c r="R211" s="40"/>
      <c r="S211" s="40"/>
      <c r="T211" s="40"/>
      <c r="U211" s="40"/>
      <c r="V211" s="40"/>
      <c r="W211" s="40"/>
      <c r="X211" s="40"/>
      <c r="Y211" s="40"/>
      <c r="AC211" s="40"/>
      <c r="AG211" s="40"/>
      <c r="AH211" s="40"/>
      <c r="AI211" s="40"/>
      <c r="AJ211" s="44">
        <f t="shared" si="8"/>
        <v>1</v>
      </c>
      <c r="AK211" s="40" t="s">
        <v>20</v>
      </c>
      <c r="BO211" s="17" t="s">
        <v>163</v>
      </c>
      <c r="BP211" s="31"/>
      <c r="BS211" s="31"/>
      <c r="BT211" s="31"/>
      <c r="BU211" s="31"/>
      <c r="BX211" s="138" t="str">
        <f>IF(OR(Tableau1[[#This Row],[Perou]]="x",Tableau1[[#This Row],[Chili]]="x",Tableau1[[#This Row],[Bolivie]]="x"),"x","")</f>
        <v/>
      </c>
    </row>
    <row r="212" spans="1:76" hidden="1">
      <c r="A212" s="2" t="s">
        <v>108</v>
      </c>
      <c r="B212" s="42"/>
      <c r="C212" s="46" t="s">
        <v>13</v>
      </c>
      <c r="D212" s="87"/>
      <c r="H212" s="47"/>
      <c r="J212" s="40" t="s">
        <v>13</v>
      </c>
      <c r="M212" s="40"/>
      <c r="O212" s="40"/>
      <c r="P212" s="40"/>
      <c r="Q212" s="40"/>
      <c r="R212" s="40"/>
      <c r="S212" s="40"/>
      <c r="T212" s="40"/>
      <c r="U212" s="40"/>
      <c r="V212" s="40"/>
      <c r="W212" s="40"/>
      <c r="X212" s="40"/>
      <c r="Y212" s="40"/>
      <c r="AC212" s="40"/>
      <c r="AG212" s="40"/>
      <c r="AH212" s="40"/>
      <c r="AI212" s="40"/>
      <c r="AJ212" s="44">
        <f t="shared" si="8"/>
        <v>1</v>
      </c>
      <c r="AK212" s="40" t="s">
        <v>99</v>
      </c>
      <c r="BO212" s="17" t="s">
        <v>108</v>
      </c>
      <c r="BP212" s="31"/>
      <c r="BS212" s="31"/>
      <c r="BT212" s="31"/>
      <c r="BU212" s="31"/>
      <c r="BX212" s="138" t="str">
        <f>IF(OR(Tableau1[[#This Row],[Perou]]="x",Tableau1[[#This Row],[Chili]]="x",Tableau1[[#This Row],[Bolivie]]="x"),"x","")</f>
        <v/>
      </c>
    </row>
    <row r="213" spans="1:76" hidden="1">
      <c r="A213" s="2" t="s">
        <v>293</v>
      </c>
      <c r="B213" s="27"/>
      <c r="C213" s="46" t="s">
        <v>13</v>
      </c>
      <c r="D213" s="87"/>
      <c r="E213"/>
      <c r="F213"/>
      <c r="G213"/>
      <c r="H213"/>
      <c r="I213"/>
      <c r="J213"/>
      <c r="K213" s="40" t="s">
        <v>13</v>
      </c>
      <c r="L213"/>
      <c r="N213"/>
      <c r="Z213"/>
      <c r="AA213"/>
      <c r="AB213"/>
      <c r="AD213"/>
      <c r="AE213"/>
      <c r="AF213"/>
      <c r="AJ213" s="44">
        <f t="shared" si="8"/>
        <v>1</v>
      </c>
      <c r="AK213" s="44" t="s">
        <v>19</v>
      </c>
      <c r="BO213" s="17" t="s">
        <v>293</v>
      </c>
      <c r="BP213" s="31" t="s">
        <v>129</v>
      </c>
      <c r="BQ213" s="11" t="s">
        <v>135</v>
      </c>
      <c r="BX213" s="138" t="str">
        <f>IF(OR(Tableau1[[#This Row],[Perou]]="x",Tableau1[[#This Row],[Chili]]="x",Tableau1[[#This Row],[Bolivie]]="x"),"x","")</f>
        <v/>
      </c>
    </row>
    <row r="214" spans="1:76" hidden="1">
      <c r="A214" s="1" t="s">
        <v>318</v>
      </c>
      <c r="B214" s="17"/>
      <c r="C214" s="46" t="s">
        <v>13</v>
      </c>
      <c r="D214" s="87"/>
      <c r="E214"/>
      <c r="F214"/>
      <c r="G214" s="40" t="s">
        <v>13</v>
      </c>
      <c r="H214"/>
      <c r="I214"/>
      <c r="J214"/>
      <c r="K214"/>
      <c r="L214"/>
      <c r="N214"/>
      <c r="Z214"/>
      <c r="AA214"/>
      <c r="AB214"/>
      <c r="AD214"/>
      <c r="AE214"/>
      <c r="AF214"/>
      <c r="AJ214" s="44">
        <f t="shared" si="8"/>
        <v>1</v>
      </c>
      <c r="AK214" s="44" t="s">
        <v>18</v>
      </c>
      <c r="BO214" s="17"/>
      <c r="BX214" s="138" t="str">
        <f>IF(OR(Tableau1[[#This Row],[Perou]]="x",Tableau1[[#This Row],[Chili]]="x",Tableau1[[#This Row],[Bolivie]]="x"),"x","")</f>
        <v/>
      </c>
    </row>
    <row r="215" spans="1:76" hidden="1">
      <c r="A215" s="101" t="s">
        <v>0</v>
      </c>
      <c r="B215" s="48" t="s">
        <v>13</v>
      </c>
      <c r="C215" s="46"/>
      <c r="D215" s="87"/>
      <c r="H215" s="47"/>
      <c r="M215" s="40"/>
      <c r="O215" s="40"/>
      <c r="P215" s="40"/>
      <c r="Q215" s="40"/>
      <c r="R215" s="40" t="s">
        <v>13</v>
      </c>
      <c r="S215" s="40"/>
      <c r="T215" s="40"/>
      <c r="U215" s="40"/>
      <c r="V215" s="40"/>
      <c r="W215" s="40"/>
      <c r="X215" s="40"/>
      <c r="Y215" s="40"/>
      <c r="AC215" s="40"/>
      <c r="AG215" s="40"/>
      <c r="AH215" s="40"/>
      <c r="AI215" s="40"/>
      <c r="AJ215" s="44">
        <f t="shared" si="8"/>
        <v>1</v>
      </c>
      <c r="AK215" s="44" t="s">
        <v>15</v>
      </c>
      <c r="AQ215" s="5"/>
      <c r="AR215" s="5"/>
      <c r="AS215" s="5" t="s">
        <v>0</v>
      </c>
      <c r="AT215" s="5"/>
      <c r="BN215" t="s">
        <v>13</v>
      </c>
      <c r="BO215" s="17"/>
      <c r="BP215" s="31" t="s">
        <v>33</v>
      </c>
      <c r="BQ215" s="60" t="s">
        <v>33</v>
      </c>
      <c r="BS215" s="31"/>
      <c r="BT215" s="31"/>
      <c r="BU215" s="31"/>
      <c r="BW215" t="s">
        <v>377</v>
      </c>
      <c r="BX215" s="138" t="str">
        <f>IF(OR(Tableau1[[#This Row],[Perou]]="x",Tableau1[[#This Row],[Chili]]="x",Tableau1[[#This Row],[Bolivie]]="x"),"x","")</f>
        <v/>
      </c>
    </row>
    <row r="216" spans="1:76" hidden="1">
      <c r="A216" s="1" t="s">
        <v>227</v>
      </c>
      <c r="B216" s="48" t="s">
        <v>13</v>
      </c>
      <c r="C216" s="46"/>
      <c r="D216" s="87"/>
      <c r="H216" s="47"/>
      <c r="M216" s="40"/>
      <c r="O216" s="40"/>
      <c r="P216" s="40"/>
      <c r="Q216" s="40"/>
      <c r="R216" s="40" t="s">
        <v>13</v>
      </c>
      <c r="S216" s="40"/>
      <c r="T216" s="40"/>
      <c r="U216" s="40"/>
      <c r="V216" s="40"/>
      <c r="W216" s="40"/>
      <c r="X216" s="40"/>
      <c r="Y216" s="40"/>
      <c r="AC216" s="40"/>
      <c r="AG216" s="40"/>
      <c r="AH216" s="40"/>
      <c r="AI216" s="40"/>
      <c r="AJ216" s="44">
        <f t="shared" si="8"/>
        <v>1</v>
      </c>
      <c r="AK216" s="44" t="s">
        <v>15</v>
      </c>
      <c r="BO216" s="17"/>
      <c r="BP216" s="31" t="s">
        <v>229</v>
      </c>
      <c r="BX216" s="138" t="str">
        <f>IF(OR(Tableau1[[#This Row],[Perou]]="x",Tableau1[[#This Row],[Chili]]="x",Tableau1[[#This Row],[Bolivie]]="x"),"x","")</f>
        <v/>
      </c>
    </row>
    <row r="218" spans="1:76">
      <c r="A218" s="32" t="s">
        <v>139</v>
      </c>
      <c r="B218" s="30">
        <f>COUNTA(B2:B213)</f>
        <v>55</v>
      </c>
      <c r="C218" s="30">
        <f t="shared" ref="C218:AJ218" si="9">COUNTA(C2:C213)</f>
        <v>126</v>
      </c>
      <c r="D218" s="30"/>
      <c r="E218" s="77">
        <f t="shared" si="9"/>
        <v>16</v>
      </c>
      <c r="F218" s="77">
        <f t="shared" si="9"/>
        <v>11</v>
      </c>
      <c r="G218" s="76">
        <f t="shared" si="9"/>
        <v>17</v>
      </c>
      <c r="H218" s="76">
        <f t="shared" si="9"/>
        <v>24</v>
      </c>
      <c r="I218" s="77">
        <f t="shared" si="9"/>
        <v>7</v>
      </c>
      <c r="J218" s="76">
        <f t="shared" si="9"/>
        <v>22</v>
      </c>
      <c r="K218" s="76">
        <f t="shared" si="9"/>
        <v>20</v>
      </c>
      <c r="L218" s="77">
        <f t="shared" si="9"/>
        <v>6</v>
      </c>
      <c r="M218" s="30">
        <f t="shared" si="9"/>
        <v>4</v>
      </c>
      <c r="N218" s="77">
        <f t="shared" si="9"/>
        <v>9</v>
      </c>
      <c r="O218" s="30">
        <f t="shared" si="9"/>
        <v>9</v>
      </c>
      <c r="P218" s="30">
        <f t="shared" si="9"/>
        <v>4</v>
      </c>
      <c r="Q218" s="30">
        <f t="shared" si="9"/>
        <v>2</v>
      </c>
      <c r="R218" s="51">
        <f t="shared" si="9"/>
        <v>23</v>
      </c>
      <c r="S218" s="30">
        <f t="shared" si="9"/>
        <v>6</v>
      </c>
      <c r="T218" s="30">
        <f t="shared" si="9"/>
        <v>2</v>
      </c>
      <c r="U218" s="30">
        <f t="shared" si="9"/>
        <v>10</v>
      </c>
      <c r="V218" s="30">
        <f t="shared" si="9"/>
        <v>5</v>
      </c>
      <c r="W218" s="30">
        <f t="shared" si="9"/>
        <v>11</v>
      </c>
      <c r="X218" s="30">
        <f t="shared" si="9"/>
        <v>12</v>
      </c>
      <c r="Y218" s="30">
        <f t="shared" si="9"/>
        <v>6</v>
      </c>
      <c r="Z218" s="77">
        <f t="shared" si="9"/>
        <v>6</v>
      </c>
      <c r="AA218" s="77">
        <f t="shared" si="9"/>
        <v>4</v>
      </c>
      <c r="AB218" s="77">
        <f t="shared" si="9"/>
        <v>4</v>
      </c>
      <c r="AC218" s="30">
        <f t="shared" si="9"/>
        <v>3</v>
      </c>
      <c r="AD218" s="77">
        <f t="shared" si="9"/>
        <v>2</v>
      </c>
      <c r="AE218" s="77">
        <f t="shared" si="9"/>
        <v>2</v>
      </c>
      <c r="AF218" s="77">
        <f t="shared" si="9"/>
        <v>2</v>
      </c>
      <c r="AG218" s="30">
        <f t="shared" si="9"/>
        <v>2</v>
      </c>
      <c r="AH218" s="30">
        <f t="shared" si="9"/>
        <v>3</v>
      </c>
      <c r="AI218" s="30">
        <f t="shared" si="9"/>
        <v>3</v>
      </c>
      <c r="AJ218" s="30">
        <f t="shared" si="9"/>
        <v>207</v>
      </c>
      <c r="AK218" s="30"/>
    </row>
    <row r="220" spans="1:76">
      <c r="A220" s="75"/>
      <c r="F220" s="82" t="s">
        <v>241</v>
      </c>
    </row>
    <row r="223" spans="1:76">
      <c r="F223" s="83" t="s">
        <v>170</v>
      </c>
      <c r="G223" s="83" t="s">
        <v>171</v>
      </c>
    </row>
    <row r="237" spans="6:6">
      <c r="F237" s="40" t="s">
        <v>125</v>
      </c>
    </row>
    <row r="238" spans="6:6">
      <c r="F238" s="40" t="s">
        <v>64</v>
      </c>
    </row>
    <row r="239" spans="6:6">
      <c r="F239" s="40" t="s">
        <v>384</v>
      </c>
    </row>
    <row r="240" spans="6:6">
      <c r="F240" s="40" t="s">
        <v>212</v>
      </c>
    </row>
    <row r="241" spans="6:6">
      <c r="F241" s="40" t="s">
        <v>63</v>
      </c>
    </row>
    <row r="242" spans="6:6">
      <c r="F242" s="40" t="s">
        <v>131</v>
      </c>
    </row>
  </sheetData>
  <hyperlinks>
    <hyperlink ref="A9" r:id="rId1"/>
    <hyperlink ref="A12" r:id="rId2"/>
    <hyperlink ref="A17" r:id="rId3"/>
    <hyperlink ref="A16" r:id="rId4"/>
  </hyperlinks>
  <pageMargins left="0.7" right="0.7" top="0.75" bottom="0.75" header="0.3" footer="0.3"/>
  <pageSetup paperSize="9" orientation="portrait" r:id="rId5"/>
  <drawing r:id="rId6"/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FRANCIS</cp:lastModifiedBy>
  <dcterms:created xsi:type="dcterms:W3CDTF">2018-11-25T14:56:42Z</dcterms:created>
  <dcterms:modified xsi:type="dcterms:W3CDTF">2021-09-13T18:47:20Z</dcterms:modified>
</cp:coreProperties>
</file>