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4240" windowHeight="1314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 s="1"/>
  <c r="C5" s="1"/>
  <c r="C6" s="1"/>
  <c r="C7" s="1"/>
  <c r="C8" s="1"/>
  <c r="C9" s="1"/>
  <c r="C10" s="1"/>
  <c r="C11" s="1"/>
  <c r="C12" s="1"/>
  <c r="C13" s="1"/>
  <c r="C14" s="1"/>
  <c r="C15" s="1"/>
  <c r="C16"/>
  <c r="C17" s="1"/>
  <c r="C18" s="1"/>
  <c r="C19"/>
  <c r="C20"/>
  <c r="C21" s="1"/>
  <c r="C22" s="1"/>
  <c r="C23" s="1"/>
  <c r="C24" s="1"/>
  <c r="C25" s="1"/>
  <c r="C26" s="1"/>
  <c r="C27" s="1"/>
  <c r="C28" s="1"/>
  <c r="C29" s="1"/>
  <c r="C30" s="1"/>
  <c r="C31" s="1"/>
</calcChain>
</file>

<file path=xl/sharedStrings.xml><?xml version="1.0" encoding="utf-8"?>
<sst xmlns="http://schemas.openxmlformats.org/spreadsheetml/2006/main" count="5" uniqueCount="3">
  <si>
    <t>MATRICULE</t>
  </si>
  <si>
    <t>OBS</t>
  </si>
  <si>
    <t>MONTANT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</si>
</sst>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6" formatCode="_-* #,##0_-;\-* #,##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2" fillId="0" borderId="4" xfId="1" applyFont="1" applyFill="1" applyBorder="1" applyAlignment="1"/>
    <xf numFmtId="164" fontId="0" fillId="0" borderId="0" xfId="1" applyFont="1"/>
    <xf numFmtId="166" fontId="1" fillId="0" borderId="0" xfId="1" applyNumberFormat="1" applyFont="1" applyFill="1" applyAlignment="1"/>
  </cellXfs>
  <cellStyles count="2">
    <cellStyle name="Milliers" xfId="1" builtinId="3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* #,##0_-;\-* #,##0_-;_-* &quot;-&quot;??_-;_-@_-"/>
      <fill>
        <patternFill patternType="none">
          <fgColor indexed="64"/>
          <bgColor auto="1"/>
        </patternFill>
      </fill>
      <alignment horizontal="general" vertical="top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_-;\-* #,##0.00_-;_-* &quot;-&quot;??_-;_-@_-"/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_-;\-* #,##0.00_-;_-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C31" totalsRowShown="0" headerRowDxfId="10" dataDxfId="8" headerRowBorderDxfId="9" tableBorderDxfId="7" totalsRowBorderDxfId="6" dataCellStyle="Milliers">
  <autoFilter ref="A2:C31"/>
  <sortState ref="A3:C31">
    <sortCondition ref="A2:A31"/>
  </sortState>
  <tableColumns count="3">
    <tableColumn id="1" name="MATRICULE" dataDxfId="5" totalsRowDxfId="4"/>
    <tableColumn id="21" name="MONTANT" dataDxfId="1" totalsRowDxfId="3" dataCellStyle="Milliers"/>
    <tableColumn id="19" name="OBS" dataDxfId="0" totalsRowDxfId="2" dataCellStyle="Milliers">
      <calculatedColumnFormula>IF(AND(MATCH(Tableau1[[#This Row],[MATRICULE]],feuil2!$A:$A,0)&gt;0,COUNTIF(Feuil1!$A$1:$A3,Tableau1[[#This Row],[MATRICULE]])=1),1,
IF(AND(MATCH(Tableau1[[#This Row],[MATRICULE]],feuil2!$A:$A,0)&gt;0,COUNTIF(Feuil1!$A$1:$A3,Tableau1[[#This Row],[MATRICULE]])&gt;1),C2+1))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31"/>
  <sheetViews>
    <sheetView tabSelected="1" zoomScale="107" zoomScaleNormal="107" workbookViewId="0">
      <selection activeCell="C3" sqref="C3"/>
    </sheetView>
  </sheetViews>
  <sheetFormatPr baseColWidth="10" defaultColWidth="40.28515625" defaultRowHeight="15"/>
  <cols>
    <col min="1" max="1" width="16.42578125" bestFit="1" customWidth="1"/>
    <col min="2" max="2" width="17.5703125" bestFit="1" customWidth="1"/>
    <col min="3" max="3" width="9.7109375" bestFit="1" customWidth="1"/>
  </cols>
  <sheetData>
    <row r="2" spans="1:3">
      <c r="A2" s="1" t="s">
        <v>0</v>
      </c>
      <c r="B2" s="2" t="s">
        <v>2</v>
      </c>
      <c r="C2" s="2" t="s">
        <v>1</v>
      </c>
    </row>
    <row r="3" spans="1:3">
      <c r="A3" s="3">
        <v>2</v>
      </c>
      <c r="B3" s="4">
        <v>2400</v>
      </c>
      <c r="C3" s="6">
        <f>IF(AND(MATCH(Tableau1[[#This Row],[MATRICULE]],feuil2!$A:$A,0)&gt;0,COUNTIF(Feuil1!$A$1:$A3,Tableau1[[#This Row],[MATRICULE]])=1),1,
IF(AND(MATCH(Tableau1[[#This Row],[MATRICULE]],feuil2!$A:$A,0)&gt;0,COUNTIF(Feuil1!$A$1:$A3,Tableau1[[#This Row],[MATRICULE]])&gt;1),C2+1))</f>
        <v>1</v>
      </c>
    </row>
    <row r="4" spans="1:3">
      <c r="A4" s="3">
        <v>2</v>
      </c>
      <c r="B4" s="4">
        <v>2200</v>
      </c>
      <c r="C4" s="6">
        <f>IF(AND(MATCH(Tableau1[[#This Row],[MATRICULE]],feuil2!$A:$A,0)&gt;0,COUNTIF(Feuil1!$A$1:$A4,Tableau1[[#This Row],[MATRICULE]])=1),1,
IF(AND(MATCH(Tableau1[[#This Row],[MATRICULE]],feuil2!$A:$A,0)&gt;0,COUNTIF(Feuil1!$A$1:$A4,Tableau1[[#This Row],[MATRICULE]])&gt;1),C3+1))</f>
        <v>2</v>
      </c>
    </row>
    <row r="5" spans="1:3">
      <c r="A5" s="3">
        <v>2</v>
      </c>
      <c r="B5" s="4">
        <v>1800</v>
      </c>
      <c r="C5" s="6">
        <f>IF(AND(MATCH(Tableau1[[#This Row],[MATRICULE]],feuil2!$A:$A,0)&gt;0,COUNTIF(Feuil1!$A$1:$A5,Tableau1[[#This Row],[MATRICULE]])=1),1,
IF(AND(MATCH(Tableau1[[#This Row],[MATRICULE]],feuil2!$A:$A,0)&gt;0,COUNTIF(Feuil1!$A$1:$A5,Tableau1[[#This Row],[MATRICULE]])&gt;1),C4+1))</f>
        <v>3</v>
      </c>
    </row>
    <row r="6" spans="1:3">
      <c r="A6" s="3">
        <v>2</v>
      </c>
      <c r="B6" s="4">
        <v>2700</v>
      </c>
      <c r="C6" s="6">
        <f>IF(AND(MATCH(Tableau1[[#This Row],[MATRICULE]],feuil2!$A:$A,0)&gt;0,COUNTIF(Feuil1!$A$1:$A6,Tableau1[[#This Row],[MATRICULE]])=1),1,
IF(AND(MATCH(Tableau1[[#This Row],[MATRICULE]],feuil2!$A:$A,0)&gt;0,COUNTIF(Feuil1!$A$1:$A6,Tableau1[[#This Row],[MATRICULE]])&gt;1),C5+1))</f>
        <v>4</v>
      </c>
    </row>
    <row r="7" spans="1:3">
      <c r="A7" s="3">
        <v>2</v>
      </c>
      <c r="B7" s="4">
        <v>1600</v>
      </c>
      <c r="C7" s="6">
        <f>IF(AND(MATCH(Tableau1[[#This Row],[MATRICULE]],feuil2!$A:$A,0)&gt;0,COUNTIF(Feuil1!$A$1:$A7,Tableau1[[#This Row],[MATRICULE]])=1),1,
IF(AND(MATCH(Tableau1[[#This Row],[MATRICULE]],feuil2!$A:$A,0)&gt;0,COUNTIF(Feuil1!$A$1:$A7,Tableau1[[#This Row],[MATRICULE]])&gt;1),C6+1))</f>
        <v>5</v>
      </c>
    </row>
    <row r="8" spans="1:3">
      <c r="A8" s="3">
        <v>2</v>
      </c>
      <c r="B8" s="4">
        <v>800</v>
      </c>
      <c r="C8" s="6">
        <f>IF(AND(MATCH(Tableau1[[#This Row],[MATRICULE]],feuil2!$A:$A,0)&gt;0,COUNTIF(Feuil1!$A$1:$A8,Tableau1[[#This Row],[MATRICULE]])=1),1,
IF(AND(MATCH(Tableau1[[#This Row],[MATRICULE]],feuil2!$A:$A,0)&gt;0,COUNTIF(Feuil1!$A$1:$A8,Tableau1[[#This Row],[MATRICULE]])&gt;1),C7+1))</f>
        <v>6</v>
      </c>
    </row>
    <row r="9" spans="1:3">
      <c r="A9" s="3">
        <v>2</v>
      </c>
      <c r="B9" s="4">
        <v>2400</v>
      </c>
      <c r="C9" s="6">
        <f>IF(AND(MATCH(Tableau1[[#This Row],[MATRICULE]],feuil2!$A:$A,0)&gt;0,COUNTIF(Feuil1!$A$1:$A9,Tableau1[[#This Row],[MATRICULE]])=1),1,
IF(AND(MATCH(Tableau1[[#This Row],[MATRICULE]],feuil2!$A:$A,0)&gt;0,COUNTIF(Feuil1!$A$1:$A9,Tableau1[[#This Row],[MATRICULE]])&gt;1),C8+1))</f>
        <v>7</v>
      </c>
    </row>
    <row r="10" spans="1:3">
      <c r="A10" s="3">
        <v>2</v>
      </c>
      <c r="B10" s="4">
        <v>3000</v>
      </c>
      <c r="C10" s="6">
        <f>IF(AND(MATCH(Tableau1[[#This Row],[MATRICULE]],feuil2!$A:$A,0)&gt;0,COUNTIF(Feuil1!$A$1:$A10,Tableau1[[#This Row],[MATRICULE]])=1),1,
IF(AND(MATCH(Tableau1[[#This Row],[MATRICULE]],feuil2!$A:$A,0)&gt;0,COUNTIF(Feuil1!$A$1:$A10,Tableau1[[#This Row],[MATRICULE]])&gt;1),C9+1))</f>
        <v>8</v>
      </c>
    </row>
    <row r="11" spans="1:3">
      <c r="A11" s="3">
        <v>2</v>
      </c>
      <c r="B11" s="4">
        <v>1900</v>
      </c>
      <c r="C11" s="6">
        <f>IF(AND(MATCH(Tableau1[[#This Row],[MATRICULE]],feuil2!$A:$A,0)&gt;0,COUNTIF(Feuil1!$A$1:$A11,Tableau1[[#This Row],[MATRICULE]])=1),1,
IF(AND(MATCH(Tableau1[[#This Row],[MATRICULE]],feuil2!$A:$A,0)&gt;0,COUNTIF(Feuil1!$A$1:$A11,Tableau1[[#This Row],[MATRICULE]])&gt;1),C10+1))</f>
        <v>9</v>
      </c>
    </row>
    <row r="12" spans="1:3">
      <c r="A12" s="3">
        <v>2</v>
      </c>
      <c r="B12" s="4">
        <v>2500</v>
      </c>
      <c r="C12" s="6">
        <f>IF(AND(MATCH(Tableau1[[#This Row],[MATRICULE]],feuil2!$A:$A,0)&gt;0,COUNTIF(Feuil1!$A$1:$A12,Tableau1[[#This Row],[MATRICULE]])=1),1,
IF(AND(MATCH(Tableau1[[#This Row],[MATRICULE]],feuil2!$A:$A,0)&gt;0,COUNTIF(Feuil1!$A$1:$A12,Tableau1[[#This Row],[MATRICULE]])&gt;1),C11+1))</f>
        <v>10</v>
      </c>
    </row>
    <row r="13" spans="1:3">
      <c r="A13" s="3">
        <v>2</v>
      </c>
      <c r="B13" s="4">
        <v>3300</v>
      </c>
      <c r="C13" s="6">
        <f>IF(AND(MATCH(Tableau1[[#This Row],[MATRICULE]],feuil2!$A:$A,0)&gt;0,COUNTIF(Feuil1!$A$1:$A13,Tableau1[[#This Row],[MATRICULE]])=1),1,
IF(AND(MATCH(Tableau1[[#This Row],[MATRICULE]],feuil2!$A:$A,0)&gt;0,COUNTIF(Feuil1!$A$1:$A13,Tableau1[[#This Row],[MATRICULE]])&gt;1),C12+1))</f>
        <v>11</v>
      </c>
    </row>
    <row r="14" spans="1:3">
      <c r="A14" s="3">
        <v>2</v>
      </c>
      <c r="B14" s="4">
        <v>1400</v>
      </c>
      <c r="C14" s="6">
        <f>IF(AND(MATCH(Tableau1[[#This Row],[MATRICULE]],feuil2!$A:$A,0)&gt;0,COUNTIF(Feuil1!$A$1:$A14,Tableau1[[#This Row],[MATRICULE]])=1),1,
IF(AND(MATCH(Tableau1[[#This Row],[MATRICULE]],feuil2!$A:$A,0)&gt;0,COUNTIF(Feuil1!$A$1:$A14,Tableau1[[#This Row],[MATRICULE]])&gt;1),C13+1))</f>
        <v>12</v>
      </c>
    </row>
    <row r="15" spans="1:3">
      <c r="A15" s="3">
        <v>2</v>
      </c>
      <c r="B15" s="4">
        <v>4500</v>
      </c>
      <c r="C15" s="6">
        <f>IF(AND(MATCH(Tableau1[[#This Row],[MATRICULE]],feuil2!$A:$A,0)&gt;0,COUNTIF(Feuil1!$A$1:$A15,Tableau1[[#This Row],[MATRICULE]])=1),1,
IF(AND(MATCH(Tableau1[[#This Row],[MATRICULE]],feuil2!$A:$A,0)&gt;0,COUNTIF(Feuil1!$A$1:$A15,Tableau1[[#This Row],[MATRICULE]])&gt;1),C14+1))</f>
        <v>13</v>
      </c>
    </row>
    <row r="16" spans="1:3">
      <c r="A16" s="3">
        <v>14</v>
      </c>
      <c r="B16" s="4">
        <v>4200</v>
      </c>
      <c r="C16" s="6">
        <f>IF(AND(MATCH(Tableau1[[#This Row],[MATRICULE]],feuil2!$A:$A,0)&gt;0,COUNTIF(Feuil1!$A$1:$A16,Tableau1[[#This Row],[MATRICULE]])=1),1,
IF(AND(MATCH(Tableau1[[#This Row],[MATRICULE]],feuil2!$A:$A,0)&gt;0,COUNTIF(Feuil1!$A$1:$A16,Tableau1[[#This Row],[MATRICULE]])&gt;1),C15+1))</f>
        <v>1</v>
      </c>
    </row>
    <row r="17" spans="1:3">
      <c r="A17" s="3">
        <v>14</v>
      </c>
      <c r="B17" s="4">
        <v>3100</v>
      </c>
      <c r="C17" s="6">
        <f>IF(AND(MATCH(Tableau1[[#This Row],[MATRICULE]],feuil2!$A:$A,0)&gt;0,COUNTIF(Feuil1!$A$1:$A17,Tableau1[[#This Row],[MATRICULE]])=1),1,
IF(AND(MATCH(Tableau1[[#This Row],[MATRICULE]],feuil2!$A:$A,0)&gt;0,COUNTIF(Feuil1!$A$1:$A17,Tableau1[[#This Row],[MATRICULE]])&gt;1),C16+1))</f>
        <v>2</v>
      </c>
    </row>
    <row r="18" spans="1:3">
      <c r="A18" s="3">
        <v>14</v>
      </c>
      <c r="B18" s="4">
        <v>3800</v>
      </c>
      <c r="C18" s="6">
        <f>IF(AND(MATCH(Tableau1[[#This Row],[MATRICULE]],feuil2!$A:$A,0)&gt;0,COUNTIF(Feuil1!$A$1:$A18,Tableau1[[#This Row],[MATRICULE]])=1),1,
IF(AND(MATCH(Tableau1[[#This Row],[MATRICULE]],feuil2!$A:$A,0)&gt;0,COUNTIF(Feuil1!$A$1:$A18,Tableau1[[#This Row],[MATRICULE]])&gt;1),C17+1))</f>
        <v>3</v>
      </c>
    </row>
    <row r="19" spans="1:3">
      <c r="A19" s="3">
        <v>15</v>
      </c>
      <c r="B19" s="4">
        <v>3100</v>
      </c>
      <c r="C19" s="6">
        <f>IF(AND(MATCH(Tableau1[[#This Row],[MATRICULE]],feuil2!$A:$A,0)&gt;0,COUNTIF(Feuil1!$A$1:$A19,Tableau1[[#This Row],[MATRICULE]])=1),1,
IF(AND(MATCH(Tableau1[[#This Row],[MATRICULE]],feuil2!$A:$A,0)&gt;0,COUNTIF(Feuil1!$A$1:$A19,Tableau1[[#This Row],[MATRICULE]])&gt;1),C18+1))</f>
        <v>1</v>
      </c>
    </row>
    <row r="20" spans="1:3">
      <c r="A20" s="3">
        <v>15</v>
      </c>
      <c r="B20" s="4">
        <v>1500</v>
      </c>
      <c r="C20" s="6">
        <f>IF(AND(MATCH(Tableau1[[#This Row],[MATRICULE]],feuil2!$A:$A,0)&gt;0,COUNTIF(Feuil1!$A$1:$A20,Tableau1[[#This Row],[MATRICULE]])=1),1,
IF(AND(MATCH(Tableau1[[#This Row],[MATRICULE]],feuil2!$A:$A,0)&gt;0,COUNTIF(Feuil1!$A$1:$A20,Tableau1[[#This Row],[MATRICULE]])&gt;1),C19+1))</f>
        <v>2</v>
      </c>
    </row>
    <row r="21" spans="1:3">
      <c r="A21" s="3">
        <v>15</v>
      </c>
      <c r="B21" s="4">
        <v>900</v>
      </c>
      <c r="C21" s="6">
        <f>IF(AND(MATCH(Tableau1[[#This Row],[MATRICULE]],feuil2!$A:$A,0)&gt;0,COUNTIF(Feuil1!$A$1:$A21,Tableau1[[#This Row],[MATRICULE]])=1),1,
IF(AND(MATCH(Tableau1[[#This Row],[MATRICULE]],feuil2!$A:$A,0)&gt;0,COUNTIF(Feuil1!$A$1:$A21,Tableau1[[#This Row],[MATRICULE]])&gt;1),C20+1))</f>
        <v>3</v>
      </c>
    </row>
    <row r="22" spans="1:3">
      <c r="A22" s="3">
        <v>15</v>
      </c>
      <c r="B22" s="4">
        <v>6600</v>
      </c>
      <c r="C22" s="6">
        <f>IF(AND(MATCH(Tableau1[[#This Row],[MATRICULE]],feuil2!$A:$A,0)&gt;0,COUNTIF(Feuil1!$A$1:$A22,Tableau1[[#This Row],[MATRICULE]])=1),1,
IF(AND(MATCH(Tableau1[[#This Row],[MATRICULE]],feuil2!$A:$A,0)&gt;0,COUNTIF(Feuil1!$A$1:$A22,Tableau1[[#This Row],[MATRICULE]])&gt;1),C21+1))</f>
        <v>4</v>
      </c>
    </row>
    <row r="23" spans="1:3">
      <c r="A23" s="3">
        <v>15</v>
      </c>
      <c r="B23" s="4">
        <v>2300</v>
      </c>
      <c r="C23" s="6">
        <f>IF(AND(MATCH(Tableau1[[#This Row],[MATRICULE]],feuil2!$A:$A,0)&gt;0,COUNTIF(Feuil1!$A$1:$A23,Tableau1[[#This Row],[MATRICULE]])=1),1,
IF(AND(MATCH(Tableau1[[#This Row],[MATRICULE]],feuil2!$A:$A,0)&gt;0,COUNTIF(Feuil1!$A$1:$A23,Tableau1[[#This Row],[MATRICULE]])&gt;1),C22+1))</f>
        <v>5</v>
      </c>
    </row>
    <row r="24" spans="1:3">
      <c r="A24" s="3">
        <v>15</v>
      </c>
      <c r="B24" s="4">
        <v>2700</v>
      </c>
      <c r="C24" s="6">
        <f>IF(AND(MATCH(Tableau1[[#This Row],[MATRICULE]],feuil2!$A:$A,0)&gt;0,COUNTIF(Feuil1!$A$1:$A24,Tableau1[[#This Row],[MATRICULE]])=1),1,
IF(AND(MATCH(Tableau1[[#This Row],[MATRICULE]],feuil2!$A:$A,0)&gt;0,COUNTIF(Feuil1!$A$1:$A24,Tableau1[[#This Row],[MATRICULE]])&gt;1),C23+1))</f>
        <v>6</v>
      </c>
    </row>
    <row r="25" spans="1:3">
      <c r="A25" s="3">
        <v>15</v>
      </c>
      <c r="B25" s="4">
        <v>2500</v>
      </c>
      <c r="C25" s="6">
        <f>IF(AND(MATCH(Tableau1[[#This Row],[MATRICULE]],feuil2!$A:$A,0)&gt;0,COUNTIF(Feuil1!$A$1:$A25,Tableau1[[#This Row],[MATRICULE]])=1),1,
IF(AND(MATCH(Tableau1[[#This Row],[MATRICULE]],feuil2!$A:$A,0)&gt;0,COUNTIF(Feuil1!$A$1:$A25,Tableau1[[#This Row],[MATRICULE]])&gt;1),C24+1))</f>
        <v>7</v>
      </c>
    </row>
    <row r="26" spans="1:3">
      <c r="A26" s="3">
        <v>15</v>
      </c>
      <c r="B26" s="4">
        <v>8300</v>
      </c>
      <c r="C26" s="6">
        <f>IF(AND(MATCH(Tableau1[[#This Row],[MATRICULE]],feuil2!$A:$A,0)&gt;0,COUNTIF(Feuil1!$A$1:$A26,Tableau1[[#This Row],[MATRICULE]])=1),1,
IF(AND(MATCH(Tableau1[[#This Row],[MATRICULE]],feuil2!$A:$A,0)&gt;0,COUNTIF(Feuil1!$A$1:$A26,Tableau1[[#This Row],[MATRICULE]])&gt;1),C25+1))</f>
        <v>8</v>
      </c>
    </row>
    <row r="27" spans="1:3">
      <c r="A27" s="3">
        <v>15</v>
      </c>
      <c r="B27" s="4">
        <v>2900</v>
      </c>
      <c r="C27" s="6">
        <f>IF(AND(MATCH(Tableau1[[#This Row],[MATRICULE]],feuil2!$A:$A,0)&gt;0,COUNTIF(Feuil1!$A$1:$A27,Tableau1[[#This Row],[MATRICULE]])=1),1,
IF(AND(MATCH(Tableau1[[#This Row],[MATRICULE]],feuil2!$A:$A,0)&gt;0,COUNTIF(Feuil1!$A$1:$A27,Tableau1[[#This Row],[MATRICULE]])&gt;1),C26+1))</f>
        <v>9</v>
      </c>
    </row>
    <row r="28" spans="1:3">
      <c r="A28" s="3">
        <v>15</v>
      </c>
      <c r="B28" s="4">
        <v>2800</v>
      </c>
      <c r="C28" s="6">
        <f>IF(AND(MATCH(Tableau1[[#This Row],[MATRICULE]],feuil2!$A:$A,0)&gt;0,COUNTIF(Feuil1!$A$1:$A28,Tableau1[[#This Row],[MATRICULE]])=1),1,
IF(AND(MATCH(Tableau1[[#This Row],[MATRICULE]],feuil2!$A:$A,0)&gt;0,COUNTIF(Feuil1!$A$1:$A28,Tableau1[[#This Row],[MATRICULE]])&gt;1),C27+1))</f>
        <v>10</v>
      </c>
    </row>
    <row r="29" spans="1:3">
      <c r="A29" s="3">
        <v>15</v>
      </c>
      <c r="B29" s="4">
        <v>1400</v>
      </c>
      <c r="C29" s="6">
        <f>IF(AND(MATCH(Tableau1[[#This Row],[MATRICULE]],feuil2!$A:$A,0)&gt;0,COUNTIF(Feuil1!$A$1:$A29,Tableau1[[#This Row],[MATRICULE]])=1),1,
IF(AND(MATCH(Tableau1[[#This Row],[MATRICULE]],feuil2!$A:$A,0)&gt;0,COUNTIF(Feuil1!$A$1:$A29,Tableau1[[#This Row],[MATRICULE]])&gt;1),C28+1))</f>
        <v>11</v>
      </c>
    </row>
    <row r="30" spans="1:3">
      <c r="A30" s="3">
        <v>15</v>
      </c>
      <c r="B30" s="4">
        <v>3000</v>
      </c>
      <c r="C30" s="6">
        <f>IF(AND(MATCH(Tableau1[[#This Row],[MATRICULE]],feuil2!$A:$A,0)&gt;0,COUNTIF(Feuil1!$A$1:$A30,Tableau1[[#This Row],[MATRICULE]])=1),1,
IF(AND(MATCH(Tableau1[[#This Row],[MATRICULE]],feuil2!$A:$A,0)&gt;0,COUNTIF(Feuil1!$A$1:$A30,Tableau1[[#This Row],[MATRICULE]])&gt;1),C29+1))</f>
        <v>12</v>
      </c>
    </row>
    <row r="31" spans="1:3">
      <c r="A31" s="3">
        <v>15</v>
      </c>
      <c r="B31" s="4">
        <v>3000</v>
      </c>
      <c r="C31" s="6">
        <f>IF(AND(MATCH(Tableau1[[#This Row],[MATRICULE]],feuil2!$A:$A,0)&gt;0,COUNTIF(Feuil1!$A$1:$A31,Tableau1[[#This Row],[MATRICULE]])=1),1,
IF(AND(MATCH(Tableau1[[#This Row],[MATRICULE]],feuil2!$A:$A,0)&gt;0,COUNTIF(Feuil1!$A$1:$A31,Tableau1[[#This Row],[MATRICULE]])&gt;1),C30+1))</f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4"/>
  <sheetViews>
    <sheetView workbookViewId="0">
      <selection activeCell="H26" sqref="H26"/>
    </sheetView>
  </sheetViews>
  <sheetFormatPr baseColWidth="10" defaultRowHeight="15"/>
  <cols>
    <col min="1" max="1" width="16.42578125" bestFit="1" customWidth="1"/>
    <col min="2" max="2" width="13" bestFit="1" customWidth="1"/>
    <col min="6" max="6" width="15.5703125" bestFit="1" customWidth="1"/>
  </cols>
  <sheetData>
    <row r="1" spans="1:2">
      <c r="A1" s="1" t="s">
        <v>0</v>
      </c>
      <c r="B1" s="1" t="s">
        <v>2</v>
      </c>
    </row>
    <row r="2" spans="1:2">
      <c r="A2" s="3">
        <v>2</v>
      </c>
      <c r="B2" s="5">
        <v>30500</v>
      </c>
    </row>
    <row r="3" spans="1:2">
      <c r="A3" s="3">
        <v>14</v>
      </c>
      <c r="B3" s="5">
        <v>0</v>
      </c>
    </row>
    <row r="4" spans="1:2">
      <c r="A4" s="3">
        <v>15</v>
      </c>
      <c r="B4" s="5">
        <v>41000</v>
      </c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S.M.Habib krid</dc:creator>
  <cp:lastModifiedBy>FRANCIS</cp:lastModifiedBy>
  <dcterms:created xsi:type="dcterms:W3CDTF">2021-09-05T18:45:02Z</dcterms:created>
  <dcterms:modified xsi:type="dcterms:W3CDTF">2021-09-07T05:24:38Z</dcterms:modified>
</cp:coreProperties>
</file>