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28800" windowHeight="11085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/>
  <c r="K4"/>
  <c r="K5"/>
  <c r="K2"/>
</calcChain>
</file>

<file path=xl/sharedStrings.xml><?xml version="1.0" encoding="utf-8"?>
<sst xmlns="http://schemas.openxmlformats.org/spreadsheetml/2006/main" count="39" uniqueCount="30">
  <si>
    <t>NNO indicatif SIMMT pour l'IDG sorti</t>
  </si>
  <si>
    <t>ARTICLE
IDG sorti</t>
  </si>
  <si>
    <t>NNO indicatif NS pour l'IDG sorti</t>
  </si>
  <si>
    <t>Code fabriquant indicatif
de l'IDG sorti</t>
  </si>
  <si>
    <t>Référence Fabriquant indicative
de l'IDG sorti</t>
  </si>
  <si>
    <t>Désignation
de l'IDG sorti</t>
  </si>
  <si>
    <t>Ordre de sortie</t>
  </si>
  <si>
    <t>Ligne de sortie</t>
  </si>
  <si>
    <t>Qté sortie</t>
  </si>
  <si>
    <t>Date de sortie</t>
  </si>
  <si>
    <t>5355143928065</t>
  </si>
  <si>
    <t>00000302000</t>
  </si>
  <si>
    <t>F0321</t>
  </si>
  <si>
    <t>457NR</t>
  </si>
  <si>
    <t>BOULE LISSE DE 40 NOIRE</t>
  </si>
  <si>
    <t>S1U000060</t>
  </si>
  <si>
    <t>S1U000087</t>
  </si>
  <si>
    <t>5935143860981</t>
  </si>
  <si>
    <t>00000573000</t>
  </si>
  <si>
    <t>F0531</t>
  </si>
  <si>
    <t>10704906000</t>
  </si>
  <si>
    <t>EMBASE DTAT4 1CT MALE DIA.3.5M</t>
  </si>
  <si>
    <t>S1U000137</t>
  </si>
  <si>
    <t>2920142983322</t>
  </si>
  <si>
    <t>00001231000</t>
  </si>
  <si>
    <t>F5309</t>
  </si>
  <si>
    <t>172799</t>
  </si>
  <si>
    <t>PLATINE DU REGULATEUR ASSEMBLE</t>
  </si>
  <si>
    <t>S1U000078</t>
  </si>
  <si>
    <t>Quantités sorties après la date de sortie</t>
  </si>
</sst>
</file>

<file path=xl/styles.xml><?xml version="1.0" encoding="utf-8"?>
<styleSheet xmlns="http://schemas.openxmlformats.org/spreadsheetml/2006/main">
  <numFmts count="1">
    <numFmt numFmtId="164" formatCode="dd/mm/yy;@"/>
  </numFmts>
  <fonts count="5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1" fontId="1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wrapText="1"/>
    </xf>
    <xf numFmtId="0" fontId="3" fillId="0" borderId="2" xfId="1" applyFont="1" applyFill="1" applyBorder="1" applyAlignment="1">
      <alignment horizontal="right" wrapText="1"/>
    </xf>
    <xf numFmtId="15" fontId="3" fillId="0" borderId="2" xfId="1" applyNumberFormat="1" applyFont="1" applyFill="1" applyBorder="1" applyAlignment="1">
      <alignment horizontal="right" wrapText="1"/>
    </xf>
    <xf numFmtId="0" fontId="0" fillId="0" borderId="0" xfId="0" applyAlignment="1">
      <alignment horizontal="center"/>
    </xf>
    <xf numFmtId="0" fontId="4" fillId="2" borderId="3" xfId="0" applyFont="1" applyFill="1" applyBorder="1" applyAlignment="1">
      <alignment horizontal="center" vertical="center" wrapText="1"/>
    </xf>
  </cellXfs>
  <cellStyles count="2">
    <cellStyle name="Normal" xfId="0" builtinId="0"/>
    <cellStyle name="Normal_LIV2 Détail sorties réalisées" xfId="1"/>
  </cellStyles>
  <dxfs count="12">
    <dxf>
      <alignment horizontal="center" textRotation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numFmt numFmtId="20" formatCode="dd\-mmm\-yy"/>
      <fill>
        <patternFill patternType="none">
          <fgColor indexed="64"/>
          <bgColor indexed="65"/>
        </patternFill>
      </fill>
      <alignment horizontal="right" vertical="bottom" textRotation="0" wrapText="1" indent="0" relativeIndent="0" justifyLastLine="0" shrinkToFit="0" mergeCell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relativeIndent="0" justifyLastLine="0" shrinkToFit="0" mergeCell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1" indent="0" relativeIndent="0" justifyLastLine="0" shrinkToFit="0" mergeCell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none">
          <fgColor indexed="64"/>
          <bgColor indexed="65"/>
        </patternFill>
      </fill>
      <alignment horizontal="general" vertical="bottom" textRotation="0" wrapText="1" indent="0" relativeIndent="0" justifyLastLine="0" shrinkToFit="0" mergeCell="0" readingOrder="0"/>
      <border diagonalUp="0" diagonalDown="0">
        <left style="thin">
          <color indexed="22"/>
        </left>
        <right style="thin">
          <color indexed="22"/>
        </right>
        <top style="thin">
          <color indexed="22"/>
        </top>
        <bottom style="thin">
          <color indexed="22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K5" totalsRowShown="0" headerRowDxfId="1">
  <autoFilter ref="A1:K5"/>
  <tableColumns count="11">
    <tableColumn id="1" name="NNO indicatif SIMMT pour l'IDG sorti" dataDxfId="11" dataCellStyle="Normal_LIV2 Détail sorties réalisées"/>
    <tableColumn id="2" name="ARTICLE&#10;IDG sorti" dataDxfId="10" dataCellStyle="Normal_LIV2 Détail sorties réalisées"/>
    <tableColumn id="3" name="NNO indicatif NS pour l'IDG sorti" dataDxfId="9" dataCellStyle="Normal_LIV2 Détail sorties réalisées"/>
    <tableColumn id="4" name="Code fabriquant indicatif&#10;de l'IDG sorti" dataDxfId="8" dataCellStyle="Normal_LIV2 Détail sorties réalisées"/>
    <tableColumn id="5" name="Référence Fabriquant indicative&#10;de l'IDG sorti" dataDxfId="7" dataCellStyle="Normal_LIV2 Détail sorties réalisées"/>
    <tableColumn id="6" name="Désignation&#10;de l'IDG sorti" dataDxfId="6" dataCellStyle="Normal_LIV2 Détail sorties réalisées"/>
    <tableColumn id="7" name="Ordre de sortie" dataDxfId="5" dataCellStyle="Normal_LIV2 Détail sorties réalisées"/>
    <tableColumn id="8" name="Ligne de sortie" dataDxfId="4" dataCellStyle="Normal_LIV2 Détail sorties réalisées"/>
    <tableColumn id="9" name="Qté sortie" dataDxfId="3" dataCellStyle="Normal_LIV2 Détail sorties réalisées"/>
    <tableColumn id="10" name="Date de sortie" dataDxfId="2" dataCellStyle="Normal_LIV2 Détail sorties réalisées"/>
    <tableColumn id="11" name="Quantités sorties après la date de sortie" dataDxfId="0">
      <calculatedColumnFormula>SUMPRODUCT(($B$2:$B$5=$B2)*($J$2:$J$5&gt;=$J2),($I$2:$I$5))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"/>
  <sheetViews>
    <sheetView tabSelected="1" workbookViewId="0">
      <selection activeCell="L12" sqref="L12"/>
    </sheetView>
  </sheetViews>
  <sheetFormatPr baseColWidth="10" defaultRowHeight="15"/>
  <cols>
    <col min="1" max="1" width="17.28515625" customWidth="1"/>
    <col min="2" max="2" width="13.5703125" customWidth="1"/>
    <col min="3" max="3" width="17.5703125" customWidth="1"/>
    <col min="4" max="5" width="13.5703125" customWidth="1"/>
    <col min="6" max="6" width="41.140625" customWidth="1"/>
    <col min="7" max="7" width="16.7109375" customWidth="1"/>
    <col min="8" max="8" width="9.28515625" customWidth="1"/>
    <col min="9" max="9" width="7.5703125" customWidth="1"/>
    <col min="10" max="10" width="13.140625" customWidth="1"/>
    <col min="11" max="11" width="21.5703125" style="8" customWidth="1"/>
  </cols>
  <sheetData>
    <row r="1" spans="1:11" ht="51">
      <c r="A1" s="1" t="s">
        <v>0</v>
      </c>
      <c r="B1" s="2" t="s">
        <v>1</v>
      </c>
      <c r="C1" s="1" t="s">
        <v>2</v>
      </c>
      <c r="D1" s="3" t="s">
        <v>3</v>
      </c>
      <c r="E1" s="2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4" t="s">
        <v>9</v>
      </c>
      <c r="K1" s="9" t="s">
        <v>29</v>
      </c>
    </row>
    <row r="2" spans="1:11">
      <c r="A2" s="5" t="s">
        <v>10</v>
      </c>
      <c r="B2" s="5" t="s">
        <v>11</v>
      </c>
      <c r="C2" s="5" t="s">
        <v>10</v>
      </c>
      <c r="D2" s="5" t="s">
        <v>12</v>
      </c>
      <c r="E2" s="5" t="s">
        <v>13</v>
      </c>
      <c r="F2" s="5" t="s">
        <v>14</v>
      </c>
      <c r="G2" s="5" t="s">
        <v>15</v>
      </c>
      <c r="H2" s="6">
        <v>752</v>
      </c>
      <c r="I2" s="6">
        <v>1</v>
      </c>
      <c r="J2" s="7">
        <v>42900</v>
      </c>
      <c r="K2" s="8">
        <f>SUMPRODUCT(($B$2:$B$5=$B2)*($J$2:$J$5&gt;=$J2),($I$2:$I$5))</f>
        <v>2</v>
      </c>
    </row>
    <row r="3" spans="1:11">
      <c r="A3" s="5" t="s">
        <v>10</v>
      </c>
      <c r="B3" s="5" t="s">
        <v>11</v>
      </c>
      <c r="C3" s="5" t="s">
        <v>10</v>
      </c>
      <c r="D3" s="5" t="s">
        <v>12</v>
      </c>
      <c r="E3" s="5" t="s">
        <v>13</v>
      </c>
      <c r="F3" s="5" t="s">
        <v>14</v>
      </c>
      <c r="G3" s="5" t="s">
        <v>16</v>
      </c>
      <c r="H3" s="6">
        <v>1081</v>
      </c>
      <c r="I3" s="6">
        <v>1</v>
      </c>
      <c r="J3" s="7">
        <v>43551</v>
      </c>
      <c r="K3" s="8">
        <f t="shared" ref="K3:K5" si="0">SUMPRODUCT(($B$2:$B$5=$B3)*($J$2:$J$5&gt;=$J3),($I$2:$I$5))</f>
        <v>1</v>
      </c>
    </row>
    <row r="4" spans="1:11">
      <c r="A4" s="5" t="s">
        <v>17</v>
      </c>
      <c r="B4" s="5" t="s">
        <v>18</v>
      </c>
      <c r="C4" s="5" t="s">
        <v>17</v>
      </c>
      <c r="D4" s="5" t="s">
        <v>19</v>
      </c>
      <c r="E4" s="5" t="s">
        <v>20</v>
      </c>
      <c r="F4" s="5" t="s">
        <v>21</v>
      </c>
      <c r="G4" s="5" t="s">
        <v>22</v>
      </c>
      <c r="H4" s="6">
        <v>4</v>
      </c>
      <c r="I4" s="6">
        <v>1</v>
      </c>
      <c r="J4" s="7">
        <v>44306</v>
      </c>
      <c r="K4" s="8">
        <f t="shared" si="0"/>
        <v>1</v>
      </c>
    </row>
    <row r="5" spans="1:11">
      <c r="A5" s="5" t="s">
        <v>23</v>
      </c>
      <c r="B5" s="5" t="s">
        <v>24</v>
      </c>
      <c r="C5" s="5" t="s">
        <v>23</v>
      </c>
      <c r="D5" s="5" t="s">
        <v>25</v>
      </c>
      <c r="E5" s="5" t="s">
        <v>26</v>
      </c>
      <c r="F5" s="5" t="s">
        <v>27</v>
      </c>
      <c r="G5" s="5" t="s">
        <v>28</v>
      </c>
      <c r="H5" s="6">
        <v>5630</v>
      </c>
      <c r="I5" s="6">
        <v>1</v>
      </c>
      <c r="J5" s="7">
        <v>43473</v>
      </c>
      <c r="K5" s="8">
        <f t="shared" si="0"/>
        <v>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Nexter Systems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MAJERI-EXPECTRA Maximilien</dc:creator>
  <cp:lastModifiedBy>FRANCIS</cp:lastModifiedBy>
  <dcterms:created xsi:type="dcterms:W3CDTF">2021-07-27T08:32:56Z</dcterms:created>
  <dcterms:modified xsi:type="dcterms:W3CDTF">2021-07-31T04:20:59Z</dcterms:modified>
</cp:coreProperties>
</file>