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filterPrivacy="1" codeName="ThisWorkbook"/>
  <bookViews>
    <workbookView xWindow="0" yWindow="0" windowWidth="28800" windowHeight="10830" activeTab="2"/>
  </bookViews>
  <sheets>
    <sheet name="Feuil3" sheetId="3" r:id="rId1"/>
    <sheet name="Feuil1" sheetId="1" r:id="rId2"/>
    <sheet name="Feuil2" sheetId="2" r:id="rId3"/>
  </sheets>
  <calcPr calcId="124519" iterate="1" iterateCount="20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13" i="2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</calcChain>
</file>

<file path=xl/sharedStrings.xml><?xml version="1.0" encoding="utf-8"?>
<sst xmlns="http://schemas.openxmlformats.org/spreadsheetml/2006/main" count="6" uniqueCount="6">
  <si>
    <t xml:space="preserve">année </t>
  </si>
  <si>
    <t>valeurs</t>
  </si>
  <si>
    <t>valeurs1</t>
  </si>
  <si>
    <t>valeurs2</t>
  </si>
  <si>
    <t xml:space="preserve">calculs </t>
  </si>
  <si>
    <t xml:space="preserve">Valeurs3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</si>
</sst>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7" fontId="1" fillId="7" borderId="1" xfId="0" applyNumberFormat="1" applyFont="1" applyFill="1" applyBorder="1" applyAlignment="1">
      <alignment horizontal="center"/>
    </xf>
    <xf numFmtId="0" fontId="0" fillId="0" borderId="2" xfId="0" applyBorder="1"/>
    <xf numFmtId="0" fontId="1" fillId="7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alcul "/>
  <ax:ocxPr ax:name="Size" ax:value="5265;164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16</xdr:row>
      <xdr:rowOff>123825</xdr:rowOff>
    </xdr:from>
    <xdr:to>
      <xdr:col>11</xdr:col>
      <xdr:colOff>314325</xdr:colOff>
      <xdr:row>23</xdr:row>
      <xdr:rowOff>19050</xdr:rowOff>
    </xdr:to>
    <xdr:sp macro="[0]!Calcul" textlink="">
      <xdr:nvSpPr>
        <xdr:cNvPr id="3" name="Rogner un rectangle à un seul coin 2"/>
        <xdr:cNvSpPr/>
      </xdr:nvSpPr>
      <xdr:spPr>
        <a:xfrm>
          <a:off x="2276475" y="3171825"/>
          <a:ext cx="3171825" cy="1228725"/>
        </a:xfrm>
        <a:prstGeom prst="snip1Rect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lt1"/>
              </a:solidFill>
              <a:latin typeface="+mn-lt"/>
              <a:ea typeface="+mn-ea"/>
              <a:cs typeface="+mn-cs"/>
            </a:rPr>
            <a:t>Cliquez ici pour faire les calculs</a:t>
          </a:r>
          <a:endParaRPr lang="fr-FR" sz="1600"/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F13" sqref="F13"/>
    </sheetView>
  </sheetViews>
  <sheetFormatPr baseColWidth="10" defaultRowHeight="15"/>
  <sheetData/>
  <pageMargins left="0.7" right="0.7" top="0.75" bottom="0.75" header="0.3" footer="0.3"/>
  <legacyDrawing r:id="rId1"/>
  <controls>
    <control shapeId="3073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G6:K8"/>
  <sheetViews>
    <sheetView workbookViewId="0">
      <selection activeCell="G6" sqref="G6"/>
    </sheetView>
  </sheetViews>
  <sheetFormatPr baseColWidth="10" defaultColWidth="9.140625" defaultRowHeight="15"/>
  <cols>
    <col min="1" max="6" width="2.5703125" customWidth="1"/>
  </cols>
  <sheetData>
    <row r="6" spans="7:11">
      <c r="G6" t="s">
        <v>0</v>
      </c>
      <c r="H6" s="1">
        <v>2017</v>
      </c>
      <c r="I6" s="1">
        <v>2018</v>
      </c>
      <c r="J6" s="1">
        <v>2019</v>
      </c>
      <c r="K6" s="1">
        <v>2020</v>
      </c>
    </row>
    <row r="7" spans="7:11">
      <c r="H7" s="1"/>
      <c r="I7" s="1"/>
      <c r="J7" s="1"/>
      <c r="K7" s="1"/>
    </row>
    <row r="8" spans="7:11">
      <c r="G8" t="s">
        <v>1</v>
      </c>
      <c r="H8" s="1">
        <v>254</v>
      </c>
      <c r="I8" s="1">
        <v>447</v>
      </c>
      <c r="J8" s="1">
        <v>5854</v>
      </c>
      <c r="K8" s="1">
        <v>5556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F1:BD19"/>
  <sheetViews>
    <sheetView tabSelected="1" workbookViewId="0">
      <selection activeCell="Q27" sqref="Q27"/>
    </sheetView>
  </sheetViews>
  <sheetFormatPr baseColWidth="10" defaultRowHeight="15"/>
  <cols>
    <col min="1" max="5" width="2.140625" customWidth="1"/>
    <col min="6" max="6" width="9.140625" style="2" bestFit="1" customWidth="1"/>
  </cols>
  <sheetData>
    <row r="1" spans="6:56">
      <c r="G1" s="7"/>
    </row>
    <row r="5" spans="6:56" s="4" customFormat="1">
      <c r="F5" s="5"/>
      <c r="G5" s="6">
        <v>42736</v>
      </c>
      <c r="H5" s="6">
        <v>42767</v>
      </c>
      <c r="I5" s="6">
        <v>42795</v>
      </c>
      <c r="J5" s="6">
        <v>42826</v>
      </c>
      <c r="K5" s="6">
        <v>42856</v>
      </c>
      <c r="L5" s="6">
        <v>42887</v>
      </c>
      <c r="M5" s="6">
        <v>42917</v>
      </c>
      <c r="N5" s="6">
        <v>42948</v>
      </c>
      <c r="O5" s="6">
        <v>42979</v>
      </c>
      <c r="P5" s="6">
        <v>43009</v>
      </c>
      <c r="Q5" s="6">
        <v>43040</v>
      </c>
      <c r="R5" s="6">
        <v>43070</v>
      </c>
      <c r="S5" s="6">
        <v>43101</v>
      </c>
      <c r="T5" s="6">
        <v>43132</v>
      </c>
      <c r="U5" s="6">
        <v>43160</v>
      </c>
      <c r="V5" s="6">
        <v>43191</v>
      </c>
      <c r="W5" s="6">
        <v>43221</v>
      </c>
      <c r="X5" s="6">
        <v>43252</v>
      </c>
      <c r="Y5" s="6">
        <v>43282</v>
      </c>
      <c r="Z5" s="6">
        <v>43313</v>
      </c>
      <c r="AA5" s="6">
        <v>43344</v>
      </c>
      <c r="AB5" s="6">
        <v>43374</v>
      </c>
      <c r="AC5" s="6">
        <v>43405</v>
      </c>
      <c r="AD5" s="6">
        <v>43435</v>
      </c>
      <c r="AE5" s="6">
        <v>43466</v>
      </c>
      <c r="AF5" s="6">
        <v>43497</v>
      </c>
      <c r="AG5" s="6">
        <v>43525</v>
      </c>
      <c r="AH5" s="6">
        <v>43556</v>
      </c>
      <c r="AI5" s="6">
        <v>43586</v>
      </c>
      <c r="AJ5" s="6">
        <v>43617</v>
      </c>
      <c r="AK5" s="6">
        <v>43647</v>
      </c>
      <c r="AL5" s="6">
        <v>43678</v>
      </c>
      <c r="AM5" s="6">
        <v>43709</v>
      </c>
      <c r="AN5" s="6">
        <v>43739</v>
      </c>
      <c r="AO5" s="6">
        <v>43770</v>
      </c>
      <c r="AP5" s="6">
        <v>43800</v>
      </c>
      <c r="AQ5" s="6">
        <v>43831</v>
      </c>
      <c r="AR5" s="6">
        <v>43862</v>
      </c>
      <c r="AS5" s="6">
        <v>43891</v>
      </c>
      <c r="AT5" s="6">
        <v>43922</v>
      </c>
      <c r="AU5" s="6">
        <v>43952</v>
      </c>
      <c r="AV5" s="6">
        <v>43983</v>
      </c>
      <c r="AW5" s="6">
        <v>44013</v>
      </c>
      <c r="AX5" s="6">
        <v>44044</v>
      </c>
      <c r="AY5" s="6">
        <v>44075</v>
      </c>
      <c r="AZ5" s="6">
        <v>44105</v>
      </c>
      <c r="BA5" s="6">
        <v>44136</v>
      </c>
      <c r="BB5" s="6">
        <v>44166</v>
      </c>
      <c r="BC5" s="3"/>
      <c r="BD5" s="3"/>
    </row>
    <row r="6" spans="6:56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</row>
    <row r="7" spans="6:56">
      <c r="F7" s="5" t="s">
        <v>2</v>
      </c>
      <c r="G7" s="11">
        <v>555</v>
      </c>
      <c r="H7" s="11">
        <v>6565</v>
      </c>
      <c r="I7" s="11">
        <v>5454</v>
      </c>
      <c r="J7" s="11">
        <v>844</v>
      </c>
      <c r="K7" s="11">
        <v>5460</v>
      </c>
      <c r="L7" s="11">
        <v>658658</v>
      </c>
      <c r="M7" s="11">
        <v>8889</v>
      </c>
      <c r="N7" s="11">
        <v>85464</v>
      </c>
      <c r="O7" s="11">
        <v>65</v>
      </c>
      <c r="P7" s="11">
        <v>6665858</v>
      </c>
      <c r="Q7" s="11">
        <v>998985</v>
      </c>
      <c r="R7" s="11">
        <v>8959658</v>
      </c>
      <c r="S7" s="11">
        <v>95896596</v>
      </c>
      <c r="T7" s="11">
        <v>99589658</v>
      </c>
      <c r="U7" s="11">
        <v>9965695</v>
      </c>
      <c r="V7" s="11">
        <v>9656565</v>
      </c>
      <c r="W7" s="11">
        <v>9688978</v>
      </c>
      <c r="X7" s="11">
        <v>878787</v>
      </c>
      <c r="Y7" s="11">
        <v>987989</v>
      </c>
      <c r="Z7" s="11">
        <v>98799</v>
      </c>
      <c r="AA7" s="11">
        <v>989989</v>
      </c>
      <c r="AB7" s="11">
        <v>989898</v>
      </c>
      <c r="AC7" s="11">
        <v>98998</v>
      </c>
      <c r="AD7" s="11">
        <v>98888</v>
      </c>
      <c r="AE7" s="11">
        <v>899</v>
      </c>
      <c r="AF7" s="11">
        <v>89898998</v>
      </c>
      <c r="AG7" s="11">
        <v>888666</v>
      </c>
      <c r="AH7" s="11">
        <v>66666</v>
      </c>
      <c r="AI7" s="11">
        <v>6666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</row>
    <row r="8" spans="6:56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</row>
    <row r="9" spans="6:56">
      <c r="F9" s="5" t="s">
        <v>3</v>
      </c>
      <c r="G9" s="12">
        <v>444</v>
      </c>
      <c r="H9" s="12">
        <v>3232</v>
      </c>
      <c r="I9" s="12">
        <v>324</v>
      </c>
      <c r="J9" s="12">
        <v>3345</v>
      </c>
      <c r="K9" s="12">
        <v>43354</v>
      </c>
      <c r="L9" s="12">
        <v>23123154</v>
      </c>
      <c r="M9" s="12">
        <v>564654</v>
      </c>
      <c r="N9" s="12">
        <v>6565</v>
      </c>
      <c r="O9" s="12">
        <v>6565</v>
      </c>
      <c r="P9" s="12">
        <v>6565</v>
      </c>
      <c r="Q9" s="12">
        <v>65656</v>
      </c>
      <c r="R9" s="12">
        <v>6565</v>
      </c>
      <c r="S9" s="12">
        <v>6566</v>
      </c>
      <c r="T9" s="12">
        <v>665</v>
      </c>
      <c r="U9" s="12">
        <v>665</v>
      </c>
      <c r="V9" s="12">
        <v>889</v>
      </c>
      <c r="W9" s="12">
        <v>898</v>
      </c>
      <c r="X9" s="12">
        <v>98898</v>
      </c>
      <c r="Y9" s="12">
        <v>65</v>
      </c>
      <c r="Z9" s="12">
        <v>686</v>
      </c>
      <c r="AA9" s="12">
        <v>598</v>
      </c>
      <c r="AB9" s="12">
        <v>65</v>
      </c>
      <c r="AC9" s="12">
        <v>98</v>
      </c>
      <c r="AD9" s="12">
        <v>6598</v>
      </c>
      <c r="AE9" s="12">
        <v>65</v>
      </c>
      <c r="AF9" s="12">
        <v>98</v>
      </c>
      <c r="AG9" s="12">
        <v>65</v>
      </c>
      <c r="AH9" s="12">
        <v>98</v>
      </c>
      <c r="AI9" s="12">
        <v>6</v>
      </c>
      <c r="AJ9" s="12">
        <v>98</v>
      </c>
      <c r="AK9" s="12">
        <v>65</v>
      </c>
      <c r="AL9" s="12">
        <v>98</v>
      </c>
      <c r="AM9" s="12">
        <v>65</v>
      </c>
      <c r="AN9" s="12">
        <v>98</v>
      </c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</row>
    <row r="10" spans="6:56">
      <c r="F10" s="5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</row>
    <row r="11" spans="6:56">
      <c r="F11" s="5" t="s">
        <v>5</v>
      </c>
      <c r="G11" s="13">
        <v>6565454</v>
      </c>
      <c r="H11" s="13">
        <v>489854</v>
      </c>
      <c r="I11" s="13">
        <v>56465</v>
      </c>
      <c r="J11" s="13">
        <v>5440</v>
      </c>
      <c r="K11" s="13">
        <v>5</v>
      </c>
      <c r="L11" s="13">
        <v>87</v>
      </c>
      <c r="M11" s="13">
        <v>845</v>
      </c>
      <c r="N11" s="13">
        <v>5665</v>
      </c>
      <c r="O11" s="13">
        <v>546</v>
      </c>
      <c r="P11" s="13">
        <v>856</v>
      </c>
      <c r="Q11" s="13">
        <v>58454</v>
      </c>
      <c r="R11" s="13">
        <v>656</v>
      </c>
      <c r="S11" s="13">
        <v>6565</v>
      </c>
      <c r="T11" s="13">
        <v>6565</v>
      </c>
      <c r="U11" s="13">
        <v>985685</v>
      </c>
      <c r="V11" s="13">
        <v>6565</v>
      </c>
      <c r="W11" s="13">
        <v>6565</v>
      </c>
      <c r="X11" s="13">
        <v>6565</v>
      </c>
      <c r="Y11" s="13">
        <v>6565</v>
      </c>
      <c r="Z11" s="13">
        <v>6565</v>
      </c>
      <c r="AA11" s="13">
        <v>456654</v>
      </c>
      <c r="AB11" s="13">
        <v>6565</v>
      </c>
      <c r="AC11" s="13">
        <v>656</v>
      </c>
      <c r="AD11" s="13">
        <v>5454</v>
      </c>
      <c r="AE11" s="13">
        <v>454</v>
      </c>
      <c r="AF11" s="13">
        <v>6565</v>
      </c>
      <c r="AG11" s="13">
        <v>5646</v>
      </c>
      <c r="AH11" s="13">
        <v>65465</v>
      </c>
      <c r="AI11" s="13">
        <v>6565</v>
      </c>
      <c r="AJ11" s="13">
        <v>54654</v>
      </c>
      <c r="AK11" s="13">
        <v>544</v>
      </c>
      <c r="AL11" s="13">
        <v>5454</v>
      </c>
      <c r="AM11" s="13">
        <v>5454</v>
      </c>
      <c r="AN11" s="13">
        <v>5454</v>
      </c>
      <c r="AO11" s="13">
        <v>54</v>
      </c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6:56">
      <c r="F12" s="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6:56" s="1" customFormat="1">
      <c r="F13" s="16" t="s">
        <v>4</v>
      </c>
      <c r="G13" s="10">
        <f>G7-G9</f>
        <v>111</v>
      </c>
      <c r="H13" s="10">
        <f>H7-H9</f>
        <v>3333</v>
      </c>
      <c r="I13" s="10">
        <f>I7-I9</f>
        <v>5130</v>
      </c>
      <c r="J13" s="10">
        <f>J7-J9</f>
        <v>-2501</v>
      </c>
      <c r="K13" s="10">
        <f>K7-K9</f>
        <v>-37894</v>
      </c>
      <c r="L13" s="10">
        <f>L7-L9</f>
        <v>-22464496</v>
      </c>
      <c r="M13" s="10">
        <f>M7-M9</f>
        <v>-555765</v>
      </c>
      <c r="N13" s="10">
        <f>N7-N9</f>
        <v>78899</v>
      </c>
      <c r="O13" s="10">
        <f>O7-O9</f>
        <v>-6500</v>
      </c>
      <c r="P13" s="10">
        <f>P7-P9</f>
        <v>6659293</v>
      </c>
      <c r="Q13" s="10">
        <f>Q7-Q9</f>
        <v>933329</v>
      </c>
      <c r="R13" s="10">
        <f>R7-R9</f>
        <v>8953093</v>
      </c>
      <c r="S13" s="14">
        <f>SUM($S$7:S7)+SUM(Feuil1!$H$8:'Feuil1'!$H$8)-SUM($G$9:S9)-SUM($G$11:S11)</f>
        <v>64868969</v>
      </c>
      <c r="T13" s="15">
        <f>SUM($S$7:T7)+SUM(Feuil1!$I$8:'Feuil1'!$I$8)-SUM($G$9:T9)-SUM($G$11:T11)</f>
        <v>164451590</v>
      </c>
      <c r="U13" s="15">
        <f>SUM($S$7:U7)+SUM(Feuil1!$J$8:'Feuil1'!$J$8)-SUM($G$9:U9)-SUM($G$11:U11)</f>
        <v>173436342</v>
      </c>
      <c r="V13" s="15">
        <f>SUM($S$7:V7)+SUM(Feuil1!$K$8:'Feuil1'!$K$8)-SUM($G$9:V9)-SUM($G$11:V11)</f>
        <v>183085155</v>
      </c>
      <c r="W13" s="15">
        <f>SUM($S$7:W7)+SUM(Feuil1!$L$8:'Feuil1'!$L$8)-SUM($G$9:W9)-SUM($G$11:W11)</f>
        <v>192761114</v>
      </c>
      <c r="X13" s="15">
        <f>SUM($S$7:X7)+SUM(Feuil1!$M$8:'Feuil1'!$M$8)-SUM($G$9:X9)-SUM($G$11:X11)</f>
        <v>193534438</v>
      </c>
      <c r="Y13" s="15">
        <f>SUM($S$7:Y7)+SUM(Feuil1!$N$8:'Feuil1'!$N$8)-SUM($G$9:Y9)-SUM($G$11:Y11)</f>
        <v>194515797</v>
      </c>
      <c r="Z13" s="15">
        <f>SUM($S$7:Z7)+SUM(Feuil1!$O$8:'Feuil1'!$O$8)-SUM($G$9:Z9)-SUM($G$11:Z11)</f>
        <v>194607345</v>
      </c>
      <c r="AA13" s="15">
        <f>SUM($S$7:AA7)+SUM(Feuil1!$P$8:'Feuil1'!$P$8)-SUM($G$9:AA9)-SUM($G$11:AA11)</f>
        <v>195140082</v>
      </c>
      <c r="AB13" s="15">
        <f>SUM($S$7:AB7)+SUM(Feuil1!$Q$8:'Feuil1'!$Q$8)-SUM($G$9:AB9)-SUM($G$11:AB11)</f>
        <v>196123350</v>
      </c>
      <c r="AC13" s="15">
        <f>SUM($S$7:AC7)+SUM(Feuil1!$R$8:'Feuil1'!$R$8)-SUM($G$9:AC9)-SUM($G$11:AC11)</f>
        <v>196221594</v>
      </c>
      <c r="AD13" s="15">
        <f>SUM(AD$7:$AE7)+SUM(Feuil1!$S$8:'Feuil1'!$S$8)-SUM($G$9:AD9)-SUM($G$11:AD11)</f>
        <v>-32532623</v>
      </c>
      <c r="AE13" s="15">
        <f>SUM($AE$7:AE7)+SUM(Feuil1!$T$8:'Feuil1'!$T$8)-SUM($G$9:AE9)-SUM($G$11:AE11)</f>
        <v>-32632030</v>
      </c>
      <c r="AF13" s="15">
        <f>SUM($AE$7:AF7)+SUM(Feuil1!$U$8:'Feuil1'!$U$8)-SUM($G$9:AF9)-SUM($G$11:AF11)</f>
        <v>57260305</v>
      </c>
      <c r="AG13" s="15">
        <f>SUM($AE$7:AG7)+SUM(Feuil1!$V$8:'Feuil1'!$V$8)-SUM($G$9:AG9)-SUM($G$11:AG11)</f>
        <v>58143260</v>
      </c>
      <c r="AH13" s="15">
        <f>SUM($AE$7:AH7)+SUM(Feuil1!$W$8:'Feuil1'!$W$8)-SUM($G$9:AH9)-SUM($G$11:AH11)</f>
        <v>58144363</v>
      </c>
      <c r="AI13" s="15">
        <f>SUM($AE$7:AI7)+SUM(Feuil1!$X$8:'Feuil1'!$X$8)-SUM($G$9:AI9)-SUM($G$11:AI11)</f>
        <v>58144458</v>
      </c>
      <c r="AJ13" s="15">
        <f>SUM($AE$7:AJ7)+SUM(Feuil1!$Y$8:'Feuil1'!$Y$8)-SUM($G$9:AJ9)-SUM($G$11:AJ11)</f>
        <v>58089706</v>
      </c>
      <c r="AK13" s="15">
        <f>SUM($AE$7:AK7)+SUM(Feuil1!$Z$8:'Feuil1'!$Z$8)-SUM($G$9:AK9)-SUM($G$11:AK11)</f>
        <v>58089097</v>
      </c>
      <c r="AL13" s="15">
        <f>SUM($AE$7:AL7)+SUM(Feuil1!$AA$8:'Feuil1'!$AA$8)-SUM($G$9:AL9)-SUM($G$11:AL11)</f>
        <v>58083545</v>
      </c>
      <c r="AM13" s="15">
        <f>SUM($AE$7:AM7)+SUM(Feuil1!$AB$8:'Feuil1'!$AB$8)-SUM($G$9:AM9)-SUM($G$11:AM11)</f>
        <v>58078026</v>
      </c>
      <c r="AN13" s="15">
        <f>SUM($AE$7:AN7)+SUM(Feuil1!$AC$8:'Feuil1'!$AC$8)-SUM($G$9:AN9)-SUM($G$11:AN11)</f>
        <v>58072474</v>
      </c>
      <c r="AO13" s="15">
        <f>SUM($AE$7:AO7)+SUM(Feuil1!$AD$8:'Feuil1'!$AD$8)-SUM($G$9:AO9)-SUM($G$11:AO11)</f>
        <v>58072420</v>
      </c>
      <c r="AP13" s="15">
        <f>SUM(AP$7:$AQ7)+SUM(Feuil1!$AE$8:'Feuil1'!$AE$8)-SUM($G$9:AP9)-SUM($G$11:AP11)</f>
        <v>-32789475</v>
      </c>
      <c r="AQ13" s="15">
        <f>SUM($AQ$7:AQ7)+SUM(Feuil1!$AF$8:'Feuil1'!$AF$8)-SUM($G$9:AQ9)-SUM($G$11:AQ11)</f>
        <v>-32789475</v>
      </c>
      <c r="AR13" s="15">
        <f>SUM($AQ$7:AR7)+SUM(Feuil1!$AG$8:'Feuil1'!$AG$8)-SUM($G$9:AR9)-SUM($G$11:AR11)</f>
        <v>-32789475</v>
      </c>
      <c r="AS13" s="10">
        <f>SUM($AQ$7:AS7)+SUM(Feuil1!$AH$8:'Feuil1'!$AH$8)-SUM($G$9:AS9)-SUM($G$11:AS11)</f>
        <v>-32789475</v>
      </c>
      <c r="AT13" s="10">
        <f>SUM($AQ$7:AT7)+SUM(Feuil1!$AI$8:'Feuil1'!$AI$8)-SUM($G$9:AT9)-SUM($G$11:AT11)</f>
        <v>-32789475</v>
      </c>
      <c r="AU13" s="10">
        <f>SUM($AQ$7:AU7)+SUM(Feuil1!$AJ$8:'Feuil1'!$AJ$8)-SUM($G$9:AU9)-SUM($G$11:AU11)</f>
        <v>-32789475</v>
      </c>
      <c r="AV13" s="10">
        <f>SUM($AQ$7:AV7)+SUM(Feuil1!$AK$8:'Feuil1'!$AK$8)-SUM($G$9:AV9)-SUM($G$11:AV11)</f>
        <v>-32789475</v>
      </c>
      <c r="AW13" s="10">
        <f>SUM($AQ$7:AW7)+SUM(Feuil1!$AL$8:'Feuil1'!$AL$8)-SUM($G$9:AW9)-SUM($G$11:AW11)</f>
        <v>-32789475</v>
      </c>
      <c r="AX13" s="10">
        <f>SUM($AQ$7:AX7)+SUM(Feuil1!$AM$8:'Feuil1'!$AM$8)-SUM($G$9:AX9)-SUM($G$11:AX11)</f>
        <v>-32789475</v>
      </c>
      <c r="AY13" s="10">
        <f>SUM($AQ$7:AY7)+SUM(Feuil1!$AN$8:'Feuil1'!$AN$8)-SUM($G$9:AY9)-SUM($G$11:AY11)</f>
        <v>-32789475</v>
      </c>
      <c r="AZ13" s="10">
        <f>SUM($AQ$7:AZ7)+SUM(Feuil1!$AO$8:'Feuil1'!$AO$8)-SUM($G$9:AZ9)-SUM($G$11:AZ11)</f>
        <v>-32789475</v>
      </c>
      <c r="BA13" s="10">
        <f>SUM($AQ$7:BA7)+SUM(Feuil1!$AP$8:'Feuil1'!$AP$8)-SUM($G$9:BA9)-SUM($G$11:BA11)</f>
        <v>-32789475</v>
      </c>
      <c r="BB13" s="10">
        <f>SUM(BB$7:$BC7)+SUM(Feuil1!$AQ$8:'Feuil1'!$AQ$8)-SUM($G$9:BB9)-SUM($G$11:BB11)</f>
        <v>-32789475</v>
      </c>
    </row>
    <row r="19" spans="16:16">
      <c r="P1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2021-07-07T04:06:58Z</dcterms:modified>
</cp:coreProperties>
</file>