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jpeg" ContentType="image/jpeg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2.xml" ContentType="application/vnd.openxmlformats-officedocument.spreadsheetml.externalLink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 codeName="{37E998C4-C9E5-D4B9-71C8-EB1FF731991C}"/>
  <workbookPr codeName="ThisWorkbook"/>
  <bookViews>
    <workbookView xWindow="-15" yWindow="4110" windowWidth="28860" windowHeight="7110" activeTab="2"/>
  </bookViews>
  <sheets>
    <sheet name="Bordereau" sheetId="1" r:id="rId1"/>
    <sheet name="Devis" sheetId="2" r:id="rId2"/>
    <sheet name="Devis par armoire" sheetId="4" r:id="rId3"/>
  </sheets>
  <externalReferences>
    <externalReference r:id="rId4"/>
    <externalReference r:id="rId5"/>
  </externalReferences>
  <definedNames>
    <definedName name="_xlnm.Database" localSheetId="2">[1]ART50!#REF!</definedName>
    <definedName name="_xlnm.Database">[1]ART50!#REF!</definedName>
    <definedName name="_xlnm.Criteria" localSheetId="2">#REF!</definedName>
    <definedName name="_xlnm.Criteria">#REF!</definedName>
    <definedName name="DEMANDE_D_AUTORISATION_DE_CONSTRUIRE_N" localSheetId="2">[1]ART50!#REF!</definedName>
    <definedName name="DEMANDE_D_AUTORISATION_DE_CONSTRUIRE_N">[1]ART50!#REF!</definedName>
    <definedName name="devis" localSheetId="2">#REF!</definedName>
    <definedName name="devis">#REF!</definedName>
    <definedName name="ELECTRICITE_DE_FRANCE" localSheetId="2">#REF!</definedName>
    <definedName name="ELECTRICITE_DE_FRANCE">#REF!</definedName>
    <definedName name="euro">6.55957</definedName>
    <definedName name="_xlnm.Extract" localSheetId="2">[1]ART50!#REF!</definedName>
    <definedName name="_xlnm.Extract">[1]ART50!#REF!</definedName>
    <definedName name="_xlnm.Print_Titles" localSheetId="1">Devis!$9:$9</definedName>
    <definedName name="_xlnm.Print_Titles" localSheetId="2">'Devis par armoire'!$9:$9</definedName>
    <definedName name="matos" localSheetId="2">#REF!</definedName>
    <definedName name="matos">#REF!</definedName>
    <definedName name="MOINS" localSheetId="2">#REF!</definedName>
    <definedName name="MOINS">#REF!</definedName>
    <definedName name="p" localSheetId="2">[1]ART50!#REF!</definedName>
    <definedName name="p">[1]ART50!#REF!</definedName>
    <definedName name="PLUS" localSheetId="2">#REF!</definedName>
    <definedName name="PLUS">#REF!</definedName>
    <definedName name="TATA" localSheetId="2">#REF!</definedName>
    <definedName name="TATA">#REF!</definedName>
    <definedName name="TOTO" localSheetId="2">#REF!</definedName>
    <definedName name="TOTO">#REF!</definedName>
    <definedName name="_xlnm.Print_Area" localSheetId="1">Devis!$A$1:$F$166</definedName>
    <definedName name="_xlnm.Print_Area" localSheetId="2">'Devis par armoire'!$A$1:$F$166</definedName>
  </definedName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9" i="1"/>
  <c r="F20"/>
  <c r="F21"/>
  <c r="F18"/>
  <c r="C15"/>
  <c r="C14"/>
  <c r="C13"/>
  <c r="C12"/>
  <c r="AA11"/>
  <c r="C11"/>
  <c r="B2" i="4"/>
  <c r="B1"/>
  <c r="A14" i="2"/>
  <c r="A7"/>
  <c r="B2"/>
  <c r="B1"/>
  <c r="F161" i="4" l="1"/>
  <c r="F162" s="1"/>
  <c r="F163" s="1"/>
  <c r="F161" i="2" l="1"/>
  <c r="F162" s="1"/>
  <c r="F163" s="1"/>
  <c r="X14" i="1" l="1"/>
</calcChain>
</file>

<file path=xl/sharedStrings.xml><?xml version="1.0" encoding="utf-8"?>
<sst xmlns="http://schemas.openxmlformats.org/spreadsheetml/2006/main" count="104" uniqueCount="76">
  <si>
    <t>Mise en place horloge astro</t>
  </si>
  <si>
    <t>Luminaire LED</t>
  </si>
  <si>
    <t>Luminaire SHP</t>
  </si>
  <si>
    <t>Luminaire BF</t>
  </si>
  <si>
    <t>Quantité</t>
  </si>
  <si>
    <t>AA</t>
  </si>
  <si>
    <t>AB</t>
  </si>
  <si>
    <t>AC</t>
  </si>
  <si>
    <t>AD</t>
  </si>
  <si>
    <t>Affaire :</t>
  </si>
  <si>
    <t>Client :</t>
  </si>
  <si>
    <t>DEVIS N°</t>
  </si>
  <si>
    <t>N° de prix</t>
  </si>
  <si>
    <t>DESCRIPTIF</t>
  </si>
  <si>
    <t>Unité</t>
  </si>
  <si>
    <t>Qte</t>
  </si>
  <si>
    <t>PRIX UNITAIRE 
en Euro</t>
  </si>
  <si>
    <t>PRIX TOTAL
en Euros</t>
  </si>
  <si>
    <t>Nous vous serions obligés de bien vouloir nous retourner un exemplaire du présent devis revêtu de votre signature, avec la mention "Bon pour accord" et votre cachet.</t>
  </si>
  <si>
    <t>MONTANT TOTAL HT</t>
  </si>
  <si>
    <t>T.V.A</t>
  </si>
  <si>
    <t>TOTAL T.T.C</t>
  </si>
  <si>
    <r>
      <t>Offre valable</t>
    </r>
    <r>
      <rPr>
        <sz val="10"/>
        <rFont val="Times New Roman"/>
        <family val="1"/>
      </rPr>
      <t xml:space="preserve"> : 2 mois</t>
    </r>
  </si>
  <si>
    <r>
      <t>Condition de paiement</t>
    </r>
    <r>
      <rPr>
        <sz val="10"/>
        <rFont val="Times New Roman"/>
        <family val="1"/>
      </rPr>
      <t xml:space="preserve"> :  45 jours à compter de la date d'émission de la facture</t>
    </r>
  </si>
  <si>
    <t>CLIENT PRIVE :</t>
  </si>
  <si>
    <t>45 jours à compter de la date d'émission de la facture</t>
  </si>
  <si>
    <t>CLIENT PUBLIC :</t>
  </si>
  <si>
    <t>30 jours à compter de la date d'émission de la facture</t>
  </si>
  <si>
    <t>CLIENT ETAT : (DDE - DIRCO)</t>
  </si>
  <si>
    <t>Armoire</t>
  </si>
  <si>
    <t>Client</t>
  </si>
  <si>
    <t>Total dépense comptabe :</t>
  </si>
  <si>
    <t>Devis N°</t>
  </si>
  <si>
    <t>Affaire</t>
  </si>
  <si>
    <r>
      <t xml:space="preserve">TH </t>
    </r>
    <r>
      <rPr>
        <sz val="10"/>
        <color indexed="10"/>
        <rFont val="Times New Roman"/>
        <family val="1"/>
      </rPr>
      <t>(euro)</t>
    </r>
    <r>
      <rPr>
        <sz val="10"/>
        <rFont val="Times New Roman"/>
        <family val="1"/>
      </rPr>
      <t xml:space="preserve"> =</t>
    </r>
  </si>
  <si>
    <t>Rédacteur</t>
  </si>
  <si>
    <t>Sous Detail TEMPS</t>
  </si>
  <si>
    <t>Sous Detail fourniture</t>
  </si>
  <si>
    <t>Date</t>
  </si>
  <si>
    <t>AE</t>
  </si>
  <si>
    <t>Temps u.Etude.</t>
  </si>
  <si>
    <t>Temps u.Terrassement.</t>
  </si>
  <si>
    <t>Temps u.Divers</t>
  </si>
  <si>
    <t>Temps total.u.MO</t>
  </si>
  <si>
    <t>Sous traitance unitaire</t>
  </si>
  <si>
    <t>Location Extérieur unitaire</t>
  </si>
  <si>
    <t>Prix u.four. hors FG</t>
  </si>
  <si>
    <t>Divers</t>
  </si>
  <si>
    <t>Mat</t>
  </si>
  <si>
    <t>Lanternes</t>
  </si>
  <si>
    <t>Câble</t>
  </si>
  <si>
    <t>Total unitaire dépense comptable</t>
  </si>
  <si>
    <t>Total dépense comptable</t>
  </si>
  <si>
    <t>Prix de vente unitaire</t>
  </si>
  <si>
    <t>Montant total de vente</t>
  </si>
  <si>
    <t>Temps Etude</t>
  </si>
  <si>
    <t>Temps Divers Production</t>
  </si>
  <si>
    <t>Temps Terrassement</t>
  </si>
  <si>
    <t>Temps total M.O</t>
  </si>
  <si>
    <t>Marge nette recherché</t>
  </si>
  <si>
    <t>3-1</t>
  </si>
  <si>
    <t>3-2</t>
  </si>
  <si>
    <t>3-3</t>
  </si>
  <si>
    <t>6-1</t>
  </si>
  <si>
    <t>6-2</t>
  </si>
  <si>
    <t>6-3</t>
  </si>
  <si>
    <t>6-4</t>
  </si>
  <si>
    <t>DC u</t>
  </si>
  <si>
    <t>DC u  x 1</t>
  </si>
  <si>
    <t>N° prix</t>
  </si>
  <si>
    <t>DESIGNATION</t>
  </si>
  <si>
    <t>(3 x TH) + 4 + 5 + 6</t>
  </si>
  <si>
    <t>(1 * 9)</t>
  </si>
  <si>
    <t>(1*3-1)</t>
  </si>
  <si>
    <t>(1*3-3)</t>
  </si>
  <si>
    <t>(12+9)</t>
  </si>
</sst>
</file>

<file path=xl/styles.xml><?xml version="1.0" encoding="utf-8"?>
<styleSheet xmlns="http://schemas.openxmlformats.org/spreadsheetml/2006/main">
  <numFmts count="6">
    <numFmt numFmtId="43" formatCode="_-* #,##0.00\ _€_-;\-* #,##0.00\ _€_-;_-* &quot;-&quot;??\ _€_-;_-@_-"/>
    <numFmt numFmtId="164" formatCode="dd\ mmmm\ yyyy"/>
    <numFmt numFmtId="165" formatCode="0.0%"/>
    <numFmt numFmtId="166" formatCode="#,##0.00&quot; F&quot;;[Red]\-#,##0.00&quot; F&quot;"/>
    <numFmt numFmtId="167" formatCode="d\ mmmm\ yyyy"/>
    <numFmt numFmtId="168" formatCode="0.0000"/>
  </numFmts>
  <fonts count="25">
    <font>
      <sz val="11"/>
      <color theme="1"/>
      <name val="Calibri"/>
      <family val="2"/>
      <scheme val="minor"/>
    </font>
    <font>
      <sz val="10"/>
      <name val="MS Sans Serif"/>
      <family val="2"/>
    </font>
    <font>
      <u/>
      <sz val="10"/>
      <name val="Arial"/>
      <family val="2"/>
    </font>
    <font>
      <b/>
      <sz val="11"/>
      <name val="Arial"/>
      <family val="2"/>
    </font>
    <font>
      <sz val="11"/>
      <name val="Arial"/>
      <family val="2"/>
    </font>
    <font>
      <sz val="10"/>
      <name val="MS Sans Serif"/>
      <family val="2"/>
    </font>
    <font>
      <sz val="10"/>
      <name val="Arial"/>
      <family val="2"/>
    </font>
    <font>
      <u/>
      <sz val="11"/>
      <name val="Arial"/>
      <family val="2"/>
    </font>
    <font>
      <b/>
      <i/>
      <sz val="12"/>
      <name val="Arial"/>
      <family val="2"/>
    </font>
    <font>
      <i/>
      <sz val="9"/>
      <name val="Times New Roman"/>
      <family val="1"/>
    </font>
    <font>
      <sz val="10"/>
      <name val="Times New Roman"/>
      <family val="1"/>
    </font>
    <font>
      <u/>
      <sz val="10"/>
      <name val="Times New Roman"/>
      <family val="1"/>
    </font>
    <font>
      <i/>
      <u/>
      <sz val="10"/>
      <name val="Arial"/>
      <family val="2"/>
    </font>
    <font>
      <b/>
      <u/>
      <sz val="11"/>
      <name val="Arial"/>
      <family val="2"/>
    </font>
    <font>
      <i/>
      <u/>
      <sz val="11"/>
      <name val="Arial"/>
      <family val="2"/>
    </font>
    <font>
      <sz val="11"/>
      <color theme="1"/>
      <name val="Calibri"/>
      <family val="2"/>
      <scheme val="minor"/>
    </font>
    <font>
      <i/>
      <sz val="10"/>
      <name val="MS Sans Serif"/>
      <family val="2"/>
    </font>
    <font>
      <sz val="8"/>
      <name val="Times New Roman"/>
      <family val="1"/>
    </font>
    <font>
      <i/>
      <sz val="10"/>
      <name val="Times New Roman"/>
      <family val="1"/>
    </font>
    <font>
      <sz val="10"/>
      <color indexed="10"/>
      <name val="Times New Roman"/>
      <family val="1"/>
    </font>
    <font>
      <b/>
      <sz val="10"/>
      <name val="Times New Roman"/>
      <family val="1"/>
    </font>
    <font>
      <b/>
      <sz val="8"/>
      <name val="Times New Roman"/>
      <family val="1"/>
    </font>
    <font>
      <b/>
      <sz val="8"/>
      <color indexed="10"/>
      <name val="Times New Roman"/>
      <family val="1"/>
    </font>
    <font>
      <i/>
      <sz val="8"/>
      <name val="Times New Roman"/>
      <family val="1"/>
    </font>
    <font>
      <b/>
      <i/>
      <sz val="8"/>
      <name val="Times New Roman"/>
      <family val="1"/>
    </font>
  </fonts>
  <fills count="3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</fills>
  <borders count="7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hair">
        <color indexed="64"/>
      </right>
      <top/>
      <bottom/>
      <diagonal/>
    </border>
    <border>
      <left style="hair">
        <color indexed="64"/>
      </left>
      <right style="hair">
        <color indexed="64"/>
      </right>
      <top/>
      <bottom/>
      <diagonal/>
    </border>
    <border>
      <left style="hair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hair">
        <color indexed="64"/>
      </right>
      <top/>
      <bottom style="thin">
        <color indexed="64"/>
      </bottom>
      <diagonal/>
    </border>
    <border>
      <left style="hair">
        <color indexed="64"/>
      </left>
      <right style="hair">
        <color indexed="64"/>
      </right>
      <top/>
      <bottom style="thin">
        <color indexed="64"/>
      </bottom>
      <diagonal/>
    </border>
    <border>
      <left style="hair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/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hair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 style="hair">
        <color indexed="64"/>
      </bottom>
      <diagonal/>
    </border>
    <border>
      <left/>
      <right style="thin">
        <color indexed="64"/>
      </right>
      <top style="medium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hair">
        <color indexed="64"/>
      </bottom>
      <diagonal/>
    </border>
    <border>
      <left style="medium">
        <color indexed="64"/>
      </left>
      <right/>
      <top style="medium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hair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hair">
        <color indexed="64"/>
      </bottom>
      <diagonal/>
    </border>
    <border>
      <left style="medium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/>
      <top style="hair">
        <color indexed="64"/>
      </top>
      <bottom style="hair">
        <color indexed="64"/>
      </bottom>
      <diagonal/>
    </border>
    <border>
      <left/>
      <right/>
      <top/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 style="medium">
        <color indexed="64"/>
      </right>
      <top style="hair">
        <color indexed="64"/>
      </top>
      <bottom style="hair">
        <color indexed="64"/>
      </bottom>
      <diagonal/>
    </border>
    <border>
      <left style="medium">
        <color indexed="64"/>
      </left>
      <right style="medium">
        <color indexed="64"/>
      </right>
      <top style="hair">
        <color indexed="64"/>
      </top>
      <bottom style="hair">
        <color indexed="64"/>
      </bottom>
      <diagonal/>
    </border>
    <border>
      <left/>
      <right style="thin">
        <color indexed="64"/>
      </right>
      <top style="hair">
        <color indexed="64"/>
      </top>
      <bottom style="hair">
        <color indexed="64"/>
      </bottom>
      <diagonal/>
    </border>
  </borders>
  <cellStyleXfs count="6">
    <xf numFmtId="0" fontId="0" fillId="0" borderId="0"/>
    <xf numFmtId="0" fontId="1" fillId="0" borderId="0"/>
    <xf numFmtId="9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43" fontId="15" fillId="0" borderId="0" applyFont="0" applyFill="0" applyBorder="0" applyAlignment="0" applyProtection="0"/>
    <xf numFmtId="9" fontId="15" fillId="0" borderId="0" applyFont="0" applyFill="0" applyBorder="0" applyAlignment="0" applyProtection="0"/>
  </cellStyleXfs>
  <cellXfs count="214">
    <xf numFmtId="0" fontId="0" fillId="0" borderId="0" xfId="0"/>
    <xf numFmtId="0" fontId="2" fillId="0" borderId="0" xfId="1" applyFont="1" applyFill="1" applyBorder="1" applyAlignment="1">
      <alignment horizontal="center" vertical="center"/>
    </xf>
    <xf numFmtId="0" fontId="3" fillId="0" borderId="0" xfId="1" applyFont="1" applyBorder="1" applyAlignment="1">
      <alignment horizontal="left" vertical="center" wrapText="1"/>
    </xf>
    <xf numFmtId="0" fontId="4" fillId="0" borderId="0" xfId="1" applyFont="1" applyBorder="1" applyAlignment="1">
      <alignment horizontal="center" vertical="center" wrapText="1"/>
    </xf>
    <xf numFmtId="0" fontId="4" fillId="0" borderId="0" xfId="1" applyFont="1" applyAlignment="1">
      <alignment horizontal="center" vertical="center" wrapText="1"/>
    </xf>
    <xf numFmtId="0" fontId="5" fillId="0" borderId="0" xfId="1" applyFont="1" applyBorder="1" applyAlignment="1"/>
    <xf numFmtId="0" fontId="2" fillId="0" borderId="0" xfId="1" applyFont="1" applyBorder="1" applyAlignment="1">
      <alignment horizontal="center" vertical="center" wrapText="1"/>
    </xf>
    <xf numFmtId="0" fontId="6" fillId="0" borderId="0" xfId="1" applyFont="1" applyFill="1" applyBorder="1" applyAlignment="1">
      <alignment horizontal="right" vertical="center" wrapText="1"/>
    </xf>
    <xf numFmtId="164" fontId="6" fillId="0" borderId="0" xfId="1" applyNumberFormat="1" applyFont="1" applyFill="1" applyBorder="1" applyAlignment="1">
      <alignment horizontal="left" vertical="center" wrapText="1"/>
    </xf>
    <xf numFmtId="0" fontId="2" fillId="0" borderId="0" xfId="1" applyFont="1" applyBorder="1" applyAlignment="1">
      <alignment horizontal="center"/>
    </xf>
    <xf numFmtId="0" fontId="3" fillId="0" borderId="0" xfId="1" applyFont="1" applyBorder="1" applyAlignment="1">
      <alignment horizontal="left" vertical="center"/>
    </xf>
    <xf numFmtId="0" fontId="3" fillId="0" borderId="0" xfId="1" applyFont="1" applyBorder="1" applyAlignment="1">
      <alignment vertical="center"/>
    </xf>
    <xf numFmtId="0" fontId="7" fillId="0" borderId="0" xfId="1" applyFont="1" applyBorder="1" applyAlignment="1">
      <alignment horizontal="center"/>
    </xf>
    <xf numFmtId="0" fontId="4" fillId="0" borderId="0" xfId="1" applyFont="1" applyBorder="1"/>
    <xf numFmtId="0" fontId="4" fillId="0" borderId="0" xfId="1" applyFont="1" applyBorder="1" applyAlignment="1">
      <alignment horizontal="center"/>
    </xf>
    <xf numFmtId="0" fontId="3" fillId="2" borderId="1" xfId="1" applyFont="1" applyFill="1" applyBorder="1" applyAlignment="1">
      <alignment horizontal="center" vertical="center" wrapText="1"/>
    </xf>
    <xf numFmtId="0" fontId="6" fillId="0" borderId="9" xfId="1" applyFont="1" applyBorder="1" applyAlignment="1">
      <alignment horizontal="center" vertical="top" wrapText="1"/>
    </xf>
    <xf numFmtId="2" fontId="6" fillId="0" borderId="10" xfId="1" applyNumberFormat="1" applyFont="1" applyBorder="1" applyAlignment="1">
      <alignment horizontal="left" vertical="top" wrapText="1"/>
    </xf>
    <xf numFmtId="2" fontId="6" fillId="0" borderId="10" xfId="1" applyNumberFormat="1" applyFont="1" applyBorder="1" applyAlignment="1">
      <alignment horizontal="center" vertical="top" wrapText="1"/>
    </xf>
    <xf numFmtId="2" fontId="6" fillId="0" borderId="10" xfId="1" applyNumberFormat="1" applyFont="1" applyBorder="1" applyAlignment="1">
      <alignment horizontal="right" vertical="top" wrapText="1"/>
    </xf>
    <xf numFmtId="4" fontId="6" fillId="0" borderId="10" xfId="1" applyNumberFormat="1" applyFont="1" applyFill="1" applyBorder="1" applyAlignment="1">
      <alignment horizontal="right" vertical="top" wrapText="1"/>
    </xf>
    <xf numFmtId="4" fontId="6" fillId="0" borderId="11" xfId="1" applyNumberFormat="1" applyFont="1" applyFill="1" applyBorder="1" applyAlignment="1">
      <alignment horizontal="right" vertical="top" wrapText="1"/>
    </xf>
    <xf numFmtId="0" fontId="4" fillId="0" borderId="9" xfId="1" applyFont="1" applyBorder="1" applyAlignment="1">
      <alignment horizontal="center" vertical="center" wrapText="1"/>
    </xf>
    <xf numFmtId="0" fontId="6" fillId="0" borderId="12" xfId="1" applyFont="1" applyBorder="1" applyAlignment="1">
      <alignment horizontal="center" vertical="top" wrapText="1"/>
    </xf>
    <xf numFmtId="0" fontId="6" fillId="0" borderId="13" xfId="1" applyFont="1" applyBorder="1" applyAlignment="1">
      <alignment horizontal="center" vertical="top" wrapText="1"/>
    </xf>
    <xf numFmtId="0" fontId="6" fillId="0" borderId="13" xfId="1" applyFont="1" applyBorder="1" applyAlignment="1">
      <alignment horizontal="right" vertical="top" wrapText="1"/>
    </xf>
    <xf numFmtId="4" fontId="6" fillId="0" borderId="13" xfId="1" applyNumberFormat="1" applyFont="1" applyBorder="1" applyAlignment="1">
      <alignment horizontal="right" vertical="top" wrapText="1"/>
    </xf>
    <xf numFmtId="4" fontId="6" fillId="0" borderId="14" xfId="1" applyNumberFormat="1" applyFont="1" applyBorder="1" applyAlignment="1">
      <alignment horizontal="right" vertical="top" wrapText="1"/>
    </xf>
    <xf numFmtId="0" fontId="4" fillId="0" borderId="0" xfId="1" applyFont="1" applyAlignment="1">
      <alignment horizontal="center" vertical="center"/>
    </xf>
    <xf numFmtId="0" fontId="3" fillId="2" borderId="15" xfId="1" applyFont="1" applyFill="1" applyBorder="1" applyAlignment="1">
      <alignment horizontal="left" vertical="center"/>
    </xf>
    <xf numFmtId="0" fontId="4" fillId="2" borderId="16" xfId="1" applyFont="1" applyFill="1" applyBorder="1"/>
    <xf numFmtId="4" fontId="4" fillId="2" borderId="16" xfId="1" applyNumberFormat="1" applyFont="1" applyFill="1" applyBorder="1" applyAlignment="1">
      <alignment horizontal="right" vertical="center" wrapText="1"/>
    </xf>
    <xf numFmtId="4" fontId="4" fillId="2" borderId="5" xfId="1" applyNumberFormat="1" applyFont="1" applyFill="1" applyBorder="1" applyAlignment="1">
      <alignment horizontal="right" vertical="center" wrapText="1"/>
    </xf>
    <xf numFmtId="165" fontId="3" fillId="2" borderId="16" xfId="2" applyNumberFormat="1" applyFont="1" applyFill="1" applyBorder="1" applyAlignment="1">
      <alignment horizontal="center" vertical="center"/>
    </xf>
    <xf numFmtId="4" fontId="4" fillId="2" borderId="16" xfId="1" applyNumberFormat="1" applyFont="1" applyFill="1" applyBorder="1" applyAlignment="1">
      <alignment horizontal="center" vertical="center"/>
    </xf>
    <xf numFmtId="4" fontId="4" fillId="2" borderId="19" xfId="1" applyNumberFormat="1" applyFont="1" applyFill="1" applyBorder="1" applyAlignment="1">
      <alignment horizontal="right" vertical="center"/>
    </xf>
    <xf numFmtId="0" fontId="3" fillId="2" borderId="16" xfId="1" applyFont="1" applyFill="1" applyBorder="1" applyAlignment="1">
      <alignment horizontal="center" vertical="center"/>
    </xf>
    <xf numFmtId="4" fontId="4" fillId="2" borderId="16" xfId="1" applyNumberFormat="1" applyFont="1" applyFill="1" applyBorder="1"/>
    <xf numFmtId="4" fontId="3" fillId="2" borderId="8" xfId="3" applyNumberFormat="1" applyFont="1" applyFill="1" applyBorder="1" applyAlignment="1">
      <alignment horizontal="right" vertical="center"/>
    </xf>
    <xf numFmtId="0" fontId="10" fillId="0" borderId="4" xfId="1" applyFont="1" applyBorder="1" applyAlignment="1">
      <alignment horizontal="left" vertical="center"/>
    </xf>
    <xf numFmtId="0" fontId="10" fillId="0" borderId="4" xfId="1" applyFont="1" applyBorder="1" applyAlignment="1">
      <alignment horizontal="center" vertical="center"/>
    </xf>
    <xf numFmtId="0" fontId="4" fillId="0" borderId="4" xfId="1" applyFont="1" applyBorder="1" applyAlignment="1">
      <alignment horizontal="center" vertical="center"/>
    </xf>
    <xf numFmtId="4" fontId="4" fillId="0" borderId="4" xfId="1" applyNumberFormat="1" applyFont="1" applyBorder="1" applyAlignment="1">
      <alignment horizontal="right" vertical="center"/>
    </xf>
    <xf numFmtId="0" fontId="10" fillId="0" borderId="0" xfId="1" applyFont="1" applyAlignment="1">
      <alignment horizontal="center" vertical="center"/>
    </xf>
    <xf numFmtId="0" fontId="11" fillId="0" borderId="0" xfId="1" applyFont="1" applyBorder="1" applyAlignment="1">
      <alignment horizontal="left" vertical="center"/>
    </xf>
    <xf numFmtId="0" fontId="10" fillId="0" borderId="0" xfId="1" applyFont="1" applyBorder="1" applyAlignment="1">
      <alignment horizontal="center" vertical="center"/>
    </xf>
    <xf numFmtId="0" fontId="4" fillId="0" borderId="0" xfId="1" applyFont="1" applyBorder="1" applyAlignment="1">
      <alignment horizontal="center" vertical="center"/>
    </xf>
    <xf numFmtId="4" fontId="4" fillId="0" borderId="0" xfId="1" applyNumberFormat="1" applyFont="1" applyBorder="1" applyAlignment="1">
      <alignment horizontal="right" vertical="center"/>
    </xf>
    <xf numFmtId="0" fontId="10" fillId="0" borderId="0" xfId="1" applyFont="1" applyBorder="1" applyAlignment="1">
      <alignment horizontal="left" vertical="center"/>
    </xf>
    <xf numFmtId="0" fontId="4" fillId="0" borderId="0" xfId="1" applyFont="1" applyBorder="1" applyAlignment="1">
      <alignment vertical="center" wrapText="1"/>
    </xf>
    <xf numFmtId="0" fontId="12" fillId="0" borderId="0" xfId="1" applyFont="1" applyBorder="1" applyAlignment="1">
      <alignment horizontal="center" vertical="center"/>
    </xf>
    <xf numFmtId="14" fontId="4" fillId="0" borderId="0" xfId="1" applyNumberFormat="1" applyFont="1" applyAlignment="1">
      <alignment horizontal="center" vertical="center"/>
    </xf>
    <xf numFmtId="0" fontId="13" fillId="0" borderId="0" xfId="1" applyFont="1" applyBorder="1" applyAlignment="1">
      <alignment horizontal="left" vertical="top"/>
    </xf>
    <xf numFmtId="0" fontId="14" fillId="0" borderId="2" xfId="1" applyFont="1" applyBorder="1" applyAlignment="1">
      <alignment horizontal="left" vertical="top"/>
    </xf>
    <xf numFmtId="0" fontId="13" fillId="0" borderId="0" xfId="1" applyFont="1" applyBorder="1" applyAlignment="1">
      <alignment horizontal="left" vertical="center"/>
    </xf>
    <xf numFmtId="0" fontId="14" fillId="0" borderId="0" xfId="1" applyFont="1" applyBorder="1" applyAlignment="1">
      <alignment horizontal="left" vertical="top"/>
    </xf>
    <xf numFmtId="0" fontId="10" fillId="0" borderId="0" xfId="1" applyFont="1" applyAlignment="1">
      <alignment horizontal="center" vertical="center" wrapText="1"/>
    </xf>
    <xf numFmtId="14" fontId="8" fillId="2" borderId="6" xfId="1" applyNumberFormat="1" applyFont="1" applyFill="1" applyBorder="1" applyAlignment="1">
      <alignment vertical="top"/>
    </xf>
    <xf numFmtId="14" fontId="8" fillId="2" borderId="7" xfId="1" applyNumberFormat="1" applyFont="1" applyFill="1" applyBorder="1" applyAlignment="1">
      <alignment vertical="top"/>
    </xf>
    <xf numFmtId="14" fontId="8" fillId="2" borderId="8" xfId="1" applyNumberFormat="1" applyFont="1" applyFill="1" applyBorder="1" applyAlignment="1">
      <alignment vertical="top"/>
    </xf>
    <xf numFmtId="0" fontId="10" fillId="0" borderId="20" xfId="0" applyNumberFormat="1" applyFont="1" applyBorder="1" applyAlignment="1" applyProtection="1">
      <alignment horizontal="center"/>
    </xf>
    <xf numFmtId="2" fontId="10" fillId="0" borderId="21" xfId="0" applyNumberFormat="1" applyFont="1" applyBorder="1" applyAlignment="1" applyProtection="1">
      <alignment horizontal="left"/>
    </xf>
    <xf numFmtId="0" fontId="10" fillId="0" borderId="21" xfId="0" applyFont="1" applyBorder="1" applyAlignment="1" applyProtection="1">
      <alignment horizontal="right"/>
    </xf>
    <xf numFmtId="3" fontId="16" fillId="0" borderId="22" xfId="0" applyNumberFormat="1" applyFont="1" applyBorder="1" applyProtection="1"/>
    <xf numFmtId="2" fontId="10" fillId="0" borderId="23" xfId="0" applyNumberFormat="1" applyFont="1" applyBorder="1" applyProtection="1"/>
    <xf numFmtId="2" fontId="10" fillId="0" borderId="24" xfId="0" applyNumberFormat="1" applyFont="1" applyBorder="1" applyProtection="1"/>
    <xf numFmtId="2" fontId="10" fillId="0" borderId="24" xfId="0" applyNumberFormat="1" applyFont="1" applyBorder="1" applyAlignment="1" applyProtection="1">
      <alignment horizontal="center"/>
    </xf>
    <xf numFmtId="2" fontId="10" fillId="0" borderId="0" xfId="0" applyNumberFormat="1" applyFont="1" applyProtection="1"/>
    <xf numFmtId="2" fontId="17" fillId="0" borderId="4" xfId="0" applyNumberFormat="1" applyFont="1" applyBorder="1" applyAlignment="1" applyProtection="1">
      <alignment horizontal="right"/>
    </xf>
    <xf numFmtId="1" fontId="10" fillId="0" borderId="4" xfId="0" applyNumberFormat="1" applyFont="1" applyBorder="1" applyProtection="1"/>
    <xf numFmtId="3" fontId="17" fillId="0" borderId="0" xfId="4" applyNumberFormat="1" applyFont="1" applyProtection="1"/>
    <xf numFmtId="0" fontId="0" fillId="0" borderId="0" xfId="0" applyProtection="1"/>
    <xf numFmtId="2" fontId="17" fillId="0" borderId="0" xfId="0" applyNumberFormat="1" applyFont="1" applyProtection="1"/>
    <xf numFmtId="0" fontId="10" fillId="0" borderId="25" xfId="0" applyNumberFormat="1" applyFont="1" applyBorder="1" applyAlignment="1" applyProtection="1">
      <alignment horizontal="center"/>
    </xf>
    <xf numFmtId="2" fontId="18" fillId="0" borderId="7" xfId="0" applyNumberFormat="1" applyFont="1" applyBorder="1" applyProtection="1"/>
    <xf numFmtId="2" fontId="10" fillId="0" borderId="7" xfId="0" applyNumberFormat="1" applyFont="1" applyBorder="1" applyAlignment="1" applyProtection="1">
      <alignment horizontal="center"/>
    </xf>
    <xf numFmtId="2" fontId="10" fillId="0" borderId="8" xfId="0" applyNumberFormat="1" applyFont="1" applyBorder="1" applyProtection="1"/>
    <xf numFmtId="2" fontId="10" fillId="0" borderId="26" xfId="0" applyNumberFormat="1" applyFont="1" applyBorder="1" applyProtection="1"/>
    <xf numFmtId="2" fontId="10" fillId="0" borderId="27" xfId="0" applyNumberFormat="1" applyFont="1" applyBorder="1" applyAlignment="1" applyProtection="1">
      <alignment horizontal="center"/>
    </xf>
    <xf numFmtId="2" fontId="10" fillId="0" borderId="28" xfId="0" applyNumberFormat="1" applyFont="1" applyBorder="1" applyAlignment="1" applyProtection="1">
      <alignment horizontal="center"/>
    </xf>
    <xf numFmtId="2" fontId="10" fillId="0" borderId="26" xfId="0" applyNumberFormat="1" applyFont="1" applyBorder="1" applyAlignment="1" applyProtection="1">
      <alignment horizontal="center"/>
    </xf>
    <xf numFmtId="2" fontId="10" fillId="0" borderId="29" xfId="0" applyNumberFormat="1" applyFont="1" applyBorder="1" applyAlignment="1" applyProtection="1">
      <alignment horizontal="center"/>
    </xf>
    <xf numFmtId="2" fontId="10" fillId="0" borderId="27" xfId="0" applyNumberFormat="1" applyFont="1" applyBorder="1" applyProtection="1"/>
    <xf numFmtId="3" fontId="10" fillId="0" borderId="28" xfId="4" applyNumberFormat="1" applyFont="1" applyBorder="1" applyProtection="1"/>
    <xf numFmtId="3" fontId="10" fillId="0" borderId="26" xfId="4" applyNumberFormat="1" applyFont="1" applyBorder="1" applyProtection="1"/>
    <xf numFmtId="2" fontId="18" fillId="0" borderId="15" xfId="0" applyNumberFormat="1" applyFont="1" applyBorder="1" applyAlignment="1" applyProtection="1">
      <alignment horizontal="left"/>
    </xf>
    <xf numFmtId="2" fontId="18" fillId="0" borderId="16" xfId="0" applyNumberFormat="1" applyFont="1" applyBorder="1" applyAlignment="1" applyProtection="1">
      <alignment horizontal="left"/>
    </xf>
    <xf numFmtId="2" fontId="18" fillId="0" borderId="19" xfId="0" applyNumberFormat="1" applyFont="1" applyBorder="1" applyAlignment="1" applyProtection="1">
      <alignment horizontal="left"/>
    </xf>
    <xf numFmtId="2" fontId="10" fillId="0" borderId="0" xfId="0" applyNumberFormat="1" applyFont="1" applyBorder="1" applyProtection="1"/>
    <xf numFmtId="2" fontId="10" fillId="0" borderId="30" xfId="0" applyNumberFormat="1" applyFont="1" applyBorder="1" applyAlignment="1" applyProtection="1">
      <alignment horizontal="center"/>
    </xf>
    <xf numFmtId="2" fontId="10" fillId="0" borderId="23" xfId="0" applyNumberFormat="1" applyFont="1" applyBorder="1" applyAlignment="1" applyProtection="1">
      <alignment horizontal="center"/>
    </xf>
    <xf numFmtId="2" fontId="10" fillId="0" borderId="30" xfId="0" applyNumberFormat="1" applyFont="1" applyBorder="1" applyProtection="1"/>
    <xf numFmtId="2" fontId="10" fillId="0" borderId="31" xfId="0" applyNumberFormat="1" applyFont="1" applyBorder="1" applyProtection="1"/>
    <xf numFmtId="2" fontId="10" fillId="0" borderId="32" xfId="0" applyNumberFormat="1" applyFont="1" applyBorder="1" applyAlignment="1" applyProtection="1">
      <alignment horizontal="center"/>
    </xf>
    <xf numFmtId="3" fontId="10" fillId="0" borderId="31" xfId="4" applyNumberFormat="1" applyFont="1" applyBorder="1" applyProtection="1"/>
    <xf numFmtId="3" fontId="10" fillId="0" borderId="0" xfId="4" applyNumberFormat="1" applyFont="1" applyBorder="1" applyProtection="1"/>
    <xf numFmtId="0" fontId="10" fillId="0" borderId="33" xfId="0" applyNumberFormat="1" applyFont="1" applyBorder="1" applyAlignment="1" applyProtection="1">
      <alignment horizontal="center"/>
    </xf>
    <xf numFmtId="2" fontId="10" fillId="0" borderId="6" xfId="0" applyNumberFormat="1" applyFont="1" applyBorder="1" applyProtection="1"/>
    <xf numFmtId="2" fontId="10" fillId="0" borderId="7" xfId="0" applyNumberFormat="1" applyFont="1" applyBorder="1" applyProtection="1"/>
    <xf numFmtId="2" fontId="10" fillId="0" borderId="34" xfId="0" applyNumberFormat="1" applyFont="1" applyBorder="1" applyAlignment="1" applyProtection="1">
      <alignment horizontal="center"/>
    </xf>
    <xf numFmtId="2" fontId="20" fillId="0" borderId="37" xfId="0" applyNumberFormat="1" applyFont="1" applyFill="1" applyBorder="1" applyAlignment="1" applyProtection="1"/>
    <xf numFmtId="2" fontId="10" fillId="0" borderId="7" xfId="0" applyNumberFormat="1" applyFont="1" applyBorder="1" applyAlignment="1" applyProtection="1">
      <alignment horizontal="right"/>
    </xf>
    <xf numFmtId="10" fontId="20" fillId="0" borderId="32" xfId="5" applyNumberFormat="1" applyFont="1" applyFill="1" applyBorder="1" applyAlignment="1" applyProtection="1">
      <alignment horizontal="center"/>
    </xf>
    <xf numFmtId="2" fontId="10" fillId="0" borderId="37" xfId="0" applyNumberFormat="1" applyFont="1" applyFill="1" applyBorder="1" applyAlignment="1" applyProtection="1">
      <alignment horizontal="center"/>
    </xf>
    <xf numFmtId="165" fontId="10" fillId="0" borderId="30" xfId="5" applyNumberFormat="1" applyFont="1" applyFill="1" applyBorder="1" applyAlignment="1" applyProtection="1">
      <alignment horizontal="center"/>
    </xf>
    <xf numFmtId="3" fontId="10" fillId="0" borderId="23" xfId="4" applyNumberFormat="1" applyFont="1" applyBorder="1" applyProtection="1"/>
    <xf numFmtId="3" fontId="10" fillId="0" borderId="24" xfId="4" applyNumberFormat="1" applyFont="1" applyBorder="1" applyProtection="1"/>
    <xf numFmtId="10" fontId="10" fillId="2" borderId="39" xfId="0" applyNumberFormat="1" applyFont="1" applyFill="1" applyBorder="1" applyProtection="1"/>
    <xf numFmtId="0" fontId="10" fillId="0" borderId="40" xfId="0" applyNumberFormat="1" applyFont="1" applyBorder="1" applyAlignment="1" applyProtection="1">
      <alignment horizontal="center" vertical="top" wrapText="1"/>
    </xf>
    <xf numFmtId="167" fontId="10" fillId="0" borderId="4" xfId="0" applyNumberFormat="1" applyFont="1" applyBorder="1" applyAlignment="1" applyProtection="1">
      <alignment horizontal="centerContinuous" vertical="top" wrapText="1"/>
    </xf>
    <xf numFmtId="15" fontId="10" fillId="0" borderId="0" xfId="0" applyNumberFormat="1" applyFont="1" applyBorder="1" applyAlignment="1" applyProtection="1">
      <alignment horizontal="centerContinuous" vertical="top" wrapText="1"/>
    </xf>
    <xf numFmtId="2" fontId="10" fillId="0" borderId="5" xfId="0" applyNumberFormat="1" applyFont="1" applyBorder="1" applyAlignment="1" applyProtection="1">
      <alignment horizontal="centerContinuous" vertical="top" wrapText="1"/>
    </xf>
    <xf numFmtId="2" fontId="17" fillId="0" borderId="18" xfId="0" applyNumberFormat="1" applyFont="1" applyBorder="1" applyAlignment="1" applyProtection="1">
      <alignment horizontal="center" vertical="center" wrapText="1"/>
    </xf>
    <xf numFmtId="2" fontId="17" fillId="0" borderId="0" xfId="0" applyNumberFormat="1" applyFont="1" applyBorder="1" applyAlignment="1" applyProtection="1">
      <alignment horizontal="center" vertical="center" wrapText="1"/>
    </xf>
    <xf numFmtId="2" fontId="17" fillId="0" borderId="41" xfId="0" applyNumberFormat="1" applyFont="1" applyBorder="1" applyAlignment="1" applyProtection="1">
      <alignment horizontal="center" vertical="center" wrapText="1"/>
    </xf>
    <xf numFmtId="2" fontId="17" fillId="0" borderId="42" xfId="0" applyNumberFormat="1" applyFont="1" applyBorder="1" applyAlignment="1" applyProtection="1">
      <alignment horizontal="center" vertical="center" wrapText="1"/>
    </xf>
    <xf numFmtId="2" fontId="17" fillId="0" borderId="43" xfId="0" applyNumberFormat="1" applyFont="1" applyBorder="1" applyAlignment="1" applyProtection="1">
      <alignment horizontal="center" vertical="center" wrapText="1"/>
    </xf>
    <xf numFmtId="2" fontId="17" fillId="0" borderId="44" xfId="0" applyNumberFormat="1" applyFont="1" applyBorder="1" applyAlignment="1" applyProtection="1">
      <alignment horizontal="center" vertical="center" wrapText="1"/>
    </xf>
    <xf numFmtId="2" fontId="21" fillId="0" borderId="45" xfId="0" applyNumberFormat="1" applyFont="1" applyBorder="1" applyAlignment="1" applyProtection="1">
      <alignment horizontal="center" vertical="center" wrapText="1"/>
    </xf>
    <xf numFmtId="2" fontId="17" fillId="0" borderId="3" xfId="0" applyNumberFormat="1" applyFont="1" applyBorder="1" applyAlignment="1" applyProtection="1">
      <alignment horizontal="center" vertical="center" wrapText="1"/>
    </xf>
    <xf numFmtId="168" fontId="21" fillId="0" borderId="20" xfId="0" applyNumberFormat="1" applyFont="1" applyBorder="1" applyAlignment="1" applyProtection="1">
      <alignment horizontal="center" vertical="center" wrapText="1"/>
    </xf>
    <xf numFmtId="168" fontId="17" fillId="0" borderId="7" xfId="0" applyNumberFormat="1" applyFont="1" applyBorder="1" applyAlignment="1" applyProtection="1">
      <alignment horizontal="center" vertical="center" wrapText="1"/>
    </xf>
    <xf numFmtId="168" fontId="17" fillId="0" borderId="46" xfId="0" applyNumberFormat="1" applyFont="1" applyBorder="1" applyAlignment="1" applyProtection="1">
      <alignment horizontal="center" vertical="center" wrapText="1"/>
    </xf>
    <xf numFmtId="168" fontId="17" fillId="0" borderId="45" xfId="0" applyNumberFormat="1" applyFont="1" applyBorder="1" applyAlignment="1" applyProtection="1">
      <alignment horizontal="center" vertical="center" wrapText="1"/>
    </xf>
    <xf numFmtId="2" fontId="17" fillId="0" borderId="39" xfId="0" applyNumberFormat="1" applyFont="1" applyBorder="1" applyAlignment="1" applyProtection="1">
      <alignment horizontal="center" vertical="center" wrapText="1"/>
    </xf>
    <xf numFmtId="2" fontId="17" fillId="0" borderId="22" xfId="0" applyNumberFormat="1" applyFont="1" applyBorder="1" applyAlignment="1" applyProtection="1">
      <alignment horizontal="center" vertical="center" wrapText="1"/>
    </xf>
    <xf numFmtId="2" fontId="22" fillId="0" borderId="39" xfId="0" applyNumberFormat="1" applyFont="1" applyBorder="1" applyAlignment="1" applyProtection="1">
      <alignment horizontal="center" vertical="center" wrapText="1"/>
    </xf>
    <xf numFmtId="3" fontId="17" fillId="0" borderId="18" xfId="4" applyNumberFormat="1" applyFont="1" applyBorder="1" applyAlignment="1" applyProtection="1">
      <alignment horizontal="center" vertical="center" wrapText="1"/>
    </xf>
    <xf numFmtId="3" fontId="17" fillId="0" borderId="8" xfId="4" applyNumberFormat="1" applyFont="1" applyBorder="1" applyAlignment="1" applyProtection="1">
      <alignment horizontal="center" vertical="center" wrapText="1"/>
    </xf>
    <xf numFmtId="3" fontId="17" fillId="0" borderId="46" xfId="4" applyNumberFormat="1" applyFont="1" applyBorder="1" applyAlignment="1" applyProtection="1">
      <alignment horizontal="center" vertical="center" wrapText="1"/>
    </xf>
    <xf numFmtId="2" fontId="17" fillId="0" borderId="45" xfId="0" applyNumberFormat="1" applyFont="1" applyBorder="1" applyAlignment="1" applyProtection="1">
      <alignment horizontal="center" vertical="center" wrapText="1"/>
    </xf>
    <xf numFmtId="2" fontId="17" fillId="2" borderId="39" xfId="0" applyNumberFormat="1" applyFont="1" applyFill="1" applyBorder="1" applyAlignment="1" applyProtection="1">
      <alignment horizontal="center" vertical="center" wrapText="1"/>
    </xf>
    <xf numFmtId="0" fontId="17" fillId="0" borderId="33" xfId="0" applyNumberFormat="1" applyFont="1" applyBorder="1" applyAlignment="1" applyProtection="1">
      <alignment horizontal="center"/>
    </xf>
    <xf numFmtId="0" fontId="17" fillId="0" borderId="0" xfId="0" applyNumberFormat="1" applyFont="1" applyBorder="1" applyAlignment="1" applyProtection="1">
      <alignment horizontal="center"/>
    </xf>
    <xf numFmtId="2" fontId="17" fillId="0" borderId="0" xfId="0" applyNumberFormat="1" applyFont="1" applyBorder="1" applyAlignment="1" applyProtection="1">
      <alignment horizontal="center"/>
    </xf>
    <xf numFmtId="0" fontId="17" fillId="0" borderId="18" xfId="0" applyNumberFormat="1" applyFont="1" applyBorder="1" applyAlignment="1" applyProtection="1">
      <alignment horizontal="center"/>
    </xf>
    <xf numFmtId="1" fontId="23" fillId="0" borderId="5" xfId="0" applyNumberFormat="1" applyFont="1" applyBorder="1" applyAlignment="1" applyProtection="1">
      <alignment horizontal="center"/>
    </xf>
    <xf numFmtId="1" fontId="23" fillId="0" borderId="4" xfId="0" applyNumberFormat="1" applyFont="1" applyBorder="1" applyAlignment="1" applyProtection="1">
      <alignment horizontal="center"/>
    </xf>
    <xf numFmtId="0" fontId="23" fillId="0" borderId="41" xfId="0" applyNumberFormat="1" applyFont="1" applyBorder="1" applyAlignment="1" applyProtection="1">
      <alignment horizontal="center"/>
    </xf>
    <xf numFmtId="49" fontId="23" fillId="0" borderId="4" xfId="0" applyNumberFormat="1" applyFont="1" applyBorder="1" applyAlignment="1" applyProtection="1">
      <alignment horizontal="center"/>
    </xf>
    <xf numFmtId="49" fontId="23" fillId="0" borderId="1" xfId="0" applyNumberFormat="1" applyFont="1" applyBorder="1" applyAlignment="1" applyProtection="1">
      <alignment horizontal="center"/>
    </xf>
    <xf numFmtId="0" fontId="23" fillId="0" borderId="4" xfId="0" applyNumberFormat="1" applyFont="1" applyBorder="1" applyAlignment="1" applyProtection="1">
      <alignment horizontal="center"/>
    </xf>
    <xf numFmtId="0" fontId="23" fillId="0" borderId="3" xfId="0" applyNumberFormat="1" applyFont="1" applyBorder="1" applyAlignment="1" applyProtection="1">
      <alignment horizontal="center"/>
    </xf>
    <xf numFmtId="0" fontId="23" fillId="0" borderId="40" xfId="0" applyNumberFormat="1" applyFont="1" applyBorder="1" applyAlignment="1" applyProtection="1">
      <alignment horizontal="center"/>
    </xf>
    <xf numFmtId="49" fontId="23" fillId="0" borderId="47" xfId="0" applyNumberFormat="1" applyFont="1" applyBorder="1" applyAlignment="1" applyProtection="1">
      <alignment horizontal="center"/>
    </xf>
    <xf numFmtId="49" fontId="23" fillId="0" borderId="48" xfId="0" applyNumberFormat="1" applyFont="1" applyBorder="1" applyAlignment="1" applyProtection="1">
      <alignment horizontal="center"/>
    </xf>
    <xf numFmtId="0" fontId="23" fillId="0" borderId="33" xfId="0" applyNumberFormat="1" applyFont="1" applyBorder="1" applyAlignment="1" applyProtection="1">
      <alignment horizontal="center"/>
    </xf>
    <xf numFmtId="0" fontId="23" fillId="0" borderId="49" xfId="0" applyNumberFormat="1" applyFont="1" applyBorder="1" applyAlignment="1" applyProtection="1">
      <alignment horizontal="center"/>
    </xf>
    <xf numFmtId="0" fontId="23" fillId="0" borderId="30" xfId="0" applyNumberFormat="1" applyFont="1" applyBorder="1" applyAlignment="1" applyProtection="1">
      <alignment horizontal="center"/>
    </xf>
    <xf numFmtId="3" fontId="23" fillId="0" borderId="5" xfId="4" applyNumberFormat="1" applyFont="1" applyBorder="1" applyAlignment="1" applyProtection="1">
      <alignment horizontal="center"/>
    </xf>
    <xf numFmtId="3" fontId="23" fillId="0" borderId="1" xfId="4" applyNumberFormat="1" applyFont="1" applyBorder="1" applyAlignment="1" applyProtection="1">
      <alignment horizontal="center"/>
    </xf>
    <xf numFmtId="0" fontId="23" fillId="0" borderId="50" xfId="0" applyNumberFormat="1" applyFont="1" applyBorder="1" applyAlignment="1" applyProtection="1">
      <alignment horizontal="center"/>
    </xf>
    <xf numFmtId="0" fontId="23" fillId="0" borderId="51" xfId="0" applyNumberFormat="1" applyFont="1" applyBorder="1" applyAlignment="1" applyProtection="1">
      <alignment horizontal="center"/>
    </xf>
    <xf numFmtId="0" fontId="17" fillId="0" borderId="52" xfId="0" applyNumberFormat="1" applyFont="1" applyBorder="1" applyAlignment="1" applyProtection="1">
      <alignment horizontal="center"/>
    </xf>
    <xf numFmtId="2" fontId="17" fillId="0" borderId="4" xfId="0" applyNumberFormat="1" applyFont="1" applyBorder="1" applyAlignment="1" applyProtection="1">
      <alignment horizontal="centerContinuous"/>
    </xf>
    <xf numFmtId="2" fontId="17" fillId="0" borderId="53" xfId="0" applyNumberFormat="1" applyFont="1" applyBorder="1" applyAlignment="1" applyProtection="1">
      <alignment horizontal="centerContinuous"/>
    </xf>
    <xf numFmtId="2" fontId="17" fillId="0" borderId="54" xfId="0" applyNumberFormat="1" applyFont="1" applyBorder="1" applyAlignment="1" applyProtection="1">
      <alignment horizontal="centerContinuous"/>
    </xf>
    <xf numFmtId="2" fontId="23" fillId="0" borderId="54" xfId="0" applyNumberFormat="1" applyFont="1" applyBorder="1" applyAlignment="1" applyProtection="1">
      <alignment horizontal="center"/>
    </xf>
    <xf numFmtId="2" fontId="23" fillId="0" borderId="53" xfId="0" applyNumberFormat="1" applyFont="1" applyBorder="1" applyAlignment="1" applyProtection="1">
      <alignment horizontal="center"/>
    </xf>
    <xf numFmtId="2" fontId="23" fillId="0" borderId="55" xfId="0" applyNumberFormat="1" applyFont="1" applyBorder="1" applyAlignment="1" applyProtection="1">
      <alignment horizontal="center"/>
    </xf>
    <xf numFmtId="2" fontId="23" fillId="0" borderId="52" xfId="0" applyNumberFormat="1" applyFont="1" applyBorder="1" applyAlignment="1" applyProtection="1">
      <alignment horizontal="center"/>
    </xf>
    <xf numFmtId="2" fontId="23" fillId="0" borderId="56" xfId="0" applyNumberFormat="1" applyFont="1" applyBorder="1" applyAlignment="1" applyProtection="1">
      <alignment horizontal="center"/>
    </xf>
    <xf numFmtId="2" fontId="23" fillId="0" borderId="57" xfId="0" applyNumberFormat="1" applyFont="1" applyBorder="1" applyAlignment="1" applyProtection="1">
      <alignment horizontal="center"/>
    </xf>
    <xf numFmtId="2" fontId="23" fillId="0" borderId="58" xfId="0" applyNumberFormat="1" applyFont="1" applyBorder="1" applyAlignment="1" applyProtection="1">
      <alignment horizontal="center"/>
    </xf>
    <xf numFmtId="2" fontId="24" fillId="0" borderId="58" xfId="0" applyNumberFormat="1" applyFont="1" applyBorder="1" applyAlignment="1" applyProtection="1">
      <alignment horizontal="center"/>
    </xf>
    <xf numFmtId="3" fontId="23" fillId="0" borderId="54" xfId="4" applyNumberFormat="1" applyFont="1" applyBorder="1" applyAlignment="1" applyProtection="1">
      <alignment horizontal="center"/>
    </xf>
    <xf numFmtId="3" fontId="23" fillId="0" borderId="57" xfId="4" applyNumberFormat="1" applyFont="1" applyBorder="1" applyAlignment="1" applyProtection="1">
      <alignment horizontal="center"/>
    </xf>
    <xf numFmtId="2" fontId="23" fillId="0" borderId="59" xfId="0" applyNumberFormat="1" applyFont="1" applyBorder="1" applyAlignment="1" applyProtection="1">
      <alignment horizontal="center"/>
    </xf>
    <xf numFmtId="0" fontId="10" fillId="0" borderId="60" xfId="0" applyNumberFormat="1" applyFont="1" applyBorder="1" applyAlignment="1" applyProtection="1">
      <alignment horizontal="center"/>
    </xf>
    <xf numFmtId="2" fontId="10" fillId="0" borderId="62" xfId="0" applyNumberFormat="1" applyFont="1" applyBorder="1" applyAlignment="1" applyProtection="1">
      <alignment horizontal="left"/>
    </xf>
    <xf numFmtId="2" fontId="10" fillId="0" borderId="63" xfId="0" applyNumberFormat="1" applyFont="1" applyBorder="1" applyAlignment="1" applyProtection="1">
      <alignment horizontal="left"/>
    </xf>
    <xf numFmtId="2" fontId="10" fillId="0" borderId="64" xfId="0" applyNumberFormat="1" applyFont="1" applyBorder="1" applyProtection="1"/>
    <xf numFmtId="2" fontId="10" fillId="0" borderId="61" xfId="0" applyNumberFormat="1" applyFont="1" applyBorder="1" applyProtection="1"/>
    <xf numFmtId="2" fontId="10" fillId="0" borderId="65" xfId="0" applyNumberFormat="1" applyFont="1" applyBorder="1" applyAlignment="1" applyProtection="1">
      <alignment horizontal="center"/>
    </xf>
    <xf numFmtId="2" fontId="10" fillId="0" borderId="66" xfId="0" applyNumberFormat="1" applyFont="1" applyBorder="1" applyProtection="1"/>
    <xf numFmtId="2" fontId="10" fillId="0" borderId="67" xfId="0" applyNumberFormat="1" applyFont="1" applyBorder="1" applyProtection="1"/>
    <xf numFmtId="2" fontId="20" fillId="0" borderId="65" xfId="0" applyNumberFormat="1" applyFont="1" applyBorder="1" applyProtection="1"/>
    <xf numFmtId="2" fontId="10" fillId="0" borderId="65" xfId="0" applyNumberFormat="1" applyFont="1" applyBorder="1" applyProtection="1"/>
    <xf numFmtId="2" fontId="20" fillId="0" borderId="63" xfId="0" applyNumberFormat="1" applyFont="1" applyBorder="1" applyProtection="1"/>
    <xf numFmtId="2" fontId="10" fillId="0" borderId="60" xfId="0" applyNumberFormat="1" applyFont="1" applyBorder="1" applyProtection="1"/>
    <xf numFmtId="2" fontId="20" fillId="0" borderId="68" xfId="0" applyNumberFormat="1" applyFont="1" applyBorder="1" applyProtection="1"/>
    <xf numFmtId="4" fontId="10" fillId="0" borderId="67" xfId="4" applyNumberFormat="1" applyFont="1" applyBorder="1" applyProtection="1"/>
    <xf numFmtId="4" fontId="10" fillId="0" borderId="65" xfId="0" applyNumberFormat="1" applyFont="1" applyBorder="1" applyProtection="1"/>
    <xf numFmtId="10" fontId="10" fillId="0" borderId="68" xfId="0" applyNumberFormat="1" applyFont="1" applyBorder="1" applyProtection="1"/>
    <xf numFmtId="0" fontId="10" fillId="0" borderId="69" xfId="0" applyNumberFormat="1" applyFont="1" applyBorder="1" applyAlignment="1" applyProtection="1">
      <alignment horizontal="center"/>
    </xf>
    <xf numFmtId="2" fontId="10" fillId="0" borderId="71" xfId="0" applyNumberFormat="1" applyFont="1" applyBorder="1" applyAlignment="1" applyProtection="1">
      <alignment horizontal="left"/>
    </xf>
    <xf numFmtId="2" fontId="10" fillId="0" borderId="72" xfId="0" applyNumberFormat="1" applyFont="1" applyBorder="1" applyProtection="1"/>
    <xf numFmtId="2" fontId="10" fillId="0" borderId="70" xfId="0" applyNumberFormat="1" applyFont="1" applyBorder="1" applyProtection="1"/>
    <xf numFmtId="2" fontId="10" fillId="0" borderId="73" xfId="0" applyNumberFormat="1" applyFont="1" applyBorder="1" applyAlignment="1" applyProtection="1">
      <alignment horizontal="center"/>
    </xf>
    <xf numFmtId="2" fontId="10" fillId="0" borderId="73" xfId="0" applyNumberFormat="1" applyFont="1" applyBorder="1" applyProtection="1"/>
    <xf numFmtId="2" fontId="10" fillId="0" borderId="69" xfId="0" applyNumberFormat="1" applyFont="1" applyBorder="1" applyProtection="1"/>
    <xf numFmtId="2" fontId="20" fillId="0" borderId="74" xfId="0" applyNumberFormat="1" applyFont="1" applyBorder="1" applyProtection="1"/>
    <xf numFmtId="4" fontId="10" fillId="0" borderId="72" xfId="4" applyNumberFormat="1" applyFont="1" applyBorder="1" applyProtection="1"/>
    <xf numFmtId="4" fontId="10" fillId="0" borderId="73" xfId="0" applyNumberFormat="1" applyFont="1" applyBorder="1" applyProtection="1"/>
    <xf numFmtId="10" fontId="10" fillId="0" borderId="74" xfId="0" applyNumberFormat="1" applyFont="1" applyBorder="1" applyProtection="1"/>
    <xf numFmtId="2" fontId="20" fillId="0" borderId="73" xfId="0" applyNumberFormat="1" applyFont="1" applyBorder="1" applyProtection="1"/>
    <xf numFmtId="2" fontId="20" fillId="0" borderId="75" xfId="0" applyNumberFormat="1" applyFont="1" applyBorder="1" applyProtection="1"/>
    <xf numFmtId="2" fontId="20" fillId="2" borderId="35" xfId="0" applyNumberFormat="1" applyFont="1" applyFill="1" applyBorder="1" applyAlignment="1" applyProtection="1">
      <alignment horizontal="center"/>
    </xf>
    <xf numFmtId="2" fontId="20" fillId="2" borderId="36" xfId="0" applyNumberFormat="1" applyFont="1" applyFill="1" applyBorder="1" applyAlignment="1" applyProtection="1">
      <alignment horizontal="center"/>
    </xf>
    <xf numFmtId="10" fontId="20" fillId="2" borderId="35" xfId="5" applyNumberFormat="1" applyFont="1" applyFill="1" applyBorder="1" applyAlignment="1" applyProtection="1">
      <alignment horizontal="center"/>
    </xf>
    <xf numFmtId="10" fontId="20" fillId="2" borderId="36" xfId="5" applyNumberFormat="1" applyFont="1" applyFill="1" applyBorder="1" applyAlignment="1" applyProtection="1">
      <alignment horizontal="center"/>
    </xf>
    <xf numFmtId="10" fontId="20" fillId="2" borderId="38" xfId="5" applyNumberFormat="1" applyFont="1" applyFill="1" applyBorder="1" applyAlignment="1" applyProtection="1">
      <alignment horizontal="center"/>
    </xf>
    <xf numFmtId="0" fontId="3" fillId="2" borderId="3" xfId="1" applyFont="1" applyFill="1" applyBorder="1" applyAlignment="1">
      <alignment horizontal="center"/>
    </xf>
    <xf numFmtId="0" fontId="3" fillId="2" borderId="4" xfId="1" applyFont="1" applyFill="1" applyBorder="1" applyAlignment="1">
      <alignment horizontal="center"/>
    </xf>
    <xf numFmtId="0" fontId="3" fillId="2" borderId="5" xfId="1" applyFont="1" applyFill="1" applyBorder="1" applyAlignment="1">
      <alignment horizontal="center"/>
    </xf>
    <xf numFmtId="14" fontId="8" fillId="2" borderId="6" xfId="1" applyNumberFormat="1" applyFont="1" applyFill="1" applyBorder="1" applyAlignment="1">
      <alignment horizontal="center" vertical="top"/>
    </xf>
    <xf numFmtId="14" fontId="8" fillId="2" borderId="7" xfId="1" applyNumberFormat="1" applyFont="1" applyFill="1" applyBorder="1" applyAlignment="1">
      <alignment horizontal="center" vertical="top"/>
    </xf>
    <xf numFmtId="14" fontId="8" fillId="2" borderId="8" xfId="1" applyNumberFormat="1" applyFont="1" applyFill="1" applyBorder="1" applyAlignment="1">
      <alignment horizontal="center" vertical="top"/>
    </xf>
    <xf numFmtId="0" fontId="9" fillId="2" borderId="3" xfId="1" applyFont="1" applyFill="1" applyBorder="1" applyAlignment="1">
      <alignment horizontal="left" vertical="center" wrapText="1"/>
    </xf>
    <xf numFmtId="0" fontId="9" fillId="2" borderId="5" xfId="1" applyFont="1" applyFill="1" applyBorder="1" applyAlignment="1">
      <alignment horizontal="left" vertical="center" wrapText="1"/>
    </xf>
    <xf numFmtId="0" fontId="9" fillId="2" borderId="17" xfId="1" applyFont="1" applyFill="1" applyBorder="1" applyAlignment="1">
      <alignment horizontal="left" vertical="center" wrapText="1"/>
    </xf>
    <xf numFmtId="0" fontId="9" fillId="2" borderId="18" xfId="1" applyFont="1" applyFill="1" applyBorder="1" applyAlignment="1">
      <alignment horizontal="left" vertical="center" wrapText="1"/>
    </xf>
    <xf numFmtId="0" fontId="9" fillId="2" borderId="6" xfId="1" applyFont="1" applyFill="1" applyBorder="1" applyAlignment="1">
      <alignment horizontal="left" vertical="center" wrapText="1"/>
    </xf>
    <xf numFmtId="0" fontId="9" fillId="2" borderId="8" xfId="1" applyFont="1" applyFill="1" applyBorder="1" applyAlignment="1">
      <alignment horizontal="left" vertical="center" wrapText="1"/>
    </xf>
  </cellXfs>
  <cellStyles count="6">
    <cellStyle name="Milliers" xfId="4" builtinId="3"/>
    <cellStyle name="Monétaire 2" xfId="3"/>
    <cellStyle name="Normal" xfId="0" builtinId="0"/>
    <cellStyle name="Normal 2" xfId="1"/>
    <cellStyle name="Pourcentage" xfId="5" builtinId="5"/>
    <cellStyle name="Pourcentage 2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2.xml"/><Relationship Id="rId10" Type="http://schemas.microsoft.com/office/2006/relationships/vbaProject" Target="vbaProject.bin"/><Relationship Id="rId4" Type="http://schemas.openxmlformats.org/officeDocument/2006/relationships/externalLink" Target="externalLinks/externalLink1.xml"/><Relationship Id="rId9" Type="http://schemas.openxmlformats.org/officeDocument/2006/relationships/calcChain" Target="calcChain.xml"/></Relationships>
</file>

<file path=xl/drawings/_rels/vmlDrawing1.vml.rels><?xml version="1.0" encoding="UTF-8" standalone="yes"?>
<Relationships xmlns="http://schemas.openxmlformats.org/package/2006/relationships"><Relationship Id="rId2" Type="http://schemas.openxmlformats.org/officeDocument/2006/relationships/image" Target="../media/image2.jpeg"/><Relationship Id="rId1" Type="http://schemas.openxmlformats.org/officeDocument/2006/relationships/image" Target="../media/image1.jpeg"/></Relationships>
</file>

<file path=xl/drawings/_rels/vmlDrawing2.vml.rels><?xml version="1.0" encoding="UTF-8" standalone="yes"?>
<Relationships xmlns="http://schemas.openxmlformats.org/package/2006/relationships"><Relationship Id="rId2" Type="http://schemas.openxmlformats.org/officeDocument/2006/relationships/image" Target="../media/image2.jpeg"/><Relationship Id="rId1" Type="http://schemas.openxmlformats.org/officeDocument/2006/relationships/image" Target="../media/image1.jpeg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A028198\excel\EXCEL\A49SDE18\801600.XLS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FRANCIS/AppData/Local/Temp/Bordereau%20DIAG%20EP36.xlsx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ART50"/>
      <sheetName val="liste de matériel"/>
    </sheetNames>
    <sheetDataSet>
      <sheetData sheetId="0"/>
      <sheetData sheetId="1" refreshError="1"/>
    </sheetDataSet>
  </externalBook>
</externalLink>
</file>

<file path=xl/externalLinks/externalLink2.xml><?xml version="1.0" encoding="utf-8"?>
<externalLink xmlns="http://schemas.openxmlformats.org/spreadsheetml/2006/main">
  <externalBook xmlns:r="http://schemas.openxmlformats.org/officeDocument/2006/relationships" r:id="rId1">
    <sheetNames>
      <sheetName val="A"/>
      <sheetName val="A 100"/>
      <sheetName val="A 101"/>
      <sheetName val="A 102"/>
      <sheetName val="A 103"/>
      <sheetName val="A 104"/>
      <sheetName val="A 105"/>
      <sheetName val="B"/>
      <sheetName val="B 200"/>
      <sheetName val="B 201"/>
      <sheetName val="B 202"/>
      <sheetName val="B 203"/>
      <sheetName val="B 204"/>
      <sheetName val="B 205"/>
      <sheetName val="B 206"/>
      <sheetName val="B 207"/>
      <sheetName val="B 208"/>
      <sheetName val="B 209"/>
      <sheetName val="B 210"/>
      <sheetName val="B 211"/>
      <sheetName val="B 212"/>
      <sheetName val="B 213"/>
      <sheetName val="B 214"/>
      <sheetName val="B 215"/>
      <sheetName val="B 216"/>
      <sheetName val="B 217"/>
      <sheetName val="B 218"/>
      <sheetName val="B 219"/>
      <sheetName val="C"/>
      <sheetName val="C 300"/>
      <sheetName val="C 301"/>
      <sheetName val="C 302"/>
      <sheetName val="C(1)"/>
      <sheetName val="C 303"/>
      <sheetName val="C 304"/>
      <sheetName val="C 305"/>
      <sheetName val="C 306"/>
      <sheetName val="C(2)"/>
      <sheetName val="C 307"/>
      <sheetName val="C 308"/>
      <sheetName val="C 309"/>
      <sheetName val="C 310"/>
      <sheetName val="C 311"/>
      <sheetName val="C(3)"/>
      <sheetName val="C 312"/>
      <sheetName val="C 313"/>
      <sheetName val="C 314"/>
      <sheetName val="C(4)"/>
      <sheetName val="C 315"/>
      <sheetName val="C 316"/>
      <sheetName val="C 317"/>
      <sheetName val="C 318"/>
      <sheetName val="C 319"/>
      <sheetName val="C 320"/>
      <sheetName val="C 321"/>
      <sheetName val="C 322"/>
      <sheetName val="C 323"/>
      <sheetName val="C 324"/>
      <sheetName val="C(5)"/>
      <sheetName val="C 325"/>
      <sheetName val="C 326"/>
      <sheetName val="C 327"/>
      <sheetName val="C 328"/>
      <sheetName val="C 329"/>
      <sheetName val="C 330"/>
      <sheetName val="C 331"/>
      <sheetName val="C 332"/>
      <sheetName val="C 333"/>
      <sheetName val="C 334"/>
      <sheetName val="C(6)"/>
      <sheetName val="C 335"/>
      <sheetName val="C 336"/>
      <sheetName val="C 337"/>
      <sheetName val="C 338"/>
      <sheetName val="C 339"/>
      <sheetName val="C 340"/>
      <sheetName val="C 341"/>
      <sheetName val="C 342"/>
      <sheetName val="C 343"/>
      <sheetName val="C(7)"/>
      <sheetName val="C 344"/>
      <sheetName val="C 345"/>
      <sheetName val="C 346"/>
      <sheetName val="C(8)"/>
      <sheetName val="C 347"/>
      <sheetName val="C(9)"/>
      <sheetName val="C 348"/>
      <sheetName val="C 349"/>
      <sheetName val="C 350"/>
      <sheetName val="C 351"/>
      <sheetName val="C 352"/>
      <sheetName val="C 353"/>
      <sheetName val="C 354"/>
      <sheetName val="C 355"/>
      <sheetName val="C 356"/>
      <sheetName val="C 357"/>
      <sheetName val="C 358"/>
      <sheetName val="C 359"/>
      <sheetName val="C 360"/>
      <sheetName val="C 361"/>
      <sheetName val="C 362"/>
      <sheetName val="C 363"/>
      <sheetName val="C 364"/>
      <sheetName val="C 365"/>
      <sheetName val="C 366"/>
      <sheetName val="C 367"/>
      <sheetName val="C 368"/>
      <sheetName val="C 369"/>
      <sheetName val="C 370"/>
      <sheetName val="C(10)"/>
      <sheetName val="C 371"/>
      <sheetName val="C 372"/>
      <sheetName val="C 373"/>
      <sheetName val="C 374"/>
      <sheetName val="C 375"/>
      <sheetName val="C 376"/>
      <sheetName val="C 377"/>
      <sheetName val="C 378"/>
      <sheetName val="C 379"/>
      <sheetName val="C 380"/>
      <sheetName val="C 381"/>
      <sheetName val="C 382"/>
      <sheetName val="D"/>
      <sheetName val="D 400"/>
      <sheetName val="D 401"/>
      <sheetName val="D 402"/>
      <sheetName val="D 403"/>
      <sheetName val="D 404"/>
      <sheetName val="D 405"/>
      <sheetName val="D 406"/>
      <sheetName val="D 407"/>
      <sheetName val="D 408"/>
      <sheetName val="D 409"/>
      <sheetName val="D 410"/>
      <sheetName val="D 411"/>
      <sheetName val="D 412"/>
      <sheetName val="D 413"/>
      <sheetName val="D 414"/>
      <sheetName val="E"/>
      <sheetName val="E 500"/>
      <sheetName val="E 501"/>
      <sheetName val="E 502"/>
      <sheetName val="E 503"/>
      <sheetName val="E 504"/>
      <sheetName val="E 505"/>
      <sheetName val="E 506"/>
      <sheetName val="E 507"/>
      <sheetName val="E 508"/>
      <sheetName val="E 509"/>
      <sheetName val="E 510"/>
      <sheetName val="E 511"/>
      <sheetName val="E 512"/>
      <sheetName val="E 513"/>
      <sheetName val="E 514"/>
      <sheetName val="E 515"/>
      <sheetName val="E 516"/>
      <sheetName val="E 517"/>
      <sheetName val="E 518"/>
      <sheetName val="E 519"/>
      <sheetName val="E 520"/>
      <sheetName val="E 521"/>
      <sheetName val="E 522"/>
      <sheetName val="E 523"/>
      <sheetName val="E 524"/>
      <sheetName val="E 525"/>
      <sheetName val="E 526"/>
      <sheetName val="E 527"/>
      <sheetName val="E 528"/>
      <sheetName val="E 529"/>
      <sheetName val="E 530"/>
      <sheetName val="F"/>
      <sheetName val="F 600"/>
      <sheetName val="F 601"/>
      <sheetName val="F 602"/>
      <sheetName val="F 603"/>
      <sheetName val="F 604"/>
      <sheetName val="G"/>
      <sheetName val="G 700"/>
      <sheetName val="G 701"/>
      <sheetName val="G 702"/>
      <sheetName val="G 703"/>
      <sheetName val="G 704"/>
      <sheetName val="G 705"/>
      <sheetName val="G 706"/>
      <sheetName val="G 707"/>
      <sheetName val="G 708"/>
      <sheetName val="G 709"/>
      <sheetName val="G 710"/>
      <sheetName val="G 711"/>
      <sheetName val="G 712"/>
      <sheetName val="G 713"/>
      <sheetName val="G 714"/>
      <sheetName val="G 715"/>
      <sheetName val="G 716"/>
      <sheetName val="G 717"/>
      <sheetName val="196"/>
      <sheetName val="197"/>
      <sheetName val="198"/>
      <sheetName val="199"/>
      <sheetName val="200"/>
      <sheetName val="201"/>
      <sheetName val="202"/>
      <sheetName val="203"/>
      <sheetName val="204"/>
      <sheetName val="205"/>
      <sheetName val="206"/>
      <sheetName val="207"/>
      <sheetName val="208"/>
      <sheetName val="209"/>
      <sheetName val="210"/>
      <sheetName val="211"/>
      <sheetName val="212"/>
      <sheetName val="213"/>
      <sheetName val="214"/>
      <sheetName val="215"/>
      <sheetName val="216"/>
      <sheetName val="217"/>
      <sheetName val="218"/>
      <sheetName val="219"/>
      <sheetName val="220"/>
      <sheetName val="221"/>
      <sheetName val="222"/>
      <sheetName val="223"/>
      <sheetName val="224"/>
      <sheetName val="225"/>
      <sheetName val="226"/>
      <sheetName val="227"/>
      <sheetName val="228"/>
      <sheetName val="229"/>
      <sheetName val="230"/>
      <sheetName val="231"/>
      <sheetName val="232"/>
      <sheetName val="233"/>
      <sheetName val="234"/>
      <sheetName val="235"/>
      <sheetName val="236"/>
      <sheetName val="237"/>
      <sheetName val="238"/>
      <sheetName val="239"/>
      <sheetName val="240"/>
      <sheetName val="241"/>
      <sheetName val="242"/>
      <sheetName val="243"/>
      <sheetName val="244"/>
      <sheetName val="245"/>
      <sheetName val="246"/>
      <sheetName val="247"/>
      <sheetName val="248"/>
      <sheetName val="249"/>
      <sheetName val="250"/>
      <sheetName val="251"/>
      <sheetName val="252"/>
      <sheetName val="253"/>
      <sheetName val="254"/>
      <sheetName val="255"/>
      <sheetName val="256"/>
      <sheetName val="257"/>
      <sheetName val="258"/>
      <sheetName val="259"/>
      <sheetName val="260"/>
      <sheetName val="261"/>
      <sheetName val="262"/>
      <sheetName val="263"/>
      <sheetName val="264"/>
      <sheetName val="265"/>
      <sheetName val="266"/>
      <sheetName val="267"/>
      <sheetName val="268"/>
      <sheetName val="269"/>
      <sheetName val="270"/>
      <sheetName val="271"/>
      <sheetName val="272"/>
      <sheetName val="273"/>
      <sheetName val="274"/>
      <sheetName val="275"/>
      <sheetName val="276"/>
      <sheetName val="277"/>
      <sheetName val="279"/>
      <sheetName val="278"/>
      <sheetName val="280"/>
      <sheetName val="281"/>
      <sheetName val="282"/>
      <sheetName val="283"/>
      <sheetName val="284"/>
      <sheetName val="285"/>
      <sheetName val="286"/>
      <sheetName val="287"/>
      <sheetName val="288"/>
      <sheetName val="289"/>
      <sheetName val="290"/>
      <sheetName val="291"/>
      <sheetName val="292"/>
      <sheetName val="293"/>
      <sheetName val="294"/>
      <sheetName val="295"/>
      <sheetName val="296"/>
      <sheetName val="297"/>
      <sheetName val="298"/>
      <sheetName val="299"/>
      <sheetName val="300"/>
      <sheetName val="301"/>
      <sheetName val="302"/>
      <sheetName val="303"/>
      <sheetName val="304"/>
      <sheetName val="305"/>
      <sheetName val="306"/>
      <sheetName val="307"/>
      <sheetName val="308"/>
      <sheetName val="309"/>
      <sheetName val="310"/>
      <sheetName val="311"/>
      <sheetName val="312"/>
      <sheetName val="313"/>
      <sheetName val="314"/>
      <sheetName val="315"/>
      <sheetName val="316"/>
      <sheetName val="317"/>
      <sheetName val="318"/>
      <sheetName val="319"/>
      <sheetName val="320"/>
      <sheetName val="321"/>
      <sheetName val="322"/>
      <sheetName val="323"/>
      <sheetName val="324"/>
      <sheetName val="325"/>
      <sheetName val="326"/>
      <sheetName val="327"/>
      <sheetName val="328"/>
      <sheetName val="329"/>
      <sheetName val="330"/>
      <sheetName val="331"/>
      <sheetName val="332"/>
      <sheetName val="333"/>
      <sheetName val="334"/>
      <sheetName val="335"/>
      <sheetName val="336"/>
      <sheetName val="337"/>
      <sheetName val="338"/>
      <sheetName val="339"/>
      <sheetName val="340"/>
      <sheetName val="341"/>
      <sheetName val="342"/>
      <sheetName val="343"/>
      <sheetName val="344"/>
      <sheetName val="345"/>
      <sheetName val="346"/>
      <sheetName val="347"/>
      <sheetName val="348"/>
      <sheetName val="349"/>
      <sheetName val="350"/>
      <sheetName val="351"/>
      <sheetName val="352"/>
      <sheetName val="353"/>
      <sheetName val="354"/>
      <sheetName val="355"/>
      <sheetName val="356"/>
      <sheetName val="357"/>
      <sheetName val="358"/>
      <sheetName val="359"/>
      <sheetName val="360"/>
      <sheetName val="361"/>
      <sheetName val="362"/>
      <sheetName val="363"/>
      <sheetName val="364"/>
      <sheetName val="365"/>
      <sheetName val="366"/>
      <sheetName val="367"/>
      <sheetName val="368"/>
      <sheetName val="369"/>
      <sheetName val="370"/>
      <sheetName val="371"/>
      <sheetName val="372"/>
      <sheetName val="373"/>
      <sheetName val="374"/>
      <sheetName val="375"/>
      <sheetName val="376"/>
      <sheetName val="377"/>
      <sheetName val="378"/>
      <sheetName val="379"/>
      <sheetName val="380"/>
      <sheetName val="381"/>
      <sheetName val="382"/>
      <sheetName val="383"/>
      <sheetName val="384"/>
      <sheetName val="385"/>
      <sheetName val="386"/>
      <sheetName val="387"/>
      <sheetName val="388"/>
      <sheetName val="389"/>
      <sheetName val="390"/>
      <sheetName val="391"/>
      <sheetName val="392"/>
      <sheetName val="393"/>
      <sheetName val="394"/>
      <sheetName val="395"/>
      <sheetName val="396"/>
      <sheetName val="397"/>
      <sheetName val="398"/>
      <sheetName val="399"/>
      <sheetName val="400"/>
      <sheetName val="Récap Bordereau"/>
      <sheetName val="EE Bordereau"/>
      <sheetName val="Bordereau"/>
      <sheetName val="Récap"/>
      <sheetName val="EE"/>
      <sheetName val="Devis"/>
      <sheetName val="Cadence"/>
      <sheetName val="liste de matériel"/>
      <sheetName val="Bordereau simplifié"/>
      <sheetName val="Facture"/>
      <sheetName val="Matériel"/>
      <sheetName val="Fax Spie"/>
      <sheetName val="lettre Spie"/>
      <sheetName val="Suivi d'heure"/>
      <sheetName val="Détail véhicule Réseau"/>
      <sheetName val="recto-revue-contrat"/>
      <sheetName val="verso-revue-contrat"/>
      <sheetName val="Déplacements"/>
      <sheetName val="Coordonnées"/>
      <sheetName val="Devis par armoire"/>
    </sheetNames>
    <sheetDataSet>
      <sheetData sheetId="0">
        <row r="2">
          <cell r="F2" t="str">
            <v>Florian RENAUD</v>
          </cell>
        </row>
      </sheetData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  <sheetData sheetId="25"/>
      <sheetData sheetId="26"/>
      <sheetData sheetId="27"/>
      <sheetData sheetId="28"/>
      <sheetData sheetId="29"/>
      <sheetData sheetId="30"/>
      <sheetData sheetId="31"/>
      <sheetData sheetId="32"/>
      <sheetData sheetId="33"/>
      <sheetData sheetId="34"/>
      <sheetData sheetId="35"/>
      <sheetData sheetId="36"/>
      <sheetData sheetId="37"/>
      <sheetData sheetId="38"/>
      <sheetData sheetId="39"/>
      <sheetData sheetId="40"/>
      <sheetData sheetId="41"/>
      <sheetData sheetId="42"/>
      <sheetData sheetId="43"/>
      <sheetData sheetId="44"/>
      <sheetData sheetId="45"/>
      <sheetData sheetId="46"/>
      <sheetData sheetId="47"/>
      <sheetData sheetId="48"/>
      <sheetData sheetId="49"/>
      <sheetData sheetId="50"/>
      <sheetData sheetId="51"/>
      <sheetData sheetId="52"/>
      <sheetData sheetId="53"/>
      <sheetData sheetId="54"/>
      <sheetData sheetId="55"/>
      <sheetData sheetId="56"/>
      <sheetData sheetId="57"/>
      <sheetData sheetId="58"/>
      <sheetData sheetId="59"/>
      <sheetData sheetId="60"/>
      <sheetData sheetId="61"/>
      <sheetData sheetId="62"/>
      <sheetData sheetId="63"/>
      <sheetData sheetId="64"/>
      <sheetData sheetId="65"/>
      <sheetData sheetId="66"/>
      <sheetData sheetId="67"/>
      <sheetData sheetId="68"/>
      <sheetData sheetId="69"/>
      <sheetData sheetId="70"/>
      <sheetData sheetId="71"/>
      <sheetData sheetId="72"/>
      <sheetData sheetId="73"/>
      <sheetData sheetId="74"/>
      <sheetData sheetId="75"/>
      <sheetData sheetId="76"/>
      <sheetData sheetId="77"/>
      <sheetData sheetId="78"/>
      <sheetData sheetId="79"/>
      <sheetData sheetId="80"/>
      <sheetData sheetId="81"/>
      <sheetData sheetId="82"/>
      <sheetData sheetId="83"/>
      <sheetData sheetId="84"/>
      <sheetData sheetId="85"/>
      <sheetData sheetId="86"/>
      <sheetData sheetId="87"/>
      <sheetData sheetId="88"/>
      <sheetData sheetId="89"/>
      <sheetData sheetId="90"/>
      <sheetData sheetId="91"/>
      <sheetData sheetId="92"/>
      <sheetData sheetId="93"/>
      <sheetData sheetId="94"/>
      <sheetData sheetId="95"/>
      <sheetData sheetId="96"/>
      <sheetData sheetId="97"/>
      <sheetData sheetId="98"/>
      <sheetData sheetId="99"/>
      <sheetData sheetId="100"/>
      <sheetData sheetId="101"/>
      <sheetData sheetId="102"/>
      <sheetData sheetId="103"/>
      <sheetData sheetId="104"/>
      <sheetData sheetId="105"/>
      <sheetData sheetId="106"/>
      <sheetData sheetId="107"/>
      <sheetData sheetId="108"/>
      <sheetData sheetId="109"/>
      <sheetData sheetId="110"/>
      <sheetData sheetId="111"/>
      <sheetData sheetId="112"/>
      <sheetData sheetId="113"/>
      <sheetData sheetId="114"/>
      <sheetData sheetId="115"/>
      <sheetData sheetId="116"/>
      <sheetData sheetId="117"/>
      <sheetData sheetId="118"/>
      <sheetData sheetId="119"/>
      <sheetData sheetId="120"/>
      <sheetData sheetId="121"/>
      <sheetData sheetId="122"/>
      <sheetData sheetId="123"/>
      <sheetData sheetId="124"/>
      <sheetData sheetId="125"/>
      <sheetData sheetId="126"/>
      <sheetData sheetId="127"/>
      <sheetData sheetId="128"/>
      <sheetData sheetId="129"/>
      <sheetData sheetId="130"/>
      <sheetData sheetId="131"/>
      <sheetData sheetId="132"/>
      <sheetData sheetId="133"/>
      <sheetData sheetId="134"/>
      <sheetData sheetId="135"/>
      <sheetData sheetId="136"/>
      <sheetData sheetId="137"/>
      <sheetData sheetId="138"/>
      <sheetData sheetId="139"/>
      <sheetData sheetId="140"/>
      <sheetData sheetId="141"/>
      <sheetData sheetId="142"/>
      <sheetData sheetId="143"/>
      <sheetData sheetId="144"/>
      <sheetData sheetId="145"/>
      <sheetData sheetId="146"/>
      <sheetData sheetId="147"/>
      <sheetData sheetId="148"/>
      <sheetData sheetId="149"/>
      <sheetData sheetId="150"/>
      <sheetData sheetId="151"/>
      <sheetData sheetId="152"/>
      <sheetData sheetId="153"/>
      <sheetData sheetId="154"/>
      <sheetData sheetId="155"/>
      <sheetData sheetId="156"/>
      <sheetData sheetId="157"/>
      <sheetData sheetId="158"/>
      <sheetData sheetId="159"/>
      <sheetData sheetId="160"/>
      <sheetData sheetId="161"/>
      <sheetData sheetId="162"/>
      <sheetData sheetId="163"/>
      <sheetData sheetId="164"/>
      <sheetData sheetId="165"/>
      <sheetData sheetId="166"/>
      <sheetData sheetId="167"/>
      <sheetData sheetId="168"/>
      <sheetData sheetId="169"/>
      <sheetData sheetId="170"/>
      <sheetData sheetId="171"/>
      <sheetData sheetId="172"/>
      <sheetData sheetId="173"/>
      <sheetData sheetId="174"/>
      <sheetData sheetId="175"/>
      <sheetData sheetId="176"/>
      <sheetData sheetId="177"/>
      <sheetData sheetId="178"/>
      <sheetData sheetId="179"/>
      <sheetData sheetId="180"/>
      <sheetData sheetId="181"/>
      <sheetData sheetId="182"/>
      <sheetData sheetId="183"/>
      <sheetData sheetId="184"/>
      <sheetData sheetId="185"/>
      <sheetData sheetId="186"/>
      <sheetData sheetId="187"/>
      <sheetData sheetId="188"/>
      <sheetData sheetId="189"/>
      <sheetData sheetId="190"/>
      <sheetData sheetId="191"/>
      <sheetData sheetId="192"/>
      <sheetData sheetId="193"/>
      <sheetData sheetId="194"/>
      <sheetData sheetId="195"/>
      <sheetData sheetId="196"/>
      <sheetData sheetId="197"/>
      <sheetData sheetId="198"/>
      <sheetData sheetId="199"/>
      <sheetData sheetId="200"/>
      <sheetData sheetId="201"/>
      <sheetData sheetId="202"/>
      <sheetData sheetId="203"/>
      <sheetData sheetId="204"/>
      <sheetData sheetId="205"/>
      <sheetData sheetId="206"/>
      <sheetData sheetId="207"/>
      <sheetData sheetId="208"/>
      <sheetData sheetId="209"/>
      <sheetData sheetId="210"/>
      <sheetData sheetId="211"/>
      <sheetData sheetId="212"/>
      <sheetData sheetId="213"/>
      <sheetData sheetId="214"/>
      <sheetData sheetId="215"/>
      <sheetData sheetId="216"/>
      <sheetData sheetId="217"/>
      <sheetData sheetId="218"/>
      <sheetData sheetId="219"/>
      <sheetData sheetId="220"/>
      <sheetData sheetId="221"/>
      <sheetData sheetId="222"/>
      <sheetData sheetId="223"/>
      <sheetData sheetId="224"/>
      <sheetData sheetId="225"/>
      <sheetData sheetId="226"/>
      <sheetData sheetId="227"/>
      <sheetData sheetId="228"/>
      <sheetData sheetId="229"/>
      <sheetData sheetId="230"/>
      <sheetData sheetId="231"/>
      <sheetData sheetId="232"/>
      <sheetData sheetId="233"/>
      <sheetData sheetId="234"/>
      <sheetData sheetId="235"/>
      <sheetData sheetId="236"/>
      <sheetData sheetId="237"/>
      <sheetData sheetId="238"/>
      <sheetData sheetId="239"/>
      <sheetData sheetId="240"/>
      <sheetData sheetId="241"/>
      <sheetData sheetId="242"/>
      <sheetData sheetId="243"/>
      <sheetData sheetId="244"/>
      <sheetData sheetId="245"/>
      <sheetData sheetId="246"/>
      <sheetData sheetId="247"/>
      <sheetData sheetId="248"/>
      <sheetData sheetId="249"/>
      <sheetData sheetId="250"/>
      <sheetData sheetId="251"/>
      <sheetData sheetId="252"/>
      <sheetData sheetId="253"/>
      <sheetData sheetId="254"/>
      <sheetData sheetId="255"/>
      <sheetData sheetId="256"/>
      <sheetData sheetId="257"/>
      <sheetData sheetId="258"/>
      <sheetData sheetId="259"/>
      <sheetData sheetId="260"/>
      <sheetData sheetId="261"/>
      <sheetData sheetId="262"/>
      <sheetData sheetId="263"/>
      <sheetData sheetId="264"/>
      <sheetData sheetId="265"/>
      <sheetData sheetId="266"/>
      <sheetData sheetId="267"/>
      <sheetData sheetId="268"/>
      <sheetData sheetId="269"/>
      <sheetData sheetId="270"/>
      <sheetData sheetId="271"/>
      <sheetData sheetId="272"/>
      <sheetData sheetId="273"/>
      <sheetData sheetId="274"/>
      <sheetData sheetId="275"/>
      <sheetData sheetId="276"/>
      <sheetData sheetId="277"/>
      <sheetData sheetId="278"/>
      <sheetData sheetId="279"/>
      <sheetData sheetId="280"/>
      <sheetData sheetId="281"/>
      <sheetData sheetId="282"/>
      <sheetData sheetId="283"/>
      <sheetData sheetId="284"/>
      <sheetData sheetId="285"/>
      <sheetData sheetId="286"/>
      <sheetData sheetId="287"/>
      <sheetData sheetId="288"/>
      <sheetData sheetId="289"/>
      <sheetData sheetId="290"/>
      <sheetData sheetId="291"/>
      <sheetData sheetId="292"/>
      <sheetData sheetId="293"/>
      <sheetData sheetId="294"/>
      <sheetData sheetId="295"/>
      <sheetData sheetId="296"/>
      <sheetData sheetId="297"/>
      <sheetData sheetId="298"/>
      <sheetData sheetId="299"/>
      <sheetData sheetId="300"/>
      <sheetData sheetId="301"/>
      <sheetData sheetId="302"/>
      <sheetData sheetId="303"/>
      <sheetData sheetId="304"/>
      <sheetData sheetId="305"/>
      <sheetData sheetId="306"/>
      <sheetData sheetId="307"/>
      <sheetData sheetId="308"/>
      <sheetData sheetId="309"/>
      <sheetData sheetId="310"/>
      <sheetData sheetId="311"/>
      <sheetData sheetId="312"/>
      <sheetData sheetId="313"/>
      <sheetData sheetId="314"/>
      <sheetData sheetId="315"/>
      <sheetData sheetId="316"/>
      <sheetData sheetId="317"/>
      <sheetData sheetId="318"/>
      <sheetData sheetId="319"/>
      <sheetData sheetId="320"/>
      <sheetData sheetId="321"/>
      <sheetData sheetId="322"/>
      <sheetData sheetId="323"/>
      <sheetData sheetId="324"/>
      <sheetData sheetId="325"/>
      <sheetData sheetId="326"/>
      <sheetData sheetId="327"/>
      <sheetData sheetId="328"/>
      <sheetData sheetId="329"/>
      <sheetData sheetId="330"/>
      <sheetData sheetId="331"/>
      <sheetData sheetId="332"/>
      <sheetData sheetId="333"/>
      <sheetData sheetId="334"/>
      <sheetData sheetId="335"/>
      <sheetData sheetId="336"/>
      <sheetData sheetId="337"/>
      <sheetData sheetId="338"/>
      <sheetData sheetId="339"/>
      <sheetData sheetId="340"/>
      <sheetData sheetId="341"/>
      <sheetData sheetId="342"/>
      <sheetData sheetId="343"/>
      <sheetData sheetId="344"/>
      <sheetData sheetId="345"/>
      <sheetData sheetId="346"/>
      <sheetData sheetId="347"/>
      <sheetData sheetId="348"/>
      <sheetData sheetId="349"/>
      <sheetData sheetId="350"/>
      <sheetData sheetId="351"/>
      <sheetData sheetId="352"/>
      <sheetData sheetId="353"/>
      <sheetData sheetId="354"/>
      <sheetData sheetId="355"/>
      <sheetData sheetId="356"/>
      <sheetData sheetId="357"/>
      <sheetData sheetId="358"/>
      <sheetData sheetId="359"/>
      <sheetData sheetId="360"/>
      <sheetData sheetId="361"/>
      <sheetData sheetId="362"/>
      <sheetData sheetId="363"/>
      <sheetData sheetId="364"/>
      <sheetData sheetId="365"/>
      <sheetData sheetId="366"/>
      <sheetData sheetId="367"/>
      <sheetData sheetId="368"/>
      <sheetData sheetId="369"/>
      <sheetData sheetId="370"/>
      <sheetData sheetId="371"/>
      <sheetData sheetId="372"/>
      <sheetData sheetId="373"/>
      <sheetData sheetId="374"/>
      <sheetData sheetId="375"/>
      <sheetData sheetId="376"/>
      <sheetData sheetId="377"/>
      <sheetData sheetId="378"/>
      <sheetData sheetId="379"/>
      <sheetData sheetId="380"/>
      <sheetData sheetId="381"/>
      <sheetData sheetId="382"/>
      <sheetData sheetId="383"/>
      <sheetData sheetId="384"/>
      <sheetData sheetId="385"/>
      <sheetData sheetId="386"/>
      <sheetData sheetId="387"/>
      <sheetData sheetId="388"/>
      <sheetData sheetId="389"/>
      <sheetData sheetId="390"/>
      <sheetData sheetId="391"/>
      <sheetData sheetId="392"/>
      <sheetData sheetId="393"/>
      <sheetData sheetId="394"/>
      <sheetData sheetId="395"/>
      <sheetData sheetId="396"/>
      <sheetData sheetId="397"/>
      <sheetData sheetId="398"/>
      <sheetData sheetId="399"/>
      <sheetData sheetId="400"/>
      <sheetData sheetId="401"/>
      <sheetData sheetId="402"/>
      <sheetData sheetId="403">
        <row r="19">
          <cell r="B19">
            <v>0</v>
          </cell>
        </row>
      </sheetData>
      <sheetData sheetId="404">
        <row r="88">
          <cell r="V88">
            <v>63.150093000000005</v>
          </cell>
        </row>
      </sheetData>
      <sheetData sheetId="405"/>
      <sheetData sheetId="406"/>
      <sheetData sheetId="407"/>
      <sheetData sheetId="408"/>
      <sheetData sheetId="409"/>
      <sheetData sheetId="410"/>
      <sheetData sheetId="411"/>
      <sheetData sheetId="412"/>
      <sheetData sheetId="413"/>
      <sheetData sheetId="414"/>
      <sheetData sheetId="415"/>
      <sheetData sheetId="416"/>
      <sheetData sheetId="417"/>
      <sheetData sheetId="418"/>
      <sheetData sheetId="419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2.v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B10:AF21"/>
  <sheetViews>
    <sheetView workbookViewId="0">
      <pane ySplit="3" topLeftCell="A10" activePane="bottomLeft" state="frozen"/>
      <selection pane="bottomLeft" activeCell="G28" sqref="G28"/>
    </sheetView>
  </sheetViews>
  <sheetFormatPr baseColWidth="10" defaultRowHeight="15"/>
  <cols>
    <col min="3" max="3" width="20.28515625" customWidth="1"/>
    <col min="13" max="25" width="0" hidden="1" customWidth="1"/>
  </cols>
  <sheetData>
    <row r="10" spans="2:32" ht="15.75" thickBot="1"/>
    <row r="11" spans="2:32" ht="15.75" thickBot="1">
      <c r="B11" s="60" t="s">
        <v>30</v>
      </c>
      <c r="C11" s="61">
        <f>[2]A!C2</f>
        <v>0</v>
      </c>
      <c r="D11" s="62"/>
      <c r="E11" s="63"/>
      <c r="F11" s="64"/>
      <c r="G11" s="65"/>
      <c r="H11" s="65"/>
      <c r="I11" s="65"/>
      <c r="J11" s="65"/>
      <c r="K11" s="65"/>
      <c r="L11" s="66"/>
      <c r="M11" s="65"/>
      <c r="N11" s="65"/>
      <c r="O11" s="65"/>
      <c r="P11" s="65"/>
      <c r="Q11" s="65"/>
      <c r="R11" s="65"/>
      <c r="S11" s="65"/>
      <c r="T11" s="65"/>
      <c r="U11" s="65"/>
      <c r="V11" s="65"/>
      <c r="W11" s="65"/>
      <c r="X11" s="65"/>
      <c r="Y11" s="67"/>
      <c r="Z11" s="68" t="s">
        <v>31</v>
      </c>
      <c r="AA11" s="69">
        <f>AA3+AA4+AA9+AA10</f>
        <v>0</v>
      </c>
      <c r="AB11" s="70"/>
      <c r="AC11" s="71"/>
      <c r="AD11" s="70"/>
      <c r="AE11" s="72"/>
      <c r="AF11" s="72"/>
    </row>
    <row r="12" spans="2:32">
      <c r="B12" s="73" t="s">
        <v>32</v>
      </c>
      <c r="C12" s="74">
        <f>[2]A!C3</f>
        <v>0</v>
      </c>
      <c r="D12" s="75"/>
      <c r="E12" s="76"/>
      <c r="F12" s="77"/>
      <c r="G12" s="77"/>
      <c r="H12" s="77"/>
      <c r="I12" s="77"/>
      <c r="J12" s="77"/>
      <c r="K12" s="77"/>
      <c r="L12" s="78"/>
      <c r="M12" s="79"/>
      <c r="N12" s="80"/>
      <c r="O12" s="80"/>
      <c r="P12" s="78"/>
      <c r="Q12" s="80"/>
      <c r="R12" s="80"/>
      <c r="S12" s="79"/>
      <c r="T12" s="80"/>
      <c r="U12" s="80"/>
      <c r="V12" s="80"/>
      <c r="W12" s="80"/>
      <c r="X12" s="81"/>
      <c r="Y12" s="77"/>
      <c r="Z12" s="82"/>
      <c r="AA12" s="83"/>
      <c r="AB12" s="84"/>
      <c r="AC12" s="84"/>
      <c r="AD12" s="84"/>
      <c r="AE12" s="77"/>
      <c r="AF12" s="82"/>
    </row>
    <row r="13" spans="2:32" ht="15.75" thickBot="1">
      <c r="B13" s="73" t="s">
        <v>33</v>
      </c>
      <c r="C13" s="85">
        <f>[2]A!C1</f>
        <v>0</v>
      </c>
      <c r="D13" s="86"/>
      <c r="E13" s="87"/>
      <c r="F13" s="88"/>
      <c r="G13" s="88"/>
      <c r="H13" s="88"/>
      <c r="I13" s="88"/>
      <c r="J13" s="88"/>
      <c r="K13" s="88"/>
      <c r="L13" s="89"/>
      <c r="M13" s="90"/>
      <c r="N13" s="88"/>
      <c r="O13" s="88"/>
      <c r="P13" s="91"/>
      <c r="Q13" s="88"/>
      <c r="R13" s="88"/>
      <c r="S13" s="92"/>
      <c r="T13" s="65"/>
      <c r="U13" s="88"/>
      <c r="V13" s="88"/>
      <c r="W13" s="88"/>
      <c r="X13" s="93" t="s">
        <v>34</v>
      </c>
      <c r="Y13" s="88"/>
      <c r="Z13" s="89"/>
      <c r="AA13" s="94"/>
      <c r="AB13" s="95"/>
      <c r="AC13" s="95"/>
      <c r="AD13" s="95"/>
      <c r="AE13" s="88"/>
      <c r="AF13" s="91"/>
    </row>
    <row r="14" spans="2:32" ht="15.75" thickBot="1">
      <c r="B14" s="96" t="s">
        <v>35</v>
      </c>
      <c r="C14" s="88" t="str">
        <f>[2]A!F2</f>
        <v>Florian RENAUD</v>
      </c>
      <c r="D14" s="75"/>
      <c r="E14" s="88"/>
      <c r="F14" s="97"/>
      <c r="G14" s="98"/>
      <c r="H14" s="98"/>
      <c r="I14" s="98"/>
      <c r="J14" s="98"/>
      <c r="K14" s="98"/>
      <c r="L14" s="99"/>
      <c r="M14" s="197" t="s">
        <v>36</v>
      </c>
      <c r="N14" s="198"/>
      <c r="O14" s="198"/>
      <c r="P14" s="100"/>
      <c r="Q14" s="101"/>
      <c r="R14" s="101"/>
      <c r="S14" s="102"/>
      <c r="T14" s="199" t="s">
        <v>37</v>
      </c>
      <c r="U14" s="200"/>
      <c r="V14" s="200"/>
      <c r="W14" s="201"/>
      <c r="X14" s="103">
        <f>[2]EE!V88</f>
        <v>63.150093000000005</v>
      </c>
      <c r="Y14" s="88"/>
      <c r="Z14" s="104"/>
      <c r="AA14" s="105"/>
      <c r="AB14" s="106"/>
      <c r="AC14" s="106"/>
      <c r="AD14" s="106"/>
      <c r="AE14" s="65"/>
      <c r="AF14" s="107">
        <v>0.1</v>
      </c>
    </row>
    <row r="15" spans="2:32" ht="34.5" thickBot="1">
      <c r="B15" s="108" t="s">
        <v>38</v>
      </c>
      <c r="C15" s="109">
        <f ca="1">NOW()</f>
        <v>44363.628052199078</v>
      </c>
      <c r="D15" s="110"/>
      <c r="E15" s="111"/>
      <c r="F15" s="112" t="s">
        <v>4</v>
      </c>
      <c r="G15" s="113" t="s">
        <v>5</v>
      </c>
      <c r="H15" s="113" t="s">
        <v>6</v>
      </c>
      <c r="I15" s="113" t="s">
        <v>7</v>
      </c>
      <c r="J15" s="113" t="s">
        <v>8</v>
      </c>
      <c r="K15" s="113" t="s">
        <v>39</v>
      </c>
      <c r="L15" s="114" t="s">
        <v>14</v>
      </c>
      <c r="M15" s="115" t="s">
        <v>40</v>
      </c>
      <c r="N15" s="116" t="s">
        <v>41</v>
      </c>
      <c r="O15" s="117" t="s">
        <v>42</v>
      </c>
      <c r="P15" s="118" t="s">
        <v>43</v>
      </c>
      <c r="Q15" s="113" t="s">
        <v>44</v>
      </c>
      <c r="R15" s="119" t="s">
        <v>45</v>
      </c>
      <c r="S15" s="120" t="s">
        <v>46</v>
      </c>
      <c r="T15" s="121" t="s">
        <v>47</v>
      </c>
      <c r="U15" s="122" t="s">
        <v>48</v>
      </c>
      <c r="V15" s="121" t="s">
        <v>49</v>
      </c>
      <c r="W15" s="123" t="s">
        <v>50</v>
      </c>
      <c r="X15" s="124" t="s">
        <v>51</v>
      </c>
      <c r="Y15" s="125" t="s">
        <v>52</v>
      </c>
      <c r="Z15" s="126" t="s">
        <v>53</v>
      </c>
      <c r="AA15" s="127" t="s">
        <v>54</v>
      </c>
      <c r="AB15" s="128" t="s">
        <v>55</v>
      </c>
      <c r="AC15" s="129" t="s">
        <v>56</v>
      </c>
      <c r="AD15" s="128" t="s">
        <v>57</v>
      </c>
      <c r="AE15" s="130" t="s">
        <v>58</v>
      </c>
      <c r="AF15" s="131" t="s">
        <v>59</v>
      </c>
    </row>
    <row r="16" spans="2:32">
      <c r="B16" s="132"/>
      <c r="C16" s="133"/>
      <c r="D16" s="134"/>
      <c r="E16" s="135"/>
      <c r="F16" s="136">
        <v>1</v>
      </c>
      <c r="G16" s="137"/>
      <c r="H16" s="137"/>
      <c r="I16" s="137"/>
      <c r="J16" s="137"/>
      <c r="K16" s="137"/>
      <c r="L16" s="138">
        <v>2</v>
      </c>
      <c r="M16" s="139" t="s">
        <v>60</v>
      </c>
      <c r="N16" s="140" t="s">
        <v>61</v>
      </c>
      <c r="O16" s="139" t="s">
        <v>62</v>
      </c>
      <c r="P16" s="138">
        <v>3</v>
      </c>
      <c r="Q16" s="141">
        <v>4</v>
      </c>
      <c r="R16" s="142">
        <v>5</v>
      </c>
      <c r="S16" s="143">
        <v>6</v>
      </c>
      <c r="T16" s="139" t="s">
        <v>63</v>
      </c>
      <c r="U16" s="144" t="s">
        <v>64</v>
      </c>
      <c r="V16" s="139" t="s">
        <v>65</v>
      </c>
      <c r="W16" s="145" t="s">
        <v>66</v>
      </c>
      <c r="X16" s="146" t="s">
        <v>67</v>
      </c>
      <c r="Y16" s="147" t="s">
        <v>68</v>
      </c>
      <c r="Z16" s="148">
        <v>7</v>
      </c>
      <c r="AA16" s="149">
        <v>8</v>
      </c>
      <c r="AB16" s="149">
        <v>9</v>
      </c>
      <c r="AC16" s="150">
        <v>10</v>
      </c>
      <c r="AD16" s="150">
        <v>11</v>
      </c>
      <c r="AE16" s="151">
        <v>13</v>
      </c>
      <c r="AF16" s="152">
        <v>14</v>
      </c>
    </row>
    <row r="17" spans="2:32" ht="15.75" thickBot="1">
      <c r="B17" s="153" t="s">
        <v>69</v>
      </c>
      <c r="C17" s="154" t="s">
        <v>70</v>
      </c>
      <c r="D17" s="155"/>
      <c r="E17" s="156"/>
      <c r="F17" s="157"/>
      <c r="G17" s="158"/>
      <c r="H17" s="158"/>
      <c r="I17" s="158"/>
      <c r="J17" s="158"/>
      <c r="K17" s="158"/>
      <c r="L17" s="159"/>
      <c r="M17" s="160"/>
      <c r="N17" s="157"/>
      <c r="O17" s="161"/>
      <c r="P17" s="159"/>
      <c r="Q17" s="158"/>
      <c r="R17" s="161"/>
      <c r="S17" s="160"/>
      <c r="T17" s="158"/>
      <c r="U17" s="162"/>
      <c r="V17" s="158"/>
      <c r="W17" s="158"/>
      <c r="X17" s="160" t="s">
        <v>71</v>
      </c>
      <c r="Y17" s="163"/>
      <c r="Z17" s="164"/>
      <c r="AA17" s="165" t="s">
        <v>72</v>
      </c>
      <c r="AB17" s="165" t="s">
        <v>73</v>
      </c>
      <c r="AC17" s="166" t="s">
        <v>74</v>
      </c>
      <c r="AD17" s="166" t="s">
        <v>74</v>
      </c>
      <c r="AE17" s="159" t="s">
        <v>75</v>
      </c>
      <c r="AF17" s="167"/>
    </row>
    <row r="18" spans="2:32" ht="26.25" thickBot="1">
      <c r="B18" s="168"/>
      <c r="C18" s="17" t="s">
        <v>0</v>
      </c>
      <c r="D18" s="169"/>
      <c r="E18" s="170"/>
      <c r="F18" s="171">
        <f>SUM(G18:K18)</f>
        <v>15</v>
      </c>
      <c r="G18" s="172">
        <v>1</v>
      </c>
      <c r="H18" s="172">
        <v>0</v>
      </c>
      <c r="I18" s="172">
        <v>3</v>
      </c>
      <c r="J18" s="172">
        <v>5</v>
      </c>
      <c r="K18" s="172">
        <v>6</v>
      </c>
      <c r="L18" s="173"/>
      <c r="M18" s="174"/>
      <c r="N18" s="175"/>
      <c r="O18" s="175"/>
      <c r="P18" s="176"/>
      <c r="Q18" s="174"/>
      <c r="R18" s="177"/>
      <c r="S18" s="178"/>
      <c r="T18" s="175"/>
      <c r="U18" s="175"/>
      <c r="V18" s="175"/>
      <c r="W18" s="177"/>
      <c r="X18" s="179"/>
      <c r="Y18" s="177"/>
      <c r="Z18" s="180">
        <v>125</v>
      </c>
      <c r="AA18" s="179"/>
      <c r="AB18" s="175"/>
      <c r="AC18" s="175"/>
      <c r="AD18" s="181"/>
      <c r="AE18" s="182"/>
      <c r="AF18" s="183"/>
    </row>
    <row r="19" spans="2:32" ht="15.75" thickBot="1">
      <c r="B19" s="184"/>
      <c r="C19" s="17" t="s">
        <v>1</v>
      </c>
      <c r="D19" s="185"/>
      <c r="E19" s="185"/>
      <c r="F19" s="171">
        <f t="shared" ref="F19:F21" si="0">SUM(G19:K19)</f>
        <v>28</v>
      </c>
      <c r="G19" s="187">
        <v>3</v>
      </c>
      <c r="H19" s="187">
        <v>5</v>
      </c>
      <c r="I19" s="187">
        <v>6</v>
      </c>
      <c r="J19" s="187">
        <v>5</v>
      </c>
      <c r="K19" s="187">
        <v>9</v>
      </c>
      <c r="L19" s="188"/>
      <c r="M19" s="190"/>
      <c r="N19" s="186"/>
      <c r="O19" s="186"/>
      <c r="P19" s="195"/>
      <c r="Q19" s="190"/>
      <c r="R19" s="189"/>
      <c r="S19" s="196"/>
      <c r="T19" s="186"/>
      <c r="U19" s="186"/>
      <c r="V19" s="186"/>
      <c r="W19" s="189"/>
      <c r="X19" s="190"/>
      <c r="Y19" s="189"/>
      <c r="Z19" s="191">
        <v>32</v>
      </c>
      <c r="AA19" s="190"/>
      <c r="AB19" s="186"/>
      <c r="AC19" s="186"/>
      <c r="AD19" s="192"/>
      <c r="AE19" s="193"/>
      <c r="AF19" s="194"/>
    </row>
    <row r="20" spans="2:32" ht="15.75" thickBot="1">
      <c r="B20" s="184"/>
      <c r="C20" s="17" t="s">
        <v>2</v>
      </c>
      <c r="D20" s="185"/>
      <c r="E20" s="185"/>
      <c r="F20" s="171">
        <f t="shared" si="0"/>
        <v>12</v>
      </c>
      <c r="G20" s="187">
        <v>4</v>
      </c>
      <c r="H20" s="187">
        <v>5</v>
      </c>
      <c r="I20" s="187">
        <v>1</v>
      </c>
      <c r="J20" s="187">
        <v>1</v>
      </c>
      <c r="K20" s="187">
        <v>1</v>
      </c>
      <c r="L20" s="188"/>
      <c r="M20" s="190"/>
      <c r="N20" s="186"/>
      <c r="O20" s="186"/>
      <c r="P20" s="195"/>
      <c r="Q20" s="190"/>
      <c r="R20" s="189"/>
      <c r="S20" s="196"/>
      <c r="T20" s="186"/>
      <c r="U20" s="186"/>
      <c r="V20" s="186"/>
      <c r="W20" s="189"/>
      <c r="X20" s="190"/>
      <c r="Y20" s="189"/>
      <c r="Z20" s="191">
        <v>45</v>
      </c>
      <c r="AA20" s="190"/>
      <c r="AB20" s="186"/>
      <c r="AC20" s="186"/>
      <c r="AD20" s="192"/>
      <c r="AE20" s="193"/>
      <c r="AF20" s="194"/>
    </row>
    <row r="21" spans="2:32">
      <c r="B21" s="184"/>
      <c r="C21" s="17" t="s">
        <v>3</v>
      </c>
      <c r="D21" s="185"/>
      <c r="E21" s="185"/>
      <c r="F21" s="171">
        <f t="shared" si="0"/>
        <v>9</v>
      </c>
      <c r="G21" s="187">
        <v>2</v>
      </c>
      <c r="H21" s="187">
        <v>3</v>
      </c>
      <c r="I21" s="187">
        <v>1</v>
      </c>
      <c r="J21" s="187">
        <v>1</v>
      </c>
      <c r="K21" s="187">
        <v>2</v>
      </c>
      <c r="L21" s="188"/>
      <c r="M21" s="190"/>
      <c r="N21" s="186"/>
      <c r="O21" s="186"/>
      <c r="P21" s="195"/>
      <c r="Q21" s="190"/>
      <c r="R21" s="189"/>
      <c r="S21" s="196"/>
      <c r="T21" s="186"/>
      <c r="U21" s="186"/>
      <c r="V21" s="186"/>
      <c r="W21" s="189"/>
      <c r="X21" s="190"/>
      <c r="Y21" s="189"/>
      <c r="Z21" s="191">
        <v>68</v>
      </c>
      <c r="AA21" s="190"/>
      <c r="AB21" s="186"/>
      <c r="AC21" s="186"/>
      <c r="AD21" s="192"/>
      <c r="AE21" s="193"/>
      <c r="AF21" s="194"/>
    </row>
  </sheetData>
  <mergeCells count="2">
    <mergeCell ref="M14:O14"/>
    <mergeCell ref="T14:W14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>
    <tabColor rgb="FFFF0000"/>
  </sheetPr>
  <dimension ref="A1:F262"/>
  <sheetViews>
    <sheetView showZeros="0" workbookViewId="0">
      <selection activeCell="I16" sqref="I16"/>
    </sheetView>
  </sheetViews>
  <sheetFormatPr baseColWidth="10" defaultColWidth="11.42578125" defaultRowHeight="14.25"/>
  <cols>
    <col min="1" max="1" width="8.28515625" style="4" customWidth="1"/>
    <col min="2" max="2" width="48.42578125" style="4" customWidth="1"/>
    <col min="3" max="3" width="6.5703125" style="4" customWidth="1"/>
    <col min="4" max="4" width="8" style="4" customWidth="1"/>
    <col min="5" max="5" width="17.7109375" style="4" customWidth="1"/>
    <col min="6" max="6" width="19.85546875" style="4" customWidth="1"/>
    <col min="7" max="16384" width="11.42578125" style="56"/>
  </cols>
  <sheetData>
    <row r="1" spans="1:6" s="4" customFormat="1" ht="15">
      <c r="A1" s="1" t="s">
        <v>9</v>
      </c>
      <c r="B1" s="2">
        <f>[2]A!C1</f>
        <v>0</v>
      </c>
      <c r="C1" s="3"/>
      <c r="D1" s="3"/>
      <c r="E1" s="3"/>
      <c r="F1" s="3"/>
    </row>
    <row r="2" spans="1:6" s="4" customFormat="1" ht="15">
      <c r="A2" s="1" t="s">
        <v>10</v>
      </c>
      <c r="B2" s="2">
        <f>[2]A!C2</f>
        <v>0</v>
      </c>
      <c r="C2" s="3"/>
      <c r="D2" s="5"/>
      <c r="E2" s="5"/>
      <c r="F2" s="5"/>
    </row>
    <row r="3" spans="1:6" s="4" customFormat="1" ht="15">
      <c r="A3" s="6"/>
      <c r="B3" s="2"/>
      <c r="C3" s="3"/>
      <c r="D3" s="3"/>
      <c r="E3" s="7"/>
      <c r="F3" s="8">
        <v>41179.494440509261</v>
      </c>
    </row>
    <row r="4" spans="1:6" s="4" customFormat="1" ht="15">
      <c r="A4" s="9"/>
      <c r="B4" s="10"/>
      <c r="C4" s="11"/>
      <c r="D4" s="3"/>
      <c r="E4" s="3"/>
      <c r="F4" s="3"/>
    </row>
    <row r="5" spans="1:6" s="4" customFormat="1" ht="15">
      <c r="A5" s="12"/>
      <c r="B5" s="10"/>
      <c r="C5" s="11"/>
      <c r="D5" s="3"/>
      <c r="E5" s="13"/>
      <c r="F5" s="13"/>
    </row>
    <row r="6" spans="1:6" s="4" customFormat="1" ht="18.75" customHeight="1">
      <c r="A6" s="202" t="s">
        <v>11</v>
      </c>
      <c r="B6" s="203"/>
      <c r="C6" s="203"/>
      <c r="D6" s="203"/>
      <c r="E6" s="203"/>
      <c r="F6" s="204"/>
    </row>
    <row r="7" spans="1:6" s="4" customFormat="1" ht="18.75" customHeight="1">
      <c r="A7" s="205">
        <f>[2]A!C3</f>
        <v>0</v>
      </c>
      <c r="B7" s="206"/>
      <c r="C7" s="206"/>
      <c r="D7" s="206"/>
      <c r="E7" s="206"/>
      <c r="F7" s="207"/>
    </row>
    <row r="8" spans="1:6" s="4" customFormat="1">
      <c r="A8" s="14"/>
      <c r="B8" s="14"/>
      <c r="C8" s="14"/>
      <c r="D8" s="14"/>
      <c r="E8" s="14"/>
      <c r="F8" s="14"/>
    </row>
    <row r="9" spans="1:6" s="4" customFormat="1" ht="30">
      <c r="A9" s="15" t="s">
        <v>12</v>
      </c>
      <c r="B9" s="15" t="s">
        <v>13</v>
      </c>
      <c r="C9" s="15" t="s">
        <v>14</v>
      </c>
      <c r="D9" s="15" t="s">
        <v>15</v>
      </c>
      <c r="E9" s="15" t="s">
        <v>16</v>
      </c>
      <c r="F9" s="15" t="s">
        <v>17</v>
      </c>
    </row>
    <row r="10" spans="1:6" s="4" customFormat="1">
      <c r="A10" s="16"/>
      <c r="B10" s="17"/>
      <c r="C10" s="18"/>
      <c r="D10" s="19"/>
      <c r="E10" s="20"/>
      <c r="F10" s="21"/>
    </row>
    <row r="11" spans="1:6" s="4" customFormat="1">
      <c r="A11" s="16"/>
      <c r="B11" s="17"/>
      <c r="C11" s="18"/>
      <c r="D11" s="19"/>
      <c r="E11" s="20"/>
      <c r="F11" s="21"/>
    </row>
    <row r="12" spans="1:6" s="4" customFormat="1">
      <c r="A12" s="16"/>
      <c r="B12" s="17"/>
      <c r="C12" s="18"/>
      <c r="D12" s="19"/>
      <c r="E12" s="20"/>
      <c r="F12" s="21"/>
    </row>
    <row r="13" spans="1:6" s="4" customFormat="1">
      <c r="A13" s="22"/>
      <c r="B13" s="17"/>
      <c r="C13" s="17"/>
      <c r="D13" s="19"/>
      <c r="E13" s="19"/>
      <c r="F13" s="19"/>
    </row>
    <row r="14" spans="1:6" s="4" customFormat="1">
      <c r="A14" s="16">
        <f>[2]Récap!B19</f>
        <v>0</v>
      </c>
      <c r="B14" s="17"/>
      <c r="C14" s="18"/>
      <c r="D14" s="19"/>
      <c r="E14" s="20"/>
      <c r="F14" s="21"/>
    </row>
    <row r="15" spans="1:6" s="4" customFormat="1">
      <c r="A15" s="16"/>
      <c r="B15" s="17"/>
      <c r="C15" s="18"/>
      <c r="D15" s="19"/>
      <c r="E15" s="20"/>
      <c r="F15" s="21"/>
    </row>
    <row r="16" spans="1:6" s="4" customFormat="1">
      <c r="A16" s="16"/>
      <c r="B16" s="17"/>
      <c r="C16" s="18"/>
      <c r="D16" s="19"/>
      <c r="E16" s="20"/>
      <c r="F16" s="21"/>
    </row>
    <row r="17" spans="1:6" s="4" customFormat="1">
      <c r="A17" s="16"/>
      <c r="B17" s="17"/>
      <c r="C17" s="18"/>
      <c r="D17" s="19"/>
      <c r="E17" s="20"/>
      <c r="F17" s="21"/>
    </row>
    <row r="18" spans="1:6" s="4" customFormat="1">
      <c r="A18" s="16"/>
      <c r="B18" s="17"/>
      <c r="C18" s="18"/>
      <c r="D18" s="19"/>
      <c r="E18" s="20"/>
      <c r="F18" s="21"/>
    </row>
    <row r="19" spans="1:6" s="4" customFormat="1">
      <c r="A19" s="16"/>
      <c r="B19" s="17"/>
      <c r="C19" s="18"/>
      <c r="D19" s="19"/>
      <c r="E19" s="20"/>
      <c r="F19" s="21"/>
    </row>
    <row r="20" spans="1:6" s="4" customFormat="1">
      <c r="A20" s="16"/>
      <c r="B20" s="17"/>
      <c r="C20" s="18"/>
      <c r="D20" s="19"/>
      <c r="E20" s="20"/>
      <c r="F20" s="21"/>
    </row>
    <row r="21" spans="1:6" s="4" customFormat="1">
      <c r="A21" s="16"/>
      <c r="B21" s="17"/>
      <c r="C21" s="18"/>
      <c r="D21" s="19"/>
      <c r="E21" s="20"/>
      <c r="F21" s="21"/>
    </row>
    <row r="22" spans="1:6" s="4" customFormat="1">
      <c r="A22" s="16"/>
      <c r="B22" s="17"/>
      <c r="C22" s="18"/>
      <c r="D22" s="19"/>
      <c r="E22" s="20"/>
      <c r="F22" s="21"/>
    </row>
    <row r="23" spans="1:6" s="4" customFormat="1">
      <c r="A23" s="16"/>
      <c r="B23" s="17"/>
      <c r="C23" s="18"/>
      <c r="D23" s="19"/>
      <c r="E23" s="20"/>
      <c r="F23" s="21"/>
    </row>
    <row r="24" spans="1:6" s="4" customFormat="1">
      <c r="A24" s="16"/>
      <c r="B24" s="17"/>
      <c r="C24" s="18"/>
      <c r="D24" s="19"/>
      <c r="E24" s="20"/>
      <c r="F24" s="21"/>
    </row>
    <row r="25" spans="1:6" s="4" customFormat="1">
      <c r="A25" s="16"/>
      <c r="B25" s="17"/>
      <c r="C25" s="18"/>
      <c r="D25" s="19"/>
      <c r="E25" s="20"/>
      <c r="F25" s="21"/>
    </row>
    <row r="26" spans="1:6" s="4" customFormat="1">
      <c r="A26" s="16"/>
      <c r="B26" s="17"/>
      <c r="C26" s="18"/>
      <c r="D26" s="19"/>
      <c r="E26" s="20"/>
      <c r="F26" s="21"/>
    </row>
    <row r="27" spans="1:6" s="4" customFormat="1">
      <c r="A27" s="16"/>
      <c r="B27" s="17"/>
      <c r="C27" s="18"/>
      <c r="D27" s="19"/>
      <c r="E27" s="20"/>
      <c r="F27" s="21"/>
    </row>
    <row r="28" spans="1:6" s="4" customFormat="1">
      <c r="A28" s="16"/>
      <c r="B28" s="17"/>
      <c r="C28" s="18"/>
      <c r="D28" s="19"/>
      <c r="E28" s="20"/>
      <c r="F28" s="21"/>
    </row>
    <row r="29" spans="1:6" s="4" customFormat="1">
      <c r="A29" s="16"/>
      <c r="B29" s="17"/>
      <c r="C29" s="18"/>
      <c r="D29" s="19"/>
      <c r="E29" s="20"/>
      <c r="F29" s="21"/>
    </row>
    <row r="30" spans="1:6" s="4" customFormat="1">
      <c r="A30" s="16"/>
      <c r="B30" s="17"/>
      <c r="C30" s="18"/>
      <c r="D30" s="19"/>
      <c r="E30" s="20"/>
      <c r="F30" s="21"/>
    </row>
    <row r="31" spans="1:6" s="4" customFormat="1">
      <c r="A31" s="16"/>
      <c r="B31" s="17"/>
      <c r="C31" s="18"/>
      <c r="D31" s="19"/>
      <c r="E31" s="20"/>
      <c r="F31" s="21"/>
    </row>
    <row r="32" spans="1:6" s="4" customFormat="1">
      <c r="A32" s="16"/>
      <c r="B32" s="17"/>
      <c r="C32" s="18"/>
      <c r="D32" s="19"/>
      <c r="E32" s="20"/>
      <c r="F32" s="21"/>
    </row>
    <row r="33" spans="1:6" s="4" customFormat="1">
      <c r="A33" s="16"/>
      <c r="B33" s="17"/>
      <c r="C33" s="18"/>
      <c r="D33" s="19"/>
      <c r="E33" s="20"/>
      <c r="F33" s="21"/>
    </row>
    <row r="34" spans="1:6" s="4" customFormat="1">
      <c r="A34" s="16"/>
      <c r="B34" s="17"/>
      <c r="C34" s="18"/>
      <c r="D34" s="19"/>
      <c r="E34" s="20"/>
      <c r="F34" s="21"/>
    </row>
    <row r="35" spans="1:6" s="4" customFormat="1">
      <c r="A35" s="16"/>
      <c r="B35" s="17"/>
      <c r="C35" s="18"/>
      <c r="D35" s="19"/>
      <c r="E35" s="20"/>
      <c r="F35" s="21"/>
    </row>
    <row r="36" spans="1:6" s="4" customFormat="1">
      <c r="A36" s="16"/>
      <c r="B36" s="17"/>
      <c r="C36" s="18"/>
      <c r="D36" s="19"/>
      <c r="E36" s="20"/>
      <c r="F36" s="21"/>
    </row>
    <row r="37" spans="1:6" s="4" customFormat="1">
      <c r="A37" s="16"/>
      <c r="B37" s="17"/>
      <c r="C37" s="18"/>
      <c r="D37" s="19"/>
      <c r="E37" s="20"/>
      <c r="F37" s="21"/>
    </row>
    <row r="38" spans="1:6" s="4" customFormat="1">
      <c r="A38" s="16"/>
      <c r="B38" s="17"/>
      <c r="C38" s="18"/>
      <c r="D38" s="19"/>
      <c r="E38" s="20"/>
      <c r="F38" s="21"/>
    </row>
    <row r="39" spans="1:6" s="4" customFormat="1">
      <c r="A39" s="16"/>
      <c r="B39" s="17"/>
      <c r="C39" s="18"/>
      <c r="D39" s="19"/>
      <c r="E39" s="20"/>
      <c r="F39" s="21"/>
    </row>
    <row r="40" spans="1:6" s="4" customFormat="1">
      <c r="A40" s="16"/>
      <c r="B40" s="17"/>
      <c r="C40" s="18"/>
      <c r="D40" s="19"/>
      <c r="E40" s="20"/>
      <c r="F40" s="21"/>
    </row>
    <row r="41" spans="1:6" s="4" customFormat="1">
      <c r="A41" s="16"/>
      <c r="B41" s="17"/>
      <c r="C41" s="18"/>
      <c r="D41" s="19"/>
      <c r="E41" s="20"/>
      <c r="F41" s="21"/>
    </row>
    <row r="42" spans="1:6" s="4" customFormat="1">
      <c r="A42" s="16"/>
      <c r="B42" s="17"/>
      <c r="C42" s="18"/>
      <c r="D42" s="19"/>
      <c r="E42" s="20"/>
      <c r="F42" s="21"/>
    </row>
    <row r="43" spans="1:6" s="4" customFormat="1">
      <c r="A43" s="16"/>
      <c r="B43" s="17"/>
      <c r="C43" s="18"/>
      <c r="D43" s="19"/>
      <c r="E43" s="20"/>
      <c r="F43" s="21"/>
    </row>
    <row r="44" spans="1:6" s="4" customFormat="1">
      <c r="A44" s="16"/>
      <c r="B44" s="17"/>
      <c r="C44" s="18"/>
      <c r="D44" s="19"/>
      <c r="E44" s="20"/>
      <c r="F44" s="21"/>
    </row>
    <row r="45" spans="1:6" s="4" customFormat="1">
      <c r="A45" s="16"/>
      <c r="B45" s="17"/>
      <c r="C45" s="18"/>
      <c r="D45" s="19"/>
      <c r="E45" s="20"/>
      <c r="F45" s="21"/>
    </row>
    <row r="46" spans="1:6" s="4" customFormat="1">
      <c r="A46" s="16"/>
      <c r="B46" s="17"/>
      <c r="C46" s="18"/>
      <c r="D46" s="19"/>
      <c r="E46" s="20"/>
      <c r="F46" s="21"/>
    </row>
    <row r="47" spans="1:6" s="4" customFormat="1">
      <c r="A47" s="16"/>
      <c r="B47" s="17"/>
      <c r="C47" s="18"/>
      <c r="D47" s="19"/>
      <c r="E47" s="20"/>
      <c r="F47" s="21"/>
    </row>
    <row r="48" spans="1:6" s="4" customFormat="1">
      <c r="A48" s="16"/>
      <c r="B48" s="17"/>
      <c r="C48" s="18"/>
      <c r="D48" s="19"/>
      <c r="E48" s="20"/>
      <c r="F48" s="21"/>
    </row>
    <row r="49" spans="1:6" s="4" customFormat="1">
      <c r="A49" s="16"/>
      <c r="B49" s="17"/>
      <c r="C49" s="18"/>
      <c r="D49" s="19"/>
      <c r="E49" s="20"/>
      <c r="F49" s="21"/>
    </row>
    <row r="50" spans="1:6" s="4" customFormat="1">
      <c r="A50" s="16"/>
      <c r="B50" s="17"/>
      <c r="C50" s="18"/>
      <c r="D50" s="19"/>
      <c r="E50" s="20"/>
      <c r="F50" s="21"/>
    </row>
    <row r="51" spans="1:6" s="4" customFormat="1">
      <c r="A51" s="16"/>
      <c r="B51" s="17"/>
      <c r="C51" s="18"/>
      <c r="D51" s="19"/>
      <c r="E51" s="20"/>
      <c r="F51" s="21"/>
    </row>
    <row r="52" spans="1:6" s="4" customFormat="1">
      <c r="A52" s="16"/>
      <c r="B52" s="17"/>
      <c r="C52" s="18"/>
      <c r="D52" s="19"/>
      <c r="E52" s="20"/>
      <c r="F52" s="21"/>
    </row>
    <row r="53" spans="1:6" s="4" customFormat="1">
      <c r="A53" s="16"/>
      <c r="B53" s="17"/>
      <c r="C53" s="18"/>
      <c r="D53" s="19"/>
      <c r="E53" s="20"/>
      <c r="F53" s="21"/>
    </row>
    <row r="54" spans="1:6" s="4" customFormat="1">
      <c r="A54" s="16"/>
      <c r="B54" s="17"/>
      <c r="C54" s="18"/>
      <c r="D54" s="19"/>
      <c r="E54" s="20"/>
      <c r="F54" s="21"/>
    </row>
    <row r="55" spans="1:6" s="4" customFormat="1">
      <c r="A55" s="16"/>
      <c r="B55" s="17"/>
      <c r="C55" s="18"/>
      <c r="D55" s="19"/>
      <c r="E55" s="20"/>
      <c r="F55" s="21"/>
    </row>
    <row r="56" spans="1:6" s="4" customFormat="1">
      <c r="A56" s="16"/>
      <c r="B56" s="17"/>
      <c r="C56" s="18"/>
      <c r="D56" s="19"/>
      <c r="E56" s="20"/>
      <c r="F56" s="21"/>
    </row>
    <row r="57" spans="1:6" s="4" customFormat="1">
      <c r="A57" s="16"/>
      <c r="B57" s="17"/>
      <c r="C57" s="18"/>
      <c r="D57" s="19"/>
      <c r="E57" s="20"/>
      <c r="F57" s="21"/>
    </row>
    <row r="58" spans="1:6" s="4" customFormat="1">
      <c r="A58" s="16"/>
      <c r="B58" s="17"/>
      <c r="C58" s="18"/>
      <c r="D58" s="19"/>
      <c r="E58" s="20"/>
      <c r="F58" s="21"/>
    </row>
    <row r="59" spans="1:6" s="4" customFormat="1">
      <c r="A59" s="16"/>
      <c r="B59" s="17"/>
      <c r="C59" s="18"/>
      <c r="D59" s="19"/>
      <c r="E59" s="20"/>
      <c r="F59" s="21"/>
    </row>
    <row r="60" spans="1:6" s="4" customFormat="1">
      <c r="A60" s="16"/>
      <c r="B60" s="17"/>
      <c r="C60" s="18"/>
      <c r="D60" s="19"/>
      <c r="E60" s="20"/>
      <c r="F60" s="21"/>
    </row>
    <row r="61" spans="1:6" s="4" customFormat="1">
      <c r="A61" s="16"/>
      <c r="B61" s="17"/>
      <c r="C61" s="18"/>
      <c r="D61" s="19"/>
      <c r="E61" s="20"/>
      <c r="F61" s="21"/>
    </row>
    <row r="62" spans="1:6" s="4" customFormat="1">
      <c r="A62" s="16"/>
      <c r="B62" s="17"/>
      <c r="C62" s="18"/>
      <c r="D62" s="19"/>
      <c r="E62" s="20"/>
      <c r="F62" s="21"/>
    </row>
    <row r="63" spans="1:6" s="4" customFormat="1">
      <c r="A63" s="16"/>
      <c r="B63" s="17"/>
      <c r="C63" s="18"/>
      <c r="D63" s="19"/>
      <c r="E63" s="20"/>
      <c r="F63" s="21"/>
    </row>
    <row r="64" spans="1:6" s="4" customFormat="1">
      <c r="A64" s="16"/>
      <c r="B64" s="17"/>
      <c r="C64" s="18"/>
      <c r="D64" s="19"/>
      <c r="E64" s="20"/>
      <c r="F64" s="21"/>
    </row>
    <row r="65" spans="1:6" s="4" customFormat="1">
      <c r="A65" s="16"/>
      <c r="B65" s="17"/>
      <c r="C65" s="18"/>
      <c r="D65" s="19"/>
      <c r="E65" s="20"/>
      <c r="F65" s="21"/>
    </row>
    <row r="66" spans="1:6" s="4" customFormat="1">
      <c r="A66" s="16"/>
      <c r="B66" s="17"/>
      <c r="C66" s="18"/>
      <c r="D66" s="19"/>
      <c r="E66" s="20"/>
      <c r="F66" s="21"/>
    </row>
    <row r="67" spans="1:6" s="4" customFormat="1">
      <c r="A67" s="16"/>
      <c r="B67" s="17"/>
      <c r="C67" s="18"/>
      <c r="D67" s="19"/>
      <c r="E67" s="20"/>
      <c r="F67" s="21"/>
    </row>
    <row r="68" spans="1:6" s="4" customFormat="1">
      <c r="A68" s="16"/>
      <c r="B68" s="17"/>
      <c r="C68" s="18"/>
      <c r="D68" s="19"/>
      <c r="E68" s="20"/>
      <c r="F68" s="21"/>
    </row>
    <row r="69" spans="1:6" s="4" customFormat="1">
      <c r="A69" s="16"/>
      <c r="B69" s="17"/>
      <c r="C69" s="18"/>
      <c r="D69" s="19"/>
      <c r="E69" s="20"/>
      <c r="F69" s="21"/>
    </row>
    <row r="70" spans="1:6" s="4" customFormat="1">
      <c r="A70" s="16"/>
      <c r="B70" s="17"/>
      <c r="C70" s="18"/>
      <c r="D70" s="19"/>
      <c r="E70" s="20"/>
      <c r="F70" s="21"/>
    </row>
    <row r="71" spans="1:6" s="4" customFormat="1">
      <c r="A71" s="16"/>
      <c r="B71" s="17"/>
      <c r="C71" s="18"/>
      <c r="D71" s="19"/>
      <c r="E71" s="20"/>
      <c r="F71" s="21"/>
    </row>
    <row r="72" spans="1:6" s="4" customFormat="1">
      <c r="A72" s="16"/>
      <c r="B72" s="17"/>
      <c r="C72" s="18"/>
      <c r="D72" s="19"/>
      <c r="E72" s="20"/>
      <c r="F72" s="21"/>
    </row>
    <row r="73" spans="1:6" s="4" customFormat="1">
      <c r="A73" s="16"/>
      <c r="B73" s="17"/>
      <c r="C73" s="18"/>
      <c r="D73" s="19"/>
      <c r="E73" s="20"/>
      <c r="F73" s="21"/>
    </row>
    <row r="74" spans="1:6" s="4" customFormat="1">
      <c r="A74" s="16"/>
      <c r="B74" s="17"/>
      <c r="C74" s="18"/>
      <c r="D74" s="19"/>
      <c r="E74" s="20"/>
      <c r="F74" s="21"/>
    </row>
    <row r="75" spans="1:6" s="4" customFormat="1">
      <c r="A75" s="16"/>
      <c r="B75" s="17"/>
      <c r="C75" s="18"/>
      <c r="D75" s="19"/>
      <c r="E75" s="20"/>
      <c r="F75" s="21"/>
    </row>
    <row r="76" spans="1:6" s="4" customFormat="1">
      <c r="A76" s="16"/>
      <c r="B76" s="17"/>
      <c r="C76" s="18"/>
      <c r="D76" s="19"/>
      <c r="E76" s="20"/>
      <c r="F76" s="21"/>
    </row>
    <row r="77" spans="1:6" s="4" customFormat="1">
      <c r="A77" s="16"/>
      <c r="B77" s="17"/>
      <c r="C77" s="18"/>
      <c r="D77" s="19"/>
      <c r="E77" s="20"/>
      <c r="F77" s="21"/>
    </row>
    <row r="78" spans="1:6" s="4" customFormat="1">
      <c r="A78" s="16"/>
      <c r="B78" s="17"/>
      <c r="C78" s="18"/>
      <c r="D78" s="19"/>
      <c r="E78" s="20"/>
      <c r="F78" s="21"/>
    </row>
    <row r="79" spans="1:6" s="4" customFormat="1">
      <c r="A79" s="16"/>
      <c r="B79" s="17"/>
      <c r="C79" s="18"/>
      <c r="D79" s="19"/>
      <c r="E79" s="20"/>
      <c r="F79" s="21"/>
    </row>
    <row r="80" spans="1:6" s="4" customFormat="1">
      <c r="A80" s="16"/>
      <c r="B80" s="17"/>
      <c r="C80" s="18"/>
      <c r="D80" s="19"/>
      <c r="E80" s="20"/>
      <c r="F80" s="21"/>
    </row>
    <row r="81" spans="1:6" s="4" customFormat="1">
      <c r="A81" s="16"/>
      <c r="B81" s="17"/>
      <c r="C81" s="18"/>
      <c r="D81" s="19"/>
      <c r="E81" s="20"/>
      <c r="F81" s="21"/>
    </row>
    <row r="82" spans="1:6" s="4" customFormat="1">
      <c r="A82" s="16"/>
      <c r="B82" s="17"/>
      <c r="C82" s="18"/>
      <c r="D82" s="19"/>
      <c r="E82" s="20"/>
      <c r="F82" s="21"/>
    </row>
    <row r="83" spans="1:6" s="4" customFormat="1">
      <c r="A83" s="16"/>
      <c r="B83" s="17"/>
      <c r="C83" s="18"/>
      <c r="D83" s="19"/>
      <c r="E83" s="20"/>
      <c r="F83" s="21"/>
    </row>
    <row r="84" spans="1:6" s="4" customFormat="1">
      <c r="A84" s="16"/>
      <c r="B84" s="17"/>
      <c r="C84" s="18"/>
      <c r="D84" s="19"/>
      <c r="E84" s="20"/>
      <c r="F84" s="21"/>
    </row>
    <row r="85" spans="1:6" s="4" customFormat="1">
      <c r="A85" s="16"/>
      <c r="B85" s="17"/>
      <c r="C85" s="18"/>
      <c r="D85" s="19"/>
      <c r="E85" s="20"/>
      <c r="F85" s="21"/>
    </row>
    <row r="86" spans="1:6" s="4" customFormat="1">
      <c r="A86" s="16"/>
      <c r="B86" s="17"/>
      <c r="C86" s="18"/>
      <c r="D86" s="19"/>
      <c r="E86" s="20"/>
      <c r="F86" s="21"/>
    </row>
    <row r="87" spans="1:6" s="4" customFormat="1">
      <c r="A87" s="16"/>
      <c r="B87" s="17"/>
      <c r="C87" s="18"/>
      <c r="D87" s="19"/>
      <c r="E87" s="20"/>
      <c r="F87" s="21"/>
    </row>
    <row r="88" spans="1:6" s="4" customFormat="1">
      <c r="A88" s="16"/>
      <c r="B88" s="17"/>
      <c r="C88" s="18"/>
      <c r="D88" s="19"/>
      <c r="E88" s="20"/>
      <c r="F88" s="21"/>
    </row>
    <row r="89" spans="1:6" s="4" customFormat="1">
      <c r="A89" s="16"/>
      <c r="B89" s="17"/>
      <c r="C89" s="18"/>
      <c r="D89" s="19"/>
      <c r="E89" s="20"/>
      <c r="F89" s="21"/>
    </row>
    <row r="90" spans="1:6" s="4" customFormat="1">
      <c r="A90" s="16"/>
      <c r="B90" s="17"/>
      <c r="C90" s="18"/>
      <c r="D90" s="19"/>
      <c r="E90" s="20"/>
      <c r="F90" s="21"/>
    </row>
    <row r="91" spans="1:6" s="4" customFormat="1">
      <c r="A91" s="16"/>
      <c r="B91" s="17"/>
      <c r="C91" s="18"/>
      <c r="D91" s="19"/>
      <c r="E91" s="20"/>
      <c r="F91" s="21"/>
    </row>
    <row r="92" spans="1:6" s="4" customFormat="1">
      <c r="A92" s="16"/>
      <c r="B92" s="17"/>
      <c r="C92" s="18"/>
      <c r="D92" s="19"/>
      <c r="E92" s="20"/>
      <c r="F92" s="21"/>
    </row>
    <row r="93" spans="1:6" s="4" customFormat="1">
      <c r="A93" s="16"/>
      <c r="B93" s="17"/>
      <c r="C93" s="18"/>
      <c r="D93" s="19"/>
      <c r="E93" s="20"/>
      <c r="F93" s="21"/>
    </row>
    <row r="94" spans="1:6" s="4" customFormat="1">
      <c r="A94" s="16"/>
      <c r="B94" s="17"/>
      <c r="C94" s="18"/>
      <c r="D94" s="19"/>
      <c r="E94" s="20"/>
      <c r="F94" s="21"/>
    </row>
    <row r="95" spans="1:6" s="4" customFormat="1">
      <c r="A95" s="16"/>
      <c r="B95" s="17"/>
      <c r="C95" s="18"/>
      <c r="D95" s="19"/>
      <c r="E95" s="20"/>
      <c r="F95" s="21"/>
    </row>
    <row r="96" spans="1:6" s="4" customFormat="1">
      <c r="A96" s="16"/>
      <c r="B96" s="17"/>
      <c r="C96" s="18"/>
      <c r="D96" s="19"/>
      <c r="E96" s="20"/>
      <c r="F96" s="21"/>
    </row>
    <row r="97" spans="1:6" s="4" customFormat="1">
      <c r="A97" s="16"/>
      <c r="B97" s="17"/>
      <c r="C97" s="18"/>
      <c r="D97" s="19"/>
      <c r="E97" s="20"/>
      <c r="F97" s="21"/>
    </row>
    <row r="98" spans="1:6" s="4" customFormat="1">
      <c r="A98" s="16"/>
      <c r="B98" s="17"/>
      <c r="C98" s="18"/>
      <c r="D98" s="19"/>
      <c r="E98" s="20"/>
      <c r="F98" s="21"/>
    </row>
    <row r="99" spans="1:6" s="4" customFormat="1">
      <c r="A99" s="16"/>
      <c r="B99" s="17"/>
      <c r="C99" s="18"/>
      <c r="D99" s="19"/>
      <c r="E99" s="20"/>
      <c r="F99" s="21"/>
    </row>
    <row r="100" spans="1:6" s="4" customFormat="1">
      <c r="A100" s="16"/>
      <c r="B100" s="17"/>
      <c r="C100" s="18"/>
      <c r="D100" s="19"/>
      <c r="E100" s="20"/>
      <c r="F100" s="21"/>
    </row>
    <row r="101" spans="1:6" s="4" customFormat="1">
      <c r="A101" s="16"/>
      <c r="B101" s="17"/>
      <c r="C101" s="18"/>
      <c r="D101" s="19"/>
      <c r="E101" s="20"/>
      <c r="F101" s="21"/>
    </row>
    <row r="102" spans="1:6" s="4" customFormat="1">
      <c r="A102" s="16"/>
      <c r="B102" s="17"/>
      <c r="C102" s="18"/>
      <c r="D102" s="19"/>
      <c r="E102" s="20"/>
      <c r="F102" s="21"/>
    </row>
    <row r="103" spans="1:6" s="4" customFormat="1">
      <c r="A103" s="16"/>
      <c r="B103" s="17"/>
      <c r="C103" s="18"/>
      <c r="D103" s="19"/>
      <c r="E103" s="20"/>
      <c r="F103" s="21"/>
    </row>
    <row r="104" spans="1:6" s="4" customFormat="1">
      <c r="A104" s="16"/>
      <c r="B104" s="17"/>
      <c r="C104" s="18"/>
      <c r="D104" s="19"/>
      <c r="E104" s="20"/>
      <c r="F104" s="21"/>
    </row>
    <row r="105" spans="1:6" s="4" customFormat="1">
      <c r="A105" s="16"/>
      <c r="B105" s="17"/>
      <c r="C105" s="18"/>
      <c r="D105" s="19"/>
      <c r="E105" s="20"/>
      <c r="F105" s="21"/>
    </row>
    <row r="106" spans="1:6" s="4" customFormat="1">
      <c r="A106" s="16"/>
      <c r="B106" s="17"/>
      <c r="C106" s="18"/>
      <c r="D106" s="19"/>
      <c r="E106" s="20"/>
      <c r="F106" s="21"/>
    </row>
    <row r="107" spans="1:6" s="4" customFormat="1">
      <c r="A107" s="16"/>
      <c r="B107" s="17"/>
      <c r="C107" s="18"/>
      <c r="D107" s="19"/>
      <c r="E107" s="20"/>
      <c r="F107" s="21"/>
    </row>
    <row r="108" spans="1:6" s="4" customFormat="1">
      <c r="A108" s="16"/>
      <c r="B108" s="17"/>
      <c r="C108" s="18"/>
      <c r="D108" s="19"/>
      <c r="E108" s="20"/>
      <c r="F108" s="21"/>
    </row>
    <row r="109" spans="1:6" s="4" customFormat="1">
      <c r="A109" s="16"/>
      <c r="B109" s="17"/>
      <c r="C109" s="18"/>
      <c r="D109" s="19"/>
      <c r="E109" s="20"/>
      <c r="F109" s="21"/>
    </row>
    <row r="110" spans="1:6" s="4" customFormat="1">
      <c r="A110" s="16"/>
      <c r="B110" s="17"/>
      <c r="C110" s="18"/>
      <c r="D110" s="19"/>
      <c r="E110" s="20"/>
      <c r="F110" s="21"/>
    </row>
    <row r="111" spans="1:6" s="4" customFormat="1">
      <c r="A111" s="16"/>
      <c r="B111" s="17"/>
      <c r="C111" s="18"/>
      <c r="D111" s="19"/>
      <c r="E111" s="20"/>
      <c r="F111" s="21"/>
    </row>
    <row r="112" spans="1:6" s="4" customFormat="1">
      <c r="A112" s="16"/>
      <c r="B112" s="17"/>
      <c r="C112" s="18"/>
      <c r="D112" s="19"/>
      <c r="E112" s="20"/>
      <c r="F112" s="21"/>
    </row>
    <row r="113" spans="1:6" s="4" customFormat="1">
      <c r="A113" s="16"/>
      <c r="B113" s="17"/>
      <c r="C113" s="18"/>
      <c r="D113" s="19"/>
      <c r="E113" s="20"/>
      <c r="F113" s="21"/>
    </row>
    <row r="114" spans="1:6" s="4" customFormat="1">
      <c r="A114" s="16"/>
      <c r="B114" s="17"/>
      <c r="C114" s="18"/>
      <c r="D114" s="19"/>
      <c r="E114" s="20"/>
      <c r="F114" s="21"/>
    </row>
    <row r="115" spans="1:6" s="4" customFormat="1">
      <c r="A115" s="16"/>
      <c r="B115" s="17"/>
      <c r="C115" s="18"/>
      <c r="D115" s="19"/>
      <c r="E115" s="20"/>
      <c r="F115" s="21"/>
    </row>
    <row r="116" spans="1:6" s="4" customFormat="1">
      <c r="A116" s="16"/>
      <c r="B116" s="17"/>
      <c r="C116" s="18"/>
      <c r="D116" s="19"/>
      <c r="E116" s="20"/>
      <c r="F116" s="21"/>
    </row>
    <row r="117" spans="1:6" s="4" customFormat="1">
      <c r="A117" s="16"/>
      <c r="B117" s="17"/>
      <c r="C117" s="18"/>
      <c r="D117" s="19"/>
      <c r="E117" s="20"/>
      <c r="F117" s="21"/>
    </row>
    <row r="118" spans="1:6" s="4" customFormat="1">
      <c r="A118" s="16"/>
      <c r="B118" s="17"/>
      <c r="C118" s="18"/>
      <c r="D118" s="19"/>
      <c r="E118" s="20"/>
      <c r="F118" s="21"/>
    </row>
    <row r="119" spans="1:6" s="4" customFormat="1">
      <c r="A119" s="16"/>
      <c r="B119" s="17"/>
      <c r="C119" s="18"/>
      <c r="D119" s="19"/>
      <c r="E119" s="20"/>
      <c r="F119" s="21"/>
    </row>
    <row r="120" spans="1:6" s="4" customFormat="1">
      <c r="A120" s="16"/>
      <c r="B120" s="17"/>
      <c r="C120" s="18"/>
      <c r="D120" s="19"/>
      <c r="E120" s="20"/>
      <c r="F120" s="21"/>
    </row>
    <row r="121" spans="1:6" s="4" customFormat="1">
      <c r="A121" s="16"/>
      <c r="B121" s="17"/>
      <c r="C121" s="18"/>
      <c r="D121" s="19"/>
      <c r="E121" s="20"/>
      <c r="F121" s="21"/>
    </row>
    <row r="122" spans="1:6" s="4" customFormat="1">
      <c r="A122" s="16"/>
      <c r="B122" s="17"/>
      <c r="C122" s="18"/>
      <c r="D122" s="19"/>
      <c r="E122" s="20"/>
      <c r="F122" s="21"/>
    </row>
    <row r="123" spans="1:6" s="4" customFormat="1">
      <c r="A123" s="16"/>
      <c r="B123" s="17"/>
      <c r="C123" s="18"/>
      <c r="D123" s="19"/>
      <c r="E123" s="20"/>
      <c r="F123" s="21"/>
    </row>
    <row r="124" spans="1:6" s="4" customFormat="1">
      <c r="A124" s="16"/>
      <c r="B124" s="17"/>
      <c r="C124" s="18"/>
      <c r="D124" s="19"/>
      <c r="E124" s="20"/>
      <c r="F124" s="21"/>
    </row>
    <row r="125" spans="1:6" s="4" customFormat="1">
      <c r="A125" s="16"/>
      <c r="B125" s="17"/>
      <c r="C125" s="18"/>
      <c r="D125" s="19"/>
      <c r="E125" s="20"/>
      <c r="F125" s="21"/>
    </row>
    <row r="126" spans="1:6" s="4" customFormat="1">
      <c r="A126" s="16"/>
      <c r="B126" s="17"/>
      <c r="C126" s="18"/>
      <c r="D126" s="19"/>
      <c r="E126" s="20"/>
      <c r="F126" s="21"/>
    </row>
    <row r="127" spans="1:6" s="4" customFormat="1">
      <c r="A127" s="16"/>
      <c r="B127" s="17"/>
      <c r="C127" s="18"/>
      <c r="D127" s="19"/>
      <c r="E127" s="20"/>
      <c r="F127" s="21"/>
    </row>
    <row r="128" spans="1:6" s="4" customFormat="1">
      <c r="A128" s="16"/>
      <c r="B128" s="17"/>
      <c r="C128" s="18"/>
      <c r="D128" s="19"/>
      <c r="E128" s="20"/>
      <c r="F128" s="21"/>
    </row>
    <row r="129" spans="1:6" s="4" customFormat="1">
      <c r="A129" s="16"/>
      <c r="B129" s="17"/>
      <c r="C129" s="18"/>
      <c r="D129" s="19"/>
      <c r="E129" s="20"/>
      <c r="F129" s="21"/>
    </row>
    <row r="130" spans="1:6" s="4" customFormat="1">
      <c r="A130" s="16"/>
      <c r="B130" s="17"/>
      <c r="C130" s="18"/>
      <c r="D130" s="19"/>
      <c r="E130" s="20"/>
      <c r="F130" s="21"/>
    </row>
    <row r="131" spans="1:6" s="4" customFormat="1">
      <c r="A131" s="16"/>
      <c r="B131" s="17"/>
      <c r="C131" s="18"/>
      <c r="D131" s="19"/>
      <c r="E131" s="20"/>
      <c r="F131" s="21"/>
    </row>
    <row r="132" spans="1:6" s="4" customFormat="1">
      <c r="A132" s="16"/>
      <c r="B132" s="17"/>
      <c r="C132" s="18"/>
      <c r="D132" s="19"/>
      <c r="E132" s="20"/>
      <c r="F132" s="21"/>
    </row>
    <row r="133" spans="1:6" s="4" customFormat="1">
      <c r="A133" s="16"/>
      <c r="B133" s="17"/>
      <c r="C133" s="18"/>
      <c r="D133" s="19"/>
      <c r="E133" s="20"/>
      <c r="F133" s="21"/>
    </row>
    <row r="134" spans="1:6" s="4" customFormat="1">
      <c r="A134" s="16"/>
      <c r="B134" s="17"/>
      <c r="C134" s="18"/>
      <c r="D134" s="19"/>
      <c r="E134" s="20"/>
      <c r="F134" s="21"/>
    </row>
    <row r="135" spans="1:6" s="4" customFormat="1">
      <c r="A135" s="16"/>
      <c r="B135" s="17"/>
      <c r="C135" s="18"/>
      <c r="D135" s="19"/>
      <c r="E135" s="20"/>
      <c r="F135" s="21"/>
    </row>
    <row r="136" spans="1:6" s="4" customFormat="1">
      <c r="A136" s="16"/>
      <c r="B136" s="17"/>
      <c r="C136" s="18"/>
      <c r="D136" s="19"/>
      <c r="E136" s="20"/>
      <c r="F136" s="21"/>
    </row>
    <row r="137" spans="1:6" s="4" customFormat="1">
      <c r="A137" s="16"/>
      <c r="B137" s="17"/>
      <c r="C137" s="18"/>
      <c r="D137" s="19"/>
      <c r="E137" s="20"/>
      <c r="F137" s="21"/>
    </row>
    <row r="138" spans="1:6" s="4" customFormat="1">
      <c r="A138" s="16"/>
      <c r="B138" s="17"/>
      <c r="C138" s="18"/>
      <c r="D138" s="19"/>
      <c r="E138" s="20"/>
      <c r="F138" s="21"/>
    </row>
    <row r="139" spans="1:6" s="4" customFormat="1">
      <c r="A139" s="16"/>
      <c r="B139" s="17"/>
      <c r="C139" s="18"/>
      <c r="D139" s="19"/>
      <c r="E139" s="20"/>
      <c r="F139" s="21"/>
    </row>
    <row r="140" spans="1:6" s="4" customFormat="1">
      <c r="A140" s="16"/>
      <c r="B140" s="17"/>
      <c r="C140" s="18"/>
      <c r="D140" s="19"/>
      <c r="E140" s="20"/>
      <c r="F140" s="21"/>
    </row>
    <row r="141" spans="1:6" s="4" customFormat="1">
      <c r="A141" s="16"/>
      <c r="B141" s="17"/>
      <c r="C141" s="18"/>
      <c r="D141" s="19"/>
      <c r="E141" s="20"/>
      <c r="F141" s="21"/>
    </row>
    <row r="142" spans="1:6" s="4" customFormat="1">
      <c r="A142" s="16"/>
      <c r="B142" s="17"/>
      <c r="C142" s="18"/>
      <c r="D142" s="19"/>
      <c r="E142" s="20"/>
      <c r="F142" s="21"/>
    </row>
    <row r="143" spans="1:6" s="4" customFormat="1">
      <c r="A143" s="16"/>
      <c r="B143" s="17"/>
      <c r="C143" s="18"/>
      <c r="D143" s="19"/>
      <c r="E143" s="20"/>
      <c r="F143" s="21"/>
    </row>
    <row r="144" spans="1:6" s="4" customFormat="1">
      <c r="A144" s="16"/>
      <c r="B144" s="17"/>
      <c r="C144" s="18"/>
      <c r="D144" s="19"/>
      <c r="E144" s="20"/>
      <c r="F144" s="21"/>
    </row>
    <row r="145" spans="1:6" s="4" customFormat="1">
      <c r="A145" s="16"/>
      <c r="B145" s="17"/>
      <c r="C145" s="18"/>
      <c r="D145" s="19"/>
      <c r="E145" s="20"/>
      <c r="F145" s="21"/>
    </row>
    <row r="146" spans="1:6" s="4" customFormat="1">
      <c r="A146" s="16"/>
      <c r="B146" s="17"/>
      <c r="C146" s="18"/>
      <c r="D146" s="19"/>
      <c r="E146" s="20"/>
      <c r="F146" s="21"/>
    </row>
    <row r="147" spans="1:6" s="4" customFormat="1">
      <c r="A147" s="16"/>
      <c r="B147" s="17"/>
      <c r="C147" s="18"/>
      <c r="D147" s="19"/>
      <c r="E147" s="20"/>
      <c r="F147" s="21"/>
    </row>
    <row r="148" spans="1:6" s="4" customFormat="1">
      <c r="A148" s="16"/>
      <c r="B148" s="17"/>
      <c r="C148" s="18"/>
      <c r="D148" s="19"/>
      <c r="E148" s="20"/>
      <c r="F148" s="21"/>
    </row>
    <row r="149" spans="1:6" s="4" customFormat="1">
      <c r="A149" s="16"/>
      <c r="B149" s="17"/>
      <c r="C149" s="18"/>
      <c r="D149" s="19"/>
      <c r="E149" s="20"/>
      <c r="F149" s="21"/>
    </row>
    <row r="150" spans="1:6" s="4" customFormat="1">
      <c r="A150" s="16"/>
      <c r="B150" s="17"/>
      <c r="C150" s="18"/>
      <c r="D150" s="19"/>
      <c r="E150" s="20"/>
      <c r="F150" s="21"/>
    </row>
    <row r="151" spans="1:6" s="4" customFormat="1">
      <c r="A151" s="16"/>
      <c r="B151" s="17"/>
      <c r="C151" s="18"/>
      <c r="D151" s="19"/>
      <c r="E151" s="20"/>
      <c r="F151" s="21"/>
    </row>
    <row r="152" spans="1:6" s="4" customFormat="1">
      <c r="A152" s="16"/>
      <c r="B152" s="17"/>
      <c r="C152" s="18"/>
      <c r="D152" s="19"/>
      <c r="E152" s="20"/>
      <c r="F152" s="21"/>
    </row>
    <row r="153" spans="1:6" s="4" customFormat="1">
      <c r="A153" s="16"/>
      <c r="B153" s="17"/>
      <c r="C153" s="18"/>
      <c r="D153" s="19"/>
      <c r="E153" s="20"/>
      <c r="F153" s="21"/>
    </row>
    <row r="154" spans="1:6" s="4" customFormat="1">
      <c r="A154" s="16"/>
      <c r="B154" s="17"/>
      <c r="C154" s="18"/>
      <c r="D154" s="19"/>
      <c r="E154" s="20"/>
      <c r="F154" s="21"/>
    </row>
    <row r="155" spans="1:6" s="4" customFormat="1">
      <c r="A155" s="16"/>
      <c r="B155" s="17"/>
      <c r="C155" s="18"/>
      <c r="D155" s="19"/>
      <c r="E155" s="20"/>
      <c r="F155" s="21"/>
    </row>
    <row r="156" spans="1:6" s="4" customFormat="1">
      <c r="A156" s="16"/>
      <c r="B156" s="17"/>
      <c r="C156" s="18"/>
      <c r="D156" s="19"/>
      <c r="E156" s="20"/>
      <c r="F156" s="21"/>
    </row>
    <row r="157" spans="1:6" s="4" customFormat="1">
      <c r="A157" s="16"/>
      <c r="B157" s="17"/>
      <c r="C157" s="18"/>
      <c r="D157" s="19"/>
      <c r="E157" s="20"/>
      <c r="F157" s="21"/>
    </row>
    <row r="158" spans="1:6" s="4" customFormat="1">
      <c r="A158" s="16"/>
      <c r="B158" s="17"/>
      <c r="C158" s="18"/>
      <c r="D158" s="19"/>
      <c r="E158" s="20"/>
      <c r="F158" s="21"/>
    </row>
    <row r="159" spans="1:6" s="4" customFormat="1">
      <c r="A159" s="16"/>
      <c r="B159" s="17"/>
      <c r="C159" s="18"/>
      <c r="D159" s="19"/>
      <c r="E159" s="20"/>
      <c r="F159" s="21"/>
    </row>
    <row r="160" spans="1:6" s="28" customFormat="1">
      <c r="A160" s="23"/>
      <c r="B160" s="24"/>
      <c r="C160" s="24"/>
      <c r="D160" s="25"/>
      <c r="E160" s="26"/>
      <c r="F160" s="27"/>
    </row>
    <row r="161" spans="1:6" s="4" customFormat="1" ht="21" customHeight="1">
      <c r="A161" s="208" t="s">
        <v>18</v>
      </c>
      <c r="B161" s="209"/>
      <c r="C161" s="29" t="s">
        <v>19</v>
      </c>
      <c r="D161" s="30"/>
      <c r="E161" s="31"/>
      <c r="F161" s="32">
        <f>SUM(F9:F160)</f>
        <v>0</v>
      </c>
    </row>
    <row r="162" spans="1:6" s="4" customFormat="1" ht="21" customHeight="1">
      <c r="A162" s="210"/>
      <c r="B162" s="211"/>
      <c r="C162" s="29" t="s">
        <v>20</v>
      </c>
      <c r="D162" s="33">
        <v>0.19600000000000001</v>
      </c>
      <c r="E162" s="34"/>
      <c r="F162" s="35">
        <f>ROUND(F161*D162,2)</f>
        <v>0</v>
      </c>
    </row>
    <row r="163" spans="1:6" s="4" customFormat="1" ht="21" customHeight="1">
      <c r="A163" s="212"/>
      <c r="B163" s="213"/>
      <c r="C163" s="29" t="s">
        <v>21</v>
      </c>
      <c r="D163" s="36"/>
      <c r="E163" s="37"/>
      <c r="F163" s="38">
        <f>SUM(F161:F162)</f>
        <v>0</v>
      </c>
    </row>
    <row r="164" spans="1:6" s="43" customFormat="1" ht="8.25" customHeight="1">
      <c r="A164" s="39"/>
      <c r="B164" s="40"/>
      <c r="C164" s="41"/>
      <c r="D164" s="41"/>
      <c r="E164" s="41"/>
      <c r="F164" s="42"/>
    </row>
    <row r="165" spans="1:6" s="43" customFormat="1">
      <c r="A165" s="44" t="s">
        <v>22</v>
      </c>
      <c r="B165" s="45"/>
      <c r="C165" s="46"/>
      <c r="D165" s="46"/>
      <c r="E165" s="46"/>
      <c r="F165" s="47"/>
    </row>
    <row r="166" spans="1:6" s="43" customFormat="1">
      <c r="A166" s="44" t="s">
        <v>23</v>
      </c>
      <c r="B166" s="45"/>
      <c r="C166" s="46"/>
      <c r="D166" s="46"/>
      <c r="E166" s="46"/>
      <c r="F166" s="47"/>
    </row>
    <row r="167" spans="1:6" s="43" customFormat="1">
      <c r="A167" s="48"/>
      <c r="B167" s="45"/>
      <c r="C167" s="46"/>
      <c r="D167" s="46"/>
      <c r="E167" s="46"/>
      <c r="F167" s="47"/>
    </row>
    <row r="168" spans="1:6" s="43" customFormat="1">
      <c r="A168" s="49"/>
      <c r="B168" s="49"/>
      <c r="C168" s="45"/>
      <c r="D168" s="45"/>
      <c r="E168" s="45"/>
      <c r="F168" s="47"/>
    </row>
    <row r="169" spans="1:6" s="43" customFormat="1">
      <c r="A169" s="45"/>
      <c r="B169" s="45"/>
      <c r="C169" s="46"/>
      <c r="D169" s="46"/>
      <c r="E169" s="50"/>
      <c r="F169" s="47"/>
    </row>
    <row r="170" spans="1:6" s="43" customFormat="1">
      <c r="C170" s="28"/>
      <c r="D170" s="28"/>
      <c r="E170" s="28"/>
      <c r="F170" s="28"/>
    </row>
    <row r="171" spans="1:6" s="43" customFormat="1">
      <c r="C171" s="51"/>
      <c r="D171" s="28"/>
      <c r="E171" s="51"/>
      <c r="F171" s="28"/>
    </row>
    <row r="172" spans="1:6" s="43" customFormat="1">
      <c r="C172" s="28"/>
      <c r="D172" s="28"/>
      <c r="E172" s="28"/>
      <c r="F172" s="28"/>
    </row>
    <row r="173" spans="1:6" s="43" customFormat="1">
      <c r="C173" s="28"/>
      <c r="D173" s="28"/>
      <c r="E173" s="28"/>
      <c r="F173" s="28"/>
    </row>
    <row r="174" spans="1:6" s="43" customFormat="1" ht="15">
      <c r="A174" s="52" t="s">
        <v>24</v>
      </c>
      <c r="B174" s="4"/>
      <c r="C174" s="28"/>
      <c r="D174" s="28"/>
      <c r="E174" s="28"/>
      <c r="F174" s="28"/>
    </row>
    <row r="175" spans="1:6" s="43" customFormat="1">
      <c r="A175" s="53" t="s">
        <v>25</v>
      </c>
      <c r="B175" s="4"/>
      <c r="C175" s="28"/>
      <c r="D175" s="28"/>
      <c r="E175" s="28"/>
      <c r="F175" s="28"/>
    </row>
    <row r="176" spans="1:6" s="43" customFormat="1">
      <c r="A176" s="46"/>
      <c r="B176" s="4"/>
      <c r="C176" s="28"/>
      <c r="D176" s="28"/>
      <c r="E176" s="28"/>
      <c r="F176" s="28"/>
    </row>
    <row r="177" spans="1:6" s="43" customFormat="1" ht="15">
      <c r="A177" s="54" t="s">
        <v>26</v>
      </c>
      <c r="B177" s="4"/>
      <c r="C177" s="28"/>
      <c r="D177" s="28"/>
      <c r="E177" s="28"/>
      <c r="F177" s="28"/>
    </row>
    <row r="178" spans="1:6" s="43" customFormat="1">
      <c r="A178" s="53" t="s">
        <v>27</v>
      </c>
      <c r="B178" s="4"/>
      <c r="C178" s="28"/>
      <c r="D178" s="28"/>
      <c r="E178" s="28"/>
      <c r="F178" s="28"/>
    </row>
    <row r="179" spans="1:6" s="43" customFormat="1">
      <c r="A179" s="55"/>
      <c r="B179" s="4"/>
      <c r="C179" s="28"/>
      <c r="D179" s="28"/>
      <c r="E179" s="28"/>
      <c r="F179" s="28"/>
    </row>
    <row r="180" spans="1:6" s="43" customFormat="1" ht="15">
      <c r="A180" s="54" t="s">
        <v>28</v>
      </c>
      <c r="B180" s="4"/>
      <c r="C180" s="28"/>
      <c r="D180" s="28"/>
      <c r="E180" s="28"/>
      <c r="F180" s="28"/>
    </row>
    <row r="181" spans="1:6" s="43" customFormat="1">
      <c r="A181" s="53" t="s">
        <v>27</v>
      </c>
      <c r="B181" s="4"/>
      <c r="C181" s="28"/>
      <c r="D181" s="28"/>
      <c r="E181" s="28"/>
      <c r="F181" s="28"/>
    </row>
    <row r="182" spans="1:6" s="43" customFormat="1">
      <c r="A182" s="28"/>
      <c r="B182" s="4"/>
      <c r="C182" s="28"/>
      <c r="D182" s="28"/>
      <c r="E182" s="28"/>
      <c r="F182" s="28"/>
    </row>
    <row r="183" spans="1:6" s="43" customFormat="1">
      <c r="A183" s="28"/>
      <c r="B183" s="4"/>
      <c r="C183" s="28"/>
      <c r="D183" s="28"/>
      <c r="E183" s="28"/>
      <c r="F183" s="28"/>
    </row>
    <row r="184" spans="1:6" s="43" customFormat="1">
      <c r="A184" s="28"/>
      <c r="B184" s="4"/>
      <c r="C184" s="28"/>
      <c r="D184" s="28"/>
      <c r="E184" s="28"/>
      <c r="F184" s="28"/>
    </row>
    <row r="185" spans="1:6" s="43" customFormat="1">
      <c r="A185" s="28"/>
      <c r="B185" s="4"/>
      <c r="C185" s="28"/>
      <c r="D185" s="28"/>
      <c r="E185" s="28"/>
      <c r="F185" s="28"/>
    </row>
    <row r="186" spans="1:6" s="43" customFormat="1">
      <c r="A186" s="28"/>
      <c r="B186" s="4"/>
      <c r="C186" s="28"/>
      <c r="D186" s="28"/>
      <c r="E186" s="28"/>
      <c r="F186" s="28"/>
    </row>
    <row r="187" spans="1:6" s="43" customFormat="1">
      <c r="A187" s="28"/>
      <c r="B187" s="4"/>
      <c r="C187" s="28"/>
      <c r="D187" s="28"/>
      <c r="E187" s="28"/>
      <c r="F187" s="28"/>
    </row>
    <row r="188" spans="1:6" s="43" customFormat="1">
      <c r="A188" s="28"/>
      <c r="B188" s="4"/>
      <c r="C188" s="28"/>
      <c r="D188" s="28"/>
      <c r="E188" s="28"/>
      <c r="F188" s="28"/>
    </row>
    <row r="189" spans="1:6" s="43" customFormat="1">
      <c r="A189" s="28"/>
      <c r="B189" s="4"/>
      <c r="C189" s="28"/>
      <c r="D189" s="28"/>
      <c r="E189" s="28"/>
      <c r="F189" s="28"/>
    </row>
    <row r="190" spans="1:6" s="43" customFormat="1">
      <c r="A190" s="28"/>
      <c r="B190" s="4"/>
      <c r="C190" s="28"/>
      <c r="D190" s="28"/>
      <c r="E190" s="28"/>
      <c r="F190" s="28"/>
    </row>
    <row r="191" spans="1:6" s="43" customFormat="1">
      <c r="A191" s="28"/>
      <c r="B191" s="4"/>
      <c r="C191" s="28"/>
      <c r="D191" s="28"/>
      <c r="E191" s="28"/>
      <c r="F191" s="28"/>
    </row>
    <row r="192" spans="1:6" s="43" customFormat="1">
      <c r="A192" s="28"/>
      <c r="B192" s="4"/>
      <c r="C192" s="28"/>
      <c r="D192" s="28"/>
      <c r="E192" s="28"/>
      <c r="F192" s="28"/>
    </row>
    <row r="193" spans="1:6" s="43" customFormat="1">
      <c r="A193" s="28"/>
      <c r="B193" s="4"/>
      <c r="C193" s="28"/>
      <c r="D193" s="28"/>
      <c r="E193" s="28"/>
      <c r="F193" s="28"/>
    </row>
    <row r="194" spans="1:6" s="43" customFormat="1">
      <c r="A194" s="28"/>
      <c r="B194" s="4"/>
      <c r="C194" s="28"/>
      <c r="D194" s="28"/>
      <c r="E194" s="28"/>
      <c r="F194" s="28"/>
    </row>
    <row r="195" spans="1:6" s="43" customFormat="1">
      <c r="A195" s="28"/>
      <c r="B195" s="4"/>
      <c r="C195" s="28"/>
      <c r="D195" s="28"/>
      <c r="E195" s="28"/>
      <c r="F195" s="28"/>
    </row>
    <row r="196" spans="1:6" s="43" customFormat="1">
      <c r="A196" s="28"/>
      <c r="B196" s="4"/>
      <c r="C196" s="28"/>
      <c r="D196" s="28"/>
      <c r="E196" s="28"/>
      <c r="F196" s="28"/>
    </row>
    <row r="197" spans="1:6" s="43" customFormat="1">
      <c r="A197" s="28"/>
      <c r="B197" s="4"/>
      <c r="C197" s="28"/>
      <c r="D197" s="28"/>
      <c r="E197" s="28"/>
      <c r="F197" s="28"/>
    </row>
    <row r="198" spans="1:6" s="43" customFormat="1">
      <c r="A198" s="28"/>
      <c r="B198" s="4"/>
      <c r="C198" s="28"/>
      <c r="D198" s="28"/>
      <c r="E198" s="28"/>
      <c r="F198" s="28"/>
    </row>
    <row r="199" spans="1:6" s="43" customFormat="1">
      <c r="A199" s="28"/>
      <c r="B199" s="4"/>
      <c r="C199" s="28"/>
      <c r="D199" s="28"/>
      <c r="E199" s="28"/>
      <c r="F199" s="28"/>
    </row>
    <row r="200" spans="1:6" s="43" customFormat="1">
      <c r="A200" s="28"/>
      <c r="B200" s="4"/>
      <c r="C200" s="28"/>
      <c r="D200" s="28"/>
      <c r="E200" s="28"/>
      <c r="F200" s="28"/>
    </row>
    <row r="201" spans="1:6" s="43" customFormat="1">
      <c r="A201" s="28"/>
      <c r="B201" s="4"/>
      <c r="C201" s="28"/>
      <c r="D201" s="28"/>
      <c r="E201" s="28"/>
      <c r="F201" s="28"/>
    </row>
    <row r="202" spans="1:6" s="43" customFormat="1">
      <c r="A202" s="28"/>
      <c r="B202" s="4"/>
      <c r="C202" s="28"/>
      <c r="D202" s="28"/>
      <c r="E202" s="28"/>
      <c r="F202" s="28"/>
    </row>
    <row r="203" spans="1:6" s="43" customFormat="1">
      <c r="A203" s="28"/>
      <c r="B203" s="4"/>
      <c r="C203" s="28"/>
      <c r="D203" s="28"/>
      <c r="E203" s="28"/>
      <c r="F203" s="28"/>
    </row>
    <row r="204" spans="1:6" s="43" customFormat="1">
      <c r="A204" s="28"/>
      <c r="B204" s="4"/>
      <c r="C204" s="28"/>
      <c r="D204" s="28"/>
      <c r="E204" s="28"/>
      <c r="F204" s="28"/>
    </row>
    <row r="205" spans="1:6" s="43" customFormat="1">
      <c r="A205" s="28"/>
      <c r="B205" s="4"/>
      <c r="C205" s="28"/>
      <c r="D205" s="28"/>
      <c r="E205" s="28"/>
      <c r="F205" s="28"/>
    </row>
    <row r="206" spans="1:6" s="43" customFormat="1">
      <c r="A206" s="28"/>
      <c r="B206" s="4"/>
      <c r="C206" s="28"/>
      <c r="D206" s="28"/>
      <c r="E206" s="28"/>
      <c r="F206" s="28"/>
    </row>
    <row r="207" spans="1:6" s="43" customFormat="1">
      <c r="A207" s="28"/>
      <c r="B207" s="4"/>
      <c r="C207" s="28"/>
      <c r="D207" s="28"/>
      <c r="E207" s="28"/>
      <c r="F207" s="28"/>
    </row>
    <row r="208" spans="1:6" s="43" customFormat="1">
      <c r="A208" s="28"/>
      <c r="B208" s="4"/>
      <c r="C208" s="28"/>
      <c r="D208" s="28"/>
      <c r="E208" s="28"/>
      <c r="F208" s="28"/>
    </row>
    <row r="209" spans="1:6" s="43" customFormat="1">
      <c r="A209" s="28"/>
      <c r="B209" s="4"/>
      <c r="C209" s="28"/>
      <c r="D209" s="28"/>
      <c r="E209" s="28"/>
      <c r="F209" s="28"/>
    </row>
    <row r="210" spans="1:6" s="43" customFormat="1">
      <c r="A210" s="28"/>
      <c r="B210" s="4"/>
      <c r="C210" s="28"/>
      <c r="D210" s="28"/>
      <c r="E210" s="28"/>
      <c r="F210" s="28"/>
    </row>
    <row r="211" spans="1:6" s="43" customFormat="1">
      <c r="A211" s="28"/>
      <c r="B211" s="4"/>
      <c r="C211" s="28"/>
      <c r="D211" s="28"/>
      <c r="E211" s="28"/>
      <c r="F211" s="28"/>
    </row>
    <row r="212" spans="1:6" s="43" customFormat="1">
      <c r="A212" s="28"/>
      <c r="B212" s="4"/>
      <c r="C212" s="28"/>
      <c r="D212" s="28"/>
      <c r="E212" s="28"/>
      <c r="F212" s="28"/>
    </row>
    <row r="213" spans="1:6" s="43" customFormat="1">
      <c r="A213" s="28"/>
      <c r="B213" s="4"/>
      <c r="C213" s="28"/>
      <c r="D213" s="28"/>
      <c r="E213" s="28"/>
      <c r="F213" s="28"/>
    </row>
    <row r="214" spans="1:6" s="43" customFormat="1">
      <c r="A214" s="28"/>
      <c r="B214" s="4"/>
      <c r="C214" s="28"/>
      <c r="D214" s="28"/>
      <c r="E214" s="28"/>
      <c r="F214" s="28"/>
    </row>
    <row r="215" spans="1:6" s="43" customFormat="1">
      <c r="A215" s="28"/>
      <c r="B215" s="4"/>
      <c r="C215" s="28"/>
      <c r="D215" s="28"/>
      <c r="E215" s="28"/>
      <c r="F215" s="28"/>
    </row>
    <row r="216" spans="1:6" s="43" customFormat="1">
      <c r="A216" s="28"/>
      <c r="B216" s="4"/>
      <c r="C216" s="28"/>
      <c r="D216" s="28"/>
      <c r="E216" s="28"/>
      <c r="F216" s="28"/>
    </row>
    <row r="217" spans="1:6" s="43" customFormat="1">
      <c r="A217" s="28"/>
      <c r="B217" s="4"/>
      <c r="C217" s="28"/>
      <c r="D217" s="28"/>
      <c r="E217" s="28"/>
      <c r="F217" s="28"/>
    </row>
    <row r="218" spans="1:6" s="43" customFormat="1">
      <c r="A218" s="28"/>
      <c r="B218" s="4"/>
      <c r="C218" s="28"/>
      <c r="D218" s="28"/>
      <c r="E218" s="28"/>
      <c r="F218" s="28"/>
    </row>
    <row r="219" spans="1:6" s="43" customFormat="1">
      <c r="A219" s="28"/>
      <c r="B219" s="4"/>
      <c r="C219" s="28"/>
      <c r="D219" s="28"/>
      <c r="E219" s="28"/>
      <c r="F219" s="28"/>
    </row>
    <row r="220" spans="1:6" s="43" customFormat="1">
      <c r="A220" s="28"/>
      <c r="B220" s="4"/>
      <c r="C220" s="28"/>
      <c r="D220" s="28"/>
      <c r="E220" s="28"/>
      <c r="F220" s="28"/>
    </row>
    <row r="221" spans="1:6" s="43" customFormat="1">
      <c r="A221" s="28"/>
      <c r="B221" s="4"/>
      <c r="C221" s="28"/>
      <c r="D221" s="28"/>
      <c r="E221" s="28"/>
      <c r="F221" s="28"/>
    </row>
    <row r="222" spans="1:6" s="43" customFormat="1">
      <c r="A222" s="28"/>
      <c r="B222" s="4"/>
      <c r="C222" s="28"/>
      <c r="D222" s="28"/>
      <c r="E222" s="28"/>
      <c r="F222" s="28"/>
    </row>
    <row r="223" spans="1:6" s="43" customFormat="1">
      <c r="A223" s="28"/>
      <c r="B223" s="4"/>
      <c r="C223" s="28"/>
      <c r="D223" s="28"/>
      <c r="E223" s="28"/>
      <c r="F223" s="28"/>
    </row>
    <row r="224" spans="1:6" s="43" customFormat="1">
      <c r="A224" s="28"/>
      <c r="B224" s="4"/>
      <c r="C224" s="28"/>
      <c r="D224" s="28"/>
      <c r="E224" s="28"/>
      <c r="F224" s="28"/>
    </row>
    <row r="225" spans="1:6" s="43" customFormat="1">
      <c r="A225" s="28"/>
      <c r="B225" s="4"/>
      <c r="C225" s="28"/>
      <c r="D225" s="28"/>
      <c r="E225" s="28"/>
      <c r="F225" s="28"/>
    </row>
    <row r="226" spans="1:6" s="43" customFormat="1">
      <c r="A226" s="28"/>
      <c r="B226" s="4"/>
      <c r="C226" s="28"/>
      <c r="D226" s="28"/>
      <c r="E226" s="28"/>
      <c r="F226" s="28"/>
    </row>
    <row r="227" spans="1:6" s="43" customFormat="1">
      <c r="A227" s="28"/>
      <c r="B227" s="4"/>
      <c r="C227" s="28"/>
      <c r="D227" s="28"/>
      <c r="E227" s="28"/>
      <c r="F227" s="28"/>
    </row>
    <row r="228" spans="1:6" s="43" customFormat="1">
      <c r="A228" s="28"/>
      <c r="B228" s="4"/>
      <c r="C228" s="28"/>
      <c r="D228" s="28"/>
      <c r="E228" s="28"/>
      <c r="F228" s="28"/>
    </row>
    <row r="229" spans="1:6" s="43" customFormat="1">
      <c r="A229" s="28"/>
      <c r="B229" s="4"/>
      <c r="C229" s="28"/>
      <c r="D229" s="28"/>
      <c r="E229" s="28"/>
      <c r="F229" s="28"/>
    </row>
    <row r="230" spans="1:6" s="43" customFormat="1">
      <c r="A230" s="28"/>
      <c r="B230" s="4"/>
      <c r="C230" s="28"/>
      <c r="D230" s="28"/>
      <c r="E230" s="28"/>
      <c r="F230" s="28"/>
    </row>
    <row r="231" spans="1:6" s="43" customFormat="1">
      <c r="A231" s="28"/>
      <c r="B231" s="4"/>
      <c r="C231" s="28"/>
      <c r="D231" s="28"/>
      <c r="E231" s="28"/>
      <c r="F231" s="28"/>
    </row>
    <row r="232" spans="1:6" s="43" customFormat="1">
      <c r="A232" s="28"/>
      <c r="B232" s="4"/>
      <c r="C232" s="28"/>
      <c r="D232" s="28"/>
      <c r="E232" s="28"/>
      <c r="F232" s="28"/>
    </row>
    <row r="233" spans="1:6" s="43" customFormat="1">
      <c r="A233" s="28"/>
      <c r="B233" s="4"/>
      <c r="C233" s="28"/>
      <c r="D233" s="28"/>
      <c r="E233" s="28"/>
      <c r="F233" s="28"/>
    </row>
    <row r="234" spans="1:6" s="43" customFormat="1">
      <c r="A234" s="28"/>
      <c r="B234" s="4"/>
      <c r="C234" s="28"/>
      <c r="D234" s="28"/>
      <c r="E234" s="28"/>
      <c r="F234" s="28"/>
    </row>
    <row r="235" spans="1:6" s="43" customFormat="1">
      <c r="A235" s="28"/>
      <c r="B235" s="4"/>
      <c r="C235" s="28"/>
      <c r="D235" s="28"/>
      <c r="E235" s="28"/>
      <c r="F235" s="28"/>
    </row>
    <row r="236" spans="1:6" s="43" customFormat="1">
      <c r="A236" s="28"/>
      <c r="B236" s="4"/>
      <c r="C236" s="28"/>
      <c r="D236" s="28"/>
      <c r="E236" s="28"/>
      <c r="F236" s="28"/>
    </row>
    <row r="237" spans="1:6" s="43" customFormat="1">
      <c r="A237" s="28"/>
      <c r="B237" s="4"/>
      <c r="C237" s="28"/>
      <c r="D237" s="28"/>
      <c r="E237" s="28"/>
      <c r="F237" s="28"/>
    </row>
    <row r="238" spans="1:6" s="43" customFormat="1">
      <c r="A238" s="28"/>
      <c r="B238" s="4"/>
      <c r="C238" s="28"/>
      <c r="D238" s="28"/>
      <c r="E238" s="28"/>
      <c r="F238" s="28"/>
    </row>
    <row r="239" spans="1:6" s="43" customFormat="1">
      <c r="A239" s="28"/>
      <c r="B239" s="4"/>
      <c r="C239" s="28"/>
      <c r="D239" s="28"/>
      <c r="E239" s="28"/>
      <c r="F239" s="28"/>
    </row>
    <row r="240" spans="1:6" s="43" customFormat="1">
      <c r="A240" s="28"/>
      <c r="B240" s="4"/>
      <c r="C240" s="28"/>
      <c r="D240" s="28"/>
      <c r="E240" s="28"/>
      <c r="F240" s="28"/>
    </row>
    <row r="241" spans="1:6" s="43" customFormat="1">
      <c r="A241" s="28"/>
      <c r="B241" s="4"/>
      <c r="C241" s="28"/>
      <c r="D241" s="28"/>
      <c r="E241" s="28"/>
      <c r="F241" s="28"/>
    </row>
    <row r="242" spans="1:6">
      <c r="A242" s="28"/>
      <c r="C242" s="28"/>
      <c r="D242" s="28"/>
      <c r="E242" s="28"/>
      <c r="F242" s="28"/>
    </row>
    <row r="243" spans="1:6">
      <c r="A243" s="28"/>
      <c r="C243" s="28"/>
      <c r="D243" s="28"/>
      <c r="E243" s="28"/>
      <c r="F243" s="28"/>
    </row>
    <row r="244" spans="1:6">
      <c r="A244" s="28"/>
      <c r="C244" s="28"/>
      <c r="D244" s="28"/>
      <c r="E244" s="28"/>
      <c r="F244" s="28"/>
    </row>
    <row r="245" spans="1:6">
      <c r="A245" s="28"/>
      <c r="C245" s="28"/>
      <c r="D245" s="28"/>
      <c r="E245" s="28"/>
      <c r="F245" s="28"/>
    </row>
    <row r="246" spans="1:6">
      <c r="A246" s="28"/>
      <c r="C246" s="28"/>
      <c r="D246" s="28"/>
      <c r="E246" s="28"/>
      <c r="F246" s="28"/>
    </row>
    <row r="247" spans="1:6">
      <c r="A247" s="28"/>
      <c r="C247" s="28"/>
      <c r="D247" s="28"/>
      <c r="E247" s="28"/>
      <c r="F247" s="28"/>
    </row>
    <row r="248" spans="1:6">
      <c r="A248" s="28"/>
      <c r="C248" s="28"/>
      <c r="D248" s="28"/>
      <c r="E248" s="28"/>
      <c r="F248" s="28"/>
    </row>
    <row r="249" spans="1:6">
      <c r="A249" s="28"/>
      <c r="C249" s="28"/>
      <c r="D249" s="28"/>
      <c r="E249" s="28"/>
      <c r="F249" s="28"/>
    </row>
    <row r="250" spans="1:6">
      <c r="A250" s="28"/>
      <c r="C250" s="28"/>
      <c r="D250" s="28"/>
      <c r="E250" s="28"/>
      <c r="F250" s="28"/>
    </row>
    <row r="251" spans="1:6">
      <c r="A251" s="28"/>
      <c r="C251" s="28"/>
      <c r="D251" s="28"/>
      <c r="E251" s="28"/>
      <c r="F251" s="28"/>
    </row>
    <row r="252" spans="1:6">
      <c r="A252" s="28"/>
      <c r="C252" s="28"/>
      <c r="D252" s="28"/>
      <c r="E252" s="28"/>
      <c r="F252" s="28"/>
    </row>
    <row r="253" spans="1:6">
      <c r="A253" s="28"/>
      <c r="C253" s="28"/>
      <c r="D253" s="28"/>
      <c r="E253" s="28"/>
      <c r="F253" s="28"/>
    </row>
    <row r="254" spans="1:6">
      <c r="A254" s="28"/>
      <c r="C254" s="28"/>
      <c r="D254" s="28"/>
      <c r="E254" s="28"/>
      <c r="F254" s="28"/>
    </row>
    <row r="255" spans="1:6">
      <c r="A255" s="28"/>
      <c r="C255" s="28"/>
      <c r="D255" s="28"/>
      <c r="E255" s="28"/>
      <c r="F255" s="28"/>
    </row>
    <row r="256" spans="1:6">
      <c r="A256" s="28"/>
      <c r="C256" s="28"/>
      <c r="D256" s="28"/>
      <c r="E256" s="28"/>
      <c r="F256" s="28"/>
    </row>
    <row r="257" spans="1:6">
      <c r="A257" s="28"/>
      <c r="C257" s="28"/>
      <c r="D257" s="28"/>
      <c r="E257" s="28"/>
      <c r="F257" s="28"/>
    </row>
    <row r="258" spans="1:6">
      <c r="A258" s="28"/>
      <c r="C258" s="28"/>
      <c r="D258" s="28"/>
      <c r="E258" s="28"/>
      <c r="F258" s="28"/>
    </row>
    <row r="259" spans="1:6">
      <c r="A259" s="28"/>
      <c r="C259" s="28"/>
      <c r="D259" s="28"/>
      <c r="E259" s="28"/>
      <c r="F259" s="28"/>
    </row>
    <row r="260" spans="1:6">
      <c r="A260" s="28"/>
      <c r="C260" s="28"/>
      <c r="D260" s="28"/>
      <c r="E260" s="28"/>
      <c r="F260" s="28"/>
    </row>
    <row r="261" spans="1:6">
      <c r="A261" s="28"/>
      <c r="C261" s="28"/>
      <c r="D261" s="28"/>
      <c r="E261" s="28"/>
      <c r="F261" s="28"/>
    </row>
    <row r="262" spans="1:6">
      <c r="A262" s="28"/>
      <c r="C262" s="28"/>
      <c r="D262" s="28"/>
      <c r="E262" s="28"/>
      <c r="F262" s="28"/>
    </row>
  </sheetData>
  <mergeCells count="3">
    <mergeCell ref="A6:F6"/>
    <mergeCell ref="A7:F7"/>
    <mergeCell ref="A161:B163"/>
  </mergeCells>
  <printOptions horizontalCentered="1"/>
  <pageMargins left="0" right="0" top="1.1811023622047245" bottom="1.5354330708661419" header="0.51181102362204722" footer="0.35433070866141736"/>
  <pageSetup paperSize="9" scale="95" orientation="portrait" horizontalDpi="300" verticalDpi="300" r:id="rId1"/>
  <headerFooter alignWithMargins="0">
    <oddHeader>&amp;R&amp;G</oddHeader>
    <oddFooter>&amp;C&amp;G&amp;R&amp;P/&amp;N</oddFooter>
  </headerFooter>
  <legacyDrawingHF r:id="rId2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>
    <tabColor rgb="FFFF0000"/>
  </sheetPr>
  <dimension ref="A1:F262"/>
  <sheetViews>
    <sheetView showZeros="0" tabSelected="1" workbookViewId="0">
      <selection activeCell="B7" sqref="B7"/>
    </sheetView>
  </sheetViews>
  <sheetFormatPr baseColWidth="10" defaultColWidth="11.42578125" defaultRowHeight="14.25"/>
  <cols>
    <col min="1" max="1" width="10.28515625" style="4" customWidth="1"/>
    <col min="2" max="2" width="48.42578125" style="4" customWidth="1"/>
    <col min="3" max="3" width="6.5703125" style="4" customWidth="1"/>
    <col min="4" max="4" width="8" style="4" customWidth="1"/>
    <col min="5" max="5" width="17.7109375" style="4" customWidth="1"/>
    <col min="6" max="6" width="19.85546875" style="4" customWidth="1"/>
    <col min="7" max="16384" width="11.42578125" style="56"/>
  </cols>
  <sheetData>
    <row r="1" spans="1:6" s="4" customFormat="1" ht="15">
      <c r="A1" s="1" t="s">
        <v>9</v>
      </c>
      <c r="B1" s="2">
        <f>[2]A!C1</f>
        <v>0</v>
      </c>
      <c r="C1" s="3"/>
      <c r="D1" s="3"/>
      <c r="E1" s="3"/>
      <c r="F1" s="3"/>
    </row>
    <row r="2" spans="1:6" s="4" customFormat="1" ht="15">
      <c r="A2" s="1" t="s">
        <v>10</v>
      </c>
      <c r="B2" s="2">
        <f>[2]A!C2</f>
        <v>0</v>
      </c>
      <c r="C2" s="3"/>
      <c r="D2" s="5"/>
      <c r="E2" s="5"/>
      <c r="F2" s="5"/>
    </row>
    <row r="3" spans="1:6" s="4" customFormat="1" ht="15">
      <c r="A3" s="6"/>
      <c r="B3" s="2"/>
      <c r="C3" s="3"/>
      <c r="D3" s="3"/>
      <c r="E3" s="7"/>
      <c r="F3" s="8">
        <v>41179.494440509261</v>
      </c>
    </row>
    <row r="4" spans="1:6" s="4" customFormat="1" ht="15">
      <c r="A4" s="9"/>
      <c r="B4" s="10"/>
      <c r="C4" s="11"/>
      <c r="D4" s="3"/>
      <c r="E4" s="3"/>
      <c r="F4" s="3"/>
    </row>
    <row r="5" spans="1:6" s="4" customFormat="1" ht="15">
      <c r="A5" s="12"/>
      <c r="B5" s="10"/>
      <c r="C5" s="11"/>
      <c r="D5" s="3"/>
      <c r="E5" s="13"/>
      <c r="F5" s="13"/>
    </row>
    <row r="6" spans="1:6" s="4" customFormat="1" ht="18.75" customHeight="1">
      <c r="A6" s="202" t="s">
        <v>11</v>
      </c>
      <c r="B6" s="203"/>
      <c r="C6" s="203"/>
      <c r="D6" s="203"/>
      <c r="E6" s="203"/>
      <c r="F6" s="204"/>
    </row>
    <row r="7" spans="1:6" s="4" customFormat="1" ht="18.75" customHeight="1">
      <c r="A7" s="57" t="s">
        <v>29</v>
      </c>
      <c r="B7" s="58" t="s">
        <v>6</v>
      </c>
      <c r="C7" s="58"/>
      <c r="D7" s="58"/>
      <c r="E7" s="58"/>
      <c r="F7" s="59"/>
    </row>
    <row r="8" spans="1:6" s="4" customFormat="1">
      <c r="A8" s="14"/>
      <c r="B8" s="14"/>
      <c r="C8" s="14"/>
      <c r="D8" s="14"/>
      <c r="E8" s="14"/>
      <c r="F8" s="14"/>
    </row>
    <row r="9" spans="1:6" s="4" customFormat="1" ht="30">
      <c r="A9" s="15" t="s">
        <v>12</v>
      </c>
      <c r="B9" s="15" t="s">
        <v>13</v>
      </c>
      <c r="C9" s="15" t="s">
        <v>14</v>
      </c>
      <c r="D9" s="15" t="s">
        <v>15</v>
      </c>
      <c r="E9" s="15" t="s">
        <v>16</v>
      </c>
      <c r="F9" s="15" t="s">
        <v>17</v>
      </c>
    </row>
    <row r="10" spans="1:6" s="4" customFormat="1">
      <c r="A10" s="16"/>
      <c r="B10" s="17"/>
      <c r="C10" s="18"/>
      <c r="D10" s="19"/>
      <c r="E10" s="20"/>
      <c r="F10" s="21"/>
    </row>
    <row r="11" spans="1:6" s="4" customFormat="1">
      <c r="A11" s="16"/>
      <c r="B11" s="17" t="s">
        <v>1</v>
      </c>
      <c r="C11" s="18"/>
      <c r="D11" s="19">
        <v>5</v>
      </c>
      <c r="E11" s="20">
        <v>32</v>
      </c>
      <c r="F11" s="21">
        <v>160</v>
      </c>
    </row>
    <row r="12" spans="1:6" s="4" customFormat="1">
      <c r="A12" s="16"/>
      <c r="B12" s="17"/>
      <c r="C12" s="18"/>
      <c r="D12" s="19"/>
      <c r="E12" s="20"/>
      <c r="F12" s="21"/>
    </row>
    <row r="13" spans="1:6" s="4" customFormat="1">
      <c r="A13" s="22"/>
      <c r="B13" s="17" t="s">
        <v>2</v>
      </c>
      <c r="C13" s="17"/>
      <c r="D13" s="19">
        <v>5</v>
      </c>
      <c r="E13" s="19">
        <v>45</v>
      </c>
      <c r="F13" s="21">
        <v>225</v>
      </c>
    </row>
    <row r="14" spans="1:6" s="4" customFormat="1">
      <c r="A14" s="16"/>
      <c r="B14" s="17"/>
      <c r="C14" s="18"/>
      <c r="D14" s="19"/>
      <c r="E14" s="20"/>
      <c r="F14" s="21"/>
    </row>
    <row r="15" spans="1:6" s="4" customFormat="1">
      <c r="A15" s="16"/>
      <c r="B15" s="17" t="s">
        <v>3</v>
      </c>
      <c r="C15" s="18"/>
      <c r="D15" s="19">
        <v>3</v>
      </c>
      <c r="E15" s="20">
        <v>68</v>
      </c>
      <c r="F15" s="21">
        <v>204</v>
      </c>
    </row>
    <row r="16" spans="1:6" s="4" customFormat="1">
      <c r="A16" s="16"/>
      <c r="B16" s="17"/>
      <c r="C16" s="18"/>
      <c r="D16" s="19"/>
      <c r="E16" s="20"/>
      <c r="F16" s="21"/>
    </row>
    <row r="17" spans="1:6" s="4" customFormat="1">
      <c r="A17" s="16"/>
      <c r="B17" s="17"/>
      <c r="C17" s="18"/>
      <c r="D17" s="19"/>
      <c r="E17" s="20"/>
      <c r="F17" s="21"/>
    </row>
    <row r="18" spans="1:6" s="4" customFormat="1">
      <c r="A18" s="16"/>
      <c r="B18" s="17"/>
      <c r="C18" s="18"/>
      <c r="D18" s="19"/>
      <c r="E18" s="20"/>
      <c r="F18" s="21"/>
    </row>
    <row r="19" spans="1:6" s="4" customFormat="1">
      <c r="A19" s="16"/>
      <c r="B19" s="17"/>
      <c r="C19" s="18"/>
      <c r="D19" s="19"/>
      <c r="E19" s="20"/>
      <c r="F19" s="21"/>
    </row>
    <row r="20" spans="1:6" s="4" customFormat="1">
      <c r="A20" s="16"/>
      <c r="B20" s="17"/>
      <c r="C20" s="18"/>
      <c r="D20" s="19"/>
      <c r="E20" s="20"/>
      <c r="F20" s="21"/>
    </row>
    <row r="21" spans="1:6" s="4" customFormat="1">
      <c r="A21" s="16"/>
      <c r="B21" s="17"/>
      <c r="C21" s="18"/>
      <c r="D21" s="19"/>
      <c r="E21" s="20"/>
      <c r="F21" s="21"/>
    </row>
    <row r="22" spans="1:6" s="4" customFormat="1">
      <c r="A22" s="16"/>
      <c r="B22" s="17"/>
      <c r="C22" s="18"/>
      <c r="D22" s="19"/>
      <c r="E22" s="20"/>
      <c r="F22" s="21"/>
    </row>
    <row r="23" spans="1:6" s="4" customFormat="1">
      <c r="A23" s="16"/>
      <c r="B23" s="17"/>
      <c r="C23" s="18"/>
      <c r="D23" s="19"/>
      <c r="E23" s="20"/>
      <c r="F23" s="21"/>
    </row>
    <row r="24" spans="1:6" s="4" customFormat="1">
      <c r="A24" s="16"/>
      <c r="B24" s="17"/>
      <c r="C24" s="18"/>
      <c r="D24" s="19"/>
      <c r="E24" s="20"/>
      <c r="F24" s="21"/>
    </row>
    <row r="25" spans="1:6" s="4" customFormat="1">
      <c r="A25" s="16"/>
      <c r="B25" s="17"/>
      <c r="C25" s="18"/>
      <c r="D25" s="19"/>
      <c r="E25" s="20"/>
      <c r="F25" s="21"/>
    </row>
    <row r="26" spans="1:6" s="4" customFormat="1">
      <c r="A26" s="16"/>
      <c r="B26" s="17"/>
      <c r="C26" s="18"/>
      <c r="D26" s="19"/>
      <c r="E26" s="20"/>
      <c r="F26" s="21"/>
    </row>
    <row r="27" spans="1:6" s="4" customFormat="1">
      <c r="A27" s="16"/>
      <c r="B27" s="17"/>
      <c r="C27" s="18"/>
      <c r="D27" s="19"/>
      <c r="E27" s="20"/>
      <c r="F27" s="21"/>
    </row>
    <row r="28" spans="1:6" s="4" customFormat="1">
      <c r="A28" s="16"/>
      <c r="B28" s="17"/>
      <c r="C28" s="18"/>
      <c r="D28" s="19"/>
      <c r="E28" s="20"/>
      <c r="F28" s="21"/>
    </row>
    <row r="29" spans="1:6" s="4" customFormat="1">
      <c r="A29" s="16"/>
      <c r="B29" s="17"/>
      <c r="C29" s="18"/>
      <c r="D29" s="19"/>
      <c r="E29" s="20"/>
      <c r="F29" s="21"/>
    </row>
    <row r="30" spans="1:6" s="4" customFormat="1">
      <c r="A30" s="16"/>
      <c r="B30" s="17"/>
      <c r="C30" s="18"/>
      <c r="D30" s="19"/>
      <c r="E30" s="20"/>
      <c r="F30" s="21"/>
    </row>
    <row r="31" spans="1:6" s="4" customFormat="1">
      <c r="A31" s="16"/>
      <c r="B31" s="17"/>
      <c r="C31" s="18"/>
      <c r="D31" s="19"/>
      <c r="E31" s="20"/>
      <c r="F31" s="21"/>
    </row>
    <row r="32" spans="1:6" s="4" customFormat="1">
      <c r="A32" s="16"/>
      <c r="B32" s="17"/>
      <c r="C32" s="18"/>
      <c r="D32" s="19"/>
      <c r="E32" s="20"/>
      <c r="F32" s="21"/>
    </row>
    <row r="33" spans="1:6" s="4" customFormat="1">
      <c r="A33" s="16"/>
      <c r="B33" s="17"/>
      <c r="C33" s="18"/>
      <c r="D33" s="19"/>
      <c r="E33" s="20"/>
      <c r="F33" s="21"/>
    </row>
    <row r="34" spans="1:6" s="4" customFormat="1">
      <c r="A34" s="16"/>
      <c r="B34" s="17"/>
      <c r="C34" s="18"/>
      <c r="D34" s="19"/>
      <c r="E34" s="20"/>
      <c r="F34" s="21"/>
    </row>
    <row r="35" spans="1:6" s="4" customFormat="1">
      <c r="A35" s="16"/>
      <c r="B35" s="17"/>
      <c r="C35" s="18"/>
      <c r="D35" s="19"/>
      <c r="E35" s="20"/>
      <c r="F35" s="21"/>
    </row>
    <row r="36" spans="1:6" s="4" customFormat="1">
      <c r="A36" s="16"/>
      <c r="B36" s="17"/>
      <c r="C36" s="18"/>
      <c r="D36" s="19"/>
      <c r="E36" s="20"/>
      <c r="F36" s="21"/>
    </row>
    <row r="37" spans="1:6" s="4" customFormat="1">
      <c r="A37" s="16"/>
      <c r="B37" s="17"/>
      <c r="C37" s="18"/>
      <c r="D37" s="19"/>
      <c r="E37" s="20"/>
      <c r="F37" s="21"/>
    </row>
    <row r="38" spans="1:6" s="4" customFormat="1">
      <c r="A38" s="16"/>
      <c r="B38" s="17"/>
      <c r="C38" s="18"/>
      <c r="D38" s="19"/>
      <c r="E38" s="20"/>
      <c r="F38" s="21"/>
    </row>
    <row r="39" spans="1:6" s="4" customFormat="1">
      <c r="A39" s="16"/>
      <c r="B39" s="17"/>
      <c r="C39" s="18"/>
      <c r="D39" s="19"/>
      <c r="E39" s="20"/>
      <c r="F39" s="21"/>
    </row>
    <row r="40" spans="1:6" s="4" customFormat="1">
      <c r="A40" s="16"/>
      <c r="B40" s="17"/>
      <c r="C40" s="18"/>
      <c r="D40" s="19"/>
      <c r="E40" s="20"/>
      <c r="F40" s="21"/>
    </row>
    <row r="41" spans="1:6" s="4" customFormat="1">
      <c r="A41" s="16"/>
      <c r="B41" s="17"/>
      <c r="C41" s="18"/>
      <c r="D41" s="19"/>
      <c r="E41" s="20"/>
      <c r="F41" s="21"/>
    </row>
    <row r="42" spans="1:6" s="4" customFormat="1">
      <c r="A42" s="16"/>
      <c r="B42" s="17"/>
      <c r="C42" s="18"/>
      <c r="D42" s="19"/>
      <c r="E42" s="20"/>
      <c r="F42" s="21"/>
    </row>
    <row r="43" spans="1:6" s="4" customFormat="1">
      <c r="A43" s="16"/>
      <c r="B43" s="17"/>
      <c r="C43" s="18"/>
      <c r="D43" s="19"/>
      <c r="E43" s="20"/>
      <c r="F43" s="21"/>
    </row>
    <row r="44" spans="1:6" s="4" customFormat="1">
      <c r="A44" s="16"/>
      <c r="B44" s="17"/>
      <c r="C44" s="18"/>
      <c r="D44" s="19"/>
      <c r="E44" s="20"/>
      <c r="F44" s="21"/>
    </row>
    <row r="45" spans="1:6" s="4" customFormat="1">
      <c r="A45" s="16"/>
      <c r="B45" s="17"/>
      <c r="C45" s="18"/>
      <c r="D45" s="19"/>
      <c r="E45" s="20"/>
      <c r="F45" s="21"/>
    </row>
    <row r="46" spans="1:6" s="4" customFormat="1">
      <c r="A46" s="16"/>
      <c r="B46" s="17"/>
      <c r="C46" s="18"/>
      <c r="D46" s="19"/>
      <c r="E46" s="20"/>
      <c r="F46" s="21"/>
    </row>
    <row r="47" spans="1:6" s="4" customFormat="1">
      <c r="A47" s="16"/>
      <c r="B47" s="17"/>
      <c r="C47" s="18"/>
      <c r="D47" s="19"/>
      <c r="E47" s="20"/>
      <c r="F47" s="21"/>
    </row>
    <row r="48" spans="1:6" s="4" customFormat="1">
      <c r="A48" s="16"/>
      <c r="B48" s="17"/>
      <c r="C48" s="18"/>
      <c r="D48" s="19"/>
      <c r="E48" s="20"/>
      <c r="F48" s="21"/>
    </row>
    <row r="49" spans="1:6" s="4" customFormat="1">
      <c r="A49" s="16"/>
      <c r="B49" s="17"/>
      <c r="C49" s="18"/>
      <c r="D49" s="19"/>
      <c r="E49" s="20"/>
      <c r="F49" s="21"/>
    </row>
    <row r="50" spans="1:6" s="4" customFormat="1">
      <c r="A50" s="16"/>
      <c r="B50" s="17"/>
      <c r="C50" s="18"/>
      <c r="D50" s="19"/>
      <c r="E50" s="20"/>
      <c r="F50" s="21"/>
    </row>
    <row r="51" spans="1:6" s="4" customFormat="1">
      <c r="A51" s="16"/>
      <c r="B51" s="17"/>
      <c r="C51" s="18"/>
      <c r="D51" s="19"/>
      <c r="E51" s="20"/>
      <c r="F51" s="21"/>
    </row>
    <row r="52" spans="1:6" s="4" customFormat="1">
      <c r="A52" s="16"/>
      <c r="B52" s="17"/>
      <c r="C52" s="18"/>
      <c r="D52" s="19"/>
      <c r="E52" s="20"/>
      <c r="F52" s="21"/>
    </row>
    <row r="53" spans="1:6" s="4" customFormat="1">
      <c r="A53" s="16"/>
      <c r="B53" s="17"/>
      <c r="C53" s="18"/>
      <c r="D53" s="19"/>
      <c r="E53" s="20"/>
      <c r="F53" s="21"/>
    </row>
    <row r="54" spans="1:6" s="4" customFormat="1">
      <c r="A54" s="16"/>
      <c r="B54" s="17"/>
      <c r="C54" s="18"/>
      <c r="D54" s="19"/>
      <c r="E54" s="20"/>
      <c r="F54" s="21"/>
    </row>
    <row r="55" spans="1:6" s="4" customFormat="1">
      <c r="A55" s="16"/>
      <c r="B55" s="17"/>
      <c r="C55" s="18"/>
      <c r="D55" s="19"/>
      <c r="E55" s="20"/>
      <c r="F55" s="21"/>
    </row>
    <row r="56" spans="1:6" s="4" customFormat="1">
      <c r="A56" s="16"/>
      <c r="B56" s="17"/>
      <c r="C56" s="18"/>
      <c r="D56" s="19"/>
      <c r="E56" s="20"/>
      <c r="F56" s="21"/>
    </row>
    <row r="57" spans="1:6" s="4" customFormat="1">
      <c r="A57" s="16"/>
      <c r="B57" s="17"/>
      <c r="C57" s="18"/>
      <c r="D57" s="19"/>
      <c r="E57" s="20"/>
      <c r="F57" s="21"/>
    </row>
    <row r="58" spans="1:6" s="4" customFormat="1">
      <c r="A58" s="16"/>
      <c r="B58" s="17"/>
      <c r="C58" s="18"/>
      <c r="D58" s="19"/>
      <c r="E58" s="20"/>
      <c r="F58" s="21"/>
    </row>
    <row r="59" spans="1:6" s="4" customFormat="1">
      <c r="A59" s="16"/>
      <c r="B59" s="17"/>
      <c r="C59" s="18"/>
      <c r="D59" s="19"/>
      <c r="E59" s="20"/>
      <c r="F59" s="21"/>
    </row>
    <row r="60" spans="1:6" s="4" customFormat="1">
      <c r="A60" s="16"/>
      <c r="B60" s="17"/>
      <c r="C60" s="18"/>
      <c r="D60" s="19"/>
      <c r="E60" s="20"/>
      <c r="F60" s="21"/>
    </row>
    <row r="61" spans="1:6" s="4" customFormat="1">
      <c r="A61" s="16"/>
      <c r="B61" s="17"/>
      <c r="C61" s="18"/>
      <c r="D61" s="19"/>
      <c r="E61" s="20"/>
      <c r="F61" s="21"/>
    </row>
    <row r="62" spans="1:6" s="4" customFormat="1">
      <c r="A62" s="16"/>
      <c r="B62" s="17"/>
      <c r="C62" s="18"/>
      <c r="D62" s="19"/>
      <c r="E62" s="20"/>
      <c r="F62" s="21"/>
    </row>
    <row r="63" spans="1:6" s="4" customFormat="1">
      <c r="A63" s="16"/>
      <c r="B63" s="17"/>
      <c r="C63" s="18"/>
      <c r="D63" s="19"/>
      <c r="E63" s="20"/>
      <c r="F63" s="21"/>
    </row>
    <row r="64" spans="1:6" s="4" customFormat="1">
      <c r="A64" s="16"/>
      <c r="B64" s="17"/>
      <c r="C64" s="18"/>
      <c r="D64" s="19"/>
      <c r="E64" s="20"/>
      <c r="F64" s="21"/>
    </row>
    <row r="65" spans="1:6" s="4" customFormat="1">
      <c r="A65" s="16"/>
      <c r="B65" s="17"/>
      <c r="C65" s="18"/>
      <c r="D65" s="19"/>
      <c r="E65" s="20"/>
      <c r="F65" s="21"/>
    </row>
    <row r="66" spans="1:6" s="4" customFormat="1">
      <c r="A66" s="16"/>
      <c r="B66" s="17"/>
      <c r="C66" s="18"/>
      <c r="D66" s="19"/>
      <c r="E66" s="20"/>
      <c r="F66" s="21"/>
    </row>
    <row r="67" spans="1:6" s="4" customFormat="1">
      <c r="A67" s="16"/>
      <c r="B67" s="17"/>
      <c r="C67" s="18"/>
      <c r="D67" s="19"/>
      <c r="E67" s="20"/>
      <c r="F67" s="21"/>
    </row>
    <row r="68" spans="1:6" s="4" customFormat="1">
      <c r="A68" s="16"/>
      <c r="B68" s="17"/>
      <c r="C68" s="18"/>
      <c r="D68" s="19"/>
      <c r="E68" s="20"/>
      <c r="F68" s="21"/>
    </row>
    <row r="69" spans="1:6" s="4" customFormat="1">
      <c r="A69" s="16"/>
      <c r="B69" s="17"/>
      <c r="C69" s="18"/>
      <c r="D69" s="19"/>
      <c r="E69" s="20"/>
      <c r="F69" s="21"/>
    </row>
    <row r="70" spans="1:6" s="4" customFormat="1">
      <c r="A70" s="16"/>
      <c r="B70" s="17"/>
      <c r="C70" s="18"/>
      <c r="D70" s="19"/>
      <c r="E70" s="20"/>
      <c r="F70" s="21"/>
    </row>
    <row r="71" spans="1:6" s="4" customFormat="1">
      <c r="A71" s="16"/>
      <c r="B71" s="17"/>
      <c r="C71" s="18"/>
      <c r="D71" s="19"/>
      <c r="E71" s="20"/>
      <c r="F71" s="21"/>
    </row>
    <row r="72" spans="1:6" s="4" customFormat="1">
      <c r="A72" s="16"/>
      <c r="B72" s="17"/>
      <c r="C72" s="18"/>
      <c r="D72" s="19"/>
      <c r="E72" s="20"/>
      <c r="F72" s="21"/>
    </row>
    <row r="73" spans="1:6" s="4" customFormat="1">
      <c r="A73" s="16"/>
      <c r="B73" s="17"/>
      <c r="C73" s="18"/>
      <c r="D73" s="19"/>
      <c r="E73" s="20"/>
      <c r="F73" s="21"/>
    </row>
    <row r="74" spans="1:6" s="4" customFormat="1">
      <c r="A74" s="16"/>
      <c r="B74" s="17"/>
      <c r="C74" s="18"/>
      <c r="D74" s="19"/>
      <c r="E74" s="20"/>
      <c r="F74" s="21"/>
    </row>
    <row r="75" spans="1:6" s="4" customFormat="1">
      <c r="A75" s="16"/>
      <c r="B75" s="17"/>
      <c r="C75" s="18"/>
      <c r="D75" s="19"/>
      <c r="E75" s="20"/>
      <c r="F75" s="21"/>
    </row>
    <row r="76" spans="1:6" s="4" customFormat="1">
      <c r="A76" s="16"/>
      <c r="B76" s="17"/>
      <c r="C76" s="18"/>
      <c r="D76" s="19"/>
      <c r="E76" s="20"/>
      <c r="F76" s="21"/>
    </row>
    <row r="77" spans="1:6" s="4" customFormat="1">
      <c r="A77" s="16"/>
      <c r="B77" s="17"/>
      <c r="C77" s="18"/>
      <c r="D77" s="19"/>
      <c r="E77" s="20"/>
      <c r="F77" s="21"/>
    </row>
    <row r="78" spans="1:6" s="4" customFormat="1">
      <c r="A78" s="16"/>
      <c r="B78" s="17"/>
      <c r="C78" s="18"/>
      <c r="D78" s="19"/>
      <c r="E78" s="20"/>
      <c r="F78" s="21"/>
    </row>
    <row r="79" spans="1:6" s="4" customFormat="1">
      <c r="A79" s="16"/>
      <c r="B79" s="17"/>
      <c r="C79" s="18"/>
      <c r="D79" s="19"/>
      <c r="E79" s="20"/>
      <c r="F79" s="21"/>
    </row>
    <row r="80" spans="1:6" s="4" customFormat="1">
      <c r="A80" s="16"/>
      <c r="B80" s="17"/>
      <c r="C80" s="18"/>
      <c r="D80" s="19"/>
      <c r="E80" s="20"/>
      <c r="F80" s="21"/>
    </row>
    <row r="81" spans="1:6" s="4" customFormat="1">
      <c r="A81" s="16"/>
      <c r="B81" s="17"/>
      <c r="C81" s="18"/>
      <c r="D81" s="19"/>
      <c r="E81" s="20"/>
      <c r="F81" s="21"/>
    </row>
    <row r="82" spans="1:6" s="4" customFormat="1">
      <c r="A82" s="16"/>
      <c r="B82" s="17"/>
      <c r="C82" s="18"/>
      <c r="D82" s="19"/>
      <c r="E82" s="20"/>
      <c r="F82" s="21"/>
    </row>
    <row r="83" spans="1:6" s="4" customFormat="1">
      <c r="A83" s="16"/>
      <c r="B83" s="17"/>
      <c r="C83" s="18"/>
      <c r="D83" s="19"/>
      <c r="E83" s="20"/>
      <c r="F83" s="21"/>
    </row>
    <row r="84" spans="1:6" s="4" customFormat="1">
      <c r="A84" s="16"/>
      <c r="B84" s="17"/>
      <c r="C84" s="18"/>
      <c r="D84" s="19"/>
      <c r="E84" s="20"/>
      <c r="F84" s="21"/>
    </row>
    <row r="85" spans="1:6" s="4" customFormat="1">
      <c r="A85" s="16"/>
      <c r="B85" s="17"/>
      <c r="C85" s="18"/>
      <c r="D85" s="19"/>
      <c r="E85" s="20"/>
      <c r="F85" s="21"/>
    </row>
    <row r="86" spans="1:6" s="4" customFormat="1">
      <c r="A86" s="16"/>
      <c r="B86" s="17"/>
      <c r="C86" s="18"/>
      <c r="D86" s="19"/>
      <c r="E86" s="20"/>
      <c r="F86" s="21"/>
    </row>
    <row r="87" spans="1:6" s="4" customFormat="1">
      <c r="A87" s="16"/>
      <c r="B87" s="17"/>
      <c r="C87" s="18"/>
      <c r="D87" s="19"/>
      <c r="E87" s="20"/>
      <c r="F87" s="21"/>
    </row>
    <row r="88" spans="1:6" s="4" customFormat="1">
      <c r="A88" s="16"/>
      <c r="B88" s="17"/>
      <c r="C88" s="18"/>
      <c r="D88" s="19"/>
      <c r="E88" s="20"/>
      <c r="F88" s="21"/>
    </row>
    <row r="89" spans="1:6" s="4" customFormat="1">
      <c r="A89" s="16"/>
      <c r="B89" s="17"/>
      <c r="C89" s="18"/>
      <c r="D89" s="19"/>
      <c r="E89" s="20"/>
      <c r="F89" s="21"/>
    </row>
    <row r="90" spans="1:6" s="4" customFormat="1">
      <c r="A90" s="16"/>
      <c r="B90" s="17"/>
      <c r="C90" s="18"/>
      <c r="D90" s="19"/>
      <c r="E90" s="20"/>
      <c r="F90" s="21"/>
    </row>
    <row r="91" spans="1:6" s="4" customFormat="1">
      <c r="A91" s="16"/>
      <c r="B91" s="17"/>
      <c r="C91" s="18"/>
      <c r="D91" s="19"/>
      <c r="E91" s="20"/>
      <c r="F91" s="21"/>
    </row>
    <row r="92" spans="1:6" s="4" customFormat="1">
      <c r="A92" s="16"/>
      <c r="B92" s="17"/>
      <c r="C92" s="18"/>
      <c r="D92" s="19"/>
      <c r="E92" s="20"/>
      <c r="F92" s="21"/>
    </row>
    <row r="93" spans="1:6" s="4" customFormat="1">
      <c r="A93" s="16"/>
      <c r="B93" s="17"/>
      <c r="C93" s="18"/>
      <c r="D93" s="19"/>
      <c r="E93" s="20"/>
      <c r="F93" s="21"/>
    </row>
    <row r="94" spans="1:6" s="4" customFormat="1">
      <c r="A94" s="16"/>
      <c r="B94" s="17"/>
      <c r="C94" s="18"/>
      <c r="D94" s="19"/>
      <c r="E94" s="20"/>
      <c r="F94" s="21"/>
    </row>
    <row r="95" spans="1:6" s="4" customFormat="1">
      <c r="A95" s="16"/>
      <c r="B95" s="17"/>
      <c r="C95" s="18"/>
      <c r="D95" s="19"/>
      <c r="E95" s="20"/>
      <c r="F95" s="21"/>
    </row>
    <row r="96" spans="1:6" s="4" customFormat="1">
      <c r="A96" s="16"/>
      <c r="B96" s="17"/>
      <c r="C96" s="18"/>
      <c r="D96" s="19"/>
      <c r="E96" s="20"/>
      <c r="F96" s="21"/>
    </row>
    <row r="97" spans="1:6" s="4" customFormat="1">
      <c r="A97" s="16"/>
      <c r="B97" s="17"/>
      <c r="C97" s="18"/>
      <c r="D97" s="19"/>
      <c r="E97" s="20"/>
      <c r="F97" s="21"/>
    </row>
    <row r="98" spans="1:6" s="4" customFormat="1">
      <c r="A98" s="16"/>
      <c r="B98" s="17"/>
      <c r="C98" s="18"/>
      <c r="D98" s="19"/>
      <c r="E98" s="20"/>
      <c r="F98" s="21"/>
    </row>
    <row r="99" spans="1:6" s="4" customFormat="1">
      <c r="A99" s="16"/>
      <c r="B99" s="17"/>
      <c r="C99" s="18"/>
      <c r="D99" s="19"/>
      <c r="E99" s="20"/>
      <c r="F99" s="21"/>
    </row>
    <row r="100" spans="1:6" s="4" customFormat="1">
      <c r="A100" s="16"/>
      <c r="B100" s="17"/>
      <c r="C100" s="18"/>
      <c r="D100" s="19"/>
      <c r="E100" s="20"/>
      <c r="F100" s="21"/>
    </row>
    <row r="101" spans="1:6" s="4" customFormat="1">
      <c r="A101" s="16"/>
      <c r="B101" s="17"/>
      <c r="C101" s="18"/>
      <c r="D101" s="19"/>
      <c r="E101" s="20"/>
      <c r="F101" s="21"/>
    </row>
    <row r="102" spans="1:6" s="4" customFormat="1">
      <c r="A102" s="16"/>
      <c r="B102" s="17"/>
      <c r="C102" s="18"/>
      <c r="D102" s="19"/>
      <c r="E102" s="20"/>
      <c r="F102" s="21"/>
    </row>
    <row r="103" spans="1:6" s="4" customFormat="1">
      <c r="A103" s="16"/>
      <c r="B103" s="17"/>
      <c r="C103" s="18"/>
      <c r="D103" s="19"/>
      <c r="E103" s="20"/>
      <c r="F103" s="21"/>
    </row>
    <row r="104" spans="1:6" s="4" customFormat="1">
      <c r="A104" s="16"/>
      <c r="B104" s="17"/>
      <c r="C104" s="18"/>
      <c r="D104" s="19"/>
      <c r="E104" s="20"/>
      <c r="F104" s="21"/>
    </row>
    <row r="105" spans="1:6" s="4" customFormat="1">
      <c r="A105" s="16"/>
      <c r="B105" s="17"/>
      <c r="C105" s="18"/>
      <c r="D105" s="19"/>
      <c r="E105" s="20"/>
      <c r="F105" s="21"/>
    </row>
    <row r="106" spans="1:6" s="4" customFormat="1">
      <c r="A106" s="16"/>
      <c r="B106" s="17"/>
      <c r="C106" s="18"/>
      <c r="D106" s="19"/>
      <c r="E106" s="20"/>
      <c r="F106" s="21"/>
    </row>
    <row r="107" spans="1:6" s="4" customFormat="1">
      <c r="A107" s="16"/>
      <c r="B107" s="17"/>
      <c r="C107" s="18"/>
      <c r="D107" s="19"/>
      <c r="E107" s="20"/>
      <c r="F107" s="21"/>
    </row>
    <row r="108" spans="1:6" s="4" customFormat="1">
      <c r="A108" s="16"/>
      <c r="B108" s="17"/>
      <c r="C108" s="18"/>
      <c r="D108" s="19"/>
      <c r="E108" s="20"/>
      <c r="F108" s="21"/>
    </row>
    <row r="109" spans="1:6" s="4" customFormat="1">
      <c r="A109" s="16"/>
      <c r="B109" s="17"/>
      <c r="C109" s="18"/>
      <c r="D109" s="19"/>
      <c r="E109" s="20"/>
      <c r="F109" s="21"/>
    </row>
    <row r="110" spans="1:6" s="4" customFormat="1">
      <c r="A110" s="16"/>
      <c r="B110" s="17"/>
      <c r="C110" s="18"/>
      <c r="D110" s="19"/>
      <c r="E110" s="20"/>
      <c r="F110" s="21"/>
    </row>
    <row r="111" spans="1:6" s="4" customFormat="1">
      <c r="A111" s="16"/>
      <c r="B111" s="17"/>
      <c r="C111" s="18"/>
      <c r="D111" s="19"/>
      <c r="E111" s="20"/>
      <c r="F111" s="21"/>
    </row>
    <row r="112" spans="1:6" s="4" customFormat="1">
      <c r="A112" s="16"/>
      <c r="B112" s="17"/>
      <c r="C112" s="18"/>
      <c r="D112" s="19"/>
      <c r="E112" s="20"/>
      <c r="F112" s="21"/>
    </row>
    <row r="113" spans="1:6" s="4" customFormat="1">
      <c r="A113" s="16"/>
      <c r="B113" s="17"/>
      <c r="C113" s="18"/>
      <c r="D113" s="19"/>
      <c r="E113" s="20"/>
      <c r="F113" s="21"/>
    </row>
    <row r="114" spans="1:6" s="4" customFormat="1">
      <c r="A114" s="16"/>
      <c r="B114" s="17"/>
      <c r="C114" s="18"/>
      <c r="D114" s="19"/>
      <c r="E114" s="20"/>
      <c r="F114" s="21"/>
    </row>
    <row r="115" spans="1:6" s="4" customFormat="1">
      <c r="A115" s="16"/>
      <c r="B115" s="17"/>
      <c r="C115" s="18"/>
      <c r="D115" s="19"/>
      <c r="E115" s="20"/>
      <c r="F115" s="21"/>
    </row>
    <row r="116" spans="1:6" s="4" customFormat="1">
      <c r="A116" s="16"/>
      <c r="B116" s="17"/>
      <c r="C116" s="18"/>
      <c r="D116" s="19"/>
      <c r="E116" s="20"/>
      <c r="F116" s="21"/>
    </row>
    <row r="117" spans="1:6" s="4" customFormat="1">
      <c r="A117" s="16"/>
      <c r="B117" s="17"/>
      <c r="C117" s="18"/>
      <c r="D117" s="19"/>
      <c r="E117" s="20"/>
      <c r="F117" s="21"/>
    </row>
    <row r="118" spans="1:6" s="4" customFormat="1">
      <c r="A118" s="16"/>
      <c r="B118" s="17"/>
      <c r="C118" s="18"/>
      <c r="D118" s="19"/>
      <c r="E118" s="20"/>
      <c r="F118" s="21"/>
    </row>
    <row r="119" spans="1:6" s="4" customFormat="1">
      <c r="A119" s="16"/>
      <c r="B119" s="17"/>
      <c r="C119" s="18"/>
      <c r="D119" s="19"/>
      <c r="E119" s="20"/>
      <c r="F119" s="21"/>
    </row>
    <row r="120" spans="1:6" s="4" customFormat="1">
      <c r="A120" s="16"/>
      <c r="B120" s="17"/>
      <c r="C120" s="18"/>
      <c r="D120" s="19"/>
      <c r="E120" s="20"/>
      <c r="F120" s="21"/>
    </row>
    <row r="121" spans="1:6" s="4" customFormat="1">
      <c r="A121" s="16"/>
      <c r="B121" s="17"/>
      <c r="C121" s="18"/>
      <c r="D121" s="19"/>
      <c r="E121" s="20"/>
      <c r="F121" s="21"/>
    </row>
    <row r="122" spans="1:6" s="4" customFormat="1">
      <c r="A122" s="16"/>
      <c r="B122" s="17"/>
      <c r="C122" s="18"/>
      <c r="D122" s="19"/>
      <c r="E122" s="20"/>
      <c r="F122" s="21"/>
    </row>
    <row r="123" spans="1:6" s="4" customFormat="1">
      <c r="A123" s="16"/>
      <c r="B123" s="17"/>
      <c r="C123" s="18"/>
      <c r="D123" s="19"/>
      <c r="E123" s="20"/>
      <c r="F123" s="21"/>
    </row>
    <row r="124" spans="1:6" s="4" customFormat="1">
      <c r="A124" s="16"/>
      <c r="B124" s="17"/>
      <c r="C124" s="18"/>
      <c r="D124" s="19"/>
      <c r="E124" s="20"/>
      <c r="F124" s="21"/>
    </row>
    <row r="125" spans="1:6" s="4" customFormat="1">
      <c r="A125" s="16"/>
      <c r="B125" s="17"/>
      <c r="C125" s="18"/>
      <c r="D125" s="19"/>
      <c r="E125" s="20"/>
      <c r="F125" s="21"/>
    </row>
    <row r="126" spans="1:6" s="4" customFormat="1">
      <c r="A126" s="16"/>
      <c r="B126" s="17"/>
      <c r="C126" s="18"/>
      <c r="D126" s="19"/>
      <c r="E126" s="20"/>
      <c r="F126" s="21"/>
    </row>
    <row r="127" spans="1:6" s="4" customFormat="1">
      <c r="A127" s="16"/>
      <c r="B127" s="17"/>
      <c r="C127" s="18"/>
      <c r="D127" s="19"/>
      <c r="E127" s="20"/>
      <c r="F127" s="21"/>
    </row>
    <row r="128" spans="1:6" s="4" customFormat="1">
      <c r="A128" s="16"/>
      <c r="B128" s="17"/>
      <c r="C128" s="18"/>
      <c r="D128" s="19"/>
      <c r="E128" s="20"/>
      <c r="F128" s="21"/>
    </row>
    <row r="129" spans="1:6" s="4" customFormat="1">
      <c r="A129" s="16"/>
      <c r="B129" s="17"/>
      <c r="C129" s="18"/>
      <c r="D129" s="19"/>
      <c r="E129" s="20"/>
      <c r="F129" s="21"/>
    </row>
    <row r="130" spans="1:6" s="4" customFormat="1">
      <c r="A130" s="16"/>
      <c r="B130" s="17"/>
      <c r="C130" s="18"/>
      <c r="D130" s="19"/>
      <c r="E130" s="20"/>
      <c r="F130" s="21"/>
    </row>
    <row r="131" spans="1:6" s="4" customFormat="1">
      <c r="A131" s="16"/>
      <c r="B131" s="17"/>
      <c r="C131" s="18"/>
      <c r="D131" s="19"/>
      <c r="E131" s="20"/>
      <c r="F131" s="21"/>
    </row>
    <row r="132" spans="1:6" s="4" customFormat="1">
      <c r="A132" s="16"/>
      <c r="B132" s="17"/>
      <c r="C132" s="18"/>
      <c r="D132" s="19"/>
      <c r="E132" s="20"/>
      <c r="F132" s="21"/>
    </row>
    <row r="133" spans="1:6" s="4" customFormat="1">
      <c r="A133" s="16"/>
      <c r="B133" s="17"/>
      <c r="C133" s="18"/>
      <c r="D133" s="19"/>
      <c r="E133" s="20"/>
      <c r="F133" s="21"/>
    </row>
    <row r="134" spans="1:6" s="4" customFormat="1">
      <c r="A134" s="16"/>
      <c r="B134" s="17"/>
      <c r="C134" s="18"/>
      <c r="D134" s="19"/>
      <c r="E134" s="20"/>
      <c r="F134" s="21"/>
    </row>
    <row r="135" spans="1:6" s="4" customFormat="1">
      <c r="A135" s="16"/>
      <c r="B135" s="17"/>
      <c r="C135" s="18"/>
      <c r="D135" s="19"/>
      <c r="E135" s="20"/>
      <c r="F135" s="21"/>
    </row>
    <row r="136" spans="1:6" s="4" customFormat="1">
      <c r="A136" s="16"/>
      <c r="B136" s="17"/>
      <c r="C136" s="18"/>
      <c r="D136" s="19"/>
      <c r="E136" s="20"/>
      <c r="F136" s="21"/>
    </row>
    <row r="137" spans="1:6" s="4" customFormat="1">
      <c r="A137" s="16"/>
      <c r="B137" s="17"/>
      <c r="C137" s="18"/>
      <c r="D137" s="19"/>
      <c r="E137" s="20"/>
      <c r="F137" s="21"/>
    </row>
    <row r="138" spans="1:6" s="4" customFormat="1">
      <c r="A138" s="16"/>
      <c r="B138" s="17"/>
      <c r="C138" s="18"/>
      <c r="D138" s="19"/>
      <c r="E138" s="20"/>
      <c r="F138" s="21"/>
    </row>
    <row r="139" spans="1:6" s="4" customFormat="1">
      <c r="A139" s="16"/>
      <c r="B139" s="17"/>
      <c r="C139" s="18"/>
      <c r="D139" s="19"/>
      <c r="E139" s="20"/>
      <c r="F139" s="21"/>
    </row>
    <row r="140" spans="1:6" s="4" customFormat="1">
      <c r="A140" s="16"/>
      <c r="B140" s="17"/>
      <c r="C140" s="18"/>
      <c r="D140" s="19"/>
      <c r="E140" s="20"/>
      <c r="F140" s="21"/>
    </row>
    <row r="141" spans="1:6" s="4" customFormat="1">
      <c r="A141" s="16"/>
      <c r="B141" s="17"/>
      <c r="C141" s="18"/>
      <c r="D141" s="19"/>
      <c r="E141" s="20"/>
      <c r="F141" s="21"/>
    </row>
    <row r="142" spans="1:6" s="4" customFormat="1">
      <c r="A142" s="16"/>
      <c r="B142" s="17"/>
      <c r="C142" s="18"/>
      <c r="D142" s="19"/>
      <c r="E142" s="20"/>
      <c r="F142" s="21"/>
    </row>
    <row r="143" spans="1:6" s="4" customFormat="1">
      <c r="A143" s="16"/>
      <c r="B143" s="17"/>
      <c r="C143" s="18"/>
      <c r="D143" s="19"/>
      <c r="E143" s="20"/>
      <c r="F143" s="21"/>
    </row>
    <row r="144" spans="1:6" s="4" customFormat="1">
      <c r="A144" s="16"/>
      <c r="B144" s="17"/>
      <c r="C144" s="18"/>
      <c r="D144" s="19"/>
      <c r="E144" s="20"/>
      <c r="F144" s="21"/>
    </row>
    <row r="145" spans="1:6" s="4" customFormat="1">
      <c r="A145" s="16"/>
      <c r="B145" s="17"/>
      <c r="C145" s="18"/>
      <c r="D145" s="19"/>
      <c r="E145" s="20"/>
      <c r="F145" s="21"/>
    </row>
    <row r="146" spans="1:6" s="4" customFormat="1">
      <c r="A146" s="16"/>
      <c r="B146" s="17"/>
      <c r="C146" s="18"/>
      <c r="D146" s="19"/>
      <c r="E146" s="20"/>
      <c r="F146" s="21"/>
    </row>
    <row r="147" spans="1:6" s="4" customFormat="1">
      <c r="A147" s="16"/>
      <c r="B147" s="17"/>
      <c r="C147" s="18"/>
      <c r="D147" s="19"/>
      <c r="E147" s="20"/>
      <c r="F147" s="21"/>
    </row>
    <row r="148" spans="1:6" s="4" customFormat="1">
      <c r="A148" s="16"/>
      <c r="B148" s="17"/>
      <c r="C148" s="18"/>
      <c r="D148" s="19"/>
      <c r="E148" s="20"/>
      <c r="F148" s="21"/>
    </row>
    <row r="149" spans="1:6" s="4" customFormat="1">
      <c r="A149" s="16"/>
      <c r="B149" s="17"/>
      <c r="C149" s="18"/>
      <c r="D149" s="19"/>
      <c r="E149" s="20"/>
      <c r="F149" s="21"/>
    </row>
    <row r="150" spans="1:6" s="4" customFormat="1">
      <c r="A150" s="16"/>
      <c r="B150" s="17"/>
      <c r="C150" s="18"/>
      <c r="D150" s="19"/>
      <c r="E150" s="20"/>
      <c r="F150" s="21"/>
    </row>
    <row r="151" spans="1:6" s="4" customFormat="1">
      <c r="A151" s="16"/>
      <c r="B151" s="17"/>
      <c r="C151" s="18"/>
      <c r="D151" s="19"/>
      <c r="E151" s="20"/>
      <c r="F151" s="21"/>
    </row>
    <row r="152" spans="1:6" s="4" customFormat="1">
      <c r="A152" s="16"/>
      <c r="B152" s="17"/>
      <c r="C152" s="18"/>
      <c r="D152" s="19"/>
      <c r="E152" s="20"/>
      <c r="F152" s="21"/>
    </row>
    <row r="153" spans="1:6" s="4" customFormat="1">
      <c r="A153" s="16"/>
      <c r="B153" s="17"/>
      <c r="C153" s="18"/>
      <c r="D153" s="19"/>
      <c r="E153" s="20"/>
      <c r="F153" s="21"/>
    </row>
    <row r="154" spans="1:6" s="4" customFormat="1">
      <c r="A154" s="16"/>
      <c r="B154" s="17"/>
      <c r="C154" s="18"/>
      <c r="D154" s="19"/>
      <c r="E154" s="20"/>
      <c r="F154" s="21"/>
    </row>
    <row r="155" spans="1:6" s="4" customFormat="1">
      <c r="A155" s="16"/>
      <c r="B155" s="17"/>
      <c r="C155" s="18"/>
      <c r="D155" s="19"/>
      <c r="E155" s="20"/>
      <c r="F155" s="21"/>
    </row>
    <row r="156" spans="1:6" s="4" customFormat="1">
      <c r="A156" s="16"/>
      <c r="B156" s="17"/>
      <c r="C156" s="18"/>
      <c r="D156" s="19"/>
      <c r="E156" s="20"/>
      <c r="F156" s="21"/>
    </row>
    <row r="157" spans="1:6" s="4" customFormat="1">
      <c r="A157" s="16"/>
      <c r="B157" s="17"/>
      <c r="C157" s="18"/>
      <c r="D157" s="19"/>
      <c r="E157" s="20"/>
      <c r="F157" s="21"/>
    </row>
    <row r="158" spans="1:6" s="4" customFormat="1">
      <c r="A158" s="16"/>
      <c r="B158" s="17"/>
      <c r="C158" s="18"/>
      <c r="D158" s="19"/>
      <c r="E158" s="20"/>
      <c r="F158" s="21"/>
    </row>
    <row r="159" spans="1:6" s="4" customFormat="1">
      <c r="A159" s="16"/>
      <c r="B159" s="17"/>
      <c r="C159" s="18"/>
      <c r="D159" s="19"/>
      <c r="E159" s="20"/>
      <c r="F159" s="21"/>
    </row>
    <row r="160" spans="1:6" s="28" customFormat="1">
      <c r="A160" s="23"/>
      <c r="B160" s="24"/>
      <c r="C160" s="24"/>
      <c r="D160" s="25"/>
      <c r="E160" s="26"/>
      <c r="F160" s="27"/>
    </row>
    <row r="161" spans="1:6" s="4" customFormat="1" ht="21" customHeight="1">
      <c r="A161" s="208" t="s">
        <v>18</v>
      </c>
      <c r="B161" s="209"/>
      <c r="C161" s="29" t="s">
        <v>19</v>
      </c>
      <c r="D161" s="30"/>
      <c r="E161" s="31"/>
      <c r="F161" s="32">
        <f>SUM(F9:F160)</f>
        <v>589</v>
      </c>
    </row>
    <row r="162" spans="1:6" s="4" customFormat="1" ht="21" customHeight="1">
      <c r="A162" s="210"/>
      <c r="B162" s="211"/>
      <c r="C162" s="29" t="s">
        <v>20</v>
      </c>
      <c r="D162" s="33">
        <v>0.19600000000000001</v>
      </c>
      <c r="E162" s="34"/>
      <c r="F162" s="35">
        <f>ROUND(F161*D162,2)</f>
        <v>115.44</v>
      </c>
    </row>
    <row r="163" spans="1:6" s="4" customFormat="1" ht="21" customHeight="1">
      <c r="A163" s="212"/>
      <c r="B163" s="213"/>
      <c r="C163" s="29" t="s">
        <v>21</v>
      </c>
      <c r="D163" s="36"/>
      <c r="E163" s="37"/>
      <c r="F163" s="38">
        <f>SUM(F161:F162)</f>
        <v>704.44</v>
      </c>
    </row>
    <row r="164" spans="1:6" s="43" customFormat="1" ht="8.25" customHeight="1">
      <c r="A164" s="39"/>
      <c r="B164" s="40"/>
      <c r="C164" s="41"/>
      <c r="D164" s="41"/>
      <c r="E164" s="41"/>
      <c r="F164" s="42"/>
    </row>
    <row r="165" spans="1:6" s="43" customFormat="1">
      <c r="A165" s="44" t="s">
        <v>22</v>
      </c>
      <c r="B165" s="45"/>
      <c r="C165" s="46"/>
      <c r="D165" s="46"/>
      <c r="E165" s="46"/>
      <c r="F165" s="47"/>
    </row>
    <row r="166" spans="1:6" s="43" customFormat="1">
      <c r="A166" s="44" t="s">
        <v>23</v>
      </c>
      <c r="B166" s="45"/>
      <c r="C166" s="46"/>
      <c r="D166" s="46"/>
      <c r="E166" s="46"/>
      <c r="F166" s="47"/>
    </row>
    <row r="167" spans="1:6" s="43" customFormat="1">
      <c r="A167" s="48"/>
      <c r="B167" s="45"/>
      <c r="C167" s="46"/>
      <c r="D167" s="46"/>
      <c r="E167" s="46"/>
      <c r="F167" s="47"/>
    </row>
    <row r="168" spans="1:6" s="43" customFormat="1">
      <c r="A168" s="49"/>
      <c r="B168" s="49"/>
      <c r="C168" s="45"/>
      <c r="D168" s="45"/>
      <c r="E168" s="45"/>
      <c r="F168" s="47"/>
    </row>
    <row r="169" spans="1:6" s="43" customFormat="1">
      <c r="A169" s="45"/>
      <c r="B169" s="45"/>
      <c r="C169" s="46"/>
      <c r="D169" s="46"/>
      <c r="E169" s="50"/>
      <c r="F169" s="47"/>
    </row>
    <row r="170" spans="1:6" s="43" customFormat="1">
      <c r="C170" s="28"/>
      <c r="D170" s="28"/>
      <c r="E170" s="28"/>
      <c r="F170" s="28"/>
    </row>
    <row r="171" spans="1:6" s="43" customFormat="1">
      <c r="C171" s="51"/>
      <c r="D171" s="28"/>
      <c r="E171" s="51"/>
      <c r="F171" s="28"/>
    </row>
    <row r="172" spans="1:6" s="43" customFormat="1">
      <c r="C172" s="28"/>
      <c r="D172" s="28"/>
      <c r="E172" s="28"/>
      <c r="F172" s="28"/>
    </row>
    <row r="173" spans="1:6" s="43" customFormat="1">
      <c r="C173" s="28"/>
      <c r="D173" s="28"/>
      <c r="E173" s="28"/>
      <c r="F173" s="28"/>
    </row>
    <row r="174" spans="1:6" s="43" customFormat="1" ht="15">
      <c r="A174" s="52" t="s">
        <v>24</v>
      </c>
      <c r="B174" s="4"/>
      <c r="C174" s="28"/>
      <c r="D174" s="28"/>
      <c r="E174" s="28"/>
      <c r="F174" s="28"/>
    </row>
    <row r="175" spans="1:6" s="43" customFormat="1">
      <c r="A175" s="53" t="s">
        <v>25</v>
      </c>
      <c r="B175" s="4"/>
      <c r="C175" s="28"/>
      <c r="D175" s="28"/>
      <c r="E175" s="28"/>
      <c r="F175" s="28"/>
    </row>
    <row r="176" spans="1:6" s="43" customFormat="1">
      <c r="A176" s="46"/>
      <c r="B176" s="4"/>
      <c r="C176" s="28"/>
      <c r="D176" s="28"/>
      <c r="E176" s="28"/>
      <c r="F176" s="28"/>
    </row>
    <row r="177" spans="1:6" s="43" customFormat="1" ht="15">
      <c r="A177" s="54" t="s">
        <v>26</v>
      </c>
      <c r="B177" s="4"/>
      <c r="C177" s="28"/>
      <c r="D177" s="28"/>
      <c r="E177" s="28"/>
      <c r="F177" s="28"/>
    </row>
    <row r="178" spans="1:6" s="43" customFormat="1">
      <c r="A178" s="53" t="s">
        <v>27</v>
      </c>
      <c r="B178" s="4"/>
      <c r="C178" s="28"/>
      <c r="D178" s="28"/>
      <c r="E178" s="28"/>
      <c r="F178" s="28"/>
    </row>
    <row r="179" spans="1:6" s="43" customFormat="1">
      <c r="A179" s="55"/>
      <c r="B179" s="4"/>
      <c r="C179" s="28"/>
      <c r="D179" s="28"/>
      <c r="E179" s="28"/>
      <c r="F179" s="28"/>
    </row>
    <row r="180" spans="1:6" s="43" customFormat="1" ht="15">
      <c r="A180" s="54" t="s">
        <v>28</v>
      </c>
      <c r="B180" s="4"/>
      <c r="C180" s="28"/>
      <c r="D180" s="28"/>
      <c r="E180" s="28"/>
      <c r="F180" s="28"/>
    </row>
    <row r="181" spans="1:6" s="43" customFormat="1">
      <c r="A181" s="53" t="s">
        <v>27</v>
      </c>
      <c r="B181" s="4"/>
      <c r="C181" s="28"/>
      <c r="D181" s="28"/>
      <c r="E181" s="28"/>
      <c r="F181" s="28"/>
    </row>
    <row r="182" spans="1:6" s="43" customFormat="1">
      <c r="A182" s="28"/>
      <c r="B182" s="4"/>
      <c r="C182" s="28"/>
      <c r="D182" s="28"/>
      <c r="E182" s="28"/>
      <c r="F182" s="28"/>
    </row>
    <row r="183" spans="1:6" s="43" customFormat="1">
      <c r="A183" s="28"/>
      <c r="B183" s="4"/>
      <c r="C183" s="28"/>
      <c r="D183" s="28"/>
      <c r="E183" s="28"/>
      <c r="F183" s="28"/>
    </row>
    <row r="184" spans="1:6" s="43" customFormat="1">
      <c r="A184" s="28"/>
      <c r="B184" s="4"/>
      <c r="C184" s="28"/>
      <c r="D184" s="28"/>
      <c r="E184" s="28"/>
      <c r="F184" s="28"/>
    </row>
    <row r="185" spans="1:6" s="43" customFormat="1">
      <c r="A185" s="28"/>
      <c r="B185" s="4"/>
      <c r="C185" s="28"/>
      <c r="D185" s="28"/>
      <c r="E185" s="28"/>
      <c r="F185" s="28"/>
    </row>
    <row r="186" spans="1:6" s="43" customFormat="1">
      <c r="A186" s="28"/>
      <c r="B186" s="4"/>
      <c r="C186" s="28"/>
      <c r="D186" s="28"/>
      <c r="E186" s="28"/>
      <c r="F186" s="28"/>
    </row>
    <row r="187" spans="1:6" s="43" customFormat="1">
      <c r="A187" s="28"/>
      <c r="B187" s="4"/>
      <c r="C187" s="28"/>
      <c r="D187" s="28"/>
      <c r="E187" s="28"/>
      <c r="F187" s="28"/>
    </row>
    <row r="188" spans="1:6" s="43" customFormat="1">
      <c r="A188" s="28"/>
      <c r="B188" s="4"/>
      <c r="C188" s="28"/>
      <c r="D188" s="28"/>
      <c r="E188" s="28"/>
      <c r="F188" s="28"/>
    </row>
    <row r="189" spans="1:6" s="43" customFormat="1">
      <c r="A189" s="28"/>
      <c r="B189" s="4"/>
      <c r="C189" s="28"/>
      <c r="D189" s="28"/>
      <c r="E189" s="28"/>
      <c r="F189" s="28"/>
    </row>
    <row r="190" spans="1:6" s="43" customFormat="1">
      <c r="A190" s="28"/>
      <c r="B190" s="4"/>
      <c r="C190" s="28"/>
      <c r="D190" s="28"/>
      <c r="E190" s="28"/>
      <c r="F190" s="28"/>
    </row>
    <row r="191" spans="1:6" s="43" customFormat="1">
      <c r="A191" s="28"/>
      <c r="B191" s="4"/>
      <c r="C191" s="28"/>
      <c r="D191" s="28"/>
      <c r="E191" s="28"/>
      <c r="F191" s="28"/>
    </row>
    <row r="192" spans="1:6" s="43" customFormat="1">
      <c r="A192" s="28"/>
      <c r="B192" s="4"/>
      <c r="C192" s="28"/>
      <c r="D192" s="28"/>
      <c r="E192" s="28"/>
      <c r="F192" s="28"/>
    </row>
    <row r="193" spans="1:6" s="43" customFormat="1">
      <c r="A193" s="28"/>
      <c r="B193" s="4"/>
      <c r="C193" s="28"/>
      <c r="D193" s="28"/>
      <c r="E193" s="28"/>
      <c r="F193" s="28"/>
    </row>
    <row r="194" spans="1:6" s="43" customFormat="1">
      <c r="A194" s="28"/>
      <c r="B194" s="4"/>
      <c r="C194" s="28"/>
      <c r="D194" s="28"/>
      <c r="E194" s="28"/>
      <c r="F194" s="28"/>
    </row>
    <row r="195" spans="1:6" s="43" customFormat="1">
      <c r="A195" s="28"/>
      <c r="B195" s="4"/>
      <c r="C195" s="28"/>
      <c r="D195" s="28"/>
      <c r="E195" s="28"/>
      <c r="F195" s="28"/>
    </row>
    <row r="196" spans="1:6" s="43" customFormat="1">
      <c r="A196" s="28"/>
      <c r="B196" s="4"/>
      <c r="C196" s="28"/>
      <c r="D196" s="28"/>
      <c r="E196" s="28"/>
      <c r="F196" s="28"/>
    </row>
    <row r="197" spans="1:6" s="43" customFormat="1">
      <c r="A197" s="28"/>
      <c r="B197" s="4"/>
      <c r="C197" s="28"/>
      <c r="D197" s="28"/>
      <c r="E197" s="28"/>
      <c r="F197" s="28"/>
    </row>
    <row r="198" spans="1:6" s="43" customFormat="1">
      <c r="A198" s="28"/>
      <c r="B198" s="4"/>
      <c r="C198" s="28"/>
      <c r="D198" s="28"/>
      <c r="E198" s="28"/>
      <c r="F198" s="28"/>
    </row>
    <row r="199" spans="1:6" s="43" customFormat="1">
      <c r="A199" s="28"/>
      <c r="B199" s="4"/>
      <c r="C199" s="28"/>
      <c r="D199" s="28"/>
      <c r="E199" s="28"/>
      <c r="F199" s="28"/>
    </row>
    <row r="200" spans="1:6" s="43" customFormat="1">
      <c r="A200" s="28"/>
      <c r="B200" s="4"/>
      <c r="C200" s="28"/>
      <c r="D200" s="28"/>
      <c r="E200" s="28"/>
      <c r="F200" s="28"/>
    </row>
    <row r="201" spans="1:6" s="43" customFormat="1">
      <c r="A201" s="28"/>
      <c r="B201" s="4"/>
      <c r="C201" s="28"/>
      <c r="D201" s="28"/>
      <c r="E201" s="28"/>
      <c r="F201" s="28"/>
    </row>
    <row r="202" spans="1:6" s="43" customFormat="1">
      <c r="A202" s="28"/>
      <c r="B202" s="4"/>
      <c r="C202" s="28"/>
      <c r="D202" s="28"/>
      <c r="E202" s="28"/>
      <c r="F202" s="28"/>
    </row>
    <row r="203" spans="1:6" s="43" customFormat="1">
      <c r="A203" s="28"/>
      <c r="B203" s="4"/>
      <c r="C203" s="28"/>
      <c r="D203" s="28"/>
      <c r="E203" s="28"/>
      <c r="F203" s="28"/>
    </row>
    <row r="204" spans="1:6" s="43" customFormat="1">
      <c r="A204" s="28"/>
      <c r="B204" s="4"/>
      <c r="C204" s="28"/>
      <c r="D204" s="28"/>
      <c r="E204" s="28"/>
      <c r="F204" s="28"/>
    </row>
    <row r="205" spans="1:6" s="43" customFormat="1">
      <c r="A205" s="28"/>
      <c r="B205" s="4"/>
      <c r="C205" s="28"/>
      <c r="D205" s="28"/>
      <c r="E205" s="28"/>
      <c r="F205" s="28"/>
    </row>
    <row r="206" spans="1:6" s="43" customFormat="1">
      <c r="A206" s="28"/>
      <c r="B206" s="4"/>
      <c r="C206" s="28"/>
      <c r="D206" s="28"/>
      <c r="E206" s="28"/>
      <c r="F206" s="28"/>
    </row>
    <row r="207" spans="1:6" s="43" customFormat="1">
      <c r="A207" s="28"/>
      <c r="B207" s="4"/>
      <c r="C207" s="28"/>
      <c r="D207" s="28"/>
      <c r="E207" s="28"/>
      <c r="F207" s="28"/>
    </row>
    <row r="208" spans="1:6" s="43" customFormat="1">
      <c r="A208" s="28"/>
      <c r="B208" s="4"/>
      <c r="C208" s="28"/>
      <c r="D208" s="28"/>
      <c r="E208" s="28"/>
      <c r="F208" s="28"/>
    </row>
    <row r="209" spans="1:6" s="43" customFormat="1">
      <c r="A209" s="28"/>
      <c r="B209" s="4"/>
      <c r="C209" s="28"/>
      <c r="D209" s="28"/>
      <c r="E209" s="28"/>
      <c r="F209" s="28"/>
    </row>
    <row r="210" spans="1:6" s="43" customFormat="1">
      <c r="A210" s="28"/>
      <c r="B210" s="4"/>
      <c r="C210" s="28"/>
      <c r="D210" s="28"/>
      <c r="E210" s="28"/>
      <c r="F210" s="28"/>
    </row>
    <row r="211" spans="1:6" s="43" customFormat="1">
      <c r="A211" s="28"/>
      <c r="B211" s="4"/>
      <c r="C211" s="28"/>
      <c r="D211" s="28"/>
      <c r="E211" s="28"/>
      <c r="F211" s="28"/>
    </row>
    <row r="212" spans="1:6" s="43" customFormat="1">
      <c r="A212" s="28"/>
      <c r="B212" s="4"/>
      <c r="C212" s="28"/>
      <c r="D212" s="28"/>
      <c r="E212" s="28"/>
      <c r="F212" s="28"/>
    </row>
    <row r="213" spans="1:6" s="43" customFormat="1">
      <c r="A213" s="28"/>
      <c r="B213" s="4"/>
      <c r="C213" s="28"/>
      <c r="D213" s="28"/>
      <c r="E213" s="28"/>
      <c r="F213" s="28"/>
    </row>
    <row r="214" spans="1:6" s="43" customFormat="1">
      <c r="A214" s="28"/>
      <c r="B214" s="4"/>
      <c r="C214" s="28"/>
      <c r="D214" s="28"/>
      <c r="E214" s="28"/>
      <c r="F214" s="28"/>
    </row>
    <row r="215" spans="1:6" s="43" customFormat="1">
      <c r="A215" s="28"/>
      <c r="B215" s="4"/>
      <c r="C215" s="28"/>
      <c r="D215" s="28"/>
      <c r="E215" s="28"/>
      <c r="F215" s="28"/>
    </row>
    <row r="216" spans="1:6" s="43" customFormat="1">
      <c r="A216" s="28"/>
      <c r="B216" s="4"/>
      <c r="C216" s="28"/>
      <c r="D216" s="28"/>
      <c r="E216" s="28"/>
      <c r="F216" s="28"/>
    </row>
    <row r="217" spans="1:6" s="43" customFormat="1">
      <c r="A217" s="28"/>
      <c r="B217" s="4"/>
      <c r="C217" s="28"/>
      <c r="D217" s="28"/>
      <c r="E217" s="28"/>
      <c r="F217" s="28"/>
    </row>
    <row r="218" spans="1:6" s="43" customFormat="1">
      <c r="A218" s="28"/>
      <c r="B218" s="4"/>
      <c r="C218" s="28"/>
      <c r="D218" s="28"/>
      <c r="E218" s="28"/>
      <c r="F218" s="28"/>
    </row>
    <row r="219" spans="1:6" s="43" customFormat="1">
      <c r="A219" s="28"/>
      <c r="B219" s="4"/>
      <c r="C219" s="28"/>
      <c r="D219" s="28"/>
      <c r="E219" s="28"/>
      <c r="F219" s="28"/>
    </row>
    <row r="220" spans="1:6" s="43" customFormat="1">
      <c r="A220" s="28"/>
      <c r="B220" s="4"/>
      <c r="C220" s="28"/>
      <c r="D220" s="28"/>
      <c r="E220" s="28"/>
      <c r="F220" s="28"/>
    </row>
    <row r="221" spans="1:6" s="43" customFormat="1">
      <c r="A221" s="28"/>
      <c r="B221" s="4"/>
      <c r="C221" s="28"/>
      <c r="D221" s="28"/>
      <c r="E221" s="28"/>
      <c r="F221" s="28"/>
    </row>
    <row r="222" spans="1:6" s="43" customFormat="1">
      <c r="A222" s="28"/>
      <c r="B222" s="4"/>
      <c r="C222" s="28"/>
      <c r="D222" s="28"/>
      <c r="E222" s="28"/>
      <c r="F222" s="28"/>
    </row>
    <row r="223" spans="1:6" s="43" customFormat="1">
      <c r="A223" s="28"/>
      <c r="B223" s="4"/>
      <c r="C223" s="28"/>
      <c r="D223" s="28"/>
      <c r="E223" s="28"/>
      <c r="F223" s="28"/>
    </row>
    <row r="224" spans="1:6" s="43" customFormat="1">
      <c r="A224" s="28"/>
      <c r="B224" s="4"/>
      <c r="C224" s="28"/>
      <c r="D224" s="28"/>
      <c r="E224" s="28"/>
      <c r="F224" s="28"/>
    </row>
    <row r="225" spans="1:6" s="43" customFormat="1">
      <c r="A225" s="28"/>
      <c r="B225" s="4"/>
      <c r="C225" s="28"/>
      <c r="D225" s="28"/>
      <c r="E225" s="28"/>
      <c r="F225" s="28"/>
    </row>
    <row r="226" spans="1:6" s="43" customFormat="1">
      <c r="A226" s="28"/>
      <c r="B226" s="4"/>
      <c r="C226" s="28"/>
      <c r="D226" s="28"/>
      <c r="E226" s="28"/>
      <c r="F226" s="28"/>
    </row>
    <row r="227" spans="1:6" s="43" customFormat="1">
      <c r="A227" s="28"/>
      <c r="B227" s="4"/>
      <c r="C227" s="28"/>
      <c r="D227" s="28"/>
      <c r="E227" s="28"/>
      <c r="F227" s="28"/>
    </row>
    <row r="228" spans="1:6" s="43" customFormat="1">
      <c r="A228" s="28"/>
      <c r="B228" s="4"/>
      <c r="C228" s="28"/>
      <c r="D228" s="28"/>
      <c r="E228" s="28"/>
      <c r="F228" s="28"/>
    </row>
    <row r="229" spans="1:6" s="43" customFormat="1">
      <c r="A229" s="28"/>
      <c r="B229" s="4"/>
      <c r="C229" s="28"/>
      <c r="D229" s="28"/>
      <c r="E229" s="28"/>
      <c r="F229" s="28"/>
    </row>
    <row r="230" spans="1:6" s="43" customFormat="1">
      <c r="A230" s="28"/>
      <c r="B230" s="4"/>
      <c r="C230" s="28"/>
      <c r="D230" s="28"/>
      <c r="E230" s="28"/>
      <c r="F230" s="28"/>
    </row>
    <row r="231" spans="1:6" s="43" customFormat="1">
      <c r="A231" s="28"/>
      <c r="B231" s="4"/>
      <c r="C231" s="28"/>
      <c r="D231" s="28"/>
      <c r="E231" s="28"/>
      <c r="F231" s="28"/>
    </row>
    <row r="232" spans="1:6" s="43" customFormat="1">
      <c r="A232" s="28"/>
      <c r="B232" s="4"/>
      <c r="C232" s="28"/>
      <c r="D232" s="28"/>
      <c r="E232" s="28"/>
      <c r="F232" s="28"/>
    </row>
    <row r="233" spans="1:6" s="43" customFormat="1">
      <c r="A233" s="28"/>
      <c r="B233" s="4"/>
      <c r="C233" s="28"/>
      <c r="D233" s="28"/>
      <c r="E233" s="28"/>
      <c r="F233" s="28"/>
    </row>
    <row r="234" spans="1:6" s="43" customFormat="1">
      <c r="A234" s="28"/>
      <c r="B234" s="4"/>
      <c r="C234" s="28"/>
      <c r="D234" s="28"/>
      <c r="E234" s="28"/>
      <c r="F234" s="28"/>
    </row>
    <row r="235" spans="1:6" s="43" customFormat="1">
      <c r="A235" s="28"/>
      <c r="B235" s="4"/>
      <c r="C235" s="28"/>
      <c r="D235" s="28"/>
      <c r="E235" s="28"/>
      <c r="F235" s="28"/>
    </row>
    <row r="236" spans="1:6" s="43" customFormat="1">
      <c r="A236" s="28"/>
      <c r="B236" s="4"/>
      <c r="C236" s="28"/>
      <c r="D236" s="28"/>
      <c r="E236" s="28"/>
      <c r="F236" s="28"/>
    </row>
    <row r="237" spans="1:6" s="43" customFormat="1">
      <c r="A237" s="28"/>
      <c r="B237" s="4"/>
      <c r="C237" s="28"/>
      <c r="D237" s="28"/>
      <c r="E237" s="28"/>
      <c r="F237" s="28"/>
    </row>
    <row r="238" spans="1:6" s="43" customFormat="1">
      <c r="A238" s="28"/>
      <c r="B238" s="4"/>
      <c r="C238" s="28"/>
      <c r="D238" s="28"/>
      <c r="E238" s="28"/>
      <c r="F238" s="28"/>
    </row>
    <row r="239" spans="1:6" s="43" customFormat="1">
      <c r="A239" s="28"/>
      <c r="B239" s="4"/>
      <c r="C239" s="28"/>
      <c r="D239" s="28"/>
      <c r="E239" s="28"/>
      <c r="F239" s="28"/>
    </row>
    <row r="240" spans="1:6" s="43" customFormat="1">
      <c r="A240" s="28"/>
      <c r="B240" s="4"/>
      <c r="C240" s="28"/>
      <c r="D240" s="28"/>
      <c r="E240" s="28"/>
      <c r="F240" s="28"/>
    </row>
    <row r="241" spans="1:6" s="43" customFormat="1">
      <c r="A241" s="28"/>
      <c r="B241" s="4"/>
      <c r="C241" s="28"/>
      <c r="D241" s="28"/>
      <c r="E241" s="28"/>
      <c r="F241" s="28"/>
    </row>
    <row r="242" spans="1:6">
      <c r="A242" s="28"/>
      <c r="C242" s="28"/>
      <c r="D242" s="28"/>
      <c r="E242" s="28"/>
      <c r="F242" s="28"/>
    </row>
    <row r="243" spans="1:6">
      <c r="A243" s="28"/>
      <c r="C243" s="28"/>
      <c r="D243" s="28"/>
      <c r="E243" s="28"/>
      <c r="F243" s="28"/>
    </row>
    <row r="244" spans="1:6">
      <c r="A244" s="28"/>
      <c r="C244" s="28"/>
      <c r="D244" s="28"/>
      <c r="E244" s="28"/>
      <c r="F244" s="28"/>
    </row>
    <row r="245" spans="1:6">
      <c r="A245" s="28"/>
      <c r="C245" s="28"/>
      <c r="D245" s="28"/>
      <c r="E245" s="28"/>
      <c r="F245" s="28"/>
    </row>
    <row r="246" spans="1:6">
      <c r="A246" s="28"/>
      <c r="C246" s="28"/>
      <c r="D246" s="28"/>
      <c r="E246" s="28"/>
      <c r="F246" s="28"/>
    </row>
    <row r="247" spans="1:6">
      <c r="A247" s="28"/>
      <c r="C247" s="28"/>
      <c r="D247" s="28"/>
      <c r="E247" s="28"/>
      <c r="F247" s="28"/>
    </row>
    <row r="248" spans="1:6">
      <c r="A248" s="28"/>
      <c r="C248" s="28"/>
      <c r="D248" s="28"/>
      <c r="E248" s="28"/>
      <c r="F248" s="28"/>
    </row>
    <row r="249" spans="1:6">
      <c r="A249" s="28"/>
      <c r="C249" s="28"/>
      <c r="D249" s="28"/>
      <c r="E249" s="28"/>
      <c r="F249" s="28"/>
    </row>
    <row r="250" spans="1:6">
      <c r="A250" s="28"/>
      <c r="C250" s="28"/>
      <c r="D250" s="28"/>
      <c r="E250" s="28"/>
      <c r="F250" s="28"/>
    </row>
    <row r="251" spans="1:6">
      <c r="A251" s="28"/>
      <c r="C251" s="28"/>
      <c r="D251" s="28"/>
      <c r="E251" s="28"/>
      <c r="F251" s="28"/>
    </row>
    <row r="252" spans="1:6">
      <c r="A252" s="28"/>
      <c r="C252" s="28"/>
      <c r="D252" s="28"/>
      <c r="E252" s="28"/>
      <c r="F252" s="28"/>
    </row>
    <row r="253" spans="1:6">
      <c r="A253" s="28"/>
      <c r="C253" s="28"/>
      <c r="D253" s="28"/>
      <c r="E253" s="28"/>
      <c r="F253" s="28"/>
    </row>
    <row r="254" spans="1:6">
      <c r="A254" s="28"/>
      <c r="C254" s="28"/>
      <c r="D254" s="28"/>
      <c r="E254" s="28"/>
      <c r="F254" s="28"/>
    </row>
    <row r="255" spans="1:6">
      <c r="A255" s="28"/>
      <c r="C255" s="28"/>
      <c r="D255" s="28"/>
      <c r="E255" s="28"/>
      <c r="F255" s="28"/>
    </row>
    <row r="256" spans="1:6">
      <c r="A256" s="28"/>
      <c r="C256" s="28"/>
      <c r="D256" s="28"/>
      <c r="E256" s="28"/>
      <c r="F256" s="28"/>
    </row>
    <row r="257" spans="1:6">
      <c r="A257" s="28"/>
      <c r="C257" s="28"/>
      <c r="D257" s="28"/>
      <c r="E257" s="28"/>
      <c r="F257" s="28"/>
    </row>
    <row r="258" spans="1:6">
      <c r="A258" s="28"/>
      <c r="C258" s="28"/>
      <c r="D258" s="28"/>
      <c r="E258" s="28"/>
      <c r="F258" s="28"/>
    </row>
    <row r="259" spans="1:6">
      <c r="A259" s="28"/>
      <c r="C259" s="28"/>
      <c r="D259" s="28"/>
      <c r="E259" s="28"/>
      <c r="F259" s="28"/>
    </row>
    <row r="260" spans="1:6">
      <c r="A260" s="28"/>
      <c r="C260" s="28"/>
      <c r="D260" s="28"/>
      <c r="E260" s="28"/>
      <c r="F260" s="28"/>
    </row>
    <row r="261" spans="1:6">
      <c r="A261" s="28"/>
      <c r="C261" s="28"/>
      <c r="D261" s="28"/>
      <c r="E261" s="28"/>
      <c r="F261" s="28"/>
    </row>
    <row r="262" spans="1:6">
      <c r="A262" s="28"/>
      <c r="C262" s="28"/>
      <c r="D262" s="28"/>
      <c r="E262" s="28"/>
      <c r="F262" s="28"/>
    </row>
  </sheetData>
  <mergeCells count="2">
    <mergeCell ref="A6:F6"/>
    <mergeCell ref="A161:B163"/>
  </mergeCells>
  <printOptions horizontalCentered="1"/>
  <pageMargins left="0" right="0" top="1.1811023622047245" bottom="1.5354330708661419" header="0.51181102362204722" footer="0.35433070866141736"/>
  <pageSetup paperSize="9" scale="95" orientation="portrait" horizontalDpi="300" verticalDpi="300" r:id="rId1"/>
  <headerFooter alignWithMargins="0">
    <oddHeader>&amp;R&amp;G</oddHeader>
    <oddFooter>&amp;C&amp;G&amp;R&amp;P/&amp;N</oddFooter>
  </headerFooter>
  <legacyDrawingHF r:id="rId2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Bordereau!$G$15:$K$15</xm:f>
          </x14:formula1>
          <xm:sqref>B7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4</vt:i4>
      </vt:variant>
    </vt:vector>
  </HeadingPairs>
  <TitlesOfParts>
    <vt:vector size="7" baseType="lpstr">
      <vt:lpstr>Bordereau</vt:lpstr>
      <vt:lpstr>Devis</vt:lpstr>
      <vt:lpstr>Devis par armoire</vt:lpstr>
      <vt:lpstr>Devis!Impression_des_titres</vt:lpstr>
      <vt:lpstr>'Devis par armoire'!Impression_des_titres</vt:lpstr>
      <vt:lpstr>Devis!Zone_d_impression</vt:lpstr>
      <vt:lpstr>'Devis par armoire'!Zone_d_impression</vt:lpstr>
    </vt:vector>
  </TitlesOfParts>
  <Company>SPIE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ROUSSILAT Clement</dc:creator>
  <cp:lastModifiedBy>FRANCIS</cp:lastModifiedBy>
  <dcterms:created xsi:type="dcterms:W3CDTF">2021-06-14T08:37:34Z</dcterms:created>
  <dcterms:modified xsi:type="dcterms:W3CDTF">2021-06-16T13:04:49Z</dcterms:modified>
</cp:coreProperties>
</file>