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0" i="1"/>
  <c r="D19"/>
  <c r="D9"/>
  <c r="D10"/>
  <c r="D11"/>
  <c r="D12"/>
  <c r="D13"/>
  <c r="D14"/>
  <c r="D15"/>
  <c r="D16"/>
  <c r="D17"/>
  <c r="D18"/>
  <c r="D8"/>
  <c r="A9"/>
  <c r="A10" s="1"/>
  <c r="A11" s="1"/>
  <c r="A12" s="1"/>
  <c r="A13" s="1"/>
  <c r="A14" s="1"/>
  <c r="A15" s="1"/>
  <c r="A16" s="1"/>
  <c r="A17" s="1"/>
  <c r="A18" s="1"/>
</calcChain>
</file>

<file path=xl/sharedStrings.xml><?xml version="1.0" encoding="utf-8"?>
<sst xmlns="http://schemas.openxmlformats.org/spreadsheetml/2006/main" count="7" uniqueCount="7">
  <si>
    <t>CHIFFRE D'AFFAIRES</t>
  </si>
  <si>
    <t>%</t>
  </si>
  <si>
    <t>INTÉRESSEMENT</t>
  </si>
  <si>
    <t>Barêmes</t>
  </si>
  <si>
    <t>Min</t>
  </si>
  <si>
    <t>Max</t>
  </si>
  <si>
    <t>Montant de l'intéressement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</si>
</sst>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44" fontId="0" fillId="0" borderId="0" xfId="2" applyFont="1" applyAlignment="1">
      <alignment wrapText="1"/>
    </xf>
    <xf numFmtId="43" fontId="0" fillId="0" borderId="0" xfId="1" applyFont="1"/>
    <xf numFmtId="0" fontId="2" fillId="0" borderId="0" xfId="0" applyFont="1"/>
    <xf numFmtId="0" fontId="0" fillId="4" borderId="1" xfId="0" applyFill="1" applyBorder="1"/>
    <xf numFmtId="9" fontId="0" fillId="0" borderId="1" xfId="0" applyNumberFormat="1" applyBorder="1" applyAlignment="1">
      <alignment wrapText="1"/>
    </xf>
    <xf numFmtId="10" fontId="0" fillId="0" borderId="1" xfId="0" applyNumberFormat="1" applyBorder="1" applyAlignment="1">
      <alignment wrapText="1"/>
    </xf>
    <xf numFmtId="0" fontId="2" fillId="2" borderId="1" xfId="0" applyFont="1" applyFill="1" applyBorder="1" applyAlignment="1">
      <alignment horizontal="right"/>
    </xf>
    <xf numFmtId="44" fontId="0" fillId="0" borderId="1" xfId="2" applyFont="1" applyBorder="1" applyAlignment="1"/>
    <xf numFmtId="44" fontId="0" fillId="0" borderId="1" xfId="2" applyFont="1" applyBorder="1" applyAlignment="1">
      <alignment wrapText="1"/>
    </xf>
    <xf numFmtId="44" fontId="0" fillId="0" borderId="1" xfId="2" applyFont="1" applyBorder="1"/>
    <xf numFmtId="44" fontId="2" fillId="3" borderId="1" xfId="2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43" fontId="0" fillId="4" borderId="1" xfId="1" applyFont="1" applyFill="1" applyBorder="1"/>
    <xf numFmtId="0" fontId="5" fillId="4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center" vertical="center" wrapText="1"/>
    </xf>
    <xf numFmtId="44" fontId="3" fillId="6" borderId="1" xfId="2" applyFont="1" applyFill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E1" sqref="E1"/>
    </sheetView>
  </sheetViews>
  <sheetFormatPr baseColWidth="10" defaultRowHeight="15"/>
  <cols>
    <col min="1" max="2" width="32.28515625" customWidth="1"/>
    <col min="4" max="4" width="25.5703125" style="4" customWidth="1"/>
    <col min="5" max="5" width="21.85546875" customWidth="1"/>
  </cols>
  <sheetData>
    <row r="1" spans="1:5" ht="52.5">
      <c r="A1" s="19" t="s">
        <v>0</v>
      </c>
      <c r="B1" s="20">
        <v>2600000</v>
      </c>
    </row>
    <row r="2" spans="1:5">
      <c r="E2" s="3"/>
    </row>
    <row r="3" spans="1:5">
      <c r="D3" s="2"/>
      <c r="E3" s="1"/>
    </row>
    <row r="4" spans="1:5">
      <c r="D4" s="2"/>
      <c r="E4" s="1"/>
    </row>
    <row r="5" spans="1:5" ht="18.75">
      <c r="A5" s="14" t="s">
        <v>3</v>
      </c>
      <c r="B5" s="14"/>
      <c r="C5" s="6"/>
      <c r="D5" s="17"/>
      <c r="E5" s="1"/>
    </row>
    <row r="6" spans="1:5" ht="18.75">
      <c r="A6" s="18" t="s">
        <v>4</v>
      </c>
      <c r="B6" s="18" t="s">
        <v>5</v>
      </c>
      <c r="C6" s="15" t="s">
        <v>1</v>
      </c>
      <c r="D6" s="16" t="s">
        <v>2</v>
      </c>
      <c r="E6" s="1"/>
    </row>
    <row r="7" spans="1:5">
      <c r="A7" s="10"/>
      <c r="B7" s="11">
        <v>1400000</v>
      </c>
      <c r="C7" s="7">
        <v>0</v>
      </c>
      <c r="D7" s="11">
        <v>0</v>
      </c>
      <c r="E7" s="1"/>
    </row>
    <row r="8" spans="1:5">
      <c r="A8" s="11">
        <v>1400000</v>
      </c>
      <c r="B8" s="11">
        <v>1500000</v>
      </c>
      <c r="C8" s="8">
        <v>5.0000000000000001E-3</v>
      </c>
      <c r="D8" s="11">
        <f>IF($B$1&lt;$B8,0,IF($B$1&gt;=$B8,($B8-$A8)*$C8,IF(AND($B$1&gt;$A8,$B$1&lt;$B8),($B$1-$A8)*$C8)))</f>
        <v>500</v>
      </c>
      <c r="E8" s="1"/>
    </row>
    <row r="9" spans="1:5">
      <c r="A9" s="11">
        <f>A8+100000</f>
        <v>1500000</v>
      </c>
      <c r="B9" s="11">
        <v>1600000</v>
      </c>
      <c r="C9" s="7">
        <v>0.01</v>
      </c>
      <c r="D9" s="11">
        <f t="shared" ref="D9:D18" si="0">IF($B$1&lt;$B9,0,IF($B$1&gt;=$B9,($B9-$A9)*$C9,IF(AND($B$1&gt;$A9,$B$1&lt;$B9),($B$1-$A9)*$C9)))</f>
        <v>1000</v>
      </c>
      <c r="E9" s="1"/>
    </row>
    <row r="10" spans="1:5">
      <c r="A10" s="11">
        <f t="shared" ref="A10:A18" si="1">A9+100000</f>
        <v>1600000</v>
      </c>
      <c r="B10" s="11">
        <v>1700000</v>
      </c>
      <c r="C10" s="8">
        <v>1.4999999999999999E-2</v>
      </c>
      <c r="D10" s="11">
        <f t="shared" si="0"/>
        <v>1500</v>
      </c>
      <c r="E10" s="1"/>
    </row>
    <row r="11" spans="1:5">
      <c r="A11" s="11">
        <f t="shared" si="1"/>
        <v>1700000</v>
      </c>
      <c r="B11" s="11">
        <v>1800000</v>
      </c>
      <c r="C11" s="7">
        <v>0.02</v>
      </c>
      <c r="D11" s="11">
        <f t="shared" si="0"/>
        <v>2000</v>
      </c>
      <c r="E11" s="1"/>
    </row>
    <row r="12" spans="1:5">
      <c r="A12" s="11">
        <f t="shared" si="1"/>
        <v>1800000</v>
      </c>
      <c r="B12" s="11">
        <v>1900000</v>
      </c>
      <c r="C12" s="7">
        <v>0.03</v>
      </c>
      <c r="D12" s="11">
        <f t="shared" si="0"/>
        <v>3000</v>
      </c>
      <c r="E12" s="1"/>
    </row>
    <row r="13" spans="1:5">
      <c r="A13" s="11">
        <f t="shared" si="1"/>
        <v>1900000</v>
      </c>
      <c r="B13" s="11">
        <v>2000000</v>
      </c>
      <c r="C13" s="7">
        <v>0.04</v>
      </c>
      <c r="D13" s="11">
        <f t="shared" si="0"/>
        <v>4000</v>
      </c>
      <c r="E13" s="1"/>
    </row>
    <row r="14" spans="1:5">
      <c r="A14" s="11">
        <f t="shared" si="1"/>
        <v>2000000</v>
      </c>
      <c r="B14" s="11">
        <v>2100000</v>
      </c>
      <c r="C14" s="7">
        <v>0.05</v>
      </c>
      <c r="D14" s="11">
        <f t="shared" si="0"/>
        <v>5000</v>
      </c>
      <c r="E14" s="1"/>
    </row>
    <row r="15" spans="1:5">
      <c r="A15" s="11">
        <f t="shared" si="1"/>
        <v>2100000</v>
      </c>
      <c r="B15" s="11">
        <v>2200000</v>
      </c>
      <c r="C15" s="7">
        <v>7.0000000000000007E-2</v>
      </c>
      <c r="D15" s="11">
        <f t="shared" si="0"/>
        <v>7000.0000000000009</v>
      </c>
    </row>
    <row r="16" spans="1:5">
      <c r="A16" s="11">
        <f t="shared" si="1"/>
        <v>2200000</v>
      </c>
      <c r="B16" s="11">
        <v>2300000</v>
      </c>
      <c r="C16" s="7">
        <v>0.09</v>
      </c>
      <c r="D16" s="11">
        <f t="shared" si="0"/>
        <v>9000</v>
      </c>
    </row>
    <row r="17" spans="1:4">
      <c r="A17" s="11">
        <f t="shared" si="1"/>
        <v>2300000</v>
      </c>
      <c r="B17" s="11">
        <v>2400000</v>
      </c>
      <c r="C17" s="7">
        <v>0.11</v>
      </c>
      <c r="D17" s="11">
        <f t="shared" si="0"/>
        <v>11000</v>
      </c>
    </row>
    <row r="18" spans="1:4">
      <c r="A18" s="11">
        <f t="shared" si="1"/>
        <v>2400000</v>
      </c>
      <c r="B18" s="11">
        <v>2500000</v>
      </c>
      <c r="C18" s="7">
        <v>0.13</v>
      </c>
      <c r="D18" s="11">
        <f t="shared" si="0"/>
        <v>13000</v>
      </c>
    </row>
    <row r="19" spans="1:4">
      <c r="A19" s="11">
        <v>2500000</v>
      </c>
      <c r="B19" s="11"/>
      <c r="C19" s="7">
        <v>0.15</v>
      </c>
      <c r="D19" s="12">
        <f>IF($B$1&gt;$A19,($B$1-$A19)*$C19,0)</f>
        <v>15000</v>
      </c>
    </row>
    <row r="20" spans="1:4" s="5" customFormat="1" ht="21">
      <c r="A20" s="9" t="s">
        <v>6</v>
      </c>
      <c r="B20" s="9"/>
      <c r="C20" s="9"/>
      <c r="D20" s="13">
        <f>SUM(D7:D19)</f>
        <v>72000</v>
      </c>
    </row>
  </sheetData>
  <mergeCells count="2">
    <mergeCell ref="A5:B5"/>
    <mergeCell ref="A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2021-06-07T15:38:29Z</dcterms:created>
  <dcterms:modified xsi:type="dcterms:W3CDTF">2021-06-07T16:05:42Z</dcterms:modified>
</cp:coreProperties>
</file>