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0730" windowHeight="11160"/>
  </bookViews>
  <sheets>
    <sheet name="ACCUEIL" sheetId="1" r:id="rId1"/>
    <sheet name="HISTORIQUE CITERN" sheetId="5" r:id="rId2"/>
    <sheet name="TRACAGE CITERNE" sheetId="2" r:id="rId3"/>
    <sheet name="LISTE DES ELEMENT" sheetId="3" state="hidden" r:id="rId4"/>
  </sheets>
  <definedNames>
    <definedName name="ListeProduit">'LISTE DES ELEMENT'!$E$4:$E$6</definedName>
    <definedName name="ListeRef">'LISTE DES ELEMENT'!$G$4:$G$45</definedName>
    <definedName name="ListeTypeCiterne">'LISTE DES ELEMENT'!$C$4:$C$5</definedName>
    <definedName name="ListeTypeProduit">'LISTE DES ELEMENT'!$C$4:$C$5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/>
  <c r="G8"/>
  <c r="G9"/>
  <c r="G10"/>
  <c r="G11"/>
  <c r="G15"/>
  <c r="H15" l="1"/>
  <c r="H16"/>
  <c r="H17" l="1"/>
  <c r="H18"/>
  <c r="H19"/>
  <c r="H20"/>
  <c r="H21"/>
  <c r="H22" l="1"/>
  <c r="H32"/>
  <c r="H31"/>
  <c r="H23"/>
  <c r="H24"/>
  <c r="H25" l="1"/>
  <c r="H26"/>
  <c r="H27"/>
  <c r="H28" l="1"/>
  <c r="H30"/>
  <c r="H29"/>
  <c r="O18" i="5" a="1"/>
  <c r="O18" l="1"/>
  <c r="G7" i="3"/>
  <c r="G8" s="1"/>
  <c r="H14" i="2"/>
  <c r="H13"/>
  <c r="H8"/>
  <c r="H2"/>
  <c r="V24" i="5"/>
  <c r="U24"/>
  <c r="T24"/>
  <c r="S24"/>
  <c r="R24"/>
  <c r="Q24"/>
  <c r="P24"/>
  <c r="O24"/>
  <c r="V23"/>
  <c r="U23"/>
  <c r="T23"/>
  <c r="S23"/>
  <c r="R23"/>
  <c r="Q23"/>
  <c r="P23"/>
  <c r="O23"/>
  <c r="V22"/>
  <c r="U22"/>
  <c r="T22"/>
  <c r="S22"/>
  <c r="R22"/>
  <c r="Q22"/>
  <c r="P22"/>
  <c r="O22"/>
  <c r="V21"/>
  <c r="U21"/>
  <c r="T21"/>
  <c r="S21"/>
  <c r="R21"/>
  <c r="Q21"/>
  <c r="P21"/>
  <c r="O21"/>
  <c r="V20"/>
  <c r="U20"/>
  <c r="T20"/>
  <c r="S20"/>
  <c r="R20"/>
  <c r="Q20"/>
  <c r="P20"/>
  <c r="O20"/>
  <c r="V19"/>
  <c r="U19"/>
  <c r="T19"/>
  <c r="S19"/>
  <c r="R19"/>
  <c r="Q19"/>
  <c r="P19"/>
  <c r="O19"/>
  <c r="V18"/>
  <c r="U18"/>
  <c r="T18"/>
  <c r="S18"/>
  <c r="R18"/>
  <c r="Q18"/>
  <c r="P18"/>
  <c r="A11" a="1"/>
  <c r="A11" l="1"/>
  <c r="B17"/>
  <c r="B16"/>
  <c r="B15"/>
  <c r="B14"/>
  <c r="B13"/>
  <c r="B12"/>
  <c r="B11"/>
  <c r="C17"/>
  <c r="C16"/>
  <c r="C15"/>
  <c r="C11"/>
  <c r="D17"/>
  <c r="D16"/>
  <c r="D15"/>
  <c r="D14"/>
  <c r="D13"/>
  <c r="D12"/>
  <c r="D11"/>
  <c r="G17"/>
  <c r="G11"/>
  <c r="H14"/>
  <c r="A16"/>
  <c r="A13"/>
  <c r="C13"/>
  <c r="E17"/>
  <c r="E16"/>
  <c r="E15"/>
  <c r="E14"/>
  <c r="E13"/>
  <c r="E12"/>
  <c r="E11"/>
  <c r="G16"/>
  <c r="G14"/>
  <c r="G12"/>
  <c r="H17"/>
  <c r="H15"/>
  <c r="H13"/>
  <c r="H11"/>
  <c r="A17"/>
  <c r="A14"/>
  <c r="C12"/>
  <c r="F17"/>
  <c r="F16"/>
  <c r="F15"/>
  <c r="F14"/>
  <c r="F13"/>
  <c r="F12"/>
  <c r="F11"/>
  <c r="G15"/>
  <c r="G13"/>
  <c r="H16"/>
  <c r="H12"/>
  <c r="A15"/>
  <c r="A12"/>
  <c r="C14"/>
  <c r="H3" i="2"/>
  <c r="H6"/>
  <c r="H7"/>
  <c r="H4"/>
  <c r="H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<sst xmlns="http://schemas.openxmlformats.org/spreadsheetml/2006/main" count="56" uniqueCount="37">
  <si>
    <t>REF CITERNE</t>
  </si>
  <si>
    <t xml:space="preserve">DESTINATION CITERNE </t>
  </si>
  <si>
    <t>TYPE DE PRODUIT</t>
  </si>
  <si>
    <t>QUANTITE</t>
  </si>
  <si>
    <t>DATE SORTIE</t>
  </si>
  <si>
    <t>DATE RETOUR</t>
  </si>
  <si>
    <t>REFERENCE CITERNE :</t>
  </si>
  <si>
    <t>DATE DE SORTIE :</t>
  </si>
  <si>
    <t>DESTINATION CITERNE:</t>
  </si>
  <si>
    <t>sopaco</t>
  </si>
  <si>
    <t>QUANTITE :</t>
  </si>
  <si>
    <t>TYPE DE CITERNE :</t>
  </si>
  <si>
    <t>PRODUIT :</t>
  </si>
  <si>
    <t>TYPE CITERNE</t>
  </si>
  <si>
    <t>TYPE PRODUIT</t>
  </si>
  <si>
    <t>BLANC</t>
  </si>
  <si>
    <t>JAUNE</t>
  </si>
  <si>
    <t>ENTIER</t>
  </si>
  <si>
    <t>COMMENTAIRE :</t>
  </si>
  <si>
    <t>COMMENTAIRE</t>
  </si>
  <si>
    <t>giga</t>
  </si>
  <si>
    <t>lbm</t>
  </si>
  <si>
    <t>moulin d or</t>
  </si>
  <si>
    <t>jaune orange</t>
  </si>
  <si>
    <t>MAZRA</t>
  </si>
  <si>
    <t>srgg</t>
  </si>
  <si>
    <t>anas</t>
  </si>
  <si>
    <t>blanc</t>
  </si>
  <si>
    <t>mazraa</t>
  </si>
  <si>
    <t>hzhzh</t>
  </si>
  <si>
    <t>erarhga</t>
  </si>
  <si>
    <t>jadida</t>
  </si>
  <si>
    <t>jjjjjhcv</t>
  </si>
  <si>
    <t>REF CITERN :</t>
  </si>
  <si>
    <t>zegg</t>
  </si>
  <si>
    <t>jaune</t>
  </si>
  <si>
    <t>DATE DE RETOUR :</t>
  </si>
</sst>
</file>

<file path=xl/styles.xml><?xml version="1.0" encoding="utf-8"?>
<styleSheet xmlns="http://schemas.openxmlformats.org/spreadsheetml/2006/main">
  <fonts count="6">
    <font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8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14" fontId="0" fillId="2" borderId="2" xfId="0" applyNumberFormat="1" applyFont="1" applyFill="1" applyBorder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2" borderId="0" xfId="0" applyFill="1" applyAlignment="1">
      <alignment horizontal="left" vertical="center"/>
    </xf>
    <xf numFmtId="0" fontId="0" fillId="0" borderId="0" xfId="0" applyNumberFormat="1"/>
    <xf numFmtId="14" fontId="0" fillId="2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4" fontId="2" fillId="3" borderId="7" xfId="0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2" borderId="3" xfId="0" applyNumberFormat="1" applyFill="1" applyBorder="1" applyAlignment="1" applyProtection="1">
      <alignment horizont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9"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244559</xdr:colOff>
      <xdr:row>0</xdr:row>
      <xdr:rowOff>50298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501984" y="50298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SORTIE CITERNE</a:t>
          </a:r>
        </a:p>
      </xdr:txBody>
    </xdr:sp>
    <xdr:clientData/>
  </xdr:oneCellAnchor>
  <xdr:oneCellAnchor>
    <xdr:from>
      <xdr:col>2</xdr:col>
      <xdr:colOff>323850</xdr:colOff>
      <xdr:row>14</xdr:row>
      <xdr:rowOff>57150</xdr:rowOff>
    </xdr:from>
    <xdr:ext cx="8613691" cy="59862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2863850" y="3126317"/>
          <a:ext cx="8613691" cy="59862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RETOUR CITERNE</a:t>
          </a:r>
        </a:p>
      </xdr:txBody>
    </xdr:sp>
    <xdr:clientData/>
  </xdr:oneCellAnchor>
  <xdr:twoCellAnchor>
    <xdr:from>
      <xdr:col>9</xdr:col>
      <xdr:colOff>457200</xdr:colOff>
      <xdr:row>8</xdr:row>
      <xdr:rowOff>171450</xdr:rowOff>
    </xdr:from>
    <xdr:to>
      <xdr:col>10</xdr:col>
      <xdr:colOff>809625</xdr:colOff>
      <xdr:row>11</xdr:row>
      <xdr:rowOff>161925</xdr:rowOff>
    </xdr:to>
    <xdr:sp macro="[0]!VALIDERSORTIE" textlink="">
      <xdr:nvSpPr>
        <xdr:cNvPr id="5" name="Ellipse 4">
          <a:extLst>
            <a:ext uri="{FF2B5EF4-FFF2-40B4-BE49-F238E27FC236}">
              <a16:creationId xmlns:a16="http://schemas.microsoft.com/office/drawing/2014/main" xmlns="" id="{898201AC-A7D1-435E-BB33-DB7F9F441950}"/>
            </a:ext>
          </a:extLst>
        </xdr:cNvPr>
        <xdr:cNvSpPr/>
      </xdr:nvSpPr>
      <xdr:spPr>
        <a:xfrm>
          <a:off x="10458450" y="1895475"/>
          <a:ext cx="1190625" cy="6477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  <xdr:twoCellAnchor>
    <xdr:from>
      <xdr:col>10</xdr:col>
      <xdr:colOff>264583</xdr:colOff>
      <xdr:row>20</xdr:row>
      <xdr:rowOff>211667</xdr:rowOff>
    </xdr:from>
    <xdr:to>
      <xdr:col>11</xdr:col>
      <xdr:colOff>617008</xdr:colOff>
      <xdr:row>23</xdr:row>
      <xdr:rowOff>191558</xdr:rowOff>
    </xdr:to>
    <xdr:sp macro="[0]!Validation_Retour_Citerne" textlink="">
      <xdr:nvSpPr>
        <xdr:cNvPr id="6" name="Ellipse 5">
          <a:extLst>
            <a:ext uri="{FF2B5EF4-FFF2-40B4-BE49-F238E27FC236}">
              <a16:creationId xmlns:a16="http://schemas.microsoft.com/office/drawing/2014/main" xmlns="" id="{898201AC-A7D1-435E-BB33-DB7F9F441950}"/>
            </a:ext>
          </a:extLst>
        </xdr:cNvPr>
        <xdr:cNvSpPr/>
      </xdr:nvSpPr>
      <xdr:spPr>
        <a:xfrm>
          <a:off x="11091333" y="4572000"/>
          <a:ext cx="1188508" cy="657225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9525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581150" y="21907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HISTORIQUE DE CITERNES</a:t>
          </a:r>
        </a:p>
      </xdr:txBody>
    </xdr:sp>
    <xdr:clientData/>
  </xdr:oneCellAnchor>
  <xdr:twoCellAnchor editAs="oneCell">
    <xdr:from>
      <xdr:col>0</xdr:col>
      <xdr:colOff>104775</xdr:colOff>
      <xdr:row>0</xdr:row>
      <xdr:rowOff>123825</xdr:rowOff>
    </xdr:from>
    <xdr:to>
      <xdr:col>1</xdr:col>
      <xdr:colOff>495300</xdr:colOff>
      <xdr:row>4</xdr:row>
      <xdr:rowOff>92010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1FB5EC32-7A05-4A48-B2A4-1602C99D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backgroundRemoval t="2740" b="84932" l="2778" r="94444">
                      <a14:foregroundMark x1="92361" y1="47945" x2="92361" y2="39726"/>
                      <a14:foregroundMark x1="36806" y1="4110" x2="50694" y2="2740"/>
                      <a14:foregroundMark x1="2778" y1="35616" x2="5556" y2="60274"/>
                      <a14:foregroundMark x1="36806" y1="84932" x2="47222" y2="87671"/>
                      <a14:foregroundMark x1="94444" y1="45205" x2="92361" y2="42466"/>
                      <a14:foregroundMark x1="93750" y1="46575" x2="94444" y2="39726"/>
                      <a14:foregroundMark x1="92361" y1="35616" x2="88194" y2="67123"/>
                      <a14:backgroundMark x1="93056" y1="19178" x2="93056" y2="19178"/>
                      <a14:backgroundMark x1="93056" y1="19178" x2="93761" y2="36321"/>
                      <a14:backgroundMark x1="88557" y1="67306" x2="83333" y2="821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4775" y="123825"/>
          <a:ext cx="1590675" cy="806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3" displayName="Tableau3" ref="A1:H37" totalsRowShown="0" headerRowDxfId="9" dataDxfId="8">
  <autoFilter ref="A1:H37"/>
  <tableColumns count="8">
    <tableColumn id="15" name="REF CITERNE" dataDxfId="7"/>
    <tableColumn id="2" name="DESTINATION CITERNE " dataDxfId="6"/>
    <tableColumn id="7" name="TYPE CITERNE" dataDxfId="5"/>
    <tableColumn id="3" name="TYPE DE PRODUIT" dataDxfId="4"/>
    <tableColumn id="4" name="QUANTITE" dataDxfId="3"/>
    <tableColumn id="5" name="DATE SORTIE" dataDxfId="2"/>
    <tableColumn id="6" name="DATE RETOUR" dataDxfId="1" dataCellStyle="Normal"/>
    <tableColumn id="8" name="COMMENTAIRE" dataDxfId="0">
      <calculatedColumnFormula>IF(AND(F2&lt;&gt;"",G2="",TODAY()-5&gt;F2),"Delai Expiré","")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22"/>
  <sheetViews>
    <sheetView showGridLines="0" tabSelected="1" zoomScale="90" zoomScaleNormal="90" workbookViewId="0">
      <selection activeCell="E34" sqref="E34"/>
    </sheetView>
  </sheetViews>
  <sheetFormatPr baseColWidth="10" defaultRowHeight="16.5"/>
  <cols>
    <col min="2" max="2" width="22.375" customWidth="1"/>
    <col min="5" max="5" width="23.625" customWidth="1"/>
    <col min="7" max="7" width="17.25" customWidth="1"/>
    <col min="9" max="9" width="13" customWidth="1"/>
  </cols>
  <sheetData>
    <row r="4" spans="2:9">
      <c r="B4" s="39"/>
      <c r="C4" s="39"/>
      <c r="D4" s="39"/>
      <c r="E4" s="39"/>
      <c r="F4" s="39"/>
      <c r="G4" s="39"/>
    </row>
    <row r="5" spans="2:9">
      <c r="B5" s="39"/>
      <c r="C5" s="39"/>
      <c r="D5" s="39"/>
      <c r="E5" s="39"/>
      <c r="F5" s="39"/>
      <c r="G5" s="39"/>
    </row>
    <row r="6" spans="2:9">
      <c r="B6" s="2"/>
      <c r="E6" s="2"/>
    </row>
    <row r="7" spans="2:9" ht="18">
      <c r="E7" s="4" t="s">
        <v>6</v>
      </c>
      <c r="G7" s="4" t="s">
        <v>7</v>
      </c>
      <c r="I7" s="4" t="s">
        <v>12</v>
      </c>
    </row>
    <row r="8" spans="2:9" ht="18.75" thickBot="1">
      <c r="B8" s="4"/>
      <c r="E8" s="4"/>
    </row>
    <row r="9" spans="2:9" ht="17.25" thickBot="1">
      <c r="E9" s="11"/>
      <c r="G9" s="13"/>
      <c r="I9" s="12"/>
    </row>
    <row r="10" spans="2:9">
      <c r="B10" s="3"/>
      <c r="E10" s="3"/>
    </row>
    <row r="11" spans="2:9" ht="18">
      <c r="E11" s="4" t="s">
        <v>8</v>
      </c>
      <c r="G11" s="4" t="s">
        <v>11</v>
      </c>
      <c r="I11" s="4" t="s">
        <v>10</v>
      </c>
    </row>
    <row r="12" spans="2:9" ht="17.25" thickBot="1">
      <c r="B12" s="2"/>
    </row>
    <row r="13" spans="2:9" ht="17.25" thickBot="1">
      <c r="E13" s="12"/>
      <c r="G13" s="12"/>
      <c r="I13" s="12"/>
    </row>
    <row r="20" spans="2:10" ht="18">
      <c r="E20" s="4" t="s">
        <v>6</v>
      </c>
      <c r="G20" s="4" t="s">
        <v>36</v>
      </c>
      <c r="I20" s="4" t="s">
        <v>18</v>
      </c>
    </row>
    <row r="21" spans="2:10" ht="18.75" thickBot="1">
      <c r="B21" s="4"/>
      <c r="E21" s="4"/>
      <c r="G21" s="4"/>
    </row>
    <row r="22" spans="2:10" ht="17.25" thickBot="1">
      <c r="E22" s="11">
        <v>156200</v>
      </c>
      <c r="G22" s="13">
        <v>44331</v>
      </c>
      <c r="I22" s="40"/>
      <c r="J22" s="41"/>
    </row>
  </sheetData>
  <sheetProtection selectLockedCells="1"/>
  <mergeCells count="2">
    <mergeCell ref="B4:G5"/>
    <mergeCell ref="I22:J22"/>
  </mergeCells>
  <dataValidations count="3">
    <dataValidation type="list" allowBlank="1" showInputMessage="1" showErrorMessage="1" sqref="E9 E22">
      <formula1>ListeRef</formula1>
    </dataValidation>
    <dataValidation type="list" allowBlank="1" showInputMessage="1" showErrorMessage="1" sqref="I9">
      <formula1>ListeProduit</formula1>
    </dataValidation>
    <dataValidation type="list" allowBlank="1" showInputMessage="1" showErrorMessage="1" sqref="G13">
      <formula1>ListeTypeCiterne</formula1>
    </dataValidation>
  </dataValidations>
  <pageMargins left="0.7" right="0.7" top="0.75" bottom="0.75" header="0.3" footer="0.3"/>
  <pageSetup orientation="portrait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V232"/>
  <sheetViews>
    <sheetView showGridLines="0" workbookViewId="0">
      <pane ySplit="10" topLeftCell="A11" activePane="bottomLeft" state="frozen"/>
      <selection pane="bottomLeft" activeCell="A15" sqref="A15"/>
    </sheetView>
  </sheetViews>
  <sheetFormatPr baseColWidth="10" defaultRowHeight="16.5"/>
  <cols>
    <col min="1" max="1" width="15.75" customWidth="1"/>
    <col min="2" max="2" width="18.125" customWidth="1"/>
    <col min="3" max="3" width="18.25" customWidth="1"/>
    <col min="4" max="4" width="15.375" customWidth="1"/>
    <col min="5" max="5" width="26.25" customWidth="1"/>
    <col min="6" max="6" width="25.75" customWidth="1"/>
    <col min="7" max="7" width="18.25" customWidth="1"/>
    <col min="8" max="8" width="25.375" customWidth="1"/>
  </cols>
  <sheetData>
    <row r="6" spans="1:8" ht="17.25" thickBot="1"/>
    <row r="7" spans="1:8" ht="33.75" customHeight="1" thickBot="1">
      <c r="B7" s="14"/>
      <c r="D7" s="38" t="s">
        <v>33</v>
      </c>
      <c r="E7" s="25">
        <v>156170</v>
      </c>
      <c r="G7" s="16"/>
      <c r="H7" s="16"/>
    </row>
    <row r="8" spans="1:8">
      <c r="F8" s="15"/>
      <c r="G8" s="15"/>
      <c r="H8" s="15"/>
    </row>
    <row r="9" spans="1:8">
      <c r="F9" s="15"/>
      <c r="G9" s="15"/>
      <c r="H9" s="15"/>
    </row>
    <row r="10" spans="1:8">
      <c r="A10" s="26" t="s">
        <v>0</v>
      </c>
      <c r="B10" s="27" t="s">
        <v>1</v>
      </c>
      <c r="C10" s="27" t="s">
        <v>13</v>
      </c>
      <c r="D10" s="27" t="s">
        <v>2</v>
      </c>
      <c r="E10" s="27" t="s">
        <v>3</v>
      </c>
      <c r="F10" s="28" t="s">
        <v>4</v>
      </c>
      <c r="G10" s="28" t="s">
        <v>5</v>
      </c>
      <c r="H10" s="29" t="s">
        <v>19</v>
      </c>
    </row>
    <row r="11" spans="1:8">
      <c r="A11" s="30" t="e" cm="1">
        <f t="array" aca="1" ref="A11:H17" ca="1">_xlfn._xlws.FILTER('TRACAGE CITERNE'!A1:H201,'TRACAGE CITERNE'!A1:A201='HISTORIQUE CITERN'!E7,"citerne manquant")</f>
        <v>#NAME?</v>
      </c>
      <c r="B11" s="31" t="e">
        <f ca="1"/>
        <v>#NAME?</v>
      </c>
      <c r="C11" s="31" t="e">
        <f ca="1"/>
        <v>#NAME?</v>
      </c>
      <c r="D11" s="31" t="e">
        <f ca="1"/>
        <v>#NAME?</v>
      </c>
      <c r="E11" s="31" t="e">
        <f ca="1"/>
        <v>#NAME?</v>
      </c>
      <c r="F11" s="31" t="e">
        <f ca="1"/>
        <v>#NAME?</v>
      </c>
      <c r="G11" s="31" t="e">
        <f ca="1"/>
        <v>#NAME?</v>
      </c>
      <c r="H11" s="31" t="e">
        <f ca="1"/>
        <v>#NAME?</v>
      </c>
    </row>
    <row r="12" spans="1:8">
      <c r="A12" s="31" t="e">
        <f ca="1"/>
        <v>#NAME?</v>
      </c>
      <c r="B12" s="31" t="e">
        <f ca="1"/>
        <v>#NAME?</v>
      </c>
      <c r="C12" s="31" t="e">
        <f ca="1"/>
        <v>#NAME?</v>
      </c>
      <c r="D12" s="31" t="e">
        <f ca="1"/>
        <v>#NAME?</v>
      </c>
      <c r="E12" s="31" t="e">
        <f ca="1"/>
        <v>#NAME?</v>
      </c>
      <c r="F12" s="31" t="e">
        <f ca="1"/>
        <v>#NAME?</v>
      </c>
      <c r="G12" s="31" t="e">
        <f ca="1"/>
        <v>#NAME?</v>
      </c>
      <c r="H12" s="31" t="e">
        <f ca="1"/>
        <v>#NAME?</v>
      </c>
    </row>
    <row r="13" spans="1:8">
      <c r="A13" s="31" t="e">
        <f ca="1"/>
        <v>#NAME?</v>
      </c>
      <c r="B13" s="31" t="e">
        <f ca="1"/>
        <v>#NAME?</v>
      </c>
      <c r="C13" s="31" t="e">
        <f ca="1"/>
        <v>#NAME?</v>
      </c>
      <c r="D13" s="31" t="e">
        <f ca="1"/>
        <v>#NAME?</v>
      </c>
      <c r="E13" s="31" t="e">
        <f ca="1"/>
        <v>#NAME?</v>
      </c>
      <c r="F13" s="31" t="e">
        <f ca="1"/>
        <v>#NAME?</v>
      </c>
      <c r="G13" s="31" t="e">
        <f ca="1"/>
        <v>#NAME?</v>
      </c>
      <c r="H13" s="31" t="e">
        <f ca="1"/>
        <v>#NAME?</v>
      </c>
    </row>
    <row r="14" spans="1:8">
      <c r="A14" s="31" t="e">
        <f ca="1"/>
        <v>#NAME?</v>
      </c>
      <c r="B14" s="31" t="e">
        <f ca="1"/>
        <v>#NAME?</v>
      </c>
      <c r="C14" s="31" t="e">
        <f ca="1"/>
        <v>#NAME?</v>
      </c>
      <c r="D14" s="31" t="e">
        <f ca="1"/>
        <v>#NAME?</v>
      </c>
      <c r="E14" s="31" t="e">
        <f ca="1"/>
        <v>#NAME?</v>
      </c>
      <c r="F14" s="31" t="e">
        <f ca="1"/>
        <v>#NAME?</v>
      </c>
      <c r="G14" s="31" t="e">
        <f ca="1"/>
        <v>#NAME?</v>
      </c>
      <c r="H14" s="31" t="e">
        <f ca="1"/>
        <v>#NAME?</v>
      </c>
    </row>
    <row r="15" spans="1:8">
      <c r="A15" s="31" t="e">
        <f ca="1"/>
        <v>#NAME?</v>
      </c>
      <c r="B15" s="31" t="e">
        <f ca="1"/>
        <v>#NAME?</v>
      </c>
      <c r="C15" s="31" t="e">
        <f ca="1"/>
        <v>#NAME?</v>
      </c>
      <c r="D15" s="31" t="e">
        <f ca="1"/>
        <v>#NAME?</v>
      </c>
      <c r="E15" s="31" t="e">
        <f ca="1"/>
        <v>#NAME?</v>
      </c>
      <c r="F15" s="31" t="e">
        <f ca="1"/>
        <v>#NAME?</v>
      </c>
      <c r="G15" s="31" t="e">
        <f ca="1"/>
        <v>#NAME?</v>
      </c>
      <c r="H15" s="31" t="e">
        <f ca="1"/>
        <v>#NAME?</v>
      </c>
    </row>
    <row r="16" spans="1:8">
      <c r="A16" s="31" t="e">
        <f ca="1"/>
        <v>#NAME?</v>
      </c>
      <c r="B16" s="31" t="e">
        <f ca="1"/>
        <v>#NAME?</v>
      </c>
      <c r="C16" s="31" t="e">
        <f ca="1"/>
        <v>#NAME?</v>
      </c>
      <c r="D16" s="31" t="e">
        <f ca="1"/>
        <v>#NAME?</v>
      </c>
      <c r="E16" s="31" t="e">
        <f ca="1"/>
        <v>#NAME?</v>
      </c>
      <c r="F16" s="31" t="e">
        <f ca="1"/>
        <v>#NAME?</v>
      </c>
      <c r="G16" s="31" t="e">
        <f ca="1"/>
        <v>#NAME?</v>
      </c>
      <c r="H16" s="31" t="e">
        <f ca="1"/>
        <v>#NAME?</v>
      </c>
    </row>
    <row r="17" spans="1:22">
      <c r="A17" s="31" t="e">
        <f ca="1"/>
        <v>#NAME?</v>
      </c>
      <c r="B17" s="31" t="e">
        <f ca="1"/>
        <v>#NAME?</v>
      </c>
      <c r="C17" s="31" t="e">
        <f ca="1"/>
        <v>#NAME?</v>
      </c>
      <c r="D17" s="31" t="e">
        <f ca="1"/>
        <v>#NAME?</v>
      </c>
      <c r="E17" s="31" t="e">
        <f ca="1"/>
        <v>#NAME?</v>
      </c>
      <c r="F17" s="31" t="e">
        <f ca="1"/>
        <v>#NAME?</v>
      </c>
      <c r="G17" s="31" t="e">
        <f ca="1"/>
        <v>#NAME?</v>
      </c>
      <c r="H17" s="31" t="e">
        <f ca="1"/>
        <v>#NAME?</v>
      </c>
    </row>
    <row r="18" spans="1:22">
      <c r="A18" s="31"/>
      <c r="B18" s="31"/>
      <c r="C18" s="31"/>
      <c r="D18" s="31"/>
      <c r="E18" s="31"/>
      <c r="F18" s="31"/>
      <c r="G18" s="31"/>
      <c r="H18" s="31"/>
      <c r="O18" t="e" cm="1">
        <f t="array" aca="1" ref="O18:V24" ca="1">_xlfn._xlws.FILTER('TRACAGE CITERNE'!A1:H203,'TRACAGE CITERNE'!A1:A203='HISTORIQUE CITERN'!E7)</f>
        <v>#NAME?</v>
      </c>
      <c r="P18" t="e">
        <f ca="1"/>
        <v>#NAME?</v>
      </c>
      <c r="Q18" t="e">
        <f ca="1"/>
        <v>#NAME?</v>
      </c>
      <c r="R18" t="e">
        <f ca="1"/>
        <v>#NAME?</v>
      </c>
      <c r="S18" t="e">
        <f ca="1"/>
        <v>#NAME?</v>
      </c>
      <c r="T18" t="e">
        <f ca="1"/>
        <v>#NAME?</v>
      </c>
      <c r="U18" t="e">
        <f ca="1"/>
        <v>#NAME?</v>
      </c>
      <c r="V18" t="e">
        <f ca="1"/>
        <v>#NAME?</v>
      </c>
    </row>
    <row r="19" spans="1:22">
      <c r="A19" s="31"/>
      <c r="B19" s="31"/>
      <c r="C19" s="31"/>
      <c r="D19" s="31"/>
      <c r="E19" s="31"/>
      <c r="F19" s="31"/>
      <c r="G19" s="31"/>
      <c r="H19" s="31"/>
      <c r="I19" s="18"/>
      <c r="O19" t="e">
        <f ca="1"/>
        <v>#NAME?</v>
      </c>
      <c r="P19" t="e">
        <f ca="1"/>
        <v>#NAME?</v>
      </c>
      <c r="Q19" t="e">
        <f ca="1"/>
        <v>#NAME?</v>
      </c>
      <c r="R19" t="e">
        <f ca="1"/>
        <v>#NAME?</v>
      </c>
      <c r="S19" t="e">
        <f ca="1"/>
        <v>#NAME?</v>
      </c>
      <c r="T19" t="e">
        <f ca="1"/>
        <v>#NAME?</v>
      </c>
      <c r="U19" t="e">
        <f ca="1"/>
        <v>#NAME?</v>
      </c>
      <c r="V19" t="e">
        <f ca="1"/>
        <v>#NAME?</v>
      </c>
    </row>
    <row r="20" spans="1:22">
      <c r="A20" s="31"/>
      <c r="B20" s="31"/>
      <c r="C20" s="31"/>
      <c r="D20" s="31"/>
      <c r="E20" s="31"/>
      <c r="F20" s="31"/>
      <c r="G20" s="31"/>
      <c r="H20" s="31"/>
      <c r="I20" s="18"/>
      <c r="O20" t="e">
        <f ca="1"/>
        <v>#NAME?</v>
      </c>
      <c r="P20" t="e">
        <f ca="1"/>
        <v>#NAME?</v>
      </c>
      <c r="Q20" t="e">
        <f ca="1"/>
        <v>#NAME?</v>
      </c>
      <c r="R20" t="e">
        <f ca="1"/>
        <v>#NAME?</v>
      </c>
      <c r="S20" t="e">
        <f ca="1"/>
        <v>#NAME?</v>
      </c>
      <c r="T20" t="e">
        <f ca="1"/>
        <v>#NAME?</v>
      </c>
      <c r="U20" t="e">
        <f ca="1"/>
        <v>#NAME?</v>
      </c>
      <c r="V20" t="e">
        <f ca="1"/>
        <v>#NAME?</v>
      </c>
    </row>
    <row r="21" spans="1:22">
      <c r="A21" s="31"/>
      <c r="B21" s="31"/>
      <c r="C21" s="31"/>
      <c r="D21" s="31"/>
      <c r="E21" s="31"/>
      <c r="F21" s="31"/>
      <c r="G21" s="31"/>
      <c r="H21" s="31"/>
      <c r="I21" s="18"/>
      <c r="O21" t="e">
        <f ca="1"/>
        <v>#NAME?</v>
      </c>
      <c r="P21" t="e">
        <f ca="1"/>
        <v>#NAME?</v>
      </c>
      <c r="Q21" t="e">
        <f ca="1"/>
        <v>#NAME?</v>
      </c>
      <c r="R21" t="e">
        <f ca="1"/>
        <v>#NAME?</v>
      </c>
      <c r="S21" t="e">
        <f ca="1"/>
        <v>#NAME?</v>
      </c>
      <c r="T21" t="e">
        <f ca="1"/>
        <v>#NAME?</v>
      </c>
      <c r="U21" t="e">
        <f ca="1"/>
        <v>#NAME?</v>
      </c>
      <c r="V21" t="e">
        <f ca="1"/>
        <v>#NAME?</v>
      </c>
    </row>
    <row r="22" spans="1:22">
      <c r="A22" s="31"/>
      <c r="B22" s="31"/>
      <c r="C22" s="31"/>
      <c r="D22" s="31"/>
      <c r="E22" s="31"/>
      <c r="F22" s="31"/>
      <c r="G22" s="31"/>
      <c r="H22" s="31"/>
      <c r="I22" s="18"/>
      <c r="O22" t="e">
        <f ca="1"/>
        <v>#NAME?</v>
      </c>
      <c r="P22" t="e">
        <f ca="1"/>
        <v>#NAME?</v>
      </c>
      <c r="Q22" t="e">
        <f ca="1"/>
        <v>#NAME?</v>
      </c>
      <c r="R22" t="e">
        <f ca="1"/>
        <v>#NAME?</v>
      </c>
      <c r="S22" t="e">
        <f ca="1"/>
        <v>#NAME?</v>
      </c>
      <c r="T22" t="e">
        <f ca="1"/>
        <v>#NAME?</v>
      </c>
      <c r="U22" t="e">
        <f ca="1"/>
        <v>#NAME?</v>
      </c>
      <c r="V22" t="e">
        <f ca="1"/>
        <v>#NAME?</v>
      </c>
    </row>
    <row r="23" spans="1:22">
      <c r="A23" s="31"/>
      <c r="B23" s="31"/>
      <c r="C23" s="31"/>
      <c r="D23" s="31"/>
      <c r="E23" s="31"/>
      <c r="F23" s="31"/>
      <c r="G23" s="31"/>
      <c r="H23" s="31"/>
      <c r="I23" s="18"/>
      <c r="O23" t="e">
        <f ca="1"/>
        <v>#NAME?</v>
      </c>
      <c r="P23" t="e">
        <f ca="1"/>
        <v>#NAME?</v>
      </c>
      <c r="Q23" t="e">
        <f ca="1"/>
        <v>#NAME?</v>
      </c>
      <c r="R23" t="e">
        <f ca="1"/>
        <v>#NAME?</v>
      </c>
      <c r="S23" t="e">
        <f ca="1"/>
        <v>#NAME?</v>
      </c>
      <c r="T23" t="e">
        <f ca="1"/>
        <v>#NAME?</v>
      </c>
      <c r="U23" t="e">
        <f ca="1"/>
        <v>#NAME?</v>
      </c>
      <c r="V23" t="e">
        <f ca="1"/>
        <v>#NAME?</v>
      </c>
    </row>
    <row r="24" spans="1:22">
      <c r="A24" s="31"/>
      <c r="B24" s="31"/>
      <c r="C24" s="31"/>
      <c r="D24" s="31"/>
      <c r="E24" s="31"/>
      <c r="F24" s="31"/>
      <c r="G24" s="31"/>
      <c r="H24" s="31"/>
      <c r="I24" s="18"/>
      <c r="O24" t="e">
        <f ca="1"/>
        <v>#NAME?</v>
      </c>
      <c r="P24" t="e">
        <f ca="1"/>
        <v>#NAME?</v>
      </c>
      <c r="Q24" t="e">
        <f ca="1"/>
        <v>#NAME?</v>
      </c>
      <c r="R24" t="e">
        <f ca="1"/>
        <v>#NAME?</v>
      </c>
      <c r="S24" t="e">
        <f ca="1"/>
        <v>#NAME?</v>
      </c>
      <c r="T24" t="e">
        <f ca="1"/>
        <v>#NAME?</v>
      </c>
      <c r="U24" t="e">
        <f ca="1"/>
        <v>#NAME?</v>
      </c>
      <c r="V24" t="e">
        <f ca="1"/>
        <v>#NAME?</v>
      </c>
    </row>
    <row r="25" spans="1:22">
      <c r="A25" s="31"/>
      <c r="B25" s="31"/>
      <c r="C25" s="31"/>
      <c r="D25" s="31"/>
      <c r="E25" s="31"/>
      <c r="F25" s="31"/>
      <c r="G25" s="31"/>
      <c r="H25" s="31"/>
      <c r="I25" s="18"/>
    </row>
    <row r="26" spans="1:22">
      <c r="A26" s="31"/>
      <c r="B26" s="31"/>
      <c r="C26" s="31"/>
      <c r="D26" s="31"/>
      <c r="E26" s="31"/>
      <c r="F26" s="31"/>
      <c r="G26" s="31"/>
      <c r="H26" s="31"/>
      <c r="I26" s="18"/>
    </row>
    <row r="27" spans="1:22">
      <c r="A27" s="31"/>
      <c r="B27" s="31"/>
      <c r="C27" s="31"/>
      <c r="D27" s="31"/>
      <c r="E27" s="31"/>
      <c r="F27" s="31"/>
      <c r="G27" s="31"/>
      <c r="H27" s="31"/>
      <c r="I27" s="18"/>
    </row>
    <row r="28" spans="1:22">
      <c r="A28" s="31"/>
      <c r="B28" s="31"/>
      <c r="C28" s="31"/>
      <c r="D28" s="31"/>
      <c r="E28" s="31"/>
      <c r="F28" s="31"/>
      <c r="G28" s="31"/>
      <c r="H28" s="31"/>
    </row>
    <row r="29" spans="1:22">
      <c r="A29" s="31"/>
      <c r="B29" s="31"/>
      <c r="C29" s="31"/>
      <c r="D29" s="31"/>
      <c r="E29" s="31"/>
      <c r="F29" s="31"/>
      <c r="G29" s="31"/>
      <c r="H29" s="31"/>
    </row>
    <row r="30" spans="1:22">
      <c r="A30" s="31"/>
      <c r="B30" s="31"/>
      <c r="C30" s="31"/>
      <c r="D30" s="31"/>
      <c r="E30" s="31"/>
      <c r="F30" s="31"/>
      <c r="G30" s="31"/>
      <c r="H30" s="31"/>
    </row>
    <row r="31" spans="1:22">
      <c r="A31" s="31"/>
      <c r="B31" s="31"/>
      <c r="C31" s="31"/>
      <c r="D31" s="31"/>
      <c r="E31" s="31"/>
      <c r="F31" s="31"/>
      <c r="G31" s="31"/>
      <c r="H31" s="31"/>
    </row>
    <row r="32" spans="1:22">
      <c r="A32" s="31"/>
      <c r="B32" s="31"/>
      <c r="C32" s="31"/>
      <c r="D32" s="31"/>
      <c r="E32" s="31"/>
      <c r="F32" s="31"/>
      <c r="G32" s="31"/>
      <c r="H32" s="31"/>
    </row>
    <row r="33" spans="1:8">
      <c r="A33" s="31"/>
      <c r="B33" s="31"/>
      <c r="C33" s="31"/>
      <c r="D33" s="31"/>
      <c r="E33" s="31"/>
      <c r="F33" s="31"/>
      <c r="G33" s="31"/>
      <c r="H33" s="31"/>
    </row>
    <row r="34" spans="1:8">
      <c r="A34" s="31"/>
      <c r="B34" s="31"/>
      <c r="C34" s="31"/>
      <c r="D34" s="31"/>
      <c r="E34" s="31"/>
      <c r="F34" s="31"/>
      <c r="G34" s="31"/>
      <c r="H34" s="31"/>
    </row>
    <row r="35" spans="1:8">
      <c r="A35" s="31"/>
      <c r="B35" s="31"/>
      <c r="C35" s="31"/>
      <c r="D35" s="31"/>
      <c r="E35" s="31"/>
      <c r="F35" s="31"/>
      <c r="G35" s="31"/>
      <c r="H35" s="31"/>
    </row>
    <row r="36" spans="1:8">
      <c r="A36" s="31"/>
      <c r="B36" s="31"/>
      <c r="C36" s="31"/>
      <c r="D36" s="31"/>
      <c r="E36" s="31"/>
      <c r="F36" s="31"/>
      <c r="G36" s="31"/>
      <c r="H36" s="31"/>
    </row>
    <row r="37" spans="1:8">
      <c r="A37" s="31"/>
      <c r="B37" s="31"/>
      <c r="C37" s="31"/>
      <c r="D37" s="31"/>
      <c r="E37" s="31"/>
      <c r="F37" s="31"/>
      <c r="G37" s="31"/>
      <c r="H37" s="31"/>
    </row>
    <row r="38" spans="1:8">
      <c r="A38" s="31"/>
      <c r="B38" s="31"/>
      <c r="C38" s="31"/>
      <c r="D38" s="31"/>
      <c r="E38" s="31"/>
      <c r="F38" s="31"/>
      <c r="G38" s="31"/>
      <c r="H38" s="31"/>
    </row>
    <row r="39" spans="1:8">
      <c r="A39" s="31"/>
      <c r="B39" s="31"/>
      <c r="C39" s="31"/>
      <c r="D39" s="31"/>
      <c r="E39" s="31"/>
      <c r="F39" s="31"/>
      <c r="G39" s="31"/>
      <c r="H39" s="31"/>
    </row>
    <row r="40" spans="1:8">
      <c r="A40" s="31"/>
      <c r="B40" s="31"/>
      <c r="C40" s="31"/>
      <c r="D40" s="31"/>
      <c r="E40" s="31"/>
      <c r="F40" s="31"/>
      <c r="G40" s="31"/>
      <c r="H40" s="31"/>
    </row>
    <row r="41" spans="1:8">
      <c r="A41" s="31"/>
      <c r="B41" s="31"/>
      <c r="C41" s="31"/>
      <c r="D41" s="31"/>
      <c r="E41" s="31"/>
      <c r="F41" s="31"/>
      <c r="G41" s="31"/>
      <c r="H41" s="31"/>
    </row>
    <row r="42" spans="1:8">
      <c r="A42" s="31"/>
      <c r="B42" s="31"/>
      <c r="C42" s="31"/>
      <c r="D42" s="31"/>
      <c r="E42" s="31"/>
      <c r="F42" s="31"/>
      <c r="G42" s="31"/>
      <c r="H42" s="31"/>
    </row>
    <row r="43" spans="1:8">
      <c r="A43" s="31"/>
      <c r="B43" s="31"/>
      <c r="C43" s="31"/>
      <c r="D43" s="31"/>
      <c r="E43" s="31"/>
      <c r="F43" s="31"/>
      <c r="G43" s="31"/>
      <c r="H43" s="31"/>
    </row>
    <row r="44" spans="1:8">
      <c r="A44" s="31"/>
      <c r="B44" s="31"/>
      <c r="C44" s="31"/>
      <c r="D44" s="31"/>
      <c r="E44" s="31"/>
      <c r="F44" s="31"/>
      <c r="G44" s="31"/>
      <c r="H44" s="31"/>
    </row>
    <row r="45" spans="1:8">
      <c r="A45" s="31"/>
      <c r="B45" s="31"/>
      <c r="C45" s="31"/>
      <c r="D45" s="31"/>
      <c r="E45" s="31"/>
      <c r="F45" s="31"/>
      <c r="G45" s="31"/>
      <c r="H45" s="31"/>
    </row>
    <row r="46" spans="1:8">
      <c r="A46" s="31"/>
      <c r="B46" s="31"/>
      <c r="C46" s="31"/>
      <c r="D46" s="31"/>
      <c r="E46" s="31"/>
      <c r="F46" s="31"/>
      <c r="G46" s="31"/>
      <c r="H46" s="31"/>
    </row>
    <row r="47" spans="1:8">
      <c r="A47" s="31"/>
      <c r="B47" s="31"/>
      <c r="C47" s="31"/>
      <c r="D47" s="31"/>
      <c r="E47" s="31"/>
      <c r="F47" s="31"/>
      <c r="G47" s="31"/>
      <c r="H47" s="31"/>
    </row>
    <row r="48" spans="1:8">
      <c r="A48" s="31"/>
      <c r="B48" s="31"/>
      <c r="C48" s="31"/>
      <c r="D48" s="31"/>
      <c r="E48" s="31"/>
      <c r="F48" s="31"/>
      <c r="G48" s="31"/>
      <c r="H48" s="31"/>
    </row>
    <row r="49" spans="1:8">
      <c r="A49" s="31"/>
      <c r="B49" s="31"/>
      <c r="C49" s="31"/>
      <c r="D49" s="31"/>
      <c r="E49" s="31"/>
      <c r="F49" s="31"/>
      <c r="G49" s="31"/>
      <c r="H49" s="31"/>
    </row>
    <row r="50" spans="1:8">
      <c r="A50" s="31"/>
      <c r="B50" s="31"/>
      <c r="C50" s="31"/>
      <c r="D50" s="31"/>
      <c r="E50" s="31"/>
      <c r="F50" s="31"/>
      <c r="G50" s="31"/>
      <c r="H50" s="31"/>
    </row>
    <row r="51" spans="1:8">
      <c r="A51" s="31"/>
      <c r="B51" s="31"/>
      <c r="C51" s="31"/>
      <c r="D51" s="31"/>
      <c r="E51" s="31"/>
      <c r="F51" s="31"/>
      <c r="G51" s="31"/>
      <c r="H51" s="31"/>
    </row>
    <row r="52" spans="1:8">
      <c r="A52" s="31"/>
      <c r="B52" s="31"/>
      <c r="C52" s="31"/>
      <c r="D52" s="31"/>
      <c r="E52" s="31"/>
      <c r="F52" s="31"/>
      <c r="G52" s="31"/>
      <c r="H52" s="31"/>
    </row>
    <row r="53" spans="1:8">
      <c r="A53" s="31"/>
      <c r="B53" s="31"/>
      <c r="C53" s="31"/>
      <c r="D53" s="31"/>
      <c r="E53" s="31"/>
      <c r="F53" s="31"/>
      <c r="G53" s="31"/>
      <c r="H53" s="31"/>
    </row>
    <row r="54" spans="1:8">
      <c r="A54" s="31"/>
      <c r="B54" s="31"/>
      <c r="C54" s="31"/>
      <c r="D54" s="31"/>
      <c r="E54" s="31"/>
      <c r="F54" s="31"/>
      <c r="G54" s="31"/>
      <c r="H54" s="31"/>
    </row>
    <row r="55" spans="1:8">
      <c r="A55" s="31"/>
      <c r="B55" s="31"/>
      <c r="C55" s="31"/>
      <c r="D55" s="31"/>
      <c r="E55" s="31"/>
      <c r="F55" s="31"/>
      <c r="G55" s="31"/>
      <c r="H55" s="31"/>
    </row>
    <row r="56" spans="1:8">
      <c r="A56" s="31"/>
      <c r="B56" s="31"/>
      <c r="C56" s="31"/>
      <c r="D56" s="31"/>
      <c r="E56" s="31"/>
      <c r="F56" s="31"/>
      <c r="G56" s="31"/>
      <c r="H56" s="31"/>
    </row>
    <row r="57" spans="1:8">
      <c r="A57" s="31"/>
      <c r="B57" s="31"/>
      <c r="C57" s="31"/>
      <c r="D57" s="31"/>
      <c r="E57" s="31"/>
      <c r="F57" s="31"/>
      <c r="G57" s="31"/>
      <c r="H57" s="31"/>
    </row>
    <row r="58" spans="1:8">
      <c r="A58" s="31"/>
      <c r="B58" s="31"/>
      <c r="C58" s="31"/>
      <c r="D58" s="31"/>
      <c r="E58" s="31"/>
      <c r="F58" s="31"/>
      <c r="G58" s="31"/>
      <c r="H58" s="31"/>
    </row>
    <row r="59" spans="1:8">
      <c r="A59" s="31"/>
      <c r="B59" s="31"/>
      <c r="C59" s="31"/>
      <c r="D59" s="31"/>
      <c r="E59" s="31"/>
      <c r="F59" s="31"/>
      <c r="G59" s="31"/>
      <c r="H59" s="31"/>
    </row>
    <row r="60" spans="1:8">
      <c r="A60" s="31"/>
      <c r="B60" s="31"/>
      <c r="C60" s="31"/>
      <c r="D60" s="31"/>
      <c r="E60" s="31"/>
      <c r="F60" s="31"/>
      <c r="G60" s="31"/>
      <c r="H60" s="31"/>
    </row>
    <row r="61" spans="1:8">
      <c r="A61" s="31"/>
      <c r="B61" s="31"/>
      <c r="C61" s="31"/>
      <c r="D61" s="31"/>
      <c r="E61" s="31"/>
      <c r="F61" s="31"/>
      <c r="G61" s="31"/>
      <c r="H61" s="31"/>
    </row>
    <row r="62" spans="1:8">
      <c r="A62" s="31"/>
      <c r="B62" s="31"/>
      <c r="C62" s="31"/>
      <c r="D62" s="31"/>
      <c r="E62" s="31"/>
      <c r="F62" s="31"/>
      <c r="G62" s="31"/>
      <c r="H62" s="31"/>
    </row>
    <row r="63" spans="1:8">
      <c r="A63" s="31"/>
      <c r="B63" s="31"/>
      <c r="C63" s="31"/>
      <c r="D63" s="31"/>
      <c r="E63" s="31"/>
      <c r="F63" s="31"/>
      <c r="G63" s="31"/>
      <c r="H63" s="31"/>
    </row>
    <row r="64" spans="1:8">
      <c r="A64" s="31"/>
      <c r="B64" s="31"/>
      <c r="C64" s="31"/>
      <c r="D64" s="31"/>
      <c r="E64" s="31"/>
      <c r="F64" s="31"/>
      <c r="G64" s="31"/>
      <c r="H64" s="31"/>
    </row>
    <row r="65" spans="1:8">
      <c r="A65" s="31"/>
      <c r="B65" s="31"/>
      <c r="C65" s="31"/>
      <c r="D65" s="31"/>
      <c r="E65" s="31"/>
      <c r="F65" s="31"/>
      <c r="G65" s="31"/>
      <c r="H65" s="31"/>
    </row>
    <row r="66" spans="1:8">
      <c r="A66" s="31"/>
      <c r="B66" s="31"/>
      <c r="C66" s="31"/>
      <c r="D66" s="31"/>
      <c r="E66" s="31"/>
      <c r="F66" s="31"/>
      <c r="G66" s="31"/>
      <c r="H66" s="31"/>
    </row>
    <row r="67" spans="1:8">
      <c r="A67" s="31"/>
      <c r="B67" s="31"/>
      <c r="C67" s="31"/>
      <c r="D67" s="31"/>
      <c r="E67" s="31"/>
      <c r="F67" s="31"/>
      <c r="G67" s="31"/>
      <c r="H67" s="31"/>
    </row>
    <row r="68" spans="1:8">
      <c r="A68" s="31"/>
      <c r="B68" s="31"/>
      <c r="C68" s="31"/>
      <c r="D68" s="31"/>
      <c r="E68" s="31"/>
      <c r="F68" s="31"/>
      <c r="G68" s="31"/>
      <c r="H68" s="31"/>
    </row>
    <row r="69" spans="1:8">
      <c r="A69" s="31"/>
      <c r="B69" s="31"/>
      <c r="C69" s="31"/>
      <c r="D69" s="31"/>
      <c r="E69" s="31"/>
      <c r="F69" s="31"/>
      <c r="G69" s="31"/>
      <c r="H69" s="31"/>
    </row>
    <row r="70" spans="1:8">
      <c r="A70" s="31"/>
      <c r="B70" s="31"/>
      <c r="C70" s="31"/>
      <c r="D70" s="31"/>
      <c r="E70" s="31"/>
      <c r="F70" s="31"/>
      <c r="G70" s="31"/>
      <c r="H70" s="31"/>
    </row>
    <row r="71" spans="1:8">
      <c r="A71" s="31"/>
      <c r="B71" s="31"/>
      <c r="C71" s="31"/>
      <c r="D71" s="31"/>
      <c r="E71" s="31"/>
      <c r="F71" s="31"/>
      <c r="G71" s="31"/>
      <c r="H71" s="31"/>
    </row>
    <row r="72" spans="1:8">
      <c r="A72" s="31"/>
      <c r="B72" s="31"/>
      <c r="C72" s="31"/>
      <c r="D72" s="31"/>
      <c r="E72" s="31"/>
      <c r="F72" s="31"/>
      <c r="G72" s="31"/>
      <c r="H72" s="31"/>
    </row>
    <row r="73" spans="1:8">
      <c r="A73" s="31"/>
      <c r="B73" s="31"/>
      <c r="C73" s="31"/>
      <c r="D73" s="31"/>
      <c r="E73" s="31"/>
      <c r="F73" s="31"/>
      <c r="G73" s="31"/>
      <c r="H73" s="31"/>
    </row>
    <row r="74" spans="1:8">
      <c r="A74" s="31"/>
      <c r="B74" s="31"/>
      <c r="C74" s="31"/>
      <c r="D74" s="31"/>
      <c r="E74" s="31"/>
      <c r="F74" s="31"/>
      <c r="G74" s="31"/>
      <c r="H74" s="31"/>
    </row>
    <row r="75" spans="1:8">
      <c r="A75" s="31"/>
      <c r="B75" s="31"/>
      <c r="C75" s="31"/>
      <c r="D75" s="31"/>
      <c r="E75" s="31"/>
      <c r="F75" s="31"/>
      <c r="G75" s="31"/>
      <c r="H75" s="31"/>
    </row>
    <row r="76" spans="1:8">
      <c r="A76" s="31"/>
      <c r="B76" s="31"/>
      <c r="C76" s="31"/>
      <c r="D76" s="31"/>
      <c r="E76" s="31"/>
      <c r="F76" s="31"/>
      <c r="G76" s="31"/>
      <c r="H76" s="31"/>
    </row>
    <row r="77" spans="1:8">
      <c r="A77" s="31"/>
      <c r="B77" s="31"/>
      <c r="C77" s="31"/>
      <c r="D77" s="31"/>
      <c r="E77" s="31"/>
      <c r="F77" s="31"/>
      <c r="G77" s="31"/>
      <c r="H77" s="31"/>
    </row>
    <row r="78" spans="1:8">
      <c r="A78" s="31"/>
      <c r="B78" s="31"/>
      <c r="C78" s="31"/>
      <c r="D78" s="31"/>
      <c r="E78" s="31"/>
      <c r="F78" s="31"/>
      <c r="G78" s="31"/>
      <c r="H78" s="31"/>
    </row>
    <row r="79" spans="1:8">
      <c r="A79" s="31"/>
      <c r="B79" s="31"/>
      <c r="C79" s="31"/>
      <c r="D79" s="31"/>
      <c r="E79" s="31"/>
      <c r="F79" s="31"/>
      <c r="G79" s="31"/>
      <c r="H79" s="31"/>
    </row>
    <row r="80" spans="1:8">
      <c r="A80" s="31"/>
      <c r="B80" s="31"/>
      <c r="C80" s="31"/>
      <c r="D80" s="31"/>
      <c r="E80" s="31"/>
      <c r="F80" s="31"/>
      <c r="G80" s="31"/>
      <c r="H80" s="31"/>
    </row>
    <row r="81" spans="1:8">
      <c r="A81" s="31"/>
      <c r="B81" s="31"/>
      <c r="C81" s="31"/>
      <c r="D81" s="31"/>
      <c r="E81" s="31"/>
      <c r="F81" s="31"/>
      <c r="G81" s="31"/>
      <c r="H81" s="31"/>
    </row>
    <row r="82" spans="1:8">
      <c r="A82" s="31"/>
      <c r="B82" s="31"/>
      <c r="C82" s="31"/>
      <c r="D82" s="31"/>
      <c r="E82" s="31"/>
      <c r="F82" s="31"/>
      <c r="G82" s="31"/>
      <c r="H82" s="31"/>
    </row>
    <row r="83" spans="1:8">
      <c r="A83" s="31"/>
      <c r="B83" s="31"/>
      <c r="C83" s="31"/>
      <c r="D83" s="31"/>
      <c r="E83" s="31"/>
      <c r="F83" s="31"/>
      <c r="G83" s="31"/>
      <c r="H83" s="31"/>
    </row>
    <row r="84" spans="1:8">
      <c r="A84" s="31"/>
      <c r="B84" s="31"/>
      <c r="C84" s="31"/>
      <c r="D84" s="31"/>
      <c r="E84" s="31"/>
      <c r="F84" s="31"/>
      <c r="G84" s="31"/>
      <c r="H84" s="31"/>
    </row>
    <row r="85" spans="1:8">
      <c r="A85" s="31"/>
      <c r="B85" s="31"/>
      <c r="C85" s="31"/>
      <c r="D85" s="31"/>
      <c r="E85" s="31"/>
      <c r="F85" s="31"/>
      <c r="G85" s="31"/>
      <c r="H85" s="31"/>
    </row>
    <row r="86" spans="1:8">
      <c r="A86" s="31"/>
      <c r="B86" s="31"/>
      <c r="C86" s="31"/>
      <c r="D86" s="31"/>
      <c r="E86" s="31"/>
      <c r="F86" s="31"/>
      <c r="G86" s="31"/>
      <c r="H86" s="31"/>
    </row>
    <row r="87" spans="1:8">
      <c r="A87" s="31"/>
      <c r="B87" s="31"/>
      <c r="C87" s="31"/>
      <c r="D87" s="31"/>
      <c r="E87" s="31"/>
      <c r="F87" s="31"/>
      <c r="G87" s="31"/>
      <c r="H87" s="31"/>
    </row>
    <row r="88" spans="1:8">
      <c r="A88" s="31"/>
      <c r="B88" s="31"/>
      <c r="C88" s="31"/>
      <c r="D88" s="31"/>
      <c r="E88" s="31"/>
      <c r="F88" s="31"/>
      <c r="G88" s="31"/>
      <c r="H88" s="31"/>
    </row>
    <row r="89" spans="1:8">
      <c r="A89" s="31"/>
      <c r="B89" s="31"/>
      <c r="C89" s="31"/>
      <c r="D89" s="31"/>
      <c r="E89" s="31"/>
      <c r="F89" s="31"/>
      <c r="G89" s="31"/>
      <c r="H89" s="31"/>
    </row>
    <row r="90" spans="1:8">
      <c r="A90" s="31"/>
      <c r="B90" s="31"/>
      <c r="C90" s="31"/>
      <c r="D90" s="31"/>
      <c r="E90" s="31"/>
      <c r="F90" s="31"/>
      <c r="G90" s="31"/>
      <c r="H90" s="31"/>
    </row>
    <row r="91" spans="1:8">
      <c r="A91" s="31"/>
      <c r="B91" s="31"/>
      <c r="C91" s="31"/>
      <c r="D91" s="31"/>
      <c r="E91" s="31"/>
      <c r="F91" s="31"/>
      <c r="G91" s="31"/>
      <c r="H91" s="31"/>
    </row>
    <row r="92" spans="1:8">
      <c r="A92" s="31"/>
      <c r="B92" s="31"/>
      <c r="C92" s="31"/>
      <c r="D92" s="31"/>
      <c r="E92" s="31"/>
      <c r="F92" s="31"/>
      <c r="G92" s="31"/>
      <c r="H92" s="31"/>
    </row>
    <row r="93" spans="1:8">
      <c r="A93" s="31"/>
      <c r="B93" s="31"/>
      <c r="C93" s="31"/>
      <c r="D93" s="31"/>
      <c r="E93" s="31"/>
      <c r="F93" s="31"/>
      <c r="G93" s="31"/>
      <c r="H93" s="31"/>
    </row>
    <row r="94" spans="1:8">
      <c r="A94" s="31"/>
      <c r="B94" s="31"/>
      <c r="C94" s="31"/>
      <c r="D94" s="31"/>
      <c r="E94" s="31"/>
      <c r="F94" s="31"/>
      <c r="G94" s="31"/>
      <c r="H94" s="31"/>
    </row>
    <row r="95" spans="1:8">
      <c r="A95" s="31"/>
      <c r="B95" s="31"/>
      <c r="C95" s="31"/>
      <c r="D95" s="31"/>
      <c r="E95" s="31"/>
      <c r="F95" s="31"/>
      <c r="G95" s="31"/>
      <c r="H95" s="31"/>
    </row>
    <row r="96" spans="1:8">
      <c r="A96" s="31"/>
      <c r="B96" s="31"/>
      <c r="C96" s="31"/>
      <c r="D96" s="31"/>
      <c r="E96" s="31"/>
      <c r="F96" s="31"/>
      <c r="G96" s="31"/>
      <c r="H96" s="31"/>
    </row>
    <row r="97" spans="1:8">
      <c r="A97" s="31"/>
      <c r="B97" s="31"/>
      <c r="C97" s="31"/>
      <c r="D97" s="31"/>
      <c r="E97" s="31"/>
      <c r="F97" s="31"/>
      <c r="G97" s="31"/>
      <c r="H97" s="31"/>
    </row>
    <row r="98" spans="1:8">
      <c r="A98" s="31"/>
      <c r="B98" s="31"/>
      <c r="C98" s="31"/>
      <c r="D98" s="31"/>
      <c r="E98" s="31"/>
      <c r="F98" s="31"/>
      <c r="G98" s="31"/>
      <c r="H98" s="31"/>
    </row>
    <row r="99" spans="1:8">
      <c r="A99" s="31"/>
      <c r="B99" s="31"/>
      <c r="C99" s="31"/>
      <c r="D99" s="31"/>
      <c r="E99" s="31"/>
      <c r="F99" s="31"/>
      <c r="G99" s="31"/>
      <c r="H99" s="31"/>
    </row>
    <row r="100" spans="1:8">
      <c r="A100" s="31"/>
      <c r="B100" s="31"/>
      <c r="C100" s="31"/>
      <c r="D100" s="31"/>
      <c r="E100" s="31"/>
      <c r="F100" s="31"/>
      <c r="G100" s="31"/>
      <c r="H100" s="31"/>
    </row>
    <row r="101" spans="1:8">
      <c r="A101" s="31"/>
      <c r="B101" s="31"/>
      <c r="C101" s="31"/>
      <c r="D101" s="31"/>
      <c r="E101" s="31"/>
      <c r="F101" s="31"/>
      <c r="G101" s="31"/>
      <c r="H101" s="31"/>
    </row>
    <row r="102" spans="1:8">
      <c r="A102" s="31"/>
      <c r="B102" s="31"/>
      <c r="C102" s="31"/>
      <c r="D102" s="31"/>
      <c r="E102" s="31"/>
      <c r="F102" s="31"/>
      <c r="G102" s="31"/>
      <c r="H102" s="31"/>
    </row>
    <row r="103" spans="1:8">
      <c r="A103" s="31"/>
      <c r="B103" s="31"/>
      <c r="C103" s="31"/>
      <c r="D103" s="31"/>
      <c r="E103" s="31"/>
      <c r="F103" s="31"/>
      <c r="G103" s="31"/>
      <c r="H103" s="31"/>
    </row>
    <row r="104" spans="1:8">
      <c r="A104" s="31"/>
      <c r="B104" s="31"/>
      <c r="C104" s="31"/>
      <c r="D104" s="31"/>
      <c r="E104" s="31"/>
      <c r="F104" s="31"/>
      <c r="G104" s="31"/>
      <c r="H104" s="31"/>
    </row>
    <row r="105" spans="1:8">
      <c r="A105" s="31"/>
      <c r="B105" s="31"/>
      <c r="C105" s="31"/>
      <c r="D105" s="31"/>
      <c r="E105" s="31"/>
      <c r="F105" s="31"/>
      <c r="G105" s="31"/>
      <c r="H105" s="31"/>
    </row>
    <row r="106" spans="1:8">
      <c r="A106" s="31"/>
      <c r="B106" s="31"/>
      <c r="C106" s="31"/>
      <c r="D106" s="31"/>
      <c r="E106" s="31"/>
      <c r="F106" s="31"/>
      <c r="G106" s="31"/>
      <c r="H106" s="31"/>
    </row>
    <row r="107" spans="1:8">
      <c r="A107" s="31"/>
      <c r="B107" s="31"/>
      <c r="C107" s="31"/>
      <c r="D107" s="31"/>
      <c r="E107" s="31"/>
      <c r="F107" s="31"/>
      <c r="G107" s="31"/>
      <c r="H107" s="31"/>
    </row>
    <row r="108" spans="1:8">
      <c r="A108" s="31"/>
      <c r="B108" s="31"/>
      <c r="C108" s="31"/>
      <c r="D108" s="31"/>
      <c r="E108" s="31"/>
      <c r="F108" s="31"/>
      <c r="G108" s="31"/>
      <c r="H108" s="31"/>
    </row>
    <row r="109" spans="1:8">
      <c r="A109" s="31"/>
      <c r="B109" s="31"/>
      <c r="C109" s="31"/>
      <c r="D109" s="31"/>
      <c r="E109" s="31"/>
      <c r="F109" s="31"/>
      <c r="G109" s="31"/>
      <c r="H109" s="31"/>
    </row>
    <row r="110" spans="1:8">
      <c r="A110" s="31"/>
      <c r="B110" s="31"/>
      <c r="C110" s="31"/>
      <c r="D110" s="31"/>
      <c r="E110" s="31"/>
      <c r="F110" s="31"/>
      <c r="G110" s="31"/>
      <c r="H110" s="31"/>
    </row>
    <row r="111" spans="1:8">
      <c r="A111" s="31"/>
      <c r="B111" s="31"/>
      <c r="C111" s="31"/>
      <c r="D111" s="31"/>
      <c r="E111" s="31"/>
      <c r="F111" s="31"/>
      <c r="G111" s="31"/>
      <c r="H111" s="31"/>
    </row>
    <row r="112" spans="1:8">
      <c r="A112" s="31"/>
      <c r="B112" s="31"/>
      <c r="C112" s="31"/>
      <c r="D112" s="31"/>
      <c r="E112" s="31"/>
      <c r="F112" s="31"/>
      <c r="G112" s="31"/>
      <c r="H112" s="31"/>
    </row>
    <row r="113" spans="1:8">
      <c r="A113" s="31"/>
      <c r="B113" s="31"/>
      <c r="C113" s="31"/>
      <c r="D113" s="31"/>
      <c r="E113" s="31"/>
      <c r="F113" s="31"/>
      <c r="G113" s="31"/>
      <c r="H113" s="31"/>
    </row>
    <row r="114" spans="1:8">
      <c r="A114" s="31"/>
      <c r="B114" s="31"/>
      <c r="C114" s="31"/>
      <c r="D114" s="31"/>
      <c r="E114" s="31"/>
      <c r="F114" s="31"/>
      <c r="G114" s="31"/>
      <c r="H114" s="31"/>
    </row>
    <row r="115" spans="1:8">
      <c r="A115" s="31"/>
      <c r="B115" s="31"/>
      <c r="C115" s="31"/>
      <c r="D115" s="31"/>
      <c r="E115" s="31"/>
      <c r="F115" s="31"/>
      <c r="G115" s="31"/>
      <c r="H115" s="31"/>
    </row>
    <row r="116" spans="1:8">
      <c r="A116" s="31"/>
      <c r="B116" s="31"/>
      <c r="C116" s="31"/>
      <c r="D116" s="31"/>
      <c r="E116" s="31"/>
      <c r="F116" s="31"/>
      <c r="G116" s="31"/>
      <c r="H116" s="31"/>
    </row>
    <row r="117" spans="1:8">
      <c r="A117" s="31"/>
      <c r="B117" s="31"/>
      <c r="C117" s="31"/>
      <c r="D117" s="31"/>
      <c r="E117" s="31"/>
      <c r="F117" s="31"/>
      <c r="G117" s="31"/>
      <c r="H117" s="31"/>
    </row>
    <row r="118" spans="1:8">
      <c r="A118" s="31"/>
      <c r="B118" s="31"/>
      <c r="C118" s="31"/>
      <c r="D118" s="31"/>
      <c r="E118" s="31"/>
      <c r="F118" s="31"/>
      <c r="G118" s="31"/>
      <c r="H118" s="31"/>
    </row>
    <row r="119" spans="1:8">
      <c r="A119" s="31"/>
      <c r="B119" s="31"/>
      <c r="C119" s="31"/>
      <c r="D119" s="31"/>
      <c r="E119" s="31"/>
      <c r="F119" s="31"/>
      <c r="G119" s="31"/>
      <c r="H119" s="31"/>
    </row>
    <row r="120" spans="1:8">
      <c r="A120" s="31"/>
      <c r="B120" s="31"/>
      <c r="C120" s="31"/>
      <c r="D120" s="31"/>
      <c r="E120" s="31"/>
      <c r="F120" s="31"/>
      <c r="G120" s="31"/>
      <c r="H120" s="31"/>
    </row>
    <row r="121" spans="1:8">
      <c r="A121" s="31"/>
      <c r="B121" s="31"/>
      <c r="C121" s="31"/>
      <c r="D121" s="31"/>
      <c r="E121" s="31"/>
      <c r="F121" s="31"/>
      <c r="G121" s="31"/>
      <c r="H121" s="31"/>
    </row>
    <row r="122" spans="1:8">
      <c r="A122" s="31"/>
      <c r="B122" s="31"/>
      <c r="C122" s="31"/>
      <c r="D122" s="31"/>
      <c r="E122" s="31"/>
      <c r="F122" s="31"/>
      <c r="G122" s="31"/>
      <c r="H122" s="31"/>
    </row>
    <row r="123" spans="1:8">
      <c r="A123" s="31"/>
      <c r="B123" s="31"/>
      <c r="C123" s="31"/>
      <c r="D123" s="31"/>
      <c r="E123" s="31"/>
      <c r="F123" s="31"/>
      <c r="G123" s="31"/>
      <c r="H123" s="31"/>
    </row>
    <row r="124" spans="1:8">
      <c r="A124" s="31"/>
      <c r="B124" s="31"/>
      <c r="C124" s="31"/>
      <c r="D124" s="31"/>
      <c r="E124" s="31"/>
      <c r="F124" s="31"/>
      <c r="G124" s="31"/>
      <c r="H124" s="31"/>
    </row>
    <row r="125" spans="1:8">
      <c r="A125" s="31"/>
      <c r="B125" s="31"/>
      <c r="C125" s="31"/>
      <c r="D125" s="31"/>
      <c r="E125" s="31"/>
      <c r="F125" s="31"/>
      <c r="G125" s="31"/>
      <c r="H125" s="31"/>
    </row>
    <row r="126" spans="1:8">
      <c r="A126" s="31"/>
      <c r="B126" s="31"/>
      <c r="C126" s="31"/>
      <c r="D126" s="31"/>
      <c r="E126" s="31"/>
      <c r="F126" s="31"/>
      <c r="G126" s="31"/>
      <c r="H126" s="31"/>
    </row>
    <row r="127" spans="1:8">
      <c r="A127" s="31"/>
      <c r="B127" s="31"/>
      <c r="C127" s="31"/>
      <c r="D127" s="31"/>
      <c r="E127" s="31"/>
      <c r="F127" s="31"/>
      <c r="G127" s="31"/>
      <c r="H127" s="31"/>
    </row>
    <row r="128" spans="1:8">
      <c r="A128" s="31"/>
      <c r="B128" s="31"/>
      <c r="C128" s="31"/>
      <c r="D128" s="31"/>
      <c r="E128" s="31"/>
      <c r="F128" s="31"/>
      <c r="G128" s="31"/>
      <c r="H128" s="31"/>
    </row>
    <row r="129" spans="1:8">
      <c r="A129" s="31"/>
      <c r="B129" s="31"/>
      <c r="C129" s="31"/>
      <c r="D129" s="31"/>
      <c r="E129" s="31"/>
      <c r="F129" s="31"/>
      <c r="G129" s="31"/>
      <c r="H129" s="31"/>
    </row>
    <row r="130" spans="1:8">
      <c r="A130" s="31"/>
      <c r="B130" s="31"/>
      <c r="C130" s="31"/>
      <c r="D130" s="31"/>
      <c r="E130" s="31"/>
      <c r="F130" s="31"/>
      <c r="G130" s="31"/>
      <c r="H130" s="31"/>
    </row>
    <row r="131" spans="1:8">
      <c r="A131" s="31"/>
      <c r="B131" s="31"/>
      <c r="C131" s="31"/>
      <c r="D131" s="31"/>
      <c r="E131" s="31"/>
      <c r="F131" s="31"/>
      <c r="G131" s="31"/>
      <c r="H131" s="31"/>
    </row>
    <row r="132" spans="1:8">
      <c r="A132" s="31"/>
      <c r="B132" s="31"/>
      <c r="C132" s="31"/>
      <c r="D132" s="31"/>
      <c r="E132" s="31"/>
      <c r="F132" s="31"/>
      <c r="G132" s="31"/>
      <c r="H132" s="31"/>
    </row>
    <row r="133" spans="1:8">
      <c r="A133" s="31"/>
      <c r="B133" s="31"/>
      <c r="C133" s="31"/>
      <c r="D133" s="31"/>
      <c r="E133" s="31"/>
      <c r="F133" s="31"/>
      <c r="G133" s="31"/>
      <c r="H133" s="31"/>
    </row>
    <row r="134" spans="1:8">
      <c r="A134" s="31"/>
      <c r="B134" s="31"/>
      <c r="C134" s="31"/>
      <c r="D134" s="31"/>
      <c r="E134" s="31"/>
      <c r="F134" s="31"/>
      <c r="G134" s="31"/>
      <c r="H134" s="31"/>
    </row>
    <row r="135" spans="1:8">
      <c r="A135" s="31"/>
      <c r="B135" s="31"/>
      <c r="C135" s="31"/>
      <c r="D135" s="31"/>
      <c r="E135" s="31"/>
      <c r="F135" s="31"/>
      <c r="G135" s="31"/>
      <c r="H135" s="31"/>
    </row>
    <row r="136" spans="1:8">
      <c r="A136" s="31"/>
      <c r="B136" s="31"/>
      <c r="C136" s="31"/>
      <c r="D136" s="31"/>
      <c r="E136" s="31"/>
      <c r="F136" s="31"/>
      <c r="G136" s="31"/>
      <c r="H136" s="31"/>
    </row>
    <row r="137" spans="1:8">
      <c r="A137" s="31"/>
      <c r="B137" s="31"/>
      <c r="C137" s="31"/>
      <c r="D137" s="31"/>
      <c r="E137" s="31"/>
      <c r="F137" s="31"/>
      <c r="G137" s="31"/>
      <c r="H137" s="31"/>
    </row>
    <row r="138" spans="1:8">
      <c r="A138" s="31"/>
      <c r="B138" s="31"/>
      <c r="C138" s="31"/>
      <c r="D138" s="31"/>
      <c r="E138" s="31"/>
      <c r="F138" s="31"/>
      <c r="G138" s="31"/>
      <c r="H138" s="31"/>
    </row>
    <row r="139" spans="1:8">
      <c r="A139" s="31"/>
      <c r="B139" s="31"/>
      <c r="C139" s="31"/>
      <c r="D139" s="31"/>
      <c r="E139" s="31"/>
      <c r="F139" s="31"/>
      <c r="G139" s="31"/>
      <c r="H139" s="31"/>
    </row>
    <row r="140" spans="1:8">
      <c r="A140" s="31"/>
      <c r="B140" s="31"/>
      <c r="C140" s="31"/>
      <c r="D140" s="31"/>
      <c r="E140" s="31"/>
      <c r="F140" s="31"/>
      <c r="G140" s="31"/>
      <c r="H140" s="31"/>
    </row>
    <row r="141" spans="1:8">
      <c r="A141" s="31"/>
      <c r="B141" s="31"/>
      <c r="C141" s="31"/>
      <c r="D141" s="31"/>
      <c r="E141" s="31"/>
      <c r="F141" s="31"/>
      <c r="G141" s="31"/>
      <c r="H141" s="31"/>
    </row>
    <row r="142" spans="1:8">
      <c r="A142" s="31"/>
      <c r="B142" s="31"/>
      <c r="C142" s="31"/>
      <c r="D142" s="31"/>
      <c r="E142" s="31"/>
      <c r="F142" s="31"/>
      <c r="G142" s="31"/>
      <c r="H142" s="31"/>
    </row>
    <row r="143" spans="1:8">
      <c r="A143" s="31"/>
      <c r="B143" s="31"/>
      <c r="C143" s="31"/>
      <c r="D143" s="31"/>
      <c r="E143" s="31"/>
      <c r="F143" s="31"/>
      <c r="G143" s="31"/>
      <c r="H143" s="31"/>
    </row>
    <row r="144" spans="1:8">
      <c r="A144" s="31"/>
      <c r="B144" s="31"/>
      <c r="C144" s="31"/>
      <c r="D144" s="31"/>
      <c r="E144" s="31"/>
      <c r="F144" s="31"/>
      <c r="G144" s="31"/>
      <c r="H144" s="31"/>
    </row>
    <row r="145" spans="1:8">
      <c r="A145" s="31"/>
      <c r="B145" s="31"/>
      <c r="C145" s="31"/>
      <c r="D145" s="31"/>
      <c r="E145" s="31"/>
      <c r="F145" s="31"/>
      <c r="G145" s="31"/>
      <c r="H145" s="31"/>
    </row>
    <row r="146" spans="1:8">
      <c r="A146" s="31"/>
      <c r="B146" s="31"/>
      <c r="C146" s="31"/>
      <c r="D146" s="31"/>
      <c r="E146" s="31"/>
      <c r="F146" s="31"/>
      <c r="G146" s="31"/>
      <c r="H146" s="31"/>
    </row>
    <row r="147" spans="1:8">
      <c r="A147" s="31"/>
      <c r="B147" s="31"/>
      <c r="C147" s="31"/>
      <c r="D147" s="31"/>
      <c r="E147" s="31"/>
      <c r="F147" s="31"/>
      <c r="G147" s="31"/>
      <c r="H147" s="31"/>
    </row>
    <row r="148" spans="1:8">
      <c r="A148" s="31"/>
      <c r="B148" s="31"/>
      <c r="C148" s="31"/>
      <c r="D148" s="31"/>
      <c r="E148" s="31"/>
      <c r="F148" s="31"/>
      <c r="G148" s="31"/>
      <c r="H148" s="31"/>
    </row>
    <row r="149" spans="1:8">
      <c r="A149" s="31"/>
      <c r="B149" s="31"/>
      <c r="C149" s="31"/>
      <c r="D149" s="31"/>
      <c r="E149" s="31"/>
      <c r="F149" s="31"/>
      <c r="G149" s="31"/>
      <c r="H149" s="31"/>
    </row>
    <row r="150" spans="1:8">
      <c r="A150" s="31"/>
      <c r="B150" s="31"/>
      <c r="C150" s="31"/>
      <c r="D150" s="31"/>
      <c r="E150" s="31"/>
      <c r="F150" s="31"/>
      <c r="G150" s="31"/>
      <c r="H150" s="31"/>
    </row>
    <row r="151" spans="1:8">
      <c r="A151" s="31"/>
      <c r="B151" s="31"/>
      <c r="C151" s="31"/>
      <c r="D151" s="31"/>
      <c r="E151" s="31"/>
      <c r="F151" s="31"/>
      <c r="G151" s="31"/>
      <c r="H151" s="31"/>
    </row>
    <row r="152" spans="1:8">
      <c r="A152" s="31"/>
      <c r="B152" s="31"/>
      <c r="C152" s="31"/>
      <c r="D152" s="31"/>
      <c r="E152" s="31"/>
      <c r="F152" s="31"/>
      <c r="G152" s="31"/>
      <c r="H152" s="31"/>
    </row>
    <row r="153" spans="1:8">
      <c r="A153" s="31"/>
      <c r="B153" s="31"/>
      <c r="C153" s="31"/>
      <c r="D153" s="31"/>
      <c r="E153" s="31"/>
      <c r="F153" s="31"/>
      <c r="G153" s="31"/>
      <c r="H153" s="31"/>
    </row>
    <row r="154" spans="1:8">
      <c r="A154" s="31"/>
      <c r="B154" s="31"/>
      <c r="C154" s="31"/>
      <c r="D154" s="31"/>
      <c r="E154" s="31"/>
      <c r="F154" s="31"/>
      <c r="G154" s="31"/>
      <c r="H154" s="31"/>
    </row>
    <row r="155" spans="1:8">
      <c r="A155" s="31"/>
      <c r="B155" s="31"/>
      <c r="C155" s="31"/>
      <c r="D155" s="31"/>
      <c r="E155" s="31"/>
      <c r="F155" s="31"/>
      <c r="G155" s="31"/>
      <c r="H155" s="31"/>
    </row>
    <row r="156" spans="1:8">
      <c r="A156" s="31"/>
      <c r="B156" s="31"/>
      <c r="C156" s="31"/>
      <c r="D156" s="31"/>
      <c r="E156" s="31"/>
      <c r="F156" s="31"/>
      <c r="G156" s="31"/>
      <c r="H156" s="31"/>
    </row>
    <row r="157" spans="1:8">
      <c r="A157" s="31"/>
      <c r="B157" s="31"/>
      <c r="C157" s="31"/>
      <c r="D157" s="31"/>
      <c r="E157" s="31"/>
      <c r="F157" s="31"/>
      <c r="G157" s="31"/>
      <c r="H157" s="31"/>
    </row>
    <row r="158" spans="1:8">
      <c r="A158" s="31"/>
      <c r="B158" s="31"/>
      <c r="C158" s="31"/>
      <c r="D158" s="31"/>
      <c r="E158" s="31"/>
      <c r="F158" s="31"/>
      <c r="G158" s="31"/>
      <c r="H158" s="31"/>
    </row>
    <row r="159" spans="1:8">
      <c r="A159" s="31"/>
      <c r="B159" s="31"/>
      <c r="C159" s="31"/>
      <c r="D159" s="31"/>
      <c r="E159" s="31"/>
      <c r="F159" s="31"/>
      <c r="G159" s="31"/>
      <c r="H159" s="31"/>
    </row>
    <row r="160" spans="1:8">
      <c r="A160" s="31"/>
      <c r="B160" s="31"/>
      <c r="C160" s="31"/>
      <c r="D160" s="31"/>
      <c r="E160" s="31"/>
      <c r="F160" s="31"/>
      <c r="G160" s="31"/>
      <c r="H160" s="31"/>
    </row>
    <row r="161" spans="1:8">
      <c r="A161" s="31"/>
      <c r="B161" s="31"/>
      <c r="C161" s="31"/>
      <c r="D161" s="31"/>
      <c r="E161" s="31"/>
      <c r="F161" s="31"/>
      <c r="G161" s="31"/>
      <c r="H161" s="31"/>
    </row>
    <row r="162" spans="1:8">
      <c r="A162" s="31"/>
      <c r="B162" s="31"/>
      <c r="C162" s="31"/>
      <c r="D162" s="31"/>
      <c r="E162" s="31"/>
      <c r="F162" s="31"/>
      <c r="G162" s="31"/>
      <c r="H162" s="31"/>
    </row>
    <row r="163" spans="1:8">
      <c r="A163" s="31"/>
      <c r="B163" s="31"/>
      <c r="C163" s="31"/>
      <c r="D163" s="31"/>
      <c r="E163" s="31"/>
      <c r="F163" s="31"/>
      <c r="G163" s="31"/>
      <c r="H163" s="31"/>
    </row>
    <row r="164" spans="1:8">
      <c r="A164" s="31"/>
      <c r="B164" s="31"/>
      <c r="C164" s="31"/>
      <c r="D164" s="31"/>
      <c r="E164" s="31"/>
      <c r="F164" s="31"/>
      <c r="G164" s="31"/>
      <c r="H164" s="31"/>
    </row>
    <row r="165" spans="1:8">
      <c r="A165" s="31"/>
      <c r="B165" s="31"/>
      <c r="C165" s="31"/>
      <c r="D165" s="31"/>
      <c r="E165" s="31"/>
      <c r="F165" s="31"/>
      <c r="G165" s="31"/>
      <c r="H165" s="31"/>
    </row>
    <row r="166" spans="1:8">
      <c r="A166" s="31"/>
      <c r="B166" s="31"/>
      <c r="C166" s="31"/>
      <c r="D166" s="31"/>
      <c r="E166" s="31"/>
      <c r="F166" s="31"/>
      <c r="G166" s="31"/>
      <c r="H166" s="31"/>
    </row>
    <row r="167" spans="1:8">
      <c r="A167" s="31"/>
      <c r="B167" s="31"/>
      <c r="C167" s="31"/>
      <c r="D167" s="31"/>
      <c r="E167" s="31"/>
      <c r="F167" s="31"/>
      <c r="G167" s="31"/>
      <c r="H167" s="31"/>
    </row>
    <row r="168" spans="1:8">
      <c r="A168" s="31"/>
      <c r="B168" s="31"/>
      <c r="C168" s="31"/>
      <c r="D168" s="31"/>
      <c r="E168" s="31"/>
      <c r="F168" s="31"/>
      <c r="G168" s="31"/>
      <c r="H168" s="31"/>
    </row>
    <row r="169" spans="1:8">
      <c r="A169" s="31"/>
      <c r="B169" s="31"/>
      <c r="C169" s="31"/>
      <c r="D169" s="31"/>
      <c r="E169" s="31"/>
      <c r="F169" s="31"/>
      <c r="G169" s="31"/>
      <c r="H169" s="31"/>
    </row>
    <row r="170" spans="1:8">
      <c r="A170" s="31"/>
      <c r="B170" s="31"/>
      <c r="C170" s="31"/>
      <c r="D170" s="31"/>
      <c r="E170" s="31"/>
      <c r="F170" s="31"/>
      <c r="G170" s="31"/>
      <c r="H170" s="31"/>
    </row>
    <row r="171" spans="1:8">
      <c r="A171" s="31"/>
      <c r="B171" s="31"/>
      <c r="C171" s="31"/>
      <c r="D171" s="31"/>
      <c r="E171" s="31"/>
      <c r="F171" s="31"/>
      <c r="G171" s="31"/>
      <c r="H171" s="31"/>
    </row>
    <row r="172" spans="1:8">
      <c r="A172" s="31"/>
      <c r="B172" s="31"/>
      <c r="C172" s="31"/>
      <c r="D172" s="31"/>
      <c r="E172" s="31"/>
      <c r="F172" s="31"/>
      <c r="G172" s="31"/>
      <c r="H172" s="31"/>
    </row>
    <row r="173" spans="1:8">
      <c r="A173" s="31"/>
      <c r="B173" s="31"/>
      <c r="C173" s="31"/>
      <c r="D173" s="31"/>
      <c r="E173" s="31"/>
      <c r="F173" s="31"/>
      <c r="G173" s="31"/>
      <c r="H173" s="31"/>
    </row>
    <row r="174" spans="1:8">
      <c r="A174" s="31"/>
      <c r="B174" s="31"/>
      <c r="C174" s="31"/>
      <c r="D174" s="31"/>
      <c r="E174" s="31"/>
      <c r="F174" s="31"/>
      <c r="G174" s="31"/>
      <c r="H174" s="31"/>
    </row>
    <row r="175" spans="1:8">
      <c r="A175" s="31"/>
      <c r="B175" s="31"/>
      <c r="C175" s="31"/>
      <c r="D175" s="31"/>
      <c r="E175" s="31"/>
      <c r="F175" s="31"/>
      <c r="G175" s="31"/>
      <c r="H175" s="31"/>
    </row>
    <row r="176" spans="1:8">
      <c r="A176" s="31"/>
      <c r="B176" s="31"/>
      <c r="C176" s="31"/>
      <c r="D176" s="31"/>
      <c r="E176" s="31"/>
      <c r="F176" s="31"/>
      <c r="G176" s="31"/>
      <c r="H176" s="31"/>
    </row>
    <row r="177" spans="1:8">
      <c r="A177" s="31"/>
      <c r="B177" s="31"/>
      <c r="C177" s="31"/>
      <c r="D177" s="31"/>
      <c r="E177" s="31"/>
      <c r="F177" s="31"/>
      <c r="G177" s="31"/>
      <c r="H177" s="31"/>
    </row>
    <row r="178" spans="1:8">
      <c r="A178" s="31"/>
      <c r="B178" s="31"/>
      <c r="C178" s="31"/>
      <c r="D178" s="31"/>
      <c r="E178" s="31"/>
      <c r="F178" s="31"/>
      <c r="G178" s="31"/>
      <c r="H178" s="31"/>
    </row>
    <row r="179" spans="1:8">
      <c r="A179" s="31"/>
      <c r="B179" s="31"/>
      <c r="C179" s="31"/>
      <c r="D179" s="31"/>
      <c r="E179" s="31"/>
      <c r="F179" s="31"/>
      <c r="G179" s="31"/>
      <c r="H179" s="31"/>
    </row>
    <row r="180" spans="1:8">
      <c r="A180" s="31"/>
      <c r="B180" s="31"/>
      <c r="C180" s="31"/>
      <c r="D180" s="31"/>
      <c r="E180" s="31"/>
      <c r="F180" s="31"/>
      <c r="G180" s="31"/>
      <c r="H180" s="31"/>
    </row>
    <row r="181" spans="1:8">
      <c r="A181" s="31"/>
      <c r="B181" s="31"/>
      <c r="C181" s="31"/>
      <c r="D181" s="31"/>
      <c r="E181" s="31"/>
      <c r="F181" s="31"/>
      <c r="G181" s="31"/>
      <c r="H181" s="31"/>
    </row>
    <row r="182" spans="1:8">
      <c r="A182" s="31"/>
      <c r="B182" s="31"/>
      <c r="C182" s="31"/>
      <c r="D182" s="31"/>
      <c r="E182" s="31"/>
      <c r="F182" s="31"/>
      <c r="G182" s="31"/>
      <c r="H182" s="31"/>
    </row>
    <row r="183" spans="1:8">
      <c r="A183" s="31"/>
      <c r="B183" s="31"/>
      <c r="C183" s="31"/>
      <c r="D183" s="31"/>
      <c r="E183" s="31"/>
      <c r="F183" s="31"/>
      <c r="G183" s="31"/>
      <c r="H183" s="31"/>
    </row>
    <row r="184" spans="1:8">
      <c r="A184" s="31"/>
      <c r="B184" s="31"/>
      <c r="C184" s="31"/>
      <c r="D184" s="31"/>
      <c r="E184" s="31"/>
      <c r="F184" s="31"/>
      <c r="G184" s="31"/>
      <c r="H184" s="31"/>
    </row>
    <row r="185" spans="1:8">
      <c r="A185" s="31"/>
      <c r="B185" s="31"/>
      <c r="C185" s="31"/>
      <c r="D185" s="31"/>
      <c r="E185" s="31"/>
      <c r="F185" s="31"/>
      <c r="G185" s="31"/>
      <c r="H185" s="31"/>
    </row>
    <row r="186" spans="1:8">
      <c r="A186" s="31"/>
      <c r="B186" s="31"/>
      <c r="C186" s="31"/>
      <c r="D186" s="31"/>
      <c r="E186" s="31"/>
      <c r="F186" s="31"/>
      <c r="G186" s="31"/>
      <c r="H186" s="31"/>
    </row>
    <row r="187" spans="1:8">
      <c r="A187" s="31"/>
      <c r="B187" s="31"/>
      <c r="C187" s="31"/>
      <c r="D187" s="31"/>
      <c r="E187" s="31"/>
      <c r="F187" s="31"/>
      <c r="G187" s="31"/>
      <c r="H187" s="31"/>
    </row>
    <row r="188" spans="1:8">
      <c r="A188" s="31"/>
      <c r="B188" s="31"/>
      <c r="C188" s="31"/>
      <c r="D188" s="31"/>
      <c r="E188" s="31"/>
      <c r="F188" s="31"/>
      <c r="G188" s="31"/>
      <c r="H188" s="31"/>
    </row>
    <row r="189" spans="1:8">
      <c r="A189" s="31"/>
      <c r="B189" s="31"/>
      <c r="C189" s="31"/>
      <c r="D189" s="31"/>
      <c r="E189" s="31"/>
      <c r="F189" s="31"/>
      <c r="G189" s="31"/>
      <c r="H189" s="31"/>
    </row>
    <row r="190" spans="1:8">
      <c r="A190" s="31"/>
      <c r="B190" s="31"/>
      <c r="C190" s="31"/>
      <c r="D190" s="31"/>
      <c r="E190" s="31"/>
      <c r="F190" s="31"/>
      <c r="G190" s="31"/>
      <c r="H190" s="31"/>
    </row>
    <row r="191" spans="1:8">
      <c r="A191" s="31"/>
      <c r="B191" s="31"/>
      <c r="C191" s="31"/>
      <c r="D191" s="31"/>
      <c r="E191" s="31"/>
      <c r="F191" s="31"/>
      <c r="G191" s="31"/>
      <c r="H191" s="31"/>
    </row>
    <row r="192" spans="1:8">
      <c r="A192" s="31"/>
      <c r="B192" s="31"/>
      <c r="C192" s="31"/>
      <c r="D192" s="31"/>
      <c r="E192" s="31"/>
      <c r="F192" s="31"/>
      <c r="G192" s="31"/>
      <c r="H192" s="31"/>
    </row>
    <row r="193" spans="1:8">
      <c r="A193" s="31"/>
      <c r="B193" s="31"/>
      <c r="C193" s="31"/>
      <c r="D193" s="31"/>
      <c r="E193" s="31"/>
      <c r="F193" s="31"/>
      <c r="G193" s="31"/>
      <c r="H193" s="31"/>
    </row>
    <row r="194" spans="1:8">
      <c r="A194" s="31"/>
      <c r="B194" s="31"/>
      <c r="C194" s="31"/>
      <c r="D194" s="31"/>
      <c r="E194" s="31"/>
      <c r="F194" s="31"/>
      <c r="G194" s="31"/>
      <c r="H194" s="31"/>
    </row>
    <row r="195" spans="1:8">
      <c r="A195" s="31"/>
      <c r="B195" s="31"/>
      <c r="C195" s="31"/>
      <c r="D195" s="31"/>
      <c r="E195" s="31"/>
      <c r="F195" s="31"/>
      <c r="G195" s="31"/>
      <c r="H195" s="31"/>
    </row>
    <row r="196" spans="1:8">
      <c r="A196" s="31"/>
      <c r="B196" s="31"/>
      <c r="C196" s="31"/>
      <c r="D196" s="31"/>
      <c r="E196" s="31"/>
      <c r="F196" s="31"/>
      <c r="G196" s="31"/>
      <c r="H196" s="31"/>
    </row>
    <row r="197" spans="1:8">
      <c r="A197" s="31"/>
      <c r="B197" s="31"/>
      <c r="C197" s="31"/>
      <c r="D197" s="31"/>
      <c r="E197" s="31"/>
      <c r="F197" s="31"/>
      <c r="G197" s="31"/>
      <c r="H197" s="31"/>
    </row>
    <row r="198" spans="1:8">
      <c r="A198" s="31"/>
      <c r="B198" s="31"/>
      <c r="C198" s="31"/>
      <c r="D198" s="31"/>
      <c r="E198" s="31"/>
      <c r="F198" s="31"/>
      <c r="G198" s="31"/>
      <c r="H198" s="31"/>
    </row>
    <row r="199" spans="1:8">
      <c r="A199" s="31"/>
      <c r="B199" s="31"/>
      <c r="C199" s="31"/>
      <c r="D199" s="31"/>
      <c r="E199" s="31"/>
      <c r="F199" s="31"/>
      <c r="G199" s="31"/>
      <c r="H199" s="31"/>
    </row>
    <row r="200" spans="1:8">
      <c r="A200" s="31"/>
      <c r="B200" s="31"/>
      <c r="C200" s="31"/>
      <c r="D200" s="31"/>
      <c r="E200" s="31"/>
      <c r="F200" s="31"/>
      <c r="G200" s="31"/>
      <c r="H200" s="31"/>
    </row>
    <row r="201" spans="1:8">
      <c r="A201" s="31"/>
      <c r="B201" s="31"/>
      <c r="C201" s="31"/>
      <c r="D201" s="31"/>
      <c r="E201" s="31"/>
      <c r="F201" s="31"/>
      <c r="G201" s="31"/>
      <c r="H201" s="31"/>
    </row>
    <row r="202" spans="1:8">
      <c r="A202" s="31"/>
      <c r="B202" s="31"/>
      <c r="C202" s="31"/>
      <c r="D202" s="31"/>
      <c r="E202" s="31"/>
      <c r="F202" s="31"/>
      <c r="G202" s="31"/>
      <c r="H202" s="31"/>
    </row>
    <row r="203" spans="1:8">
      <c r="A203" s="31"/>
      <c r="B203" s="31"/>
      <c r="C203" s="31"/>
      <c r="D203" s="31"/>
      <c r="E203" s="31"/>
      <c r="F203" s="31"/>
      <c r="G203" s="31"/>
      <c r="H203" s="31"/>
    </row>
    <row r="204" spans="1:8">
      <c r="A204" s="31"/>
      <c r="B204" s="31"/>
      <c r="C204" s="31"/>
      <c r="D204" s="31"/>
      <c r="E204" s="31"/>
      <c r="F204" s="31"/>
      <c r="G204" s="31"/>
      <c r="H204" s="31"/>
    </row>
    <row r="205" spans="1:8">
      <c r="A205" s="31"/>
      <c r="B205" s="31"/>
      <c r="C205" s="31"/>
      <c r="D205" s="31"/>
      <c r="E205" s="31"/>
      <c r="F205" s="31"/>
      <c r="G205" s="31"/>
      <c r="H205" s="31"/>
    </row>
    <row r="206" spans="1:8">
      <c r="A206" s="31"/>
      <c r="B206" s="31"/>
      <c r="C206" s="31"/>
      <c r="D206" s="31"/>
      <c r="E206" s="31"/>
      <c r="F206" s="31"/>
      <c r="G206" s="31"/>
      <c r="H206" s="31"/>
    </row>
    <row r="207" spans="1:8">
      <c r="A207" s="31"/>
      <c r="B207" s="31"/>
      <c r="C207" s="31"/>
      <c r="D207" s="31"/>
      <c r="E207" s="31"/>
      <c r="F207" s="31"/>
      <c r="G207" s="31"/>
      <c r="H207" s="31"/>
    </row>
    <row r="208" spans="1:8">
      <c r="A208" s="31"/>
      <c r="B208" s="31"/>
      <c r="C208" s="31"/>
      <c r="D208" s="31"/>
      <c r="E208" s="31"/>
      <c r="F208" s="31"/>
      <c r="G208" s="31"/>
      <c r="H208" s="31"/>
    </row>
    <row r="209" spans="1:8">
      <c r="A209" s="31"/>
      <c r="B209" s="31"/>
      <c r="C209" s="31"/>
      <c r="D209" s="31"/>
      <c r="E209" s="31"/>
      <c r="F209" s="31"/>
      <c r="G209" s="31"/>
      <c r="H209" s="31"/>
    </row>
    <row r="210" spans="1:8">
      <c r="A210" s="31"/>
      <c r="B210" s="31"/>
      <c r="C210" s="31"/>
      <c r="D210" s="31"/>
      <c r="E210" s="31"/>
      <c r="F210" s="31"/>
      <c r="G210" s="31"/>
      <c r="H210" s="31"/>
    </row>
    <row r="211" spans="1:8">
      <c r="A211" s="31"/>
      <c r="B211" s="31"/>
      <c r="C211" s="31"/>
      <c r="D211" s="31"/>
      <c r="E211" s="31"/>
      <c r="F211" s="31"/>
      <c r="G211" s="31"/>
      <c r="H211" s="31"/>
    </row>
    <row r="212" spans="1:8">
      <c r="A212" s="31"/>
      <c r="B212" s="31"/>
      <c r="C212" s="31"/>
      <c r="D212" s="31"/>
      <c r="E212" s="31"/>
      <c r="F212" s="31"/>
      <c r="G212" s="31"/>
      <c r="H212" s="31"/>
    </row>
    <row r="213" spans="1:8">
      <c r="A213" s="31"/>
      <c r="B213" s="31"/>
      <c r="C213" s="31"/>
      <c r="D213" s="31"/>
      <c r="E213" s="31"/>
      <c r="F213" s="31"/>
      <c r="G213" s="31"/>
      <c r="H213" s="31"/>
    </row>
    <row r="214" spans="1:8">
      <c r="A214" s="31"/>
      <c r="B214" s="31"/>
      <c r="C214" s="31"/>
      <c r="D214" s="31"/>
      <c r="E214" s="31"/>
      <c r="F214" s="31"/>
      <c r="G214" s="31"/>
      <c r="H214" s="31"/>
    </row>
    <row r="215" spans="1:8">
      <c r="A215" s="31"/>
      <c r="B215" s="31"/>
      <c r="C215" s="31"/>
      <c r="D215" s="31"/>
      <c r="E215" s="31"/>
      <c r="F215" s="31"/>
      <c r="G215" s="31"/>
      <c r="H215" s="31"/>
    </row>
    <row r="216" spans="1:8">
      <c r="A216" s="31"/>
      <c r="B216" s="31"/>
      <c r="C216" s="31"/>
      <c r="D216" s="31"/>
      <c r="E216" s="31"/>
      <c r="F216" s="31"/>
      <c r="G216" s="31"/>
      <c r="H216" s="31"/>
    </row>
    <row r="217" spans="1:8">
      <c r="A217" s="31"/>
      <c r="B217" s="31"/>
      <c r="C217" s="31"/>
      <c r="D217" s="31"/>
      <c r="E217" s="31"/>
      <c r="F217" s="31"/>
      <c r="G217" s="31"/>
      <c r="H217" s="31"/>
    </row>
    <row r="218" spans="1:8">
      <c r="A218" s="31"/>
      <c r="B218" s="31"/>
      <c r="C218" s="31"/>
      <c r="D218" s="31"/>
      <c r="E218" s="31"/>
      <c r="F218" s="31"/>
      <c r="G218" s="31"/>
      <c r="H218" s="31"/>
    </row>
    <row r="219" spans="1:8">
      <c r="A219" s="31"/>
      <c r="B219" s="31"/>
      <c r="C219" s="31"/>
      <c r="D219" s="31"/>
      <c r="E219" s="31"/>
      <c r="F219" s="31"/>
      <c r="G219" s="31"/>
      <c r="H219" s="31"/>
    </row>
    <row r="220" spans="1:8">
      <c r="A220" s="31"/>
      <c r="B220" s="31"/>
      <c r="C220" s="31"/>
      <c r="D220" s="31"/>
      <c r="E220" s="31"/>
      <c r="F220" s="31"/>
      <c r="G220" s="31"/>
      <c r="H220" s="31"/>
    </row>
    <row r="221" spans="1:8">
      <c r="A221" s="31"/>
      <c r="B221" s="31"/>
      <c r="C221" s="31"/>
      <c r="D221" s="31"/>
      <c r="E221" s="31"/>
      <c r="F221" s="31"/>
      <c r="G221" s="31"/>
      <c r="H221" s="31"/>
    </row>
    <row r="222" spans="1:8">
      <c r="A222" s="31"/>
      <c r="B222" s="31"/>
      <c r="C222" s="31"/>
      <c r="D222" s="31"/>
      <c r="E222" s="31"/>
      <c r="F222" s="31"/>
      <c r="G222" s="31"/>
      <c r="H222" s="31"/>
    </row>
    <row r="223" spans="1:8">
      <c r="A223" s="31"/>
      <c r="B223" s="31"/>
      <c r="C223" s="31"/>
      <c r="D223" s="31"/>
      <c r="E223" s="31"/>
      <c r="F223" s="31"/>
      <c r="G223" s="31"/>
      <c r="H223" s="31"/>
    </row>
    <row r="224" spans="1:8">
      <c r="A224" s="31"/>
      <c r="B224" s="31"/>
      <c r="C224" s="31"/>
      <c r="D224" s="31"/>
      <c r="E224" s="31"/>
      <c r="F224" s="31"/>
      <c r="G224" s="31"/>
      <c r="H224" s="31"/>
    </row>
    <row r="225" spans="1:8">
      <c r="A225" s="31"/>
      <c r="B225" s="31"/>
      <c r="C225" s="31"/>
      <c r="D225" s="31"/>
      <c r="E225" s="31"/>
      <c r="F225" s="31"/>
      <c r="G225" s="31"/>
      <c r="H225" s="31"/>
    </row>
    <row r="226" spans="1:8">
      <c r="A226" s="31"/>
      <c r="B226" s="31"/>
      <c r="C226" s="31"/>
      <c r="D226" s="31"/>
      <c r="E226" s="31"/>
      <c r="F226" s="31"/>
      <c r="G226" s="31"/>
      <c r="H226" s="31"/>
    </row>
    <row r="227" spans="1:8">
      <c r="A227" s="31"/>
      <c r="B227" s="31"/>
      <c r="C227" s="31"/>
      <c r="D227" s="31"/>
      <c r="E227" s="31"/>
      <c r="F227" s="31"/>
      <c r="G227" s="31"/>
      <c r="H227" s="31"/>
    </row>
    <row r="228" spans="1:8">
      <c r="A228" s="31"/>
      <c r="B228" s="31"/>
      <c r="C228" s="31"/>
      <c r="D228" s="31"/>
      <c r="E228" s="31"/>
      <c r="F228" s="31"/>
      <c r="G228" s="31"/>
      <c r="H228" s="31"/>
    </row>
    <row r="229" spans="1:8">
      <c r="A229" s="31"/>
      <c r="B229" s="31"/>
      <c r="C229" s="31"/>
      <c r="D229" s="31"/>
      <c r="E229" s="31"/>
      <c r="F229" s="31"/>
      <c r="G229" s="31"/>
      <c r="H229" s="31"/>
    </row>
    <row r="230" spans="1:8">
      <c r="A230" s="31"/>
      <c r="B230" s="31"/>
      <c r="C230" s="31"/>
      <c r="D230" s="31"/>
      <c r="E230" s="31"/>
      <c r="F230" s="31"/>
      <c r="G230" s="31"/>
      <c r="H230" s="31"/>
    </row>
    <row r="231" spans="1:8">
      <c r="A231" s="31"/>
      <c r="B231" s="31"/>
      <c r="C231" s="31"/>
      <c r="D231" s="31"/>
      <c r="E231" s="31"/>
      <c r="F231" s="31"/>
      <c r="G231" s="31"/>
      <c r="H231" s="31"/>
    </row>
    <row r="232" spans="1:8">
      <c r="A232" s="31"/>
      <c r="B232" s="31"/>
      <c r="C232" s="31"/>
      <c r="D232" s="31"/>
      <c r="E232" s="31"/>
      <c r="F232" s="31"/>
      <c r="G232" s="31"/>
      <c r="H232" s="31"/>
    </row>
  </sheetData>
  <sheetProtection selectLockedCells="1"/>
  <phoneticPr fontId="3" type="noConversion"/>
  <dataValidations count="1">
    <dataValidation type="list" allowBlank="1" showInputMessage="1" showErrorMessage="1" sqref="E7">
      <formula1>ListeRef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53"/>
  <sheetViews>
    <sheetView showGridLines="0" workbookViewId="0">
      <selection activeCell="K15" sqref="K15"/>
    </sheetView>
  </sheetViews>
  <sheetFormatPr baseColWidth="10" defaultRowHeight="16.5"/>
  <cols>
    <col min="1" max="1" width="17.25" customWidth="1"/>
    <col min="2" max="3" width="25.25" customWidth="1"/>
    <col min="4" max="4" width="18.625" customWidth="1"/>
    <col min="5" max="5" width="12" customWidth="1"/>
    <col min="6" max="6" width="14.25" style="1" customWidth="1"/>
    <col min="7" max="7" width="15.375" style="1" customWidth="1"/>
    <col min="8" max="8" width="18.75" customWidth="1"/>
  </cols>
  <sheetData>
    <row r="1" spans="1:10">
      <c r="A1" s="9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10" t="s">
        <v>4</v>
      </c>
      <c r="G1" s="10" t="s">
        <v>5</v>
      </c>
      <c r="H1" s="9" t="s">
        <v>19</v>
      </c>
      <c r="I1" s="9"/>
      <c r="J1" s="9"/>
    </row>
    <row r="2" spans="1:10">
      <c r="A2" s="9">
        <v>156196</v>
      </c>
      <c r="B2" s="9" t="s">
        <v>34</v>
      </c>
      <c r="C2" s="9">
        <v>500</v>
      </c>
      <c r="D2" s="9" t="s">
        <v>35</v>
      </c>
      <c r="E2" s="9">
        <v>800</v>
      </c>
      <c r="F2" s="10">
        <v>31</v>
      </c>
      <c r="G2" s="10" t="str">
        <f>IF(Tableau3[[#This Row],[REF CITERNE]]=ACCUEIL!$E$22,ACCUEIL!$G$22,"")</f>
        <v/>
      </c>
      <c r="H2" s="9" t="str">
        <f t="shared" ref="H2:H8" ca="1" si="0">IF(AND(F2&lt;&gt;"",G2="",TODAY()-5&gt;F2),"Delai Expiré","")</f>
        <v>Delai Expiré</v>
      </c>
      <c r="I2" s="9"/>
      <c r="J2" s="9"/>
    </row>
    <row r="3" spans="1:10">
      <c r="A3" s="9">
        <v>156175</v>
      </c>
      <c r="B3" s="9"/>
      <c r="C3" s="9"/>
      <c r="D3" s="9"/>
      <c r="E3" s="9"/>
      <c r="F3" s="10">
        <v>5</v>
      </c>
      <c r="G3" s="10"/>
      <c r="H3" s="9" t="str">
        <f t="shared" ca="1" si="0"/>
        <v>Delai Expiré</v>
      </c>
      <c r="I3" s="9"/>
      <c r="J3" s="9"/>
    </row>
    <row r="4" spans="1:10">
      <c r="A4" s="9">
        <v>156186</v>
      </c>
      <c r="B4" s="9" t="s">
        <v>32</v>
      </c>
      <c r="C4" s="9">
        <v>1000</v>
      </c>
      <c r="D4" s="9" t="s">
        <v>16</v>
      </c>
      <c r="E4" s="9">
        <v>999</v>
      </c>
      <c r="F4" s="10">
        <v>44311</v>
      </c>
      <c r="G4" s="10"/>
      <c r="H4" s="9" t="str">
        <f t="shared" ca="1" si="0"/>
        <v>Delai Expiré</v>
      </c>
      <c r="I4" s="9"/>
      <c r="J4" s="9"/>
    </row>
    <row r="5" spans="1:10">
      <c r="A5" s="9">
        <v>156200</v>
      </c>
      <c r="B5" s="9" t="s">
        <v>31</v>
      </c>
      <c r="C5" s="9">
        <v>500</v>
      </c>
      <c r="D5" s="9" t="s">
        <v>27</v>
      </c>
      <c r="E5" s="9">
        <v>350</v>
      </c>
      <c r="F5" s="10">
        <v>44228</v>
      </c>
      <c r="G5" s="10"/>
      <c r="H5" s="9" t="str">
        <f t="shared" ca="1" si="0"/>
        <v>Delai Expiré</v>
      </c>
      <c r="I5" s="9"/>
      <c r="J5" s="9"/>
    </row>
    <row r="6" spans="1:10">
      <c r="A6" s="9"/>
      <c r="B6" s="9"/>
      <c r="C6" s="9"/>
      <c r="D6" s="9"/>
      <c r="E6" s="9"/>
      <c r="F6" s="10">
        <v>25</v>
      </c>
      <c r="G6" s="10"/>
      <c r="H6" s="9" t="str">
        <f t="shared" ca="1" si="0"/>
        <v>Delai Expiré</v>
      </c>
      <c r="I6" s="9"/>
      <c r="J6" s="9"/>
    </row>
    <row r="7" spans="1:10">
      <c r="A7" s="9">
        <v>156200</v>
      </c>
      <c r="B7" s="9" t="s">
        <v>30</v>
      </c>
      <c r="C7" s="9">
        <v>1000</v>
      </c>
      <c r="D7" s="9"/>
      <c r="E7" s="9">
        <v>877</v>
      </c>
      <c r="F7" s="10">
        <v>44228</v>
      </c>
      <c r="G7" s="10"/>
      <c r="H7" s="9" t="str">
        <f t="shared" ca="1" si="0"/>
        <v>Delai Expiré</v>
      </c>
      <c r="I7" s="9"/>
      <c r="J7" s="9"/>
    </row>
    <row r="8" spans="1:10">
      <c r="A8" s="9">
        <v>12</v>
      </c>
      <c r="B8" s="9" t="s">
        <v>29</v>
      </c>
      <c r="C8" s="9">
        <v>500</v>
      </c>
      <c r="D8" s="9"/>
      <c r="E8" s="9">
        <v>12</v>
      </c>
      <c r="F8" s="10">
        <v>8</v>
      </c>
      <c r="G8" s="10" t="str">
        <f>IF(Tableau3[[#This Row],[REF CITERNE]]=ACCUEIL!$E$22,ACCUEIL!$G$22,"")</f>
        <v/>
      </c>
      <c r="H8" s="9" t="str">
        <f t="shared" ca="1" si="0"/>
        <v>Delai Expiré</v>
      </c>
      <c r="I8" s="9"/>
      <c r="J8" s="9"/>
    </row>
    <row r="9" spans="1:10">
      <c r="A9" s="9"/>
      <c r="B9" s="9"/>
      <c r="C9" s="9"/>
      <c r="D9" s="9"/>
      <c r="E9" s="9"/>
      <c r="F9" s="10"/>
      <c r="G9" s="10" t="str">
        <f>IF(Tableau3[[#This Row],[REF CITERNE]]=ACCUEIL!$E$22,ACCUEIL!$G$22,"")</f>
        <v/>
      </c>
      <c r="H9" s="9"/>
      <c r="I9" s="9"/>
      <c r="J9" s="9"/>
    </row>
    <row r="10" spans="1:10">
      <c r="A10" s="9"/>
      <c r="B10" s="9"/>
      <c r="C10" s="9"/>
      <c r="D10" s="9"/>
      <c r="E10" s="9"/>
      <c r="F10" s="10"/>
      <c r="G10" s="10" t="str">
        <f>IF(Tableau3[[#This Row],[REF CITERNE]]=ACCUEIL!$E$22,ACCUEIL!$G$22,"")</f>
        <v/>
      </c>
      <c r="H10" s="9"/>
      <c r="I10" s="9"/>
      <c r="J10" s="9"/>
    </row>
    <row r="11" spans="1:10">
      <c r="A11" s="9"/>
      <c r="B11" s="9"/>
      <c r="C11" s="9"/>
      <c r="D11" s="9"/>
      <c r="E11" s="9"/>
      <c r="F11" s="10"/>
      <c r="G11" s="10" t="str">
        <f>IF(Tableau3[[#This Row],[REF CITERNE]]=ACCUEIL!$E$22,ACCUEIL!$G$22,"")</f>
        <v/>
      </c>
      <c r="H11" s="9"/>
      <c r="I11" s="9"/>
      <c r="J11" s="9"/>
    </row>
    <row r="12" spans="1:10">
      <c r="A12" s="9"/>
      <c r="B12" s="9"/>
      <c r="C12" s="9"/>
      <c r="D12" s="9"/>
      <c r="E12" s="9"/>
      <c r="F12" s="10"/>
      <c r="G12" s="10"/>
      <c r="H12" s="9"/>
      <c r="I12" s="9"/>
      <c r="J12" s="9"/>
    </row>
    <row r="13" spans="1:10">
      <c r="A13" s="9">
        <v>156164</v>
      </c>
      <c r="B13" s="9"/>
      <c r="C13" s="9"/>
      <c r="D13" s="9"/>
      <c r="E13" s="9"/>
      <c r="F13" s="10"/>
      <c r="G13" s="10"/>
      <c r="H13" s="9" t="str">
        <f ca="1">IF(AND(F13&lt;&gt;"",G13="",TODAY()-5&gt;F13),"Delai Expiré","")</f>
        <v/>
      </c>
      <c r="I13" s="9"/>
      <c r="J13" s="9"/>
    </row>
    <row r="14" spans="1:10">
      <c r="A14" s="9"/>
      <c r="B14" s="9"/>
      <c r="C14" s="9">
        <v>500</v>
      </c>
      <c r="D14" s="9"/>
      <c r="E14" s="9"/>
      <c r="F14" s="10">
        <v>87</v>
      </c>
      <c r="G14" s="10"/>
      <c r="H14" s="9" t="str">
        <f ca="1">IF(AND(F14&lt;&gt;"",G14="",TODAY()-5&gt;F14),"Delai Expiré","")</f>
        <v>Delai Expiré</v>
      </c>
      <c r="I14" s="9"/>
      <c r="J14" s="9"/>
    </row>
    <row r="15" spans="1:10">
      <c r="A15" s="9" t="s">
        <v>16</v>
      </c>
      <c r="B15" s="9"/>
      <c r="C15" s="9"/>
      <c r="D15" s="9"/>
      <c r="E15" s="9"/>
      <c r="F15" s="10">
        <v>5</v>
      </c>
      <c r="G15" s="10" t="str">
        <f>IF(Tableau3[[#This Row],[REF CITERNE]]=ACCUEIL!$E$22,'TRACAGE CITERNE'!$G$22,"")</f>
        <v/>
      </c>
      <c r="H15" s="9" t="str">
        <f ca="1">IF(AND(F15&lt;&gt;"",G15="",TODAY()-5&gt;F15),"Delai Expiré","")</f>
        <v>Delai Expiré</v>
      </c>
      <c r="I15" s="9"/>
      <c r="J15" s="9"/>
    </row>
    <row r="16" spans="1:10">
      <c r="A16" s="9">
        <v>156178</v>
      </c>
      <c r="B16" s="9"/>
      <c r="C16" s="9"/>
      <c r="D16" s="9"/>
      <c r="E16" s="9"/>
      <c r="F16" s="10">
        <v>44114</v>
      </c>
      <c r="G16" s="10"/>
      <c r="H16" s="9" t="str">
        <f ca="1">IF(AND(F16&lt;&gt;"",G16="",TODAY()-5&gt;F16),"Delai Expiré","")</f>
        <v>Delai Expiré</v>
      </c>
      <c r="I16" s="9"/>
      <c r="J16" s="9"/>
    </row>
    <row r="17" spans="1:10">
      <c r="A17" s="9"/>
      <c r="B17" s="9"/>
      <c r="C17" s="9"/>
      <c r="D17" s="9"/>
      <c r="E17" s="9"/>
      <c r="F17" s="10"/>
      <c r="G17" s="10"/>
      <c r="H17" s="9" t="str">
        <f t="shared" ref="H17:H24" ca="1" si="1">IF(AND(F17&lt;&gt;"",G17="",TODAY()-5&gt;F17),"Delai Expiré","")</f>
        <v/>
      </c>
      <c r="I17" s="9"/>
      <c r="J17" s="9"/>
    </row>
    <row r="18" spans="1:10">
      <c r="A18" s="9"/>
      <c r="B18" s="9"/>
      <c r="C18" s="9"/>
      <c r="D18" s="9"/>
      <c r="E18" s="9"/>
      <c r="F18" s="10"/>
      <c r="G18" s="10"/>
      <c r="H18" s="9" t="str">
        <f t="shared" ca="1" si="1"/>
        <v/>
      </c>
      <c r="I18" s="9"/>
      <c r="J18" s="9"/>
    </row>
    <row r="19" spans="1:10">
      <c r="A19" s="9"/>
      <c r="B19" s="9"/>
      <c r="C19" s="9"/>
      <c r="D19" s="9"/>
      <c r="E19" s="9"/>
      <c r="F19" s="10">
        <v>5</v>
      </c>
      <c r="G19" s="10"/>
      <c r="H19" s="9" t="str">
        <f t="shared" ca="1" si="1"/>
        <v>Delai Expiré</v>
      </c>
      <c r="I19" s="9"/>
      <c r="J19" s="9"/>
    </row>
    <row r="20" spans="1:10">
      <c r="A20" s="9">
        <v>156177</v>
      </c>
      <c r="B20" s="9" t="s">
        <v>28</v>
      </c>
      <c r="C20" s="9">
        <v>500</v>
      </c>
      <c r="D20" s="9" t="s">
        <v>27</v>
      </c>
      <c r="E20" s="9">
        <v>450</v>
      </c>
      <c r="F20" s="10">
        <v>44252</v>
      </c>
      <c r="G20" s="10"/>
      <c r="H20" s="9" t="str">
        <f t="shared" ca="1" si="1"/>
        <v>Delai Expiré</v>
      </c>
      <c r="I20" s="9"/>
      <c r="J20" s="9"/>
    </row>
    <row r="21" spans="1:10">
      <c r="A21" s="9">
        <v>156170</v>
      </c>
      <c r="B21" s="9" t="s">
        <v>26</v>
      </c>
      <c r="C21" s="9">
        <v>500</v>
      </c>
      <c r="D21" s="9" t="s">
        <v>27</v>
      </c>
      <c r="E21" s="9">
        <v>200</v>
      </c>
      <c r="F21" s="10">
        <v>7</v>
      </c>
      <c r="G21" s="10"/>
      <c r="H21" s="9" t="str">
        <f t="shared" ca="1" si="1"/>
        <v>Delai Expiré</v>
      </c>
      <c r="I21" s="9"/>
      <c r="J21" s="9"/>
    </row>
    <row r="22" spans="1:10">
      <c r="A22" s="9">
        <v>156170</v>
      </c>
      <c r="B22" s="9"/>
      <c r="C22" s="9"/>
      <c r="D22" s="9"/>
      <c r="E22" s="9"/>
      <c r="F22" s="10"/>
      <c r="G22" s="10"/>
      <c r="H22" s="9" t="str">
        <f t="shared" ca="1" si="1"/>
        <v/>
      </c>
      <c r="I22" s="9"/>
      <c r="J22" s="9"/>
    </row>
    <row r="23" spans="1:10">
      <c r="A23" s="32">
        <v>156170</v>
      </c>
      <c r="B23" s="32" t="s">
        <v>25</v>
      </c>
      <c r="C23" s="32"/>
      <c r="D23" s="32"/>
      <c r="E23" s="32"/>
      <c r="F23" s="33"/>
      <c r="G23" s="33"/>
      <c r="H23" s="34" t="str">
        <f t="shared" ca="1" si="1"/>
        <v/>
      </c>
      <c r="I23" s="9"/>
      <c r="J23" s="9"/>
    </row>
    <row r="24" spans="1:10">
      <c r="A24" s="32">
        <v>156170</v>
      </c>
      <c r="B24" s="32" t="s">
        <v>24</v>
      </c>
      <c r="C24" s="32">
        <v>500</v>
      </c>
      <c r="D24" s="32" t="s">
        <v>15</v>
      </c>
      <c r="E24" s="32">
        <v>800</v>
      </c>
      <c r="F24" s="33">
        <v>44329</v>
      </c>
      <c r="G24" s="33"/>
      <c r="H24" s="32" t="str">
        <f t="shared" ca="1" si="1"/>
        <v/>
      </c>
      <c r="I24" s="9"/>
      <c r="J24" s="9"/>
    </row>
    <row r="25" spans="1:10">
      <c r="A25" s="9">
        <v>156163</v>
      </c>
      <c r="B25" s="9" t="s">
        <v>22</v>
      </c>
      <c r="C25" s="9">
        <v>500</v>
      </c>
      <c r="D25" s="9" t="s">
        <v>15</v>
      </c>
      <c r="E25" s="9">
        <v>565</v>
      </c>
      <c r="F25" s="10">
        <v>44328</v>
      </c>
      <c r="G25" s="10">
        <v>44331</v>
      </c>
      <c r="H25" s="9" t="str">
        <f t="shared" ref="H25:H30" ca="1" si="2">IF(AND(F25&lt;&gt;"",G25="",TODAY()-5&gt;F25),"Delai Expiré","")</f>
        <v/>
      </c>
      <c r="I25" s="17"/>
      <c r="J25" s="17"/>
    </row>
    <row r="26" spans="1:10">
      <c r="A26" s="32">
        <v>156170</v>
      </c>
      <c r="B26" s="32" t="s">
        <v>21</v>
      </c>
      <c r="C26" s="32">
        <v>1000</v>
      </c>
      <c r="D26" s="32" t="s">
        <v>17</v>
      </c>
      <c r="E26" s="32">
        <v>200</v>
      </c>
      <c r="F26" s="33">
        <v>44326</v>
      </c>
      <c r="G26" s="33"/>
      <c r="H26" s="32" t="str">
        <f t="shared" ca="1" si="2"/>
        <v>Delai Expiré</v>
      </c>
      <c r="I26" s="17"/>
      <c r="J26" s="17"/>
    </row>
    <row r="27" spans="1:10">
      <c r="A27" s="32">
        <v>156164</v>
      </c>
      <c r="B27" s="32" t="s">
        <v>20</v>
      </c>
      <c r="C27" s="32">
        <v>1000</v>
      </c>
      <c r="D27" s="32" t="s">
        <v>17</v>
      </c>
      <c r="E27" s="32">
        <v>850</v>
      </c>
      <c r="F27" s="33">
        <v>44317</v>
      </c>
      <c r="G27" s="33"/>
      <c r="H27" s="32" t="str">
        <f t="shared" ca="1" si="2"/>
        <v>Delai Expiré</v>
      </c>
      <c r="I27" s="17"/>
      <c r="J27" s="19"/>
    </row>
    <row r="28" spans="1:10">
      <c r="A28" s="32">
        <v>156170</v>
      </c>
      <c r="B28" s="32" t="s">
        <v>9</v>
      </c>
      <c r="C28" s="32"/>
      <c r="D28" s="32"/>
      <c r="E28" s="32"/>
      <c r="F28" s="33">
        <v>44197</v>
      </c>
      <c r="G28" s="33">
        <v>44201</v>
      </c>
      <c r="H28" s="32" t="str">
        <f t="shared" ca="1" si="2"/>
        <v/>
      </c>
      <c r="I28" s="17"/>
      <c r="J28" s="17"/>
    </row>
    <row r="29" spans="1:10">
      <c r="A29" s="32">
        <v>156180</v>
      </c>
      <c r="B29" s="32"/>
      <c r="C29" s="32"/>
      <c r="D29" s="32"/>
      <c r="E29" s="32"/>
      <c r="F29" s="33">
        <v>44320</v>
      </c>
      <c r="G29" s="33"/>
      <c r="H29" s="32" t="str">
        <f t="shared" ca="1" si="2"/>
        <v>Delai Expiré</v>
      </c>
      <c r="I29" s="17"/>
      <c r="J29" s="17"/>
    </row>
    <row r="30" spans="1:10">
      <c r="A30" s="32">
        <v>156170</v>
      </c>
      <c r="B30" s="32" t="s">
        <v>23</v>
      </c>
      <c r="C30" s="32"/>
      <c r="D30" s="32"/>
      <c r="E30" s="32"/>
      <c r="F30" s="33">
        <v>44324</v>
      </c>
      <c r="G30" s="33"/>
      <c r="H30" s="32" t="str">
        <f t="shared" ca="1" si="2"/>
        <v>Delai Expiré</v>
      </c>
      <c r="I30" s="17"/>
      <c r="J30" s="19"/>
    </row>
    <row r="31" spans="1:10">
      <c r="A31" s="32">
        <v>156180</v>
      </c>
      <c r="B31" s="32"/>
      <c r="C31" s="32"/>
      <c r="D31" s="32"/>
      <c r="E31" s="32"/>
      <c r="F31" s="33">
        <v>44323</v>
      </c>
      <c r="G31" s="33"/>
      <c r="H31" s="34" t="str">
        <f ca="1">IF(AND(F31&lt;&gt;"",G31="",TODAY()-5&gt;F31),"Delai Expiré","")</f>
        <v>Delai Expiré</v>
      </c>
      <c r="I31" s="17"/>
      <c r="J31" s="19"/>
    </row>
    <row r="32" spans="1:10">
      <c r="A32" s="32">
        <v>156180</v>
      </c>
      <c r="B32" s="32"/>
      <c r="C32" s="32"/>
      <c r="D32" s="32"/>
      <c r="E32" s="32"/>
      <c r="F32" s="33"/>
      <c r="G32" s="33"/>
      <c r="H32" s="34" t="str">
        <f ca="1">IF(AND(F32&lt;&gt;"",G32="",TODAY()-5&gt;F32),"Delai Expiré","")</f>
        <v/>
      </c>
      <c r="I32" s="17"/>
      <c r="J32" s="19"/>
    </row>
    <row r="33" spans="1:10">
      <c r="A33" s="35"/>
      <c r="B33" s="35"/>
      <c r="C33" s="35"/>
      <c r="D33" s="35"/>
      <c r="E33" s="35"/>
      <c r="F33" s="36"/>
      <c r="G33" s="33"/>
      <c r="H33" s="37"/>
      <c r="I33" s="17"/>
      <c r="J33" s="17"/>
    </row>
    <row r="34" spans="1:10">
      <c r="A34" s="35"/>
      <c r="B34" s="35"/>
      <c r="C34" s="35"/>
      <c r="D34" s="35"/>
      <c r="E34" s="35"/>
      <c r="F34" s="36"/>
      <c r="G34" s="33"/>
      <c r="H34" s="37"/>
      <c r="I34" s="17"/>
      <c r="J34" s="17"/>
    </row>
    <row r="35" spans="1:10">
      <c r="A35" s="35"/>
      <c r="B35" s="35"/>
      <c r="C35" s="35"/>
      <c r="D35" s="35"/>
      <c r="E35" s="35"/>
      <c r="F35" s="36"/>
      <c r="G35" s="33"/>
      <c r="H35" s="37"/>
      <c r="I35" s="17"/>
      <c r="J35" s="17"/>
    </row>
    <row r="36" spans="1:10">
      <c r="A36" s="35"/>
      <c r="B36" s="35"/>
      <c r="C36" s="35"/>
      <c r="D36" s="35"/>
      <c r="E36" s="35"/>
      <c r="F36" s="36"/>
      <c r="G36" s="33"/>
      <c r="H36" s="37"/>
      <c r="I36" s="17"/>
      <c r="J36" s="17"/>
    </row>
    <row r="37" spans="1:10">
      <c r="A37" s="23"/>
      <c r="B37" s="23"/>
      <c r="C37" s="23"/>
      <c r="D37" s="23"/>
      <c r="E37" s="23"/>
      <c r="F37" s="24"/>
      <c r="G37" s="21"/>
      <c r="H37" s="22"/>
      <c r="I37" s="17"/>
      <c r="J37" s="17"/>
    </row>
    <row r="38" spans="1:10">
      <c r="A38" s="23"/>
      <c r="B38" s="23"/>
      <c r="C38" s="23"/>
      <c r="D38" s="23"/>
      <c r="E38" s="23"/>
      <c r="F38" s="24"/>
      <c r="G38" s="21"/>
      <c r="H38" s="22"/>
      <c r="I38" s="17"/>
      <c r="J38" s="17"/>
    </row>
    <row r="39" spans="1:10">
      <c r="A39" s="23"/>
      <c r="B39" s="23"/>
      <c r="C39" s="23"/>
      <c r="D39" s="23"/>
      <c r="E39" s="23"/>
      <c r="F39" s="24"/>
      <c r="G39" s="21"/>
      <c r="H39" s="22"/>
      <c r="I39" s="17"/>
      <c r="J39" s="17"/>
    </row>
    <row r="40" spans="1:10">
      <c r="A40" s="23"/>
      <c r="B40" s="23"/>
      <c r="C40" s="23"/>
      <c r="D40" s="23"/>
      <c r="E40" s="23"/>
      <c r="F40" s="24"/>
      <c r="G40" s="21"/>
      <c r="H40" s="22"/>
      <c r="I40" s="17"/>
      <c r="J40" s="17"/>
    </row>
    <row r="41" spans="1:10">
      <c r="A41" s="23"/>
      <c r="B41" s="23"/>
      <c r="C41" s="23"/>
      <c r="D41" s="23"/>
      <c r="E41" s="23"/>
      <c r="F41" s="24"/>
      <c r="G41" s="21"/>
      <c r="H41" s="22"/>
      <c r="I41" s="17"/>
      <c r="J41" s="17"/>
    </row>
    <row r="42" spans="1:10">
      <c r="A42" s="23"/>
      <c r="B42" s="23"/>
      <c r="C42" s="23"/>
      <c r="D42" s="23"/>
      <c r="E42" s="23"/>
      <c r="F42" s="24"/>
      <c r="G42" s="21"/>
      <c r="H42" s="20"/>
      <c r="I42" s="17"/>
      <c r="J42" s="17"/>
    </row>
    <row r="43" spans="1:10">
      <c r="A43" s="23"/>
      <c r="B43" s="23"/>
      <c r="C43" s="23"/>
      <c r="D43" s="23"/>
      <c r="E43" s="23"/>
      <c r="F43" s="24"/>
      <c r="G43" s="21"/>
      <c r="H43" s="20"/>
    </row>
    <row r="44" spans="1:10">
      <c r="A44" s="23"/>
      <c r="B44" s="23"/>
      <c r="C44" s="23"/>
      <c r="D44" s="23"/>
      <c r="E44" s="23"/>
      <c r="F44" s="24"/>
      <c r="G44" s="21"/>
      <c r="H44" s="20"/>
    </row>
    <row r="45" spans="1:10">
      <c r="A45" s="5"/>
      <c r="B45" s="5"/>
      <c r="C45" s="5"/>
      <c r="D45" s="5"/>
      <c r="E45" s="5"/>
      <c r="F45" s="6"/>
      <c r="G45" s="6"/>
      <c r="H45" s="8"/>
    </row>
    <row r="46" spans="1:10">
      <c r="A46" s="5"/>
      <c r="B46" s="5"/>
      <c r="C46" s="5"/>
      <c r="D46" s="5"/>
      <c r="E46" s="5"/>
      <c r="F46" s="6"/>
      <c r="G46" s="6"/>
      <c r="H46" s="8"/>
    </row>
    <row r="47" spans="1:10">
      <c r="A47" s="5"/>
      <c r="B47" s="5"/>
      <c r="C47" s="5"/>
      <c r="D47" s="5"/>
      <c r="E47" s="5"/>
      <c r="F47" s="6"/>
      <c r="G47" s="6"/>
      <c r="H47" s="8"/>
    </row>
    <row r="48" spans="1:10">
      <c r="A48" s="5"/>
      <c r="B48" s="5"/>
      <c r="C48" s="5"/>
      <c r="D48" s="5"/>
      <c r="E48" s="5"/>
      <c r="F48" s="6"/>
      <c r="G48" s="6"/>
      <c r="H48" s="8"/>
    </row>
    <row r="49" spans="1:8">
      <c r="A49" s="5"/>
      <c r="B49" s="5"/>
      <c r="C49" s="5"/>
      <c r="D49" s="5"/>
      <c r="E49" s="5"/>
      <c r="F49" s="6"/>
      <c r="G49" s="6"/>
      <c r="H49" s="8"/>
    </row>
    <row r="50" spans="1:8">
      <c r="A50" s="5"/>
      <c r="B50" s="5"/>
      <c r="C50" s="5"/>
      <c r="D50" s="5"/>
      <c r="E50" s="5"/>
      <c r="F50" s="6"/>
      <c r="G50" s="6"/>
      <c r="H50" s="8"/>
    </row>
    <row r="51" spans="1:8">
      <c r="A51" s="5"/>
      <c r="B51" s="5"/>
      <c r="C51" s="5"/>
      <c r="D51" s="5"/>
      <c r="E51" s="5"/>
      <c r="F51" s="6"/>
      <c r="G51" s="6"/>
      <c r="H51" s="8"/>
    </row>
    <row r="52" spans="1:8">
      <c r="A52" s="5"/>
      <c r="B52" s="5"/>
      <c r="C52" s="5"/>
      <c r="D52" s="5"/>
      <c r="E52" s="5"/>
      <c r="F52" s="7"/>
      <c r="G52" s="6"/>
      <c r="H52" s="8"/>
    </row>
    <row r="53" spans="1:8">
      <c r="A53" s="5"/>
      <c r="B53" s="5"/>
      <c r="C53" s="5"/>
      <c r="D53" s="5"/>
      <c r="E53" s="5"/>
      <c r="F53" s="6"/>
      <c r="G53" s="6"/>
      <c r="H53" s="8"/>
    </row>
  </sheetData>
  <conditionalFormatting sqref="F1:F513">
    <cfRule type="expression" dxfId="17" priority="1">
      <formula>AND(F1&lt;&gt;"",G1="",TODAY()-F1&gt;5)</formula>
    </cfRule>
  </conditionalFormatting>
  <conditionalFormatting sqref="F14">
    <cfRule type="expression" dxfId="16" priority="7">
      <formula>AND(#REF!&lt;&gt;"",TODAY()-#REF!&gt;5)</formula>
    </cfRule>
  </conditionalFormatting>
  <conditionalFormatting sqref="F13">
    <cfRule type="expression" dxfId="15" priority="8">
      <formula>AND(#REF!&lt;&gt;"",TODAY()-#REF!&gt;5)</formula>
    </cfRule>
  </conditionalFormatting>
  <conditionalFormatting sqref="F12">
    <cfRule type="expression" dxfId="14" priority="9">
      <formula>AND(#REF!&lt;&gt;"",TODAY()-#REF!&gt;5)</formula>
    </cfRule>
  </conditionalFormatting>
  <conditionalFormatting sqref="F11">
    <cfRule type="expression" dxfId="13" priority="10">
      <formula>AND(#REF!&lt;&gt;"",TODAY()-#REF!&gt;5)</formula>
    </cfRule>
  </conditionalFormatting>
  <conditionalFormatting sqref="F10">
    <cfRule type="expression" dxfId="12" priority="12">
      <formula>AND(#REF!&lt;&gt;"",TODAY()-#REF!&gt;5)</formula>
    </cfRule>
  </conditionalFormatting>
  <conditionalFormatting sqref="F1:F8">
    <cfRule type="expression" dxfId="11" priority="13">
      <formula>AND(#REF!&lt;&gt;"",TODAY()-#REF!&gt;5)</formula>
    </cfRule>
  </conditionalFormatting>
  <conditionalFormatting sqref="F9">
    <cfRule type="expression" dxfId="10" priority="14">
      <formula>AND(F1&lt;&gt;"",TODAY()-F1&gt;5)</formula>
    </cfRule>
  </conditionalFormatting>
  <dataValidations count="3">
    <dataValidation type="list" allowBlank="1" showInputMessage="1" showErrorMessage="1" sqref="D37:D43">
      <formula1>ListeProduit</formula1>
    </dataValidation>
    <dataValidation type="list" allowBlank="1" showInputMessage="1" showErrorMessage="1" sqref="C37:C43 G37">
      <formula1>ListeTypeCiterne</formula1>
    </dataValidation>
    <dataValidation type="list" allowBlank="1" showInputMessage="1" showErrorMessage="1" sqref="A37:A43">
      <formula1>ListeRef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3:G45"/>
  <sheetViews>
    <sheetView topLeftCell="A4" workbookViewId="0">
      <selection activeCell="G4" sqref="G4:G45"/>
    </sheetView>
  </sheetViews>
  <sheetFormatPr baseColWidth="10" defaultRowHeight="16.5"/>
  <cols>
    <col min="3" max="3" width="15.75" customWidth="1"/>
    <col min="5" max="5" width="14.5" customWidth="1"/>
  </cols>
  <sheetData>
    <row r="3" spans="3:7">
      <c r="C3" t="s">
        <v>13</v>
      </c>
      <c r="E3" t="s">
        <v>14</v>
      </c>
      <c r="G3" t="s">
        <v>0</v>
      </c>
    </row>
    <row r="4" spans="3:7">
      <c r="C4">
        <v>500</v>
      </c>
      <c r="E4" t="s">
        <v>15</v>
      </c>
      <c r="G4">
        <v>156161</v>
      </c>
    </row>
    <row r="5" spans="3:7">
      <c r="C5">
        <v>1000</v>
      </c>
      <c r="E5" t="s">
        <v>16</v>
      </c>
      <c r="G5">
        <v>156162</v>
      </c>
    </row>
    <row r="6" spans="3:7">
      <c r="E6" t="s">
        <v>17</v>
      </c>
      <c r="G6">
        <v>156163</v>
      </c>
    </row>
    <row r="7" spans="3:7">
      <c r="G7">
        <f>G6+1</f>
        <v>156164</v>
      </c>
    </row>
    <row r="8" spans="3:7">
      <c r="G8">
        <f>G7+1</f>
        <v>156165</v>
      </c>
    </row>
    <row r="9" spans="3:7">
      <c r="G9">
        <v>156166</v>
      </c>
    </row>
    <row r="10" spans="3:7">
      <c r="G10">
        <v>156167</v>
      </c>
    </row>
    <row r="11" spans="3:7">
      <c r="G11">
        <v>156168</v>
      </c>
    </row>
    <row r="12" spans="3:7">
      <c r="G12">
        <v>156169</v>
      </c>
    </row>
    <row r="13" spans="3:7">
      <c r="G13">
        <v>156170</v>
      </c>
    </row>
    <row r="14" spans="3:7">
      <c r="G14">
        <v>156171</v>
      </c>
    </row>
    <row r="15" spans="3:7">
      <c r="G15">
        <v>156172</v>
      </c>
    </row>
    <row r="16" spans="3:7">
      <c r="G16">
        <v>156173</v>
      </c>
    </row>
    <row r="17" spans="7:7">
      <c r="G17">
        <v>156174</v>
      </c>
    </row>
    <row r="18" spans="7:7">
      <c r="G18">
        <v>156175</v>
      </c>
    </row>
    <row r="19" spans="7:7">
      <c r="G19">
        <v>156176</v>
      </c>
    </row>
    <row r="20" spans="7:7">
      <c r="G20">
        <v>156177</v>
      </c>
    </row>
    <row r="21" spans="7:7">
      <c r="G21">
        <v>156178</v>
      </c>
    </row>
    <row r="22" spans="7:7">
      <c r="G22">
        <v>156179</v>
      </c>
    </row>
    <row r="23" spans="7:7">
      <c r="G23">
        <v>156180</v>
      </c>
    </row>
    <row r="24" spans="7:7">
      <c r="G24">
        <v>156181</v>
      </c>
    </row>
    <row r="25" spans="7:7">
      <c r="G25">
        <v>156182</v>
      </c>
    </row>
    <row r="26" spans="7:7">
      <c r="G26">
        <v>156183</v>
      </c>
    </row>
    <row r="27" spans="7:7">
      <c r="G27">
        <v>156184</v>
      </c>
    </row>
    <row r="28" spans="7:7">
      <c r="G28">
        <v>156185</v>
      </c>
    </row>
    <row r="29" spans="7:7">
      <c r="G29">
        <v>156186</v>
      </c>
    </row>
    <row r="30" spans="7:7">
      <c r="G30">
        <v>156187</v>
      </c>
    </row>
    <row r="31" spans="7:7">
      <c r="G31">
        <v>156188</v>
      </c>
    </row>
    <row r="32" spans="7:7">
      <c r="G32">
        <v>156189</v>
      </c>
    </row>
    <row r="33" spans="7:7">
      <c r="G33">
        <v>156190</v>
      </c>
    </row>
    <row r="34" spans="7:7">
      <c r="G34">
        <v>156191</v>
      </c>
    </row>
    <row r="35" spans="7:7">
      <c r="G35">
        <v>156192</v>
      </c>
    </row>
    <row r="36" spans="7:7">
      <c r="G36">
        <v>156193</v>
      </c>
    </row>
    <row r="37" spans="7:7">
      <c r="G37">
        <v>156194</v>
      </c>
    </row>
    <row r="38" spans="7:7">
      <c r="G38">
        <v>156195</v>
      </c>
    </row>
    <row r="39" spans="7:7">
      <c r="G39">
        <v>156196</v>
      </c>
    </row>
    <row r="40" spans="7:7">
      <c r="G40">
        <v>156197</v>
      </c>
    </row>
    <row r="41" spans="7:7">
      <c r="G41">
        <v>156198</v>
      </c>
    </row>
    <row r="42" spans="7:7">
      <c r="G42">
        <v>156199</v>
      </c>
    </row>
    <row r="43" spans="7:7">
      <c r="G43">
        <v>156200</v>
      </c>
    </row>
    <row r="44" spans="7:7">
      <c r="G44">
        <v>156201</v>
      </c>
    </row>
    <row r="45" spans="7:7">
      <c r="G45">
        <v>156202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HISTORIQUE CITERN</vt:lpstr>
      <vt:lpstr>TRACAGE CITERNE</vt:lpstr>
      <vt:lpstr>LISTE DES ELEMENT</vt:lpstr>
      <vt:lpstr>ListeProduit</vt:lpstr>
      <vt:lpstr>ListeRef</vt:lpstr>
      <vt:lpstr>ListeTypeCiterne</vt:lpstr>
      <vt:lpstr>ListeTypeProduit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ABBASSI Anas</dc:creator>
  <cp:lastModifiedBy>FRANCIS</cp:lastModifiedBy>
  <dcterms:created xsi:type="dcterms:W3CDTF">2021-05-11T23:08:06Z</dcterms:created>
  <dcterms:modified xsi:type="dcterms:W3CDTF">2021-05-16T02:52:07Z</dcterms:modified>
</cp:coreProperties>
</file>