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465" windowWidth="27315" windowHeight="13560" tabRatio="500" activeTab="1"/>
  </bookViews>
  <sheets>
    <sheet name="Base de données 1" sheetId="1" r:id="rId1"/>
    <sheet name="Recherche V + commentaires" sheetId="2" r:id="rId2"/>
  </sheets>
  <calcPr calcId="124519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" i="2"/>
  <c r="C2"/>
  <c r="D2"/>
  <c r="E2"/>
  <c r="F2"/>
  <c r="G2"/>
  <c r="H2"/>
  <c r="I2"/>
  <c r="J2"/>
  <c r="K2"/>
  <c r="L2"/>
  <c r="M2"/>
  <c r="B3"/>
  <c r="C3"/>
  <c r="D3"/>
  <c r="E3"/>
  <c r="F3"/>
  <c r="G3"/>
  <c r="H3"/>
  <c r="I3"/>
  <c r="J3"/>
  <c r="K3"/>
  <c r="L3"/>
  <c r="M3"/>
  <c r="B4"/>
  <c r="C4"/>
  <c r="D4"/>
  <c r="E4"/>
  <c r="F4"/>
  <c r="G4"/>
  <c r="H4"/>
  <c r="I4"/>
  <c r="J4"/>
  <c r="K4"/>
  <c r="L4"/>
  <c r="M4"/>
  <c r="B5"/>
  <c r="C5"/>
  <c r="D5"/>
  <c r="E5"/>
  <c r="F5"/>
  <c r="G5"/>
  <c r="H5"/>
  <c r="I5"/>
  <c r="J5"/>
  <c r="K5"/>
  <c r="L5"/>
  <c r="M5"/>
  <c r="B6"/>
  <c r="C6"/>
  <c r="D6"/>
  <c r="E6"/>
  <c r="F6"/>
  <c r="G6"/>
  <c r="H6"/>
  <c r="I6"/>
  <c r="J6"/>
  <c r="K6"/>
  <c r="L6"/>
  <c r="M6"/>
  <c r="B7"/>
  <c r="C7"/>
  <c r="D7"/>
  <c r="E7"/>
  <c r="F7"/>
  <c r="G7"/>
  <c r="H7"/>
  <c r="I7"/>
  <c r="J7"/>
  <c r="K7"/>
  <c r="L7"/>
  <c r="M7"/>
  <c r="B8"/>
  <c r="C8"/>
  <c r="D8"/>
  <c r="E8"/>
  <c r="F8"/>
  <c r="G8"/>
  <c r="H8"/>
  <c r="I8"/>
  <c r="J8"/>
  <c r="K8"/>
  <c r="L8"/>
  <c r="M8"/>
  <c r="B9"/>
  <c r="C9"/>
  <c r="D9"/>
  <c r="E9"/>
  <c r="F9"/>
  <c r="G9"/>
  <c r="H9"/>
  <c r="I9"/>
  <c r="J9"/>
  <c r="K9"/>
  <c r="L9"/>
  <c r="M9"/>
  <c r="B10"/>
  <c r="C10"/>
  <c r="D10"/>
  <c r="E10"/>
  <c r="F10"/>
  <c r="G10"/>
  <c r="H10"/>
  <c r="I10"/>
  <c r="J10"/>
  <c r="K10"/>
  <c r="L10"/>
  <c r="M10"/>
  <c r="B11"/>
  <c r="C11"/>
  <c r="D11"/>
  <c r="E11"/>
  <c r="F11"/>
  <c r="G11"/>
  <c r="H11"/>
  <c r="I11"/>
  <c r="J11"/>
  <c r="K11"/>
  <c r="L11"/>
  <c r="M11"/>
  <c r="B12"/>
  <c r="C12"/>
  <c r="D12"/>
  <c r="E12"/>
  <c r="F12"/>
  <c r="G12"/>
  <c r="H12"/>
  <c r="I12"/>
  <c r="J12"/>
  <c r="K12"/>
  <c r="L12"/>
  <c r="M12"/>
  <c r="B13"/>
  <c r="C13"/>
  <c r="D13"/>
  <c r="E13"/>
  <c r="F13"/>
  <c r="G13"/>
  <c r="H13"/>
  <c r="I13"/>
  <c r="J13"/>
  <c r="K13"/>
  <c r="L13"/>
  <c r="M13"/>
  <c r="B14"/>
  <c r="C14"/>
  <c r="D14"/>
  <c r="E14"/>
  <c r="F14"/>
  <c r="G14"/>
  <c r="H14"/>
  <c r="I14"/>
  <c r="J14"/>
  <c r="K14"/>
  <c r="L14"/>
  <c r="M14"/>
  <c r="B15"/>
  <c r="C15"/>
  <c r="D15"/>
  <c r="E15"/>
  <c r="F15"/>
  <c r="G15"/>
  <c r="H15"/>
  <c r="I15"/>
  <c r="J15"/>
  <c r="K15"/>
  <c r="L15"/>
  <c r="M15"/>
</calcChain>
</file>

<file path=xl/comments1.xml><?xml version="1.0" encoding="utf-8"?>
<comments xmlns="http://schemas.openxmlformats.org/spreadsheetml/2006/main">
  <authors>
    <author>MELIK MESSAOUDI</author>
  </authors>
  <commentList>
    <comment ref="B2" authorId="0">
      <text>
        <r>
          <rPr>
            <b/>
            <sz val="10"/>
            <color indexed="81"/>
            <rFont val="Calibri"/>
            <family val="2"/>
          </rPr>
          <t xml:space="preserve">MELIK MESSAOUDI
ligne 1
</t>
        </r>
      </text>
    </comment>
    <comment ref="E2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ligne 7-7</t>
        </r>
      </text>
    </comment>
    <comment ref="I2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ligne 5-6</t>
        </r>
      </text>
    </comment>
    <comment ref="M2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ligne 3-9</t>
        </r>
      </text>
    </comment>
    <comment ref="D3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ligne 3</t>
        </r>
      </text>
    </comment>
    <comment ref="M3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tréso</t>
        </r>
      </text>
    </comment>
    <comment ref="D4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ligne 3</t>
        </r>
      </text>
    </comment>
    <comment ref="J4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ligne 870</t>
        </r>
      </text>
    </comment>
    <comment ref="C6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accompe 2</t>
        </r>
      </text>
    </comment>
    <comment ref="E6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ligne 3</t>
        </r>
      </text>
    </comment>
    <comment ref="H6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ligne 7</t>
        </r>
      </text>
    </comment>
    <comment ref="L6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ligne 2-4</t>
        </r>
      </text>
    </comment>
    <comment ref="F8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ligne 8</t>
        </r>
      </text>
    </comment>
    <comment ref="J8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ligne 3-8</t>
        </r>
      </text>
    </comment>
    <comment ref="L8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ligne 7</t>
        </r>
      </text>
    </comment>
    <comment ref="C9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acompte 89</t>
        </r>
      </text>
    </comment>
    <comment ref="H9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ligne 87 avec acompte payé  année dernière</t>
        </r>
      </text>
    </comment>
    <comment ref="J9" authorId="0">
      <text>
        <r>
          <rPr>
            <b/>
            <sz val="10"/>
            <color indexed="81"/>
            <rFont val="Calibri"/>
            <family val="2"/>
          </rPr>
          <t>MELIK MESSAOUDI:</t>
        </r>
        <r>
          <rPr>
            <sz val="10"/>
            <color indexed="81"/>
            <rFont val="Calibri"/>
            <family val="2"/>
          </rPr>
          <t xml:space="preserve">
ligne 90</t>
        </r>
      </text>
    </comment>
  </commentList>
</comments>
</file>

<file path=xl/comments2.xml><?xml version="1.0" encoding="utf-8"?>
<comments xmlns="http://schemas.openxmlformats.org/spreadsheetml/2006/main">
  <authors>
    <author>FRANCIS</author>
  </authors>
  <commentList>
    <comment ref="B2" authorId="0">
      <text>
        <r>
          <rPr>
            <sz val="9"/>
            <color indexed="81"/>
            <rFont val="Tahoma"/>
            <family val="2"/>
          </rPr>
          <t xml:space="preserve">MELIK MESSAOUDI
ligne 1
</t>
        </r>
      </text>
    </comment>
    <comment ref="E2" authorId="0">
      <text>
        <r>
          <rPr>
            <sz val="9"/>
            <color indexed="81"/>
            <rFont val="Tahoma"/>
            <family val="2"/>
          </rPr>
          <t>MELIK MESSAOUDI:
ligne 7-7</t>
        </r>
      </text>
    </comment>
    <comment ref="I2" authorId="0">
      <text>
        <r>
          <rPr>
            <sz val="9"/>
            <color indexed="81"/>
            <rFont val="Tahoma"/>
            <family val="2"/>
          </rPr>
          <t>MELIK MESSAOUDI:
ligne 5-6</t>
        </r>
      </text>
    </comment>
    <comment ref="M2" authorId="0">
      <text>
        <r>
          <rPr>
            <sz val="9"/>
            <color indexed="81"/>
            <rFont val="Tahoma"/>
            <family val="2"/>
          </rPr>
          <t>MELIK MESSAOUDI:
ligne 3-9</t>
        </r>
      </text>
    </comment>
    <comment ref="D4" authorId="0">
      <text>
        <r>
          <rPr>
            <sz val="9"/>
            <color indexed="81"/>
            <rFont val="Tahoma"/>
            <family val="2"/>
          </rPr>
          <t>MELIK MESSAOUDI:
ligne 3</t>
        </r>
      </text>
    </comment>
    <comment ref="M4" authorId="0">
      <text>
        <r>
          <rPr>
            <sz val="9"/>
            <color indexed="81"/>
            <rFont val="Tahoma"/>
            <family val="2"/>
          </rPr>
          <t>MELIK MESSAOUDI:
tréso</t>
        </r>
      </text>
    </comment>
    <comment ref="D5" authorId="0">
      <text>
        <r>
          <rPr>
            <sz val="9"/>
            <color indexed="81"/>
            <rFont val="Tahoma"/>
            <family val="2"/>
          </rPr>
          <t>MELIK MESSAOUDI:
ligne 3</t>
        </r>
      </text>
    </comment>
    <comment ref="J5" authorId="0">
      <text>
        <r>
          <rPr>
            <sz val="9"/>
            <color indexed="81"/>
            <rFont val="Tahoma"/>
            <family val="2"/>
          </rPr>
          <t>MELIK MESSAOUDI:
ligne 870</t>
        </r>
      </text>
    </comment>
    <comment ref="C8" authorId="0">
      <text>
        <r>
          <rPr>
            <sz val="9"/>
            <color indexed="81"/>
            <rFont val="Tahoma"/>
            <family val="2"/>
          </rPr>
          <t>MELIK MESSAOUDI:
accompe 2</t>
        </r>
      </text>
    </comment>
    <comment ref="E8" authorId="0">
      <text>
        <r>
          <rPr>
            <sz val="9"/>
            <color indexed="81"/>
            <rFont val="Tahoma"/>
            <family val="2"/>
          </rPr>
          <t>MELIK MESSAOUDI:
ligne 3</t>
        </r>
      </text>
    </comment>
    <comment ref="H8" authorId="0">
      <text>
        <r>
          <rPr>
            <sz val="9"/>
            <color indexed="81"/>
            <rFont val="Tahoma"/>
            <family val="2"/>
          </rPr>
          <t>MELIK MESSAOUDI:
ligne 7</t>
        </r>
      </text>
    </comment>
    <comment ref="L8" authorId="0">
      <text>
        <r>
          <rPr>
            <sz val="9"/>
            <color indexed="81"/>
            <rFont val="Tahoma"/>
            <family val="2"/>
          </rPr>
          <t>MELIK MESSAOUDI:
ligne 2-4</t>
        </r>
      </text>
    </comment>
    <comment ref="F14" authorId="0">
      <text>
        <r>
          <rPr>
            <sz val="9"/>
            <color indexed="81"/>
            <rFont val="Tahoma"/>
            <family val="2"/>
          </rPr>
          <t>MELIK MESSAOUDI:
ligne 8</t>
        </r>
      </text>
    </comment>
    <comment ref="J14" authorId="0">
      <text>
        <r>
          <rPr>
            <sz val="9"/>
            <color indexed="81"/>
            <rFont val="Tahoma"/>
            <family val="2"/>
          </rPr>
          <t>MELIK MESSAOUDI:
ligne 3-8</t>
        </r>
      </text>
    </comment>
    <comment ref="L14" authorId="0">
      <text>
        <r>
          <rPr>
            <sz val="9"/>
            <color indexed="81"/>
            <rFont val="Tahoma"/>
            <family val="2"/>
          </rPr>
          <t>MELIK MESSAOUDI:
ligne 7</t>
        </r>
      </text>
    </comment>
    <comment ref="C15" authorId="0">
      <text>
        <r>
          <rPr>
            <sz val="9"/>
            <color indexed="81"/>
            <rFont val="Tahoma"/>
            <family val="2"/>
          </rPr>
          <t>MELIK MESSAOUDI:
acompte 89</t>
        </r>
      </text>
    </comment>
    <comment ref="H15" authorId="0">
      <text>
        <r>
          <rPr>
            <sz val="9"/>
            <color indexed="81"/>
            <rFont val="Tahoma"/>
            <family val="2"/>
          </rPr>
          <t>MELIK MESSAOUDI:
ligne 87 avec acompte payé  année dernière</t>
        </r>
      </text>
    </comment>
    <comment ref="J15" authorId="0">
      <text>
        <r>
          <rPr>
            <sz val="9"/>
            <color indexed="81"/>
            <rFont val="Tahoma"/>
            <family val="2"/>
          </rPr>
          <t>MELIK MESSAOUDI:
ligne 90</t>
        </r>
      </text>
    </comment>
  </commentList>
</comments>
</file>

<file path=xl/sharedStrings.xml><?xml version="1.0" encoding="utf-8"?>
<sst xmlns="http://schemas.openxmlformats.org/spreadsheetml/2006/main" count="26" uniqueCount="13">
  <si>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</si>
  <si>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</si>
  <si>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</si>
  <si>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</si>
  <si>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</si>
  <si>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</si>
  <si>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</si>
  <si>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</si>
  <si>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</si>
  <si>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</si>
  <si>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</si>
  <si>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</si>
  <si>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N° de commande</t>
  </si>
</sst>
</file>

<file path=xl/styles.xml><?xml version="1.0" encoding="utf-8"?>
<styleSheet xmlns="http://schemas.openxmlformats.org/spreadsheetml/2006/main">
  <fonts count="5">
    <font>
      <sz val="12"/>
      <color theme="1"/>
      <name val="Calibri"/>
      <family val="2"/>
      <scheme val="minor"/>
    </font>
    <font>
      <sz val="10"/>
      <color indexed="81"/>
      <name val="Calibri"/>
      <family val="2"/>
    </font>
    <font>
      <b/>
      <sz val="10"/>
      <color indexed="81"/>
      <name val="Calibri"/>
      <family val="2"/>
    </font>
    <font>
      <b/>
      <sz val="12"/>
      <color theme="0"/>
      <name val="Calibri"/>
      <family val="2"/>
      <scheme val="minor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/>
    <xf numFmtId="0" fontId="0" fillId="0" borderId="0" xfId="0" applyNumberFormat="1" applyAlignment="1">
      <alignment wrapText="1"/>
    </xf>
  </cellXfs>
  <cellStyles count="1">
    <cellStyle name="Normal" xfId="0" builtinId="0"/>
  </cellStyles>
  <dxfs count="1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002060"/>
        </patternFill>
      </fill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002060"/>
        </patternFill>
      </fill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323850</xdr:colOff>
      <xdr:row>0</xdr:row>
      <xdr:rowOff>47625</xdr:rowOff>
    </xdr:from>
    <xdr:to>
      <xdr:col>8</xdr:col>
      <xdr:colOff>323850</xdr:colOff>
      <xdr:row>0</xdr:row>
      <xdr:rowOff>581025</xdr:rowOff>
    </xdr:to>
    <xdr:sp macro="[0]!Recup" textlink="">
      <xdr:nvSpPr>
        <xdr:cNvPr id="2" name="ZoneTexte 1"/>
        <xdr:cNvSpPr txBox="1"/>
      </xdr:nvSpPr>
      <xdr:spPr>
        <a:xfrm>
          <a:off x="2495550" y="47625"/>
          <a:ext cx="5029200" cy="533400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h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800"/>
            <a:t>Récupération</a:t>
          </a:r>
          <a:r>
            <a:rPr lang="fr-FR" sz="1800" baseline="0"/>
            <a:t> des valeurs et des commentaires</a:t>
          </a:r>
          <a:endParaRPr lang="fr-FR" sz="1800"/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A1:M9" totalsRowShown="0" headerRowDxfId="14">
  <autoFilter ref="A1:M9"/>
  <tableColumns count="13">
    <tableColumn id="1" name="N° de commande" dataDxfId="15"/>
    <tableColumn id="2" name="JANVIER"/>
    <tableColumn id="3" name="FEVRIER"/>
    <tableColumn id="4" name="MARS"/>
    <tableColumn id="5" name="AVRIL"/>
    <tableColumn id="6" name="MAI"/>
    <tableColumn id="7" name="JUIN"/>
    <tableColumn id="8" name="JUILLET"/>
    <tableColumn id="9" name="AOÛT"/>
    <tableColumn id="10" name="SEPTEMBRE"/>
    <tableColumn id="11" name="OCTOBRE"/>
    <tableColumn id="12" name="NOVEMBRE"/>
    <tableColumn id="13" name="DÉCEMBRE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M15" totalsRowShown="0" headerRowDxfId="12">
  <autoFilter ref="A1:M15"/>
  <tableColumns count="13">
    <tableColumn id="1" name="N° de commande" dataDxfId="13"/>
    <tableColumn id="2" name="JANVIER" dataDxfId="11">
      <calculatedColumnFormula>IFERROR(VLOOKUP(Tableau2[[#This Row],[N° de commande]:[N° de commande]],Tableau1[#All],COLUMN(),0),0)</calculatedColumnFormula>
    </tableColumn>
    <tableColumn id="3" name="FEVRIER" dataDxfId="10">
      <calculatedColumnFormula>IFERROR(VLOOKUP(Tableau2[[#This Row],[N° de commande]:[N° de commande]],Tableau1[#All],COLUMN(),0),0)</calculatedColumnFormula>
    </tableColumn>
    <tableColumn id="4" name="MARS" dataDxfId="9">
      <calculatedColumnFormula>IFERROR(VLOOKUP(Tableau2[[#This Row],[N° de commande]:[N° de commande]],Tableau1[#All],COLUMN(),0),0)</calculatedColumnFormula>
    </tableColumn>
    <tableColumn id="5" name="AVRIL" dataDxfId="8">
      <calculatedColumnFormula>IFERROR(VLOOKUP(Tableau2[[#This Row],[N° de commande]:[N° de commande]],Tableau1[#All],COLUMN(),0),0)</calculatedColumnFormula>
    </tableColumn>
    <tableColumn id="6" name="MAI" dataDxfId="7">
      <calculatedColumnFormula>IFERROR(VLOOKUP(Tableau2[[#This Row],[N° de commande]:[N° de commande]],Tableau1[#All],COLUMN(),0),0)</calculatedColumnFormula>
    </tableColumn>
    <tableColumn id="7" name="JUIN" dataDxfId="6">
      <calculatedColumnFormula>IFERROR(VLOOKUP(Tableau2[[#This Row],[N° de commande]:[N° de commande]],Tableau1[#All],COLUMN(),0),0)</calculatedColumnFormula>
    </tableColumn>
    <tableColumn id="8" name="JUILLET" dataDxfId="5">
      <calculatedColumnFormula>IFERROR(VLOOKUP(Tableau2[[#This Row],[N° de commande]:[N° de commande]],Tableau1[#All],COLUMN(),0),0)</calculatedColumnFormula>
    </tableColumn>
    <tableColumn id="9" name="AOÛT" dataDxfId="4">
      <calculatedColumnFormula>IFERROR(VLOOKUP(Tableau2[[#This Row],[N° de commande]:[N° de commande]],Tableau1[#All],COLUMN(),0),0)</calculatedColumnFormula>
    </tableColumn>
    <tableColumn id="10" name="SEPTEMBRE" dataDxfId="3">
      <calculatedColumnFormula>IFERROR(VLOOKUP(Tableau2[[#This Row],[N° de commande]:[N° de commande]],Tableau1[#All],COLUMN(),0),0)</calculatedColumnFormula>
    </tableColumn>
    <tableColumn id="11" name="OCTOBRE" dataDxfId="2">
      <calculatedColumnFormula>IFERROR(VLOOKUP(Tableau2[[#This Row],[N° de commande]:[N° de commande]],Tableau1[#All],COLUMN(),0),0)</calculatedColumnFormula>
    </tableColumn>
    <tableColumn id="12" name="NOVEMBRE" dataDxfId="1">
      <calculatedColumnFormula>IFERROR(VLOOKUP(Tableau2[[#This Row],[N° de commande]:[N° de commande]],Tableau1[#All],COLUMN(),0),0)</calculatedColumnFormula>
    </tableColumn>
    <tableColumn id="13" name="DÉCEMBRE" dataDxfId="0">
      <calculatedColumnFormula>IFERROR(VLOOKUP(Tableau2[[#This Row],[N° de commande]:[N° de commande]],Tableau1[#All],COLUMN(),0),0)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9"/>
  <sheetViews>
    <sheetView workbookViewId="0">
      <pane ySplit="1" topLeftCell="A2" activePane="bottomLeft" state="frozen"/>
      <selection pane="bottomLeft" activeCell="G23" sqref="G23"/>
    </sheetView>
  </sheetViews>
  <sheetFormatPr baseColWidth="10" defaultRowHeight="15.75"/>
  <cols>
    <col min="1" max="1" width="17.5" bestFit="1" customWidth="1"/>
    <col min="10" max="10" width="12.875" customWidth="1"/>
    <col min="12" max="12" width="12.625" customWidth="1"/>
    <col min="13" max="13" width="12" customWidth="1"/>
  </cols>
  <sheetData>
    <row r="1" spans="1:13">
      <c r="A1" t="s">
        <v>12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</row>
    <row r="2" spans="1:13">
      <c r="A2" s="2">
        <v>784984</v>
      </c>
      <c r="B2">
        <v>647</v>
      </c>
      <c r="E2">
        <v>890</v>
      </c>
      <c r="I2">
        <v>223</v>
      </c>
      <c r="M2">
        <v>470</v>
      </c>
    </row>
    <row r="3" spans="1:13">
      <c r="A3" s="2">
        <v>783930</v>
      </c>
      <c r="D3">
        <v>7640</v>
      </c>
      <c r="M3">
        <v>789</v>
      </c>
    </row>
    <row r="4" spans="1:13">
      <c r="A4" s="2">
        <v>289304</v>
      </c>
      <c r="D4">
        <v>4330</v>
      </c>
      <c r="J4">
        <v>223</v>
      </c>
    </row>
    <row r="5" spans="1:13">
      <c r="A5" s="2">
        <v>930293</v>
      </c>
    </row>
    <row r="6" spans="1:13">
      <c r="A6" s="2">
        <v>928301</v>
      </c>
      <c r="C6">
        <v>8393</v>
      </c>
      <c r="E6">
        <v>890</v>
      </c>
      <c r="H6">
        <v>100</v>
      </c>
      <c r="L6">
        <v>90</v>
      </c>
    </row>
    <row r="7" spans="1:13">
      <c r="A7" s="2">
        <v>637291</v>
      </c>
    </row>
    <row r="8" spans="1:13">
      <c r="A8" s="2">
        <v>128304</v>
      </c>
      <c r="F8">
        <v>4738</v>
      </c>
      <c r="J8">
        <v>5849</v>
      </c>
      <c r="L8">
        <v>450</v>
      </c>
    </row>
    <row r="9" spans="1:13">
      <c r="A9" s="2">
        <v>348393</v>
      </c>
      <c r="C9">
        <v>3736</v>
      </c>
      <c r="F9">
        <v>3882</v>
      </c>
      <c r="H9">
        <v>382</v>
      </c>
      <c r="J9">
        <v>930</v>
      </c>
    </row>
  </sheetData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15"/>
  <sheetViews>
    <sheetView showZeros="0" tabSelected="1" workbookViewId="0">
      <pane ySplit="1" topLeftCell="A2" activePane="bottomLeft" state="frozen"/>
      <selection pane="bottomLeft" activeCell="H16" sqref="H16"/>
    </sheetView>
  </sheetViews>
  <sheetFormatPr baseColWidth="10" defaultRowHeight="15.75"/>
  <cols>
    <col min="1" max="1" width="17.5" bestFit="1" customWidth="1"/>
    <col min="10" max="10" width="12.875" customWidth="1"/>
    <col min="12" max="12" width="12.625" customWidth="1"/>
    <col min="13" max="13" width="12" customWidth="1"/>
  </cols>
  <sheetData>
    <row r="1" spans="1:13" ht="76.5" customHeight="1">
      <c r="A1" t="s">
        <v>12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</row>
    <row r="2" spans="1:13">
      <c r="A2" s="2">
        <v>784984</v>
      </c>
      <c r="B2" s="3">
        <f>IFERROR(VLOOKUP(Tableau2[[#This Row],[N° de commande]:[N° de commande]],Tableau1[#All],COLUMN(),0),0)</f>
        <v>647</v>
      </c>
      <c r="C2" s="3">
        <f>IFERROR(VLOOKUP(Tableau2[[#This Row],[N° de commande]:[N° de commande]],Tableau1[#All],COLUMN(),0),0)</f>
        <v>0</v>
      </c>
      <c r="D2" s="3">
        <f>IFERROR(VLOOKUP(Tableau2[[#This Row],[N° de commande]:[N° de commande]],Tableau1[#All],COLUMN(),0),0)</f>
        <v>0</v>
      </c>
      <c r="E2" s="3">
        <f>IFERROR(VLOOKUP(Tableau2[[#This Row],[N° de commande]:[N° de commande]],Tableau1[#All],COLUMN(),0),0)</f>
        <v>890</v>
      </c>
      <c r="F2" s="3">
        <f>IFERROR(VLOOKUP(Tableau2[[#This Row],[N° de commande]:[N° de commande]],Tableau1[#All],COLUMN(),0),0)</f>
        <v>0</v>
      </c>
      <c r="G2" s="3">
        <f>IFERROR(VLOOKUP(Tableau2[[#This Row],[N° de commande]:[N° de commande]],Tableau1[#All],COLUMN(),0),0)</f>
        <v>0</v>
      </c>
      <c r="H2" s="3">
        <f>IFERROR(VLOOKUP(Tableau2[[#This Row],[N° de commande]:[N° de commande]],Tableau1[#All],COLUMN(),0),0)</f>
        <v>0</v>
      </c>
      <c r="I2" s="3">
        <f>IFERROR(VLOOKUP(Tableau2[[#This Row],[N° de commande]:[N° de commande]],Tableau1[#All],COLUMN(),0),0)</f>
        <v>223</v>
      </c>
      <c r="J2" s="3">
        <f>IFERROR(VLOOKUP(Tableau2[[#This Row],[N° de commande]:[N° de commande]],Tableau1[#All],COLUMN(),0),0)</f>
        <v>0</v>
      </c>
      <c r="K2" s="3">
        <f>IFERROR(VLOOKUP(Tableau2[[#This Row],[N° de commande]:[N° de commande]],Tableau1[#All],COLUMN(),0),0)</f>
        <v>0</v>
      </c>
      <c r="L2" s="3">
        <f>IFERROR(VLOOKUP(Tableau2[[#This Row],[N° de commande]:[N° de commande]],Tableau1[#All],COLUMN(),0),0)</f>
        <v>0</v>
      </c>
      <c r="M2" s="3">
        <f>IFERROR(VLOOKUP(Tableau2[[#This Row],[N° de commande]:[N° de commande]],Tableau1[#All],COLUMN(),0),0)</f>
        <v>470</v>
      </c>
    </row>
    <row r="3" spans="1:13">
      <c r="A3" s="2">
        <v>345260</v>
      </c>
      <c r="B3" s="3">
        <f>IFERROR(VLOOKUP(Tableau2[[#This Row],[N° de commande]:[N° de commande]],Tableau1[#All],COLUMN(),0),0)</f>
        <v>0</v>
      </c>
      <c r="C3" s="3">
        <f>IFERROR(VLOOKUP(Tableau2[[#This Row],[N° de commande]:[N° de commande]],Tableau1[#All],COLUMN(),0),0)</f>
        <v>0</v>
      </c>
      <c r="D3" s="3">
        <f>IFERROR(VLOOKUP(Tableau2[[#This Row],[N° de commande]:[N° de commande]],Tableau1[#All],COLUMN(),0),0)</f>
        <v>0</v>
      </c>
      <c r="E3" s="3">
        <f>IFERROR(VLOOKUP(Tableau2[[#This Row],[N° de commande]:[N° de commande]],Tableau1[#All],COLUMN(),0),0)</f>
        <v>0</v>
      </c>
      <c r="F3" s="3">
        <f>IFERROR(VLOOKUP(Tableau2[[#This Row],[N° de commande]:[N° de commande]],Tableau1[#All],COLUMN(),0),0)</f>
        <v>0</v>
      </c>
      <c r="G3" s="3">
        <f>IFERROR(VLOOKUP(Tableau2[[#This Row],[N° de commande]:[N° de commande]],Tableau1[#All],COLUMN(),0),0)</f>
        <v>0</v>
      </c>
      <c r="H3" s="3">
        <f>IFERROR(VLOOKUP(Tableau2[[#This Row],[N° de commande]:[N° de commande]],Tableau1[#All],COLUMN(),0),0)</f>
        <v>0</v>
      </c>
      <c r="I3" s="3">
        <f>IFERROR(VLOOKUP(Tableau2[[#This Row],[N° de commande]:[N° de commande]],Tableau1[#All],COLUMN(),0),0)</f>
        <v>0</v>
      </c>
      <c r="J3" s="3">
        <f>IFERROR(VLOOKUP(Tableau2[[#This Row],[N° de commande]:[N° de commande]],Tableau1[#All],COLUMN(),0),0)</f>
        <v>0</v>
      </c>
      <c r="K3" s="3">
        <f>IFERROR(VLOOKUP(Tableau2[[#This Row],[N° de commande]:[N° de commande]],Tableau1[#All],COLUMN(),0),0)</f>
        <v>0</v>
      </c>
      <c r="L3" s="3">
        <f>IFERROR(VLOOKUP(Tableau2[[#This Row],[N° de commande]:[N° de commande]],Tableau1[#All],COLUMN(),0),0)</f>
        <v>0</v>
      </c>
      <c r="M3" s="3">
        <f>IFERROR(VLOOKUP(Tableau2[[#This Row],[N° de commande]:[N° de commande]],Tableau1[#All],COLUMN(),0),0)</f>
        <v>0</v>
      </c>
    </row>
    <row r="4" spans="1:13">
      <c r="A4" s="2">
        <v>783930</v>
      </c>
      <c r="B4" s="3">
        <f>IFERROR(VLOOKUP(Tableau2[[#This Row],[N° de commande]:[N° de commande]],Tableau1[#All],COLUMN(),0),0)</f>
        <v>0</v>
      </c>
      <c r="C4" s="3">
        <f>IFERROR(VLOOKUP(Tableau2[[#This Row],[N° de commande]:[N° de commande]],Tableau1[#All],COLUMN(),0),0)</f>
        <v>0</v>
      </c>
      <c r="D4" s="4">
        <f>IFERROR(VLOOKUP(Tableau2[[#This Row],[N° de commande]:[N° de commande]],Tableau1[#All],COLUMN(),0),0)</f>
        <v>7640</v>
      </c>
      <c r="E4" s="3">
        <f>IFERROR(VLOOKUP(Tableau2[[#This Row],[N° de commande]:[N° de commande]],Tableau1[#All],COLUMN(),0),0)</f>
        <v>0</v>
      </c>
      <c r="F4" s="3">
        <f>IFERROR(VLOOKUP(Tableau2[[#This Row],[N° de commande]:[N° de commande]],Tableau1[#All],COLUMN(),0),0)</f>
        <v>0</v>
      </c>
      <c r="G4" s="3">
        <f>IFERROR(VLOOKUP(Tableau2[[#This Row],[N° de commande]:[N° de commande]],Tableau1[#All],COLUMN(),0),0)</f>
        <v>0</v>
      </c>
      <c r="H4" s="3">
        <f>IFERROR(VLOOKUP(Tableau2[[#This Row],[N° de commande]:[N° de commande]],Tableau1[#All],COLUMN(),0),0)</f>
        <v>0</v>
      </c>
      <c r="I4" s="3">
        <f>IFERROR(VLOOKUP(Tableau2[[#This Row],[N° de commande]:[N° de commande]],Tableau1[#All],COLUMN(),0),0)</f>
        <v>0</v>
      </c>
      <c r="J4" s="3">
        <f>IFERROR(VLOOKUP(Tableau2[[#This Row],[N° de commande]:[N° de commande]],Tableau1[#All],COLUMN(),0),0)</f>
        <v>0</v>
      </c>
      <c r="K4" s="3">
        <f>IFERROR(VLOOKUP(Tableau2[[#This Row],[N° de commande]:[N° de commande]],Tableau1[#All],COLUMN(),0),0)</f>
        <v>0</v>
      </c>
      <c r="L4" s="3">
        <f>IFERROR(VLOOKUP(Tableau2[[#This Row],[N° de commande]:[N° de commande]],Tableau1[#All],COLUMN(),0),0)</f>
        <v>0</v>
      </c>
      <c r="M4" s="3">
        <f>IFERROR(VLOOKUP(Tableau2[[#This Row],[N° de commande]:[N° de commande]],Tableau1[#All],COLUMN(),0),0)</f>
        <v>789</v>
      </c>
    </row>
    <row r="5" spans="1:13">
      <c r="A5" s="2">
        <v>289304</v>
      </c>
      <c r="B5" s="3">
        <f>IFERROR(VLOOKUP(Tableau2[[#This Row],[N° de commande]:[N° de commande]],Tableau1[#All],COLUMN(),0),0)</f>
        <v>0</v>
      </c>
      <c r="C5" s="3">
        <f>IFERROR(VLOOKUP(Tableau2[[#This Row],[N° de commande]:[N° de commande]],Tableau1[#All],COLUMN(),0),0)</f>
        <v>0</v>
      </c>
      <c r="D5" s="3">
        <f>IFERROR(VLOOKUP(Tableau2[[#This Row],[N° de commande]:[N° de commande]],Tableau1[#All],COLUMN(),0),0)</f>
        <v>4330</v>
      </c>
      <c r="E5" s="3">
        <f>IFERROR(VLOOKUP(Tableau2[[#This Row],[N° de commande]:[N° de commande]],Tableau1[#All],COLUMN(),0),0)</f>
        <v>0</v>
      </c>
      <c r="F5" s="3">
        <f>IFERROR(VLOOKUP(Tableau2[[#This Row],[N° de commande]:[N° de commande]],Tableau1[#All],COLUMN(),0),0)</f>
        <v>0</v>
      </c>
      <c r="G5" s="3">
        <f>IFERROR(VLOOKUP(Tableau2[[#This Row],[N° de commande]:[N° de commande]],Tableau1[#All],COLUMN(),0),0)</f>
        <v>0</v>
      </c>
      <c r="H5" s="3">
        <f>IFERROR(VLOOKUP(Tableau2[[#This Row],[N° de commande]:[N° de commande]],Tableau1[#All],COLUMN(),0),0)</f>
        <v>0</v>
      </c>
      <c r="I5" s="3">
        <f>IFERROR(VLOOKUP(Tableau2[[#This Row],[N° de commande]:[N° de commande]],Tableau1[#All],COLUMN(),0),0)</f>
        <v>0</v>
      </c>
      <c r="J5" s="3">
        <f>IFERROR(VLOOKUP(Tableau2[[#This Row],[N° de commande]:[N° de commande]],Tableau1[#All],COLUMN(),0),0)</f>
        <v>223</v>
      </c>
      <c r="K5" s="3">
        <f>IFERROR(VLOOKUP(Tableau2[[#This Row],[N° de commande]:[N° de commande]],Tableau1[#All],COLUMN(),0),0)</f>
        <v>0</v>
      </c>
      <c r="L5" s="3">
        <f>IFERROR(VLOOKUP(Tableau2[[#This Row],[N° de commande]:[N° de commande]],Tableau1[#All],COLUMN(),0),0)</f>
        <v>0</v>
      </c>
      <c r="M5" s="3">
        <f>IFERROR(VLOOKUP(Tableau2[[#This Row],[N° de commande]:[N° de commande]],Tableau1[#All],COLUMN(),0),0)</f>
        <v>0</v>
      </c>
    </row>
    <row r="6" spans="1:13">
      <c r="A6" s="2">
        <v>262625</v>
      </c>
      <c r="B6" s="3">
        <f>IFERROR(VLOOKUP(Tableau2[[#This Row],[N° de commande]:[N° de commande]],Tableau1[#All],COLUMN(),0),0)</f>
        <v>0</v>
      </c>
      <c r="C6" s="3">
        <f>IFERROR(VLOOKUP(Tableau2[[#This Row],[N° de commande]:[N° de commande]],Tableau1[#All],COLUMN(),0),0)</f>
        <v>0</v>
      </c>
      <c r="D6" s="3">
        <f>IFERROR(VLOOKUP(Tableau2[[#This Row],[N° de commande]:[N° de commande]],Tableau1[#All],COLUMN(),0),0)</f>
        <v>0</v>
      </c>
      <c r="E6" s="3">
        <f>IFERROR(VLOOKUP(Tableau2[[#This Row],[N° de commande]:[N° de commande]],Tableau1[#All],COLUMN(),0),0)</f>
        <v>0</v>
      </c>
      <c r="F6" s="3">
        <f>IFERROR(VLOOKUP(Tableau2[[#This Row],[N° de commande]:[N° de commande]],Tableau1[#All],COLUMN(),0),0)</f>
        <v>0</v>
      </c>
      <c r="G6" s="3">
        <f>IFERROR(VLOOKUP(Tableau2[[#This Row],[N° de commande]:[N° de commande]],Tableau1[#All],COLUMN(),0),0)</f>
        <v>0</v>
      </c>
      <c r="H6" s="3">
        <f>IFERROR(VLOOKUP(Tableau2[[#This Row],[N° de commande]:[N° de commande]],Tableau1[#All],COLUMN(),0),0)</f>
        <v>0</v>
      </c>
      <c r="I6" s="3">
        <f>IFERROR(VLOOKUP(Tableau2[[#This Row],[N° de commande]:[N° de commande]],Tableau1[#All],COLUMN(),0),0)</f>
        <v>0</v>
      </c>
      <c r="J6" s="3">
        <f>IFERROR(VLOOKUP(Tableau2[[#This Row],[N° de commande]:[N° de commande]],Tableau1[#All],COLUMN(),0),0)</f>
        <v>0</v>
      </c>
      <c r="K6" s="3">
        <f>IFERROR(VLOOKUP(Tableau2[[#This Row],[N° de commande]:[N° de commande]],Tableau1[#All],COLUMN(),0),0)</f>
        <v>0</v>
      </c>
      <c r="L6" s="3">
        <f>IFERROR(VLOOKUP(Tableau2[[#This Row],[N° de commande]:[N° de commande]],Tableau1[#All],COLUMN(),0),0)</f>
        <v>0</v>
      </c>
      <c r="M6" s="3">
        <f>IFERROR(VLOOKUP(Tableau2[[#This Row],[N° de commande]:[N° de commande]],Tableau1[#All],COLUMN(),0),0)</f>
        <v>0</v>
      </c>
    </row>
    <row r="7" spans="1:13">
      <c r="A7" s="2">
        <v>930293</v>
      </c>
      <c r="B7" s="3">
        <f>IFERROR(VLOOKUP(Tableau2[[#This Row],[N° de commande]:[N° de commande]],Tableau1[#All],COLUMN(),0),0)</f>
        <v>0</v>
      </c>
      <c r="C7" s="3">
        <f>IFERROR(VLOOKUP(Tableau2[[#This Row],[N° de commande]:[N° de commande]],Tableau1[#All],COLUMN(),0),0)</f>
        <v>0</v>
      </c>
      <c r="D7" s="3">
        <f>IFERROR(VLOOKUP(Tableau2[[#This Row],[N° de commande]:[N° de commande]],Tableau1[#All],COLUMN(),0),0)</f>
        <v>0</v>
      </c>
      <c r="E7" s="3">
        <f>IFERROR(VLOOKUP(Tableau2[[#This Row],[N° de commande]:[N° de commande]],Tableau1[#All],COLUMN(),0),0)</f>
        <v>0</v>
      </c>
      <c r="F7" s="3">
        <f>IFERROR(VLOOKUP(Tableau2[[#This Row],[N° de commande]:[N° de commande]],Tableau1[#All],COLUMN(),0),0)</f>
        <v>0</v>
      </c>
      <c r="G7" s="3">
        <f>IFERROR(VLOOKUP(Tableau2[[#This Row],[N° de commande]:[N° de commande]],Tableau1[#All],COLUMN(),0),0)</f>
        <v>0</v>
      </c>
      <c r="H7" s="3">
        <f>IFERROR(VLOOKUP(Tableau2[[#This Row],[N° de commande]:[N° de commande]],Tableau1[#All],COLUMN(),0),0)</f>
        <v>0</v>
      </c>
      <c r="I7" s="3">
        <f>IFERROR(VLOOKUP(Tableau2[[#This Row],[N° de commande]:[N° de commande]],Tableau1[#All],COLUMN(),0),0)</f>
        <v>0</v>
      </c>
      <c r="J7" s="3">
        <f>IFERROR(VLOOKUP(Tableau2[[#This Row],[N° de commande]:[N° de commande]],Tableau1[#All],COLUMN(),0),0)</f>
        <v>0</v>
      </c>
      <c r="K7" s="3">
        <f>IFERROR(VLOOKUP(Tableau2[[#This Row],[N° de commande]:[N° de commande]],Tableau1[#All],COLUMN(),0),0)</f>
        <v>0</v>
      </c>
      <c r="L7" s="3">
        <f>IFERROR(VLOOKUP(Tableau2[[#This Row],[N° de commande]:[N° de commande]],Tableau1[#All],COLUMN(),0),0)</f>
        <v>0</v>
      </c>
      <c r="M7" s="3">
        <f>IFERROR(VLOOKUP(Tableau2[[#This Row],[N° de commande]:[N° de commande]],Tableau1[#All],COLUMN(),0),0)</f>
        <v>0</v>
      </c>
    </row>
    <row r="8" spans="1:13">
      <c r="A8" s="2">
        <v>928301</v>
      </c>
      <c r="B8" s="3">
        <f>IFERROR(VLOOKUP(Tableau2[[#This Row],[N° de commande]:[N° de commande]],Tableau1[#All],COLUMN(),0),0)</f>
        <v>0</v>
      </c>
      <c r="C8" s="3">
        <f>IFERROR(VLOOKUP(Tableau2[[#This Row],[N° de commande]:[N° de commande]],Tableau1[#All],COLUMN(),0),0)</f>
        <v>8393</v>
      </c>
      <c r="D8" s="3">
        <f>IFERROR(VLOOKUP(Tableau2[[#This Row],[N° de commande]:[N° de commande]],Tableau1[#All],COLUMN(),0),0)</f>
        <v>0</v>
      </c>
      <c r="E8" s="3">
        <f>IFERROR(VLOOKUP(Tableau2[[#This Row],[N° de commande]:[N° de commande]],Tableau1[#All],COLUMN(),0),0)</f>
        <v>890</v>
      </c>
      <c r="F8" s="3">
        <f>IFERROR(VLOOKUP(Tableau2[[#This Row],[N° de commande]:[N° de commande]],Tableau1[#All],COLUMN(),0),0)</f>
        <v>0</v>
      </c>
      <c r="G8" s="3">
        <f>IFERROR(VLOOKUP(Tableau2[[#This Row],[N° de commande]:[N° de commande]],Tableau1[#All],COLUMN(),0),0)</f>
        <v>0</v>
      </c>
      <c r="H8" s="3">
        <f>IFERROR(VLOOKUP(Tableau2[[#This Row],[N° de commande]:[N° de commande]],Tableau1[#All],COLUMN(),0),0)</f>
        <v>100</v>
      </c>
      <c r="I8" s="3">
        <f>IFERROR(VLOOKUP(Tableau2[[#This Row],[N° de commande]:[N° de commande]],Tableau1[#All],COLUMN(),0),0)</f>
        <v>0</v>
      </c>
      <c r="J8" s="3">
        <f>IFERROR(VLOOKUP(Tableau2[[#This Row],[N° de commande]:[N° de commande]],Tableau1[#All],COLUMN(),0),0)</f>
        <v>0</v>
      </c>
      <c r="K8" s="3">
        <f>IFERROR(VLOOKUP(Tableau2[[#This Row],[N° de commande]:[N° de commande]],Tableau1[#All],COLUMN(),0),0)</f>
        <v>0</v>
      </c>
      <c r="L8" s="4">
        <f>IFERROR(VLOOKUP(Tableau2[[#This Row],[N° de commande]:[N° de commande]],Tableau1[#All],COLUMN(),0),0)</f>
        <v>90</v>
      </c>
      <c r="M8" s="3">
        <f>IFERROR(VLOOKUP(Tableau2[[#This Row],[N° de commande]:[N° de commande]],Tableau1[#All],COLUMN(),0),0)</f>
        <v>0</v>
      </c>
    </row>
    <row r="9" spans="1:13">
      <c r="A9" s="2">
        <v>789020</v>
      </c>
      <c r="B9" s="3">
        <f>IFERROR(VLOOKUP(Tableau2[[#This Row],[N° de commande]:[N° de commande]],Tableau1[#All],COLUMN(),0),0)</f>
        <v>0</v>
      </c>
      <c r="C9" s="3">
        <f>IFERROR(VLOOKUP(Tableau2[[#This Row],[N° de commande]:[N° de commande]],Tableau1[#All],COLUMN(),0),0)</f>
        <v>0</v>
      </c>
      <c r="D9" s="3">
        <f>IFERROR(VLOOKUP(Tableau2[[#This Row],[N° de commande]:[N° de commande]],Tableau1[#All],COLUMN(),0),0)</f>
        <v>0</v>
      </c>
      <c r="E9" s="3">
        <f>IFERROR(VLOOKUP(Tableau2[[#This Row],[N° de commande]:[N° de commande]],Tableau1[#All],COLUMN(),0),0)</f>
        <v>0</v>
      </c>
      <c r="F9" s="3">
        <f>IFERROR(VLOOKUP(Tableau2[[#This Row],[N° de commande]:[N° de commande]],Tableau1[#All],COLUMN(),0),0)</f>
        <v>0</v>
      </c>
      <c r="G9" s="3">
        <f>IFERROR(VLOOKUP(Tableau2[[#This Row],[N° de commande]:[N° de commande]],Tableau1[#All],COLUMN(),0),0)</f>
        <v>0</v>
      </c>
      <c r="H9" s="3">
        <f>IFERROR(VLOOKUP(Tableau2[[#This Row],[N° de commande]:[N° de commande]],Tableau1[#All],COLUMN(),0),0)</f>
        <v>0</v>
      </c>
      <c r="I9" s="3">
        <f>IFERROR(VLOOKUP(Tableau2[[#This Row],[N° de commande]:[N° de commande]],Tableau1[#All],COLUMN(),0),0)</f>
        <v>0</v>
      </c>
      <c r="J9" s="3">
        <f>IFERROR(VLOOKUP(Tableau2[[#This Row],[N° de commande]:[N° de commande]],Tableau1[#All],COLUMN(),0),0)</f>
        <v>0</v>
      </c>
      <c r="K9" s="3">
        <f>IFERROR(VLOOKUP(Tableau2[[#This Row],[N° de commande]:[N° de commande]],Tableau1[#All],COLUMN(),0),0)</f>
        <v>0</v>
      </c>
      <c r="L9" s="3">
        <f>IFERROR(VLOOKUP(Tableau2[[#This Row],[N° de commande]:[N° de commande]],Tableau1[#All],COLUMN(),0),0)</f>
        <v>0</v>
      </c>
      <c r="M9" s="3">
        <f>IFERROR(VLOOKUP(Tableau2[[#This Row],[N° de commande]:[N° de commande]],Tableau1[#All],COLUMN(),0),0)</f>
        <v>0</v>
      </c>
    </row>
    <row r="10" spans="1:13">
      <c r="A10" s="2">
        <v>261528</v>
      </c>
      <c r="B10" s="3">
        <f>IFERROR(VLOOKUP(Tableau2[[#This Row],[N° de commande]:[N° de commande]],Tableau1[#All],COLUMN(),0),0)</f>
        <v>0</v>
      </c>
      <c r="C10" s="3">
        <f>IFERROR(VLOOKUP(Tableau2[[#This Row],[N° de commande]:[N° de commande]],Tableau1[#All],COLUMN(),0),0)</f>
        <v>0</v>
      </c>
      <c r="D10" s="3">
        <f>IFERROR(VLOOKUP(Tableau2[[#This Row],[N° de commande]:[N° de commande]],Tableau1[#All],COLUMN(),0),0)</f>
        <v>0</v>
      </c>
      <c r="E10" s="3">
        <f>IFERROR(VLOOKUP(Tableau2[[#This Row],[N° de commande]:[N° de commande]],Tableau1[#All],COLUMN(),0),0)</f>
        <v>0</v>
      </c>
      <c r="F10" s="3">
        <f>IFERROR(VLOOKUP(Tableau2[[#This Row],[N° de commande]:[N° de commande]],Tableau1[#All],COLUMN(),0),0)</f>
        <v>0</v>
      </c>
      <c r="G10" s="3">
        <f>IFERROR(VLOOKUP(Tableau2[[#This Row],[N° de commande]:[N° de commande]],Tableau1[#All],COLUMN(),0),0)</f>
        <v>0</v>
      </c>
      <c r="H10" s="3">
        <f>IFERROR(VLOOKUP(Tableau2[[#This Row],[N° de commande]:[N° de commande]],Tableau1[#All],COLUMN(),0),0)</f>
        <v>0</v>
      </c>
      <c r="I10" s="3">
        <f>IFERROR(VLOOKUP(Tableau2[[#This Row],[N° de commande]:[N° de commande]],Tableau1[#All],COLUMN(),0),0)</f>
        <v>0</v>
      </c>
      <c r="J10" s="3">
        <f>IFERROR(VLOOKUP(Tableau2[[#This Row],[N° de commande]:[N° de commande]],Tableau1[#All],COLUMN(),0),0)</f>
        <v>0</v>
      </c>
      <c r="K10" s="3">
        <f>IFERROR(VLOOKUP(Tableau2[[#This Row],[N° de commande]:[N° de commande]],Tableau1[#All],COLUMN(),0),0)</f>
        <v>0</v>
      </c>
      <c r="L10" s="3">
        <f>IFERROR(VLOOKUP(Tableau2[[#This Row],[N° de commande]:[N° de commande]],Tableau1[#All],COLUMN(),0),0)</f>
        <v>0</v>
      </c>
      <c r="M10" s="3">
        <f>IFERROR(VLOOKUP(Tableau2[[#This Row],[N° de commande]:[N° de commande]],Tableau1[#All],COLUMN(),0),0)</f>
        <v>0</v>
      </c>
    </row>
    <row r="11" spans="1:13">
      <c r="A11" s="2">
        <v>267912</v>
      </c>
      <c r="B11" s="3">
        <f>IFERROR(VLOOKUP(Tableau2[[#This Row],[N° de commande]:[N° de commande]],Tableau1[#All],COLUMN(),0),0)</f>
        <v>0</v>
      </c>
      <c r="C11" s="3">
        <f>IFERROR(VLOOKUP(Tableau2[[#This Row],[N° de commande]:[N° de commande]],Tableau1[#All],COLUMN(),0),0)</f>
        <v>0</v>
      </c>
      <c r="D11" s="3">
        <f>IFERROR(VLOOKUP(Tableau2[[#This Row],[N° de commande]:[N° de commande]],Tableau1[#All],COLUMN(),0),0)</f>
        <v>0</v>
      </c>
      <c r="E11" s="3">
        <f>IFERROR(VLOOKUP(Tableau2[[#This Row],[N° de commande]:[N° de commande]],Tableau1[#All],COLUMN(),0),0)</f>
        <v>0</v>
      </c>
      <c r="F11" s="3">
        <f>IFERROR(VLOOKUP(Tableau2[[#This Row],[N° de commande]:[N° de commande]],Tableau1[#All],COLUMN(),0),0)</f>
        <v>0</v>
      </c>
      <c r="G11" s="3">
        <f>IFERROR(VLOOKUP(Tableau2[[#This Row],[N° de commande]:[N° de commande]],Tableau1[#All],COLUMN(),0),0)</f>
        <v>0</v>
      </c>
      <c r="H11" s="3">
        <f>IFERROR(VLOOKUP(Tableau2[[#This Row],[N° de commande]:[N° de commande]],Tableau1[#All],COLUMN(),0),0)</f>
        <v>0</v>
      </c>
      <c r="I11" s="3">
        <f>IFERROR(VLOOKUP(Tableau2[[#This Row],[N° de commande]:[N° de commande]],Tableau1[#All],COLUMN(),0),0)</f>
        <v>0</v>
      </c>
      <c r="J11" s="3">
        <f>IFERROR(VLOOKUP(Tableau2[[#This Row],[N° de commande]:[N° de commande]],Tableau1[#All],COLUMN(),0),0)</f>
        <v>0</v>
      </c>
      <c r="K11" s="3">
        <f>IFERROR(VLOOKUP(Tableau2[[#This Row],[N° de commande]:[N° de commande]],Tableau1[#All],COLUMN(),0),0)</f>
        <v>0</v>
      </c>
      <c r="L11" s="3">
        <f>IFERROR(VLOOKUP(Tableau2[[#This Row],[N° de commande]:[N° de commande]],Tableau1[#All],COLUMN(),0),0)</f>
        <v>0</v>
      </c>
      <c r="M11" s="3">
        <f>IFERROR(VLOOKUP(Tableau2[[#This Row],[N° de commande]:[N° de commande]],Tableau1[#All],COLUMN(),0),0)</f>
        <v>0</v>
      </c>
    </row>
    <row r="12" spans="1:13">
      <c r="A12" s="2">
        <v>637291</v>
      </c>
      <c r="B12" s="3">
        <f>IFERROR(VLOOKUP(Tableau2[[#This Row],[N° de commande]:[N° de commande]],Tableau1[#All],COLUMN(),0),0)</f>
        <v>0</v>
      </c>
      <c r="C12" s="3">
        <f>IFERROR(VLOOKUP(Tableau2[[#This Row],[N° de commande]:[N° de commande]],Tableau1[#All],COLUMN(),0),0)</f>
        <v>0</v>
      </c>
      <c r="D12" s="3">
        <f>IFERROR(VLOOKUP(Tableau2[[#This Row],[N° de commande]:[N° de commande]],Tableau1[#All],COLUMN(),0),0)</f>
        <v>0</v>
      </c>
      <c r="E12" s="3">
        <f>IFERROR(VLOOKUP(Tableau2[[#This Row],[N° de commande]:[N° de commande]],Tableau1[#All],COLUMN(),0),0)</f>
        <v>0</v>
      </c>
      <c r="F12" s="3">
        <f>IFERROR(VLOOKUP(Tableau2[[#This Row],[N° de commande]:[N° de commande]],Tableau1[#All],COLUMN(),0),0)</f>
        <v>0</v>
      </c>
      <c r="G12" s="3">
        <f>IFERROR(VLOOKUP(Tableau2[[#This Row],[N° de commande]:[N° de commande]],Tableau1[#All],COLUMN(),0),0)</f>
        <v>0</v>
      </c>
      <c r="H12" s="3">
        <f>IFERROR(VLOOKUP(Tableau2[[#This Row],[N° de commande]:[N° de commande]],Tableau1[#All],COLUMN(),0),0)</f>
        <v>0</v>
      </c>
      <c r="I12" s="3">
        <f>IFERROR(VLOOKUP(Tableau2[[#This Row],[N° de commande]:[N° de commande]],Tableau1[#All],COLUMN(),0),0)</f>
        <v>0</v>
      </c>
      <c r="J12" s="3">
        <f>IFERROR(VLOOKUP(Tableau2[[#This Row],[N° de commande]:[N° de commande]],Tableau1[#All],COLUMN(),0),0)</f>
        <v>0</v>
      </c>
      <c r="K12" s="3">
        <f>IFERROR(VLOOKUP(Tableau2[[#This Row],[N° de commande]:[N° de commande]],Tableau1[#All],COLUMN(),0),0)</f>
        <v>0</v>
      </c>
      <c r="L12" s="3">
        <f>IFERROR(VLOOKUP(Tableau2[[#This Row],[N° de commande]:[N° de commande]],Tableau1[#All],COLUMN(),0),0)</f>
        <v>0</v>
      </c>
      <c r="M12" s="3">
        <f>IFERROR(VLOOKUP(Tableau2[[#This Row],[N° de commande]:[N° de commande]],Tableau1[#All],COLUMN(),0),0)</f>
        <v>0</v>
      </c>
    </row>
    <row r="13" spans="1:13">
      <c r="A13" s="2">
        <v>298393</v>
      </c>
      <c r="B13" s="3">
        <f>IFERROR(VLOOKUP(Tableau2[[#This Row],[N° de commande]:[N° de commande]],Tableau1[#All],COLUMN(),0),0)</f>
        <v>0</v>
      </c>
      <c r="C13" s="3">
        <f>IFERROR(VLOOKUP(Tableau2[[#This Row],[N° de commande]:[N° de commande]],Tableau1[#All],COLUMN(),0),0)</f>
        <v>0</v>
      </c>
      <c r="D13" s="3">
        <f>IFERROR(VLOOKUP(Tableau2[[#This Row],[N° de commande]:[N° de commande]],Tableau1[#All],COLUMN(),0),0)</f>
        <v>0</v>
      </c>
      <c r="E13" s="3">
        <f>IFERROR(VLOOKUP(Tableau2[[#This Row],[N° de commande]:[N° de commande]],Tableau1[#All],COLUMN(),0),0)</f>
        <v>0</v>
      </c>
      <c r="F13" s="3">
        <f>IFERROR(VLOOKUP(Tableau2[[#This Row],[N° de commande]:[N° de commande]],Tableau1[#All],COLUMN(),0),0)</f>
        <v>0</v>
      </c>
      <c r="G13" s="3">
        <f>IFERROR(VLOOKUP(Tableau2[[#This Row],[N° de commande]:[N° de commande]],Tableau1[#All],COLUMN(),0),0)</f>
        <v>0</v>
      </c>
      <c r="H13" s="3">
        <f>IFERROR(VLOOKUP(Tableau2[[#This Row],[N° de commande]:[N° de commande]],Tableau1[#All],COLUMN(),0),0)</f>
        <v>0</v>
      </c>
      <c r="I13" s="3">
        <f>IFERROR(VLOOKUP(Tableau2[[#This Row],[N° de commande]:[N° de commande]],Tableau1[#All],COLUMN(),0),0)</f>
        <v>0</v>
      </c>
      <c r="J13" s="3">
        <f>IFERROR(VLOOKUP(Tableau2[[#This Row],[N° de commande]:[N° de commande]],Tableau1[#All],COLUMN(),0),0)</f>
        <v>0</v>
      </c>
      <c r="K13" s="3">
        <f>IFERROR(VLOOKUP(Tableau2[[#This Row],[N° de commande]:[N° de commande]],Tableau1[#All],COLUMN(),0),0)</f>
        <v>0</v>
      </c>
      <c r="L13" s="3">
        <f>IFERROR(VLOOKUP(Tableau2[[#This Row],[N° de commande]:[N° de commande]],Tableau1[#All],COLUMN(),0),0)</f>
        <v>0</v>
      </c>
      <c r="M13" s="3">
        <f>IFERROR(VLOOKUP(Tableau2[[#This Row],[N° de commande]:[N° de commande]],Tableau1[#All],COLUMN(),0),0)</f>
        <v>0</v>
      </c>
    </row>
    <row r="14" spans="1:13">
      <c r="A14" s="2">
        <v>128304</v>
      </c>
      <c r="B14" s="3">
        <f>IFERROR(VLOOKUP(Tableau2[[#This Row],[N° de commande]:[N° de commande]],Tableau1[#All],COLUMN(),0),0)</f>
        <v>0</v>
      </c>
      <c r="C14" s="3">
        <f>IFERROR(VLOOKUP(Tableau2[[#This Row],[N° de commande]:[N° de commande]],Tableau1[#All],COLUMN(),0),0)</f>
        <v>0</v>
      </c>
      <c r="D14" s="3">
        <f>IFERROR(VLOOKUP(Tableau2[[#This Row],[N° de commande]:[N° de commande]],Tableau1[#All],COLUMN(),0),0)</f>
        <v>0</v>
      </c>
      <c r="E14" s="3">
        <f>IFERROR(VLOOKUP(Tableau2[[#This Row],[N° de commande]:[N° de commande]],Tableau1[#All],COLUMN(),0),0)</f>
        <v>0</v>
      </c>
      <c r="F14" s="3">
        <f>IFERROR(VLOOKUP(Tableau2[[#This Row],[N° de commande]:[N° de commande]],Tableau1[#All],COLUMN(),0),0)</f>
        <v>4738</v>
      </c>
      <c r="G14" s="3">
        <f>IFERROR(VLOOKUP(Tableau2[[#This Row],[N° de commande]:[N° de commande]],Tableau1[#All],COLUMN(),0),0)</f>
        <v>0</v>
      </c>
      <c r="H14" s="3">
        <f>IFERROR(VLOOKUP(Tableau2[[#This Row],[N° de commande]:[N° de commande]],Tableau1[#All],COLUMN(),0),0)</f>
        <v>0</v>
      </c>
      <c r="I14" s="3">
        <f>IFERROR(VLOOKUP(Tableau2[[#This Row],[N° de commande]:[N° de commande]],Tableau1[#All],COLUMN(),0),0)</f>
        <v>0</v>
      </c>
      <c r="J14" s="3">
        <f>IFERROR(VLOOKUP(Tableau2[[#This Row],[N° de commande]:[N° de commande]],Tableau1[#All],COLUMN(),0),0)</f>
        <v>5849</v>
      </c>
      <c r="K14" s="3">
        <f>IFERROR(VLOOKUP(Tableau2[[#This Row],[N° de commande]:[N° de commande]],Tableau1[#All],COLUMN(),0),0)</f>
        <v>0</v>
      </c>
      <c r="L14" s="3">
        <f>IFERROR(VLOOKUP(Tableau2[[#This Row],[N° de commande]:[N° de commande]],Tableau1[#All],COLUMN(),0),0)</f>
        <v>450</v>
      </c>
      <c r="M14" s="3">
        <f>IFERROR(VLOOKUP(Tableau2[[#This Row],[N° de commande]:[N° de commande]],Tableau1[#All],COLUMN(),0),0)</f>
        <v>0</v>
      </c>
    </row>
    <row r="15" spans="1:13">
      <c r="A15" s="2">
        <v>348393</v>
      </c>
      <c r="B15" s="3">
        <f>IFERROR(VLOOKUP(Tableau2[[#This Row],[N° de commande]:[N° de commande]],Tableau1[#All],COLUMN(),0),0)</f>
        <v>0</v>
      </c>
      <c r="C15" s="3">
        <f>IFERROR(VLOOKUP(Tableau2[[#This Row],[N° de commande]:[N° de commande]],Tableau1[#All],COLUMN(),0),0)</f>
        <v>3736</v>
      </c>
      <c r="D15" s="3">
        <f>IFERROR(VLOOKUP(Tableau2[[#This Row],[N° de commande]:[N° de commande]],Tableau1[#All],COLUMN(),0),0)</f>
        <v>0</v>
      </c>
      <c r="E15" s="3">
        <f>IFERROR(VLOOKUP(Tableau2[[#This Row],[N° de commande]:[N° de commande]],Tableau1[#All],COLUMN(),0),0)</f>
        <v>0</v>
      </c>
      <c r="F15" s="3">
        <f>IFERROR(VLOOKUP(Tableau2[[#This Row],[N° de commande]:[N° de commande]],Tableau1[#All],COLUMN(),0),0)</f>
        <v>3882</v>
      </c>
      <c r="G15" s="3">
        <f>IFERROR(VLOOKUP(Tableau2[[#This Row],[N° de commande]:[N° de commande]],Tableau1[#All],COLUMN(),0),0)</f>
        <v>0</v>
      </c>
      <c r="H15" s="3">
        <f>IFERROR(VLOOKUP(Tableau2[[#This Row],[N° de commande]:[N° de commande]],Tableau1[#All],COLUMN(),0),0)</f>
        <v>382</v>
      </c>
      <c r="I15" s="3">
        <f>IFERROR(VLOOKUP(Tableau2[[#This Row],[N° de commande]:[N° de commande]],Tableau1[#All],COLUMN(),0),0)</f>
        <v>0</v>
      </c>
      <c r="J15" s="3">
        <f>IFERROR(VLOOKUP(Tableau2[[#This Row],[N° de commande]:[N° de commande]],Tableau1[#All],COLUMN(),0),0)</f>
        <v>930</v>
      </c>
      <c r="K15" s="3">
        <f>IFERROR(VLOOKUP(Tableau2[[#This Row],[N° de commande]:[N° de commande]],Tableau1[#All],COLUMN(),0),0)</f>
        <v>0</v>
      </c>
      <c r="L15" s="3">
        <f>IFERROR(VLOOKUP(Tableau2[[#This Row],[N° de commande]:[N° de commande]],Tableau1[#All],COLUMN(),0),0)</f>
        <v>0</v>
      </c>
      <c r="M15" s="3">
        <f>IFERROR(VLOOKUP(Tableau2[[#This Row],[N° de commande]:[N° de commande]],Tableau1[#All],COLUMN(),0),0)</f>
        <v>0</v>
      </c>
    </row>
  </sheetData>
  <pageMargins left="0.7" right="0.7" top="0.75" bottom="0.75" header="0.3" footer="0.3"/>
  <drawing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 1</vt:lpstr>
      <vt:lpstr>Recherche V + commentaires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MELIK MESSAOUDI</dc:creator>
  <cp:lastModifiedBy>FRANCIS</cp:lastModifiedBy>
  <dcterms:created xsi:type="dcterms:W3CDTF">2021-04-21T17:53:24Z</dcterms:created>
  <dcterms:modified xsi:type="dcterms:W3CDTF">2021-04-22T06:41:01Z</dcterms:modified>
</cp:coreProperties>
</file>