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95" yWindow="495" windowWidth="25845" windowHeight="13185"/>
  </bookViews>
  <sheets>
    <sheet name="TEST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9" i="1"/>
  <c r="B38"/>
  <c r="C38" l="1"/>
  <c r="B3" l="1"/>
  <c r="B2" s="1"/>
  <c r="C3" l="1"/>
  <c r="D3" s="1"/>
  <c r="E3" s="1"/>
  <c r="C2" l="1"/>
  <c r="D2"/>
  <c r="F3"/>
  <c r="E2"/>
  <c r="F2" l="1"/>
  <c r="G3"/>
  <c r="H3" l="1"/>
  <c r="G2"/>
  <c r="I3" l="1"/>
  <c r="H2"/>
  <c r="J3" l="1"/>
  <c r="I2"/>
  <c r="J2" l="1"/>
  <c r="K3"/>
  <c r="L3" l="1"/>
  <c r="K2"/>
  <c r="M3" l="1"/>
  <c r="L2"/>
  <c r="N3" l="1"/>
  <c r="M2"/>
  <c r="N2" l="1"/>
  <c r="O3"/>
  <c r="P3" l="1"/>
  <c r="O2"/>
  <c r="Q3" l="1"/>
  <c r="P2"/>
  <c r="R3" l="1"/>
  <c r="Q2"/>
  <c r="R2" l="1"/>
  <c r="S3"/>
  <c r="T3" l="1"/>
  <c r="S2"/>
  <c r="U3" l="1"/>
  <c r="T2"/>
  <c r="V3" l="1"/>
  <c r="U2"/>
  <c r="V2" l="1"/>
  <c r="W3"/>
  <c r="X3" l="1"/>
  <c r="W2"/>
  <c r="Y3" l="1"/>
  <c r="X2"/>
  <c r="Z3" l="1"/>
  <c r="Y2"/>
  <c r="Z2" l="1"/>
  <c r="AA3"/>
  <c r="AB3" l="1"/>
  <c r="AA2"/>
  <c r="AC3" l="1"/>
  <c r="AB2"/>
  <c r="AD3" l="1"/>
  <c r="AC2"/>
  <c r="AD2" l="1"/>
  <c r="AE3"/>
  <c r="AF3" l="1"/>
  <c r="AE2"/>
  <c r="AG3" l="1"/>
  <c r="AF2"/>
  <c r="AH3" l="1"/>
  <c r="AG2"/>
  <c r="AH2" l="1"/>
</calcChain>
</file>

<file path=xl/sharedStrings.xml><?xml version="1.0" encoding="utf-8"?>
<sst xmlns="http://schemas.openxmlformats.org/spreadsheetml/2006/main" count="81" uniqueCount="63">
  <si>
    <t>FIN</t>
  </si>
  <si>
    <t>DEBUT</t>
  </si>
  <si>
    <t>S</t>
  </si>
  <si>
    <t>R</t>
  </si>
  <si>
    <t>Q</t>
  </si>
  <si>
    <t>P</t>
  </si>
  <si>
    <t>O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</si>
  <si>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</si>
  <si>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</si>
  <si>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</si>
  <si>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</si>
  <si>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</si>
  <si>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</si>
  <si>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</si>
  <si>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</si>
  <si>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</si>
  <si>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</si>
  <si>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</si>
  <si>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</si>
  <si>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A</t>
  </si>
  <si>
    <t>B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</si>
  <si>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</si>
  <si>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</si>
  <si>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</si>
  <si>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</si>
  <si>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</si>
  <si>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</si>
  <si>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</si>
  <si>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</si>
  <si>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</si>
  <si>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</si>
  <si>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</si>
  <si>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AU</t>
  </si>
  <si>
    <t>BU</t>
  </si>
  <si>
    <t>CU</t>
  </si>
  <si>
    <t>DU</t>
  </si>
  <si>
    <t>EU</t>
  </si>
  <si>
    <t>FU</t>
  </si>
  <si>
    <t>GU</t>
  </si>
  <si>
    <t>HU</t>
  </si>
  <si>
    <t>IU</t>
  </si>
  <si>
    <t>JU</t>
  </si>
  <si>
    <t>KU</t>
  </si>
  <si>
    <t>LU</t>
  </si>
  <si>
    <t>MU</t>
  </si>
  <si>
    <t>NU</t>
  </si>
  <si>
    <t>OU</t>
  </si>
  <si>
    <t>PU</t>
  </si>
  <si>
    <t>QU</t>
  </si>
  <si>
    <t>RU</t>
  </si>
  <si>
    <t>SU</t>
  </si>
  <si>
    <t>TU</t>
  </si>
  <si>
    <t>UU</t>
  </si>
  <si>
    <t>VU</t>
  </si>
  <si>
    <t>WU</t>
  </si>
  <si>
    <t>XU</t>
  </si>
  <si>
    <t>YU</t>
  </si>
  <si>
    <t>ZU</t>
  </si>
  <si>
    <t>AAU</t>
  </si>
  <si>
    <t>ABU</t>
  </si>
  <si>
    <t>ADU</t>
  </si>
  <si>
    <t>ACU</t>
  </si>
  <si>
    <t>CHOIX</t>
  </si>
</sst>
</file>

<file path=xl/styles.xml><?xml version="1.0" encoding="utf-8"?>
<styleSheet xmlns="http://schemas.openxmlformats.org/spreadsheetml/2006/main">
  <numFmts count="1">
    <numFmt numFmtId="164" formatCode="mmm\-yyyy"/>
  </numFmts>
  <fonts count="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CFFCD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164" fontId="2" fillId="3" borderId="0" xfId="0" applyNumberFormat="1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7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fgColor theme="0" tint="-0.24994659260841701"/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H40"/>
  <sheetViews>
    <sheetView tabSelected="1" zoomScale="75" workbookViewId="0">
      <pane ySplit="3" topLeftCell="A25" activePane="bottomLeft" state="frozen"/>
      <selection pane="bottomLeft" activeCell="F39" sqref="F39"/>
    </sheetView>
  </sheetViews>
  <sheetFormatPr baseColWidth="10" defaultRowHeight="18.75"/>
  <cols>
    <col min="1" max="1" width="40.375" style="13" customWidth="1"/>
    <col min="2" max="2" width="16.125" style="1" bestFit="1" customWidth="1"/>
    <col min="3" max="3" width="10.125" style="1" customWidth="1"/>
    <col min="4" max="34" width="7.5" style="1" customWidth="1"/>
  </cols>
  <sheetData>
    <row r="1" spans="1:34" ht="35.1" customHeight="1">
      <c r="A1" s="8"/>
    </row>
    <row r="2" spans="1:34" ht="15.95" customHeight="1">
      <c r="A2" s="9">
        <v>44197</v>
      </c>
      <c r="B2" s="1" t="str">
        <f t="shared" ref="B2:AH2" si="0">CHOOSE(WEEKDAY(B3,2),"L","M","M","J","V","S","D")</f>
        <v>V</v>
      </c>
      <c r="C2" s="1" t="str">
        <f t="shared" si="0"/>
        <v>S</v>
      </c>
      <c r="D2" s="1" t="str">
        <f t="shared" si="0"/>
        <v>D</v>
      </c>
      <c r="E2" s="1" t="str">
        <f t="shared" si="0"/>
        <v>L</v>
      </c>
      <c r="F2" s="1" t="str">
        <f t="shared" si="0"/>
        <v>M</v>
      </c>
      <c r="G2" s="1" t="str">
        <f t="shared" si="0"/>
        <v>M</v>
      </c>
      <c r="H2" s="1" t="str">
        <f t="shared" si="0"/>
        <v>J</v>
      </c>
      <c r="I2" s="1" t="str">
        <f t="shared" si="0"/>
        <v>V</v>
      </c>
      <c r="J2" s="1" t="str">
        <f t="shared" si="0"/>
        <v>S</v>
      </c>
      <c r="K2" s="1" t="str">
        <f t="shared" si="0"/>
        <v>D</v>
      </c>
      <c r="L2" s="1" t="str">
        <f t="shared" si="0"/>
        <v>L</v>
      </c>
      <c r="M2" s="1" t="str">
        <f t="shared" si="0"/>
        <v>M</v>
      </c>
      <c r="N2" s="1" t="str">
        <f t="shared" si="0"/>
        <v>M</v>
      </c>
      <c r="O2" s="1" t="str">
        <f t="shared" si="0"/>
        <v>J</v>
      </c>
      <c r="P2" s="1" t="str">
        <f t="shared" si="0"/>
        <v>V</v>
      </c>
      <c r="Q2" s="1" t="str">
        <f t="shared" si="0"/>
        <v>S</v>
      </c>
      <c r="R2" s="1" t="str">
        <f t="shared" si="0"/>
        <v>D</v>
      </c>
      <c r="S2" s="1" t="str">
        <f t="shared" si="0"/>
        <v>L</v>
      </c>
      <c r="T2" s="1" t="str">
        <f t="shared" si="0"/>
        <v>M</v>
      </c>
      <c r="U2" s="1" t="str">
        <f t="shared" si="0"/>
        <v>M</v>
      </c>
      <c r="V2" s="1" t="str">
        <f t="shared" si="0"/>
        <v>J</v>
      </c>
      <c r="W2" s="1" t="str">
        <f t="shared" si="0"/>
        <v>V</v>
      </c>
      <c r="X2" s="1" t="str">
        <f t="shared" si="0"/>
        <v>S</v>
      </c>
      <c r="Y2" s="1" t="str">
        <f t="shared" si="0"/>
        <v>D</v>
      </c>
      <c r="Z2" s="1" t="str">
        <f t="shared" si="0"/>
        <v>L</v>
      </c>
      <c r="AA2" s="1" t="str">
        <f t="shared" si="0"/>
        <v>M</v>
      </c>
      <c r="AB2" s="1" t="str">
        <f t="shared" si="0"/>
        <v>M</v>
      </c>
      <c r="AC2" s="1" t="str">
        <f t="shared" si="0"/>
        <v>J</v>
      </c>
      <c r="AD2" s="1" t="str">
        <f t="shared" si="0"/>
        <v>V</v>
      </c>
      <c r="AE2" s="1" t="str">
        <f t="shared" si="0"/>
        <v>S</v>
      </c>
      <c r="AF2" s="1" t="str">
        <f t="shared" si="0"/>
        <v>D</v>
      </c>
      <c r="AG2" s="1" t="str">
        <f t="shared" si="0"/>
        <v>L</v>
      </c>
      <c r="AH2" s="1" t="str">
        <f t="shared" si="0"/>
        <v>M</v>
      </c>
    </row>
    <row r="3" spans="1:34" ht="15.95" customHeight="1">
      <c r="A3" s="8"/>
      <c r="B3" s="2">
        <f>A2</f>
        <v>44197</v>
      </c>
      <c r="C3" s="2">
        <f t="shared" ref="C3:AH3" si="1">B3+1</f>
        <v>44198</v>
      </c>
      <c r="D3" s="2">
        <f t="shared" si="1"/>
        <v>44199</v>
      </c>
      <c r="E3" s="2">
        <f t="shared" si="1"/>
        <v>44200</v>
      </c>
      <c r="F3" s="2">
        <f t="shared" si="1"/>
        <v>44201</v>
      </c>
      <c r="G3" s="2">
        <f t="shared" si="1"/>
        <v>44202</v>
      </c>
      <c r="H3" s="2">
        <f t="shared" si="1"/>
        <v>44203</v>
      </c>
      <c r="I3" s="2">
        <f t="shared" si="1"/>
        <v>44204</v>
      </c>
      <c r="J3" s="2">
        <f t="shared" si="1"/>
        <v>44205</v>
      </c>
      <c r="K3" s="2">
        <f t="shared" si="1"/>
        <v>44206</v>
      </c>
      <c r="L3" s="2">
        <f t="shared" si="1"/>
        <v>44207</v>
      </c>
      <c r="M3" s="2">
        <f t="shared" si="1"/>
        <v>44208</v>
      </c>
      <c r="N3" s="2">
        <f t="shared" si="1"/>
        <v>44209</v>
      </c>
      <c r="O3" s="2">
        <f t="shared" si="1"/>
        <v>44210</v>
      </c>
      <c r="P3" s="2">
        <f t="shared" si="1"/>
        <v>44211</v>
      </c>
      <c r="Q3" s="2">
        <f t="shared" si="1"/>
        <v>44212</v>
      </c>
      <c r="R3" s="2">
        <f t="shared" si="1"/>
        <v>44213</v>
      </c>
      <c r="S3" s="2">
        <f t="shared" si="1"/>
        <v>44214</v>
      </c>
      <c r="T3" s="2">
        <f t="shared" si="1"/>
        <v>44215</v>
      </c>
      <c r="U3" s="2">
        <f t="shared" si="1"/>
        <v>44216</v>
      </c>
      <c r="V3" s="2">
        <f t="shared" si="1"/>
        <v>44217</v>
      </c>
      <c r="W3" s="2">
        <f t="shared" si="1"/>
        <v>44218</v>
      </c>
      <c r="X3" s="2">
        <f t="shared" si="1"/>
        <v>44219</v>
      </c>
      <c r="Y3" s="2">
        <f t="shared" si="1"/>
        <v>44220</v>
      </c>
      <c r="Z3" s="2">
        <f t="shared" si="1"/>
        <v>44221</v>
      </c>
      <c r="AA3" s="2">
        <f t="shared" si="1"/>
        <v>44222</v>
      </c>
      <c r="AB3" s="2">
        <f t="shared" si="1"/>
        <v>44223</v>
      </c>
      <c r="AC3" s="2">
        <f t="shared" si="1"/>
        <v>44224</v>
      </c>
      <c r="AD3" s="2">
        <f t="shared" si="1"/>
        <v>44225</v>
      </c>
      <c r="AE3" s="2">
        <f t="shared" si="1"/>
        <v>44226</v>
      </c>
      <c r="AF3" s="2">
        <f t="shared" si="1"/>
        <v>44227</v>
      </c>
      <c r="AG3" s="2">
        <f t="shared" si="1"/>
        <v>44228</v>
      </c>
      <c r="AH3" s="2">
        <f t="shared" si="1"/>
        <v>44229</v>
      </c>
    </row>
    <row r="4" spans="1:34" ht="24.95" customHeight="1">
      <c r="A4" s="10" t="s">
        <v>19</v>
      </c>
      <c r="B4" s="7" t="s">
        <v>32</v>
      </c>
      <c r="C4" s="7" t="s">
        <v>32</v>
      </c>
      <c r="D4" s="7" t="s">
        <v>32</v>
      </c>
      <c r="E4" s="7" t="s">
        <v>32</v>
      </c>
      <c r="F4" s="7" t="s">
        <v>32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24.95" customHeight="1">
      <c r="A5" s="10" t="s">
        <v>20</v>
      </c>
      <c r="B5" s="7" t="s">
        <v>33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</row>
    <row r="6" spans="1:34" ht="24.95" customHeight="1">
      <c r="A6" s="10" t="s">
        <v>18</v>
      </c>
      <c r="B6" s="7" t="s">
        <v>34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4.95" customHeight="1">
      <c r="A7" s="10" t="s">
        <v>17</v>
      </c>
      <c r="B7" s="7" t="s">
        <v>35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24.95" customHeight="1">
      <c r="A8" s="10" t="s">
        <v>16</v>
      </c>
      <c r="B8" s="7" t="s">
        <v>36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ht="24.95" customHeight="1">
      <c r="A9" s="10" t="s">
        <v>15</v>
      </c>
      <c r="B9" s="7" t="s">
        <v>37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</row>
    <row r="10" spans="1:34" ht="24.95" customHeight="1">
      <c r="A10" s="10" t="s">
        <v>14</v>
      </c>
      <c r="B10" s="7" t="s">
        <v>38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</row>
    <row r="11" spans="1:34" ht="24.95" customHeight="1">
      <c r="A11" s="10" t="s">
        <v>13</v>
      </c>
      <c r="B11" s="7" t="s">
        <v>39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</row>
    <row r="12" spans="1:34" ht="24.95" customHeight="1">
      <c r="A12" s="10" t="s">
        <v>12</v>
      </c>
      <c r="B12" s="7" t="s">
        <v>40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</row>
    <row r="13" spans="1:34" ht="24.95" customHeight="1">
      <c r="A13" s="10" t="s">
        <v>11</v>
      </c>
      <c r="B13" s="7" t="s">
        <v>41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</row>
    <row r="14" spans="1:34" ht="23.1" customHeight="1">
      <c r="A14" s="10" t="s">
        <v>10</v>
      </c>
      <c r="B14" s="7" t="s">
        <v>42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34" ht="24.95" customHeight="1">
      <c r="A15" s="10" t="s">
        <v>9</v>
      </c>
      <c r="B15" s="7" t="s">
        <v>43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34" ht="24.95" customHeight="1">
      <c r="A16" s="10" t="s">
        <v>8</v>
      </c>
      <c r="B16" s="7" t="s">
        <v>44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</row>
    <row r="17" spans="1:34" ht="24.95" customHeight="1">
      <c r="A17" s="10" t="s">
        <v>7</v>
      </c>
      <c r="B17" s="7" t="s">
        <v>45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</row>
    <row r="18" spans="1:34" ht="24.95" customHeight="1">
      <c r="A18" s="10" t="s">
        <v>6</v>
      </c>
      <c r="B18" s="1" t="s">
        <v>46</v>
      </c>
    </row>
    <row r="19" spans="1:34" ht="24.95" customHeight="1">
      <c r="A19" s="10" t="s">
        <v>5</v>
      </c>
      <c r="B19" s="1" t="s">
        <v>47</v>
      </c>
    </row>
    <row r="20" spans="1:34" ht="24.95" customHeight="1">
      <c r="A20" s="10" t="s">
        <v>4</v>
      </c>
      <c r="B20" s="1" t="s">
        <v>48</v>
      </c>
    </row>
    <row r="21" spans="1:34" ht="24.95" customHeight="1">
      <c r="A21" s="10" t="s">
        <v>3</v>
      </c>
      <c r="B21" s="1" t="s">
        <v>49</v>
      </c>
    </row>
    <row r="22" spans="1:34" ht="24.95" customHeight="1">
      <c r="A22" s="10" t="s">
        <v>2</v>
      </c>
      <c r="B22" s="1" t="s">
        <v>50</v>
      </c>
    </row>
    <row r="23" spans="1:34" ht="24.95" customHeight="1">
      <c r="A23" s="10" t="s">
        <v>21</v>
      </c>
      <c r="B23" s="1" t="s">
        <v>51</v>
      </c>
    </row>
    <row r="24" spans="1:34" ht="24.95" customHeight="1">
      <c r="A24" s="11" t="s">
        <v>22</v>
      </c>
      <c r="B24" s="1" t="s">
        <v>52</v>
      </c>
    </row>
    <row r="25" spans="1:34" ht="24.95" customHeight="1">
      <c r="A25" s="11" t="s">
        <v>23</v>
      </c>
      <c r="B25" s="1" t="s">
        <v>53</v>
      </c>
    </row>
    <row r="26" spans="1:34" ht="24.95" customHeight="1">
      <c r="A26" s="11" t="s">
        <v>24</v>
      </c>
      <c r="B26" s="1" t="s">
        <v>54</v>
      </c>
    </row>
    <row r="27" spans="1:34" ht="24.95" customHeight="1">
      <c r="A27" s="11" t="s">
        <v>25</v>
      </c>
      <c r="B27" s="1" t="s">
        <v>55</v>
      </c>
    </row>
    <row r="28" spans="1:34" ht="24.95" customHeight="1">
      <c r="A28" s="11" t="s">
        <v>26</v>
      </c>
      <c r="B28" s="1" t="s">
        <v>56</v>
      </c>
    </row>
    <row r="29" spans="1:34" ht="24.95" customHeight="1">
      <c r="A29" s="11" t="s">
        <v>27</v>
      </c>
      <c r="B29" s="1" t="s">
        <v>57</v>
      </c>
    </row>
    <row r="30" spans="1:34" ht="24.95" customHeight="1">
      <c r="A30" s="11" t="s">
        <v>28</v>
      </c>
      <c r="B30" s="1" t="s">
        <v>58</v>
      </c>
    </row>
    <row r="31" spans="1:34" ht="24.95" customHeight="1">
      <c r="A31" s="11" t="s">
        <v>29</v>
      </c>
      <c r="B31" s="1" t="s">
        <v>59</v>
      </c>
      <c r="C31" s="1" t="s">
        <v>59</v>
      </c>
      <c r="D31" s="1" t="s">
        <v>59</v>
      </c>
      <c r="E31" s="1" t="s">
        <v>59</v>
      </c>
      <c r="F31" s="1" t="s">
        <v>59</v>
      </c>
      <c r="G31" s="1" t="s">
        <v>59</v>
      </c>
      <c r="H31" s="1" t="s">
        <v>59</v>
      </c>
      <c r="I31" s="1" t="s">
        <v>59</v>
      </c>
      <c r="J31" s="1" t="s">
        <v>59</v>
      </c>
      <c r="K31" s="1" t="s">
        <v>59</v>
      </c>
      <c r="L31" s="1" t="s">
        <v>59</v>
      </c>
      <c r="M31" s="1" t="s">
        <v>59</v>
      </c>
      <c r="N31" s="1" t="s">
        <v>59</v>
      </c>
      <c r="O31" s="1" t="s">
        <v>59</v>
      </c>
    </row>
    <row r="32" spans="1:34" ht="24.95" customHeight="1">
      <c r="A32" s="11" t="s">
        <v>30</v>
      </c>
      <c r="B32" s="1" t="s">
        <v>61</v>
      </c>
    </row>
    <row r="33" spans="1:16" ht="24.95" customHeight="1">
      <c r="A33" s="11" t="s">
        <v>31</v>
      </c>
      <c r="B33" s="1" t="s">
        <v>60</v>
      </c>
    </row>
    <row r="34" spans="1:16" ht="24.95" customHeight="1">
      <c r="A34" s="12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5"/>
    </row>
    <row r="35" spans="1:16" ht="23.25">
      <c r="A35" s="14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>
      <c r="B36" s="15"/>
      <c r="C36" s="15"/>
    </row>
    <row r="37" spans="1:16" ht="30" customHeight="1">
      <c r="A37" s="17" t="s">
        <v>62</v>
      </c>
      <c r="B37" s="16" t="s">
        <v>1</v>
      </c>
      <c r="C37" s="16" t="s">
        <v>0</v>
      </c>
      <c r="D37" s="4"/>
    </row>
    <row r="38" spans="1:16">
      <c r="A38" s="17"/>
      <c r="B38" s="18">
        <f ca="1">INDEX($A$1:$AJ$33,3,MATCH(B$39,INDIRECT("A"&amp;MATCH($A$39,$A$1:$A$33,0)&amp;":AJ" &amp; MATCH($A$39,$A$1:$A$33,0)),0))</f>
        <v>44197</v>
      </c>
      <c r="C38" s="18">
        <f ca="1">B38+COUNTIF(INDIRECT("B"&amp;MATCH($A39,$A$1:$A$33,0)&amp;":AH" &amp; MATCH($A39,$A$1:$A$33,0)),$B$39)-1</f>
        <v>44210</v>
      </c>
      <c r="D38" s="4"/>
    </row>
    <row r="39" spans="1:16" ht="30.95" customHeight="1">
      <c r="A39" s="20" t="s">
        <v>29</v>
      </c>
      <c r="B39" s="21" t="str">
        <f>VLOOKUP($A39,$A$4:$B$33,2,0)</f>
        <v>ABU</v>
      </c>
      <c r="C39" s="19"/>
      <c r="D39" s="4"/>
    </row>
    <row r="40" spans="1:16">
      <c r="B40" s="3"/>
      <c r="C40" s="3"/>
    </row>
  </sheetData>
  <conditionalFormatting sqref="B2:AH3">
    <cfRule type="expression" dxfId="3" priority="5">
      <formula>WEEKDAY(B$3,2)&gt;5</formula>
    </cfRule>
  </conditionalFormatting>
  <conditionalFormatting sqref="B4:AH34">
    <cfRule type="expression" dxfId="2" priority="4">
      <formula>AND(B4=$A$1,NOT(ISBLANK(B4)))</formula>
    </cfRule>
  </conditionalFormatting>
  <dataValidations count="1">
    <dataValidation type="list" allowBlank="1" showInputMessage="1" showErrorMessage="1" sqref="A39">
      <formula1>$A$4:$A$33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FRANCIS</cp:lastModifiedBy>
  <dcterms:created xsi:type="dcterms:W3CDTF">2021-04-12T22:42:42Z</dcterms:created>
  <dcterms:modified xsi:type="dcterms:W3CDTF">2021-04-13T05:06:36Z</dcterms:modified>
</cp:coreProperties>
</file>