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888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/>
  <c r="L10"/>
  <c r="L9"/>
  <c r="J16"/>
  <c r="J10"/>
  <c r="J11"/>
  <c r="J12"/>
  <c r="J13"/>
  <c r="J14"/>
  <c r="J15"/>
  <c r="J9"/>
  <c r="H10"/>
  <c r="H11"/>
  <c r="H12"/>
  <c r="H13"/>
  <c r="H14"/>
  <c r="H15"/>
  <c r="H9"/>
  <c r="G16"/>
  <c r="F13"/>
  <c r="F14"/>
  <c r="F15"/>
  <c r="F9"/>
  <c r="K16"/>
  <c r="L11" s="1"/>
  <c r="I16"/>
  <c r="E16"/>
  <c r="F10" s="1"/>
  <c r="L13" l="1"/>
  <c r="L12"/>
  <c r="L15"/>
  <c r="L14"/>
  <c r="H16"/>
  <c r="F12"/>
  <c r="F11"/>
  <c r="F16" s="1"/>
</calcChain>
</file>

<file path=xl/sharedStrings.xml><?xml version="1.0" encoding="utf-8"?>
<sst xmlns="http://schemas.openxmlformats.org/spreadsheetml/2006/main" count="8" uniqueCount="8">
  <si>
    <t>fqs</t>
  </si>
  <si>
    <t>Total</t>
  </si>
  <si>
    <t>aqs</t>
  </si>
  <si>
    <t>ffd</t>
  </si>
  <si>
    <t>ssty</t>
  </si>
  <si>
    <t>kku</t>
  </si>
  <si>
    <t>jhnb</t>
  </si>
  <si>
    <t>oopl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</si>
</sst>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Swis721 Lt BT"/>
      <family val="2"/>
    </font>
    <font>
      <b/>
      <sz val="12"/>
      <color theme="0"/>
      <name val="Swis721 Lt BT"/>
      <family val="2"/>
    </font>
    <font>
      <b/>
      <sz val="12"/>
      <color theme="1"/>
      <name val="Century Gothic"/>
      <family val="2"/>
    </font>
    <font>
      <b/>
      <sz val="14"/>
      <color theme="0"/>
      <name val="Century Gothic"/>
      <family val="2"/>
    </font>
    <font>
      <b/>
      <sz val="12"/>
      <color rgb="FF002060"/>
      <name val="Swis721 Lt BT"/>
      <family val="2"/>
    </font>
  </fonts>
  <fills count="6">
    <fill>
      <patternFill patternType="none"/>
    </fill>
    <fill>
      <patternFill patternType="gray125"/>
    </fill>
    <fill>
      <patternFill patternType="solid">
        <fgColor rgb="FF0F1D5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0" xfId="0" applyFont="1" applyFill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0" fontId="2" fillId="4" borderId="2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3" fillId="2" borderId="4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9" fontId="2" fillId="4" borderId="2" xfId="1" applyFont="1" applyFill="1" applyBorder="1" applyAlignment="1">
      <alignment horizontal="center" vertical="center"/>
    </xf>
    <xf numFmtId="9" fontId="3" fillId="2" borderId="4" xfId="0" applyNumberFormat="1" applyFont="1" applyFill="1" applyBorder="1" applyAlignment="1">
      <alignment horizontal="center" vertical="center"/>
    </xf>
    <xf numFmtId="9" fontId="3" fillId="2" borderId="10" xfId="0" applyNumberFormat="1" applyFont="1" applyFill="1" applyBorder="1" applyAlignment="1">
      <alignment horizontal="center" vertical="center"/>
    </xf>
    <xf numFmtId="9" fontId="3" fillId="2" borderId="4" xfId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righ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D8:L16"/>
  <sheetViews>
    <sheetView tabSelected="1" workbookViewId="0">
      <selection activeCell="F3" sqref="F3"/>
    </sheetView>
  </sheetViews>
  <sheetFormatPr baseColWidth="10" defaultRowHeight="15"/>
  <cols>
    <col min="4" max="4" width="29.42578125" customWidth="1"/>
    <col min="6" max="6" width="11.5703125" customWidth="1"/>
  </cols>
  <sheetData>
    <row r="8" spans="4:12" ht="15.75">
      <c r="D8" s="1"/>
      <c r="E8" s="21">
        <v>2020</v>
      </c>
      <c r="F8" s="22">
        <v>2020</v>
      </c>
      <c r="G8" s="23">
        <v>2021</v>
      </c>
      <c r="H8" s="22">
        <v>2021</v>
      </c>
      <c r="I8" s="23">
        <v>2022</v>
      </c>
      <c r="J8" s="22">
        <v>2022</v>
      </c>
      <c r="K8" s="23">
        <v>2023</v>
      </c>
      <c r="L8" s="24">
        <v>2023</v>
      </c>
    </row>
    <row r="9" spans="4:12" ht="16.5" thickBot="1">
      <c r="D9" s="10" t="s">
        <v>0</v>
      </c>
      <c r="E9" s="13">
        <v>12</v>
      </c>
      <c r="F9" s="6">
        <f>E9/$E$16</f>
        <v>6.8181818181818177E-2</v>
      </c>
      <c r="G9" s="5">
        <v>20</v>
      </c>
      <c r="H9" s="17">
        <f>G9/$G$16</f>
        <v>0.20833333333333334</v>
      </c>
      <c r="I9" s="5">
        <v>45</v>
      </c>
      <c r="J9" s="17">
        <f>I9/$I$16</f>
        <v>0.17857142857142858</v>
      </c>
      <c r="K9" s="5">
        <v>12</v>
      </c>
      <c r="L9" s="17">
        <f>K9/$K$16</f>
        <v>0.17142857142857143</v>
      </c>
    </row>
    <row r="10" spans="4:12" ht="16.5" thickBot="1">
      <c r="D10" s="11" t="s">
        <v>2</v>
      </c>
      <c r="E10" s="14">
        <v>52</v>
      </c>
      <c r="F10" s="4">
        <f t="shared" ref="F10:F15" si="0">E10/$E$16</f>
        <v>0.29545454545454547</v>
      </c>
      <c r="G10" s="3">
        <v>45</v>
      </c>
      <c r="H10" s="17">
        <f t="shared" ref="H10:H15" si="1">G10/$G$16</f>
        <v>0.46875</v>
      </c>
      <c r="I10" s="3">
        <v>55</v>
      </c>
      <c r="J10" s="17">
        <f t="shared" ref="J10:J15" si="2">I10/$I$16</f>
        <v>0.21825396825396826</v>
      </c>
      <c r="K10" s="3">
        <v>3</v>
      </c>
      <c r="L10" s="17">
        <f t="shared" ref="L10:L15" si="3">K10/$K$16</f>
        <v>4.2857142857142858E-2</v>
      </c>
    </row>
    <row r="11" spans="4:12" ht="16.5" thickBot="1">
      <c r="D11" s="7" t="s">
        <v>4</v>
      </c>
      <c r="E11" s="15">
        <v>40</v>
      </c>
      <c r="F11" s="4">
        <f t="shared" si="0"/>
        <v>0.22727272727272727</v>
      </c>
      <c r="G11" s="2">
        <v>2</v>
      </c>
      <c r="H11" s="17">
        <f t="shared" si="1"/>
        <v>2.0833333333333332E-2</v>
      </c>
      <c r="I11" s="2">
        <v>41</v>
      </c>
      <c r="J11" s="17">
        <f t="shared" si="2"/>
        <v>0.1626984126984127</v>
      </c>
      <c r="K11" s="2">
        <v>24</v>
      </c>
      <c r="L11" s="17">
        <f t="shared" si="3"/>
        <v>0.34285714285714286</v>
      </c>
    </row>
    <row r="12" spans="4:12" ht="16.5" thickBot="1">
      <c r="D12" s="11" t="s">
        <v>3</v>
      </c>
      <c r="E12" s="14">
        <v>41</v>
      </c>
      <c r="F12" s="4">
        <f t="shared" si="0"/>
        <v>0.23295454545454544</v>
      </c>
      <c r="G12" s="3">
        <v>21</v>
      </c>
      <c r="H12" s="17">
        <f t="shared" si="1"/>
        <v>0.21875</v>
      </c>
      <c r="I12" s="3">
        <v>5</v>
      </c>
      <c r="J12" s="17">
        <f t="shared" si="2"/>
        <v>1.984126984126984E-2</v>
      </c>
      <c r="K12" s="3">
        <v>4</v>
      </c>
      <c r="L12" s="17">
        <f t="shared" si="3"/>
        <v>5.7142857142857141E-2</v>
      </c>
    </row>
    <row r="13" spans="4:12" ht="16.5" thickBot="1">
      <c r="D13" s="7" t="s">
        <v>5</v>
      </c>
      <c r="E13" s="15">
        <v>15</v>
      </c>
      <c r="F13" s="4">
        <f t="shared" si="0"/>
        <v>8.5227272727272721E-2</v>
      </c>
      <c r="G13" s="2">
        <v>3</v>
      </c>
      <c r="H13" s="17">
        <f t="shared" si="1"/>
        <v>3.125E-2</v>
      </c>
      <c r="I13" s="2">
        <v>21</v>
      </c>
      <c r="J13" s="17">
        <f t="shared" si="2"/>
        <v>8.3333333333333329E-2</v>
      </c>
      <c r="K13" s="2">
        <v>2</v>
      </c>
      <c r="L13" s="17">
        <f t="shared" si="3"/>
        <v>2.8571428571428571E-2</v>
      </c>
    </row>
    <row r="14" spans="4:12" ht="16.5" thickBot="1">
      <c r="D14" s="11" t="s">
        <v>6</v>
      </c>
      <c r="E14" s="14">
        <v>15</v>
      </c>
      <c r="F14" s="4">
        <f t="shared" si="0"/>
        <v>8.5227272727272721E-2</v>
      </c>
      <c r="G14" s="3">
        <v>3</v>
      </c>
      <c r="H14" s="17">
        <f t="shared" si="1"/>
        <v>3.125E-2</v>
      </c>
      <c r="I14" s="3">
        <v>22</v>
      </c>
      <c r="J14" s="17">
        <f t="shared" si="2"/>
        <v>8.7301587301587297E-2</v>
      </c>
      <c r="K14" s="3">
        <v>24</v>
      </c>
      <c r="L14" s="17">
        <f t="shared" si="3"/>
        <v>0.34285714285714286</v>
      </c>
    </row>
    <row r="15" spans="4:12" ht="16.5" thickBot="1">
      <c r="D15" s="7" t="s">
        <v>7</v>
      </c>
      <c r="E15" s="15">
        <v>1</v>
      </c>
      <c r="F15" s="4">
        <f t="shared" si="0"/>
        <v>5.681818181818182E-3</v>
      </c>
      <c r="G15" s="2">
        <v>2</v>
      </c>
      <c r="H15" s="17">
        <f t="shared" si="1"/>
        <v>2.0833333333333332E-2</v>
      </c>
      <c r="I15" s="2">
        <v>63</v>
      </c>
      <c r="J15" s="17">
        <f t="shared" si="2"/>
        <v>0.25</v>
      </c>
      <c r="K15" s="2">
        <v>1</v>
      </c>
      <c r="L15" s="17">
        <f t="shared" si="3"/>
        <v>1.4285714285714285E-2</v>
      </c>
    </row>
    <row r="16" spans="4:12" ht="18">
      <c r="D16" s="12" t="s">
        <v>1</v>
      </c>
      <c r="E16" s="16">
        <f>SUM(E9:E15)</f>
        <v>176</v>
      </c>
      <c r="F16" s="9">
        <f>SUM(F9:F15)</f>
        <v>1</v>
      </c>
      <c r="G16" s="8">
        <f>SUM(G9:G15)</f>
        <v>96</v>
      </c>
      <c r="H16" s="20">
        <f>SUM(H9:H15)</f>
        <v>1</v>
      </c>
      <c r="I16" s="8">
        <f t="shared" ref="I16:K16" si="4">SUM(I9:I15)</f>
        <v>252</v>
      </c>
      <c r="J16" s="18">
        <f>SUM(J9:J15)</f>
        <v>1</v>
      </c>
      <c r="K16" s="8">
        <f t="shared" si="4"/>
        <v>70</v>
      </c>
      <c r="L16" s="19">
        <f>SUM(L9:L15)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FRANCIS</cp:lastModifiedBy>
  <dcterms:created xsi:type="dcterms:W3CDTF">2021-03-17T10:14:34Z</dcterms:created>
  <dcterms:modified xsi:type="dcterms:W3CDTF">2021-03-17T10:28:59Z</dcterms:modified>
</cp:coreProperties>
</file>