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tables/table1.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328"/>
  <workbookPr defaultThemeVersion="166925"/>
  <mc:AlternateContent xmlns:mc="http://schemas.openxmlformats.org/markup-compatibility/2006">
    <mc:Choice Requires="x15">
      <x15ac:absPath xmlns:x15ac="http://schemas.microsoft.com/office/spreadsheetml/2010/11/ac" url="H:\Téléchargement\"/>
    </mc:Choice>
  </mc:AlternateContent>
  <xr:revisionPtr revIDLastSave="0" documentId="13_ncr:1_{DEBC68A8-2B3D-43A2-A8C9-C267E1F2B9C7}" xr6:coauthVersionLast="45" xr6:coauthVersionMax="45" xr10:uidLastSave="{00000000-0000-0000-0000-000000000000}"/>
  <bookViews>
    <workbookView xWindow="-28920" yWindow="-120" windowWidth="29040" windowHeight="15840" xr2:uid="{B000D3BE-0706-4AC6-BC7B-817CDE47666C}"/>
  </bookViews>
  <sheets>
    <sheet name="Original" sheetId="1" r:id="rId1"/>
  </sheets>
  <externalReferences>
    <externalReference r:id="rId2"/>
  </externalReferences>
  <definedNames>
    <definedName name="_xlnm.Print_Titles" localSheetId="0">Original!$14:$14</definedName>
    <definedName name="LigneTitreRégion1..C5" localSheetId="0">Original!$B$3</definedName>
    <definedName name="LigneTitreRégion1..C5">#REF!</definedName>
    <definedName name="LigneTitreRégion2..E5" localSheetId="0">Original!$D$3</definedName>
    <definedName name="LigneTitreRégion2..E5">#REF!</definedName>
    <definedName name="LigneTitreRégion3..H5" localSheetId="0">Original!$G$3</definedName>
    <definedName name="LigneTitreRégion3..H5">#REF!</definedName>
    <definedName name="LigneTitreRégion4..H9" localSheetId="0">Original!$B$9</definedName>
    <definedName name="LigneTitreRégion4..H9">#REF!</definedName>
    <definedName name="Titre1" localSheetId="0">Original!$B$14</definedName>
    <definedName name="Titre1">#REF!</definedName>
    <definedName name="Totaux" localSheetId="0">Original!$C$11:INDEX(Original!$11:$11,1,MATCH(9.99E+307,Original!$11:$11))</definedName>
    <definedName name="Totaux">#REF!:INDEX(#REF!,1,MATCH(9.99E+307,#REF!))</definedName>
  </definedName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N11" i="1" l="1"/>
  <c r="M11" i="1"/>
  <c r="L11" i="1"/>
  <c r="K11" i="1"/>
  <c r="J11" i="1"/>
  <c r="I11" i="1"/>
  <c r="H11" i="1"/>
  <c r="H5" i="1" s="1"/>
  <c r="G11" i="1"/>
  <c r="F11" i="1"/>
  <c r="E11" i="1"/>
  <c r="D11" i="1"/>
  <c r="C11" i="1"/>
</calcChain>
</file>

<file path=xl/sharedStrings.xml><?xml version="1.0" encoding="utf-8"?>
<sst xmlns="http://schemas.openxmlformats.org/spreadsheetml/2006/main" count="45" uniqueCount="44">
  <si>
    <t>FICHE D’ENTRETIEN DU VÉHICULE</t>
  </si>
  <si>
    <t>COÛT DU VEHICULE :</t>
  </si>
  <si>
    <t xml:space="preserve">MARQUE DU VÉHICULE : </t>
  </si>
  <si>
    <t>PREMIERE IMMATRICULATION :</t>
  </si>
  <si>
    <t>COÛT TOTAL DE L'ENTRETIENT</t>
  </si>
  <si>
    <t>PROCHAINE REVISION :</t>
  </si>
  <si>
    <t>DATE D'ACHAT</t>
  </si>
  <si>
    <t xml:space="preserve">MODÈLE : </t>
  </si>
  <si>
    <t xml:space="preserve">NUMÉRO D'IDENTIFICATION : </t>
  </si>
  <si>
    <t>KILOMETRAGE A L'ACHAT :</t>
  </si>
  <si>
    <t xml:space="preserve">NUMÉRO D’IMMATRICULATION : </t>
  </si>
  <si>
    <t>TYPE,VARIANTE,VERSION :</t>
  </si>
  <si>
    <t>Lien hypertexte :</t>
  </si>
  <si>
    <t>Carte Grise</t>
  </si>
  <si>
    <t>Contrôle technique à l'achat</t>
  </si>
  <si>
    <t>Cerfa d'achat</t>
  </si>
  <si>
    <t>Certificat de non gage</t>
  </si>
  <si>
    <t>Facture</t>
  </si>
  <si>
    <t>Certificat d'assurance</t>
  </si>
  <si>
    <t>Entretient Périodique :</t>
  </si>
  <si>
    <t xml:space="preserve">DATE D’ENTRETIEN : </t>
  </si>
  <si>
    <t xml:space="preserve">KILOMÉTRAGE : </t>
  </si>
  <si>
    <t>TOTAUX :</t>
  </si>
  <si>
    <t>Factures/Devis :</t>
  </si>
  <si>
    <t>ENTRETIEN :</t>
  </si>
  <si>
    <t>Vidange d’huile</t>
  </si>
  <si>
    <t>Ajout d’antigel</t>
  </si>
  <si>
    <t>Changement du filtre à huile</t>
  </si>
  <si>
    <t>Changement du filtre à air</t>
  </si>
  <si>
    <t>Changement du filtre habitacle</t>
  </si>
  <si>
    <t>Changement du filtre carburant</t>
  </si>
  <si>
    <t>Bougie de préchauffage/allumage</t>
  </si>
  <si>
    <t>Plaquettes de freins</t>
  </si>
  <si>
    <t>Disques ou tambours de freins</t>
  </si>
  <si>
    <t>Essuie-glaces</t>
  </si>
  <si>
    <t>Courroie de distribution (Kit complet)</t>
  </si>
  <si>
    <t>Courroie accessoire</t>
  </si>
  <si>
    <t>Permutation des pneumatiques</t>
  </si>
  <si>
    <t>Remplacement des pneumatiques</t>
  </si>
  <si>
    <t>Alignement des roues</t>
  </si>
  <si>
    <t>Roulement de direction et suspension</t>
  </si>
  <si>
    <t>Autre</t>
  </si>
  <si>
    <t>Taxes</t>
  </si>
  <si>
    <t>Outils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</si>
</sst>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8" formatCode="#,##0.00\ &quot;€&quot;;[Red]\-#,##0.00\ &quot;€&quot;"/>
    <numFmt numFmtId="164" formatCode="#,##0.00\ &quot;€&quot;"/>
    <numFmt numFmtId="165" formatCode="#,##0.00\ _€"/>
  </numFmts>
  <fonts count="12" x14ac:knownFonts="1">
    <font>
      <sz val="11"/>
      <color theme="1" tint="0.14993743705557422"/>
      <name val="Calibri"/>
      <family val="2"/>
      <scheme val="minor"/>
    </font>
    <font>
      <sz val="11"/>
      <color theme="1"/>
      <name val="Calibri"/>
      <family val="2"/>
      <scheme val="minor"/>
    </font>
    <font>
      <b/>
      <sz val="11"/>
      <color theme="1"/>
      <name val="Calibri"/>
      <family val="2"/>
      <scheme val="minor"/>
    </font>
    <font>
      <sz val="8"/>
      <name val="Segoe UI"/>
      <family val="2"/>
    </font>
    <font>
      <sz val="22"/>
      <color theme="1" tint="0.14996795556505021"/>
      <name val="Calibri Light"/>
      <family val="2"/>
      <scheme val="major"/>
    </font>
    <font>
      <sz val="11"/>
      <color theme="1" tint="0.14993743705557422"/>
      <name val="Calibri"/>
      <family val="2"/>
      <scheme val="minor"/>
    </font>
    <font>
      <sz val="11"/>
      <color theme="1" tint="0.14993743705557422"/>
      <name val="Calibri Light"/>
      <family val="2"/>
      <scheme val="major"/>
    </font>
    <font>
      <b/>
      <sz val="11"/>
      <color theme="1" tint="0.14993743705557422"/>
      <name val="Calibri"/>
      <family val="2"/>
      <scheme val="minor"/>
    </font>
    <font>
      <sz val="11"/>
      <color theme="1" tint="0.14996795556505021"/>
      <name val="Calibri Light"/>
      <family val="2"/>
      <scheme val="major"/>
    </font>
    <font>
      <sz val="11"/>
      <color theme="1" tint="0.14996795556505021"/>
      <name val="Calibri"/>
      <family val="2"/>
      <scheme val="minor"/>
    </font>
    <font>
      <b/>
      <sz val="14"/>
      <color rgb="FFFF0000"/>
      <name val="Calibri Light"/>
      <family val="2"/>
      <scheme val="major"/>
    </font>
    <font>
      <sz val="22"/>
      <color rgb="FFFF0000"/>
      <name val="Calibri Light"/>
      <family val="2"/>
      <scheme val="major"/>
    </font>
  </fonts>
  <fills count="7">
    <fill>
      <patternFill patternType="none"/>
    </fill>
    <fill>
      <patternFill patternType="gray125"/>
    </fill>
    <fill>
      <patternFill patternType="solid">
        <fgColor theme="4" tint="0.79998168889431442"/>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79998168889431442"/>
        <bgColor indexed="65"/>
      </patternFill>
    </fill>
    <fill>
      <patternFill patternType="solid">
        <fgColor theme="0" tint="-4.9989318521683403E-2"/>
        <bgColor indexed="64"/>
      </patternFill>
    </fill>
  </fills>
  <borders count="14">
    <border>
      <left/>
      <right/>
      <top/>
      <bottom/>
      <diagonal/>
    </border>
    <border>
      <left/>
      <right/>
      <top/>
      <bottom style="thin">
        <color theme="4"/>
      </bottom>
      <diagonal/>
    </border>
    <border>
      <left style="thin">
        <color theme="1" tint="0.499984740745262"/>
      </left>
      <right style="thin">
        <color theme="1" tint="0.499984740745262"/>
      </right>
      <top style="thin">
        <color theme="1" tint="0.499984740745262"/>
      </top>
      <bottom style="thin">
        <color theme="1" tint="0.499984740745262"/>
      </bottom>
      <diagonal/>
    </border>
    <border>
      <left style="thin">
        <color theme="1" tint="0.499984740745262"/>
      </left>
      <right/>
      <top/>
      <bottom/>
      <diagonal/>
    </border>
    <border>
      <left style="medium">
        <color rgb="FFFF0000"/>
      </left>
      <right style="medium">
        <color rgb="FFFF0000"/>
      </right>
      <top style="medium">
        <color rgb="FFFF0000"/>
      </top>
      <bottom/>
      <diagonal/>
    </border>
    <border>
      <left style="medium">
        <color rgb="FFFF0000"/>
      </left>
      <right style="medium">
        <color rgb="FFFF0000"/>
      </right>
      <top/>
      <bottom/>
      <diagonal/>
    </border>
    <border>
      <left style="thin">
        <color theme="1" tint="0.499984740745262"/>
      </left>
      <right/>
      <top style="thin">
        <color theme="1" tint="0.499984740745262"/>
      </top>
      <bottom style="thin">
        <color theme="1" tint="0.499984740745262"/>
      </bottom>
      <diagonal/>
    </border>
    <border>
      <left style="medium">
        <color indexed="64"/>
      </left>
      <right style="medium">
        <color indexed="64"/>
      </right>
      <top style="medium">
        <color indexed="64"/>
      </top>
      <bottom style="medium">
        <color indexed="64"/>
      </bottom>
      <diagonal/>
    </border>
    <border>
      <left style="medium">
        <color rgb="FFFF0000"/>
      </left>
      <right style="medium">
        <color rgb="FFFF0000"/>
      </right>
      <top/>
      <bottom style="medium">
        <color rgb="FFFF0000"/>
      </bottom>
      <diagonal/>
    </border>
    <border>
      <left style="thin">
        <color theme="4" tint="0.39994506668294322"/>
      </left>
      <right style="thin">
        <color theme="4" tint="0.39994506668294322"/>
      </right>
      <top style="thin">
        <color theme="4" tint="0.39994506668294322"/>
      </top>
      <bottom style="thin">
        <color theme="4" tint="0.39994506668294322"/>
      </bottom>
      <diagonal/>
    </border>
    <border>
      <left style="thin">
        <color theme="4" tint="0.39994506668294322"/>
      </left>
      <right style="thin">
        <color theme="4" tint="0.39994506668294322"/>
      </right>
      <top style="thin">
        <color theme="4" tint="0.39994506668294322"/>
      </top>
      <bottom/>
      <diagonal/>
    </border>
    <border>
      <left style="thin">
        <color theme="4" tint="0.39997558519241921"/>
      </left>
      <right style="thin">
        <color theme="4" tint="0.39997558519241921"/>
      </right>
      <top style="thin">
        <color theme="4" tint="0.39997558519241921"/>
      </top>
      <bottom style="thin">
        <color theme="4" tint="0.39997558519241921"/>
      </bottom>
      <diagonal/>
    </border>
    <border>
      <left style="thin">
        <color theme="4" tint="0.39997558519241921"/>
      </left>
      <right style="thin">
        <color theme="4" tint="0.39997558519241921"/>
      </right>
      <top/>
      <bottom/>
      <diagonal/>
    </border>
    <border>
      <left style="thin">
        <color theme="4" tint="0.39997558519241921"/>
      </left>
      <right style="thin">
        <color theme="4" tint="0.39997558519241921"/>
      </right>
      <top/>
      <bottom style="thin">
        <color theme="4" tint="0.39997558519241921"/>
      </bottom>
      <diagonal/>
    </border>
  </borders>
  <cellStyleXfs count="11">
    <xf numFmtId="0" fontId="0" fillId="0" borderId="0">
      <alignment horizontal="left" vertical="center" wrapText="1"/>
    </xf>
    <xf numFmtId="8" fontId="7" fillId="0" borderId="0" applyFill="0" applyBorder="0" applyProtection="0">
      <alignment horizontal="right"/>
    </xf>
    <xf numFmtId="0" fontId="4" fillId="0" borderId="1"/>
    <xf numFmtId="0" fontId="6" fillId="0" borderId="0">
      <alignment horizontal="left"/>
    </xf>
    <xf numFmtId="0" fontId="8" fillId="0" borderId="0">
      <alignment horizontal="right"/>
    </xf>
    <xf numFmtId="0" fontId="9" fillId="6" borderId="2"/>
    <xf numFmtId="0" fontId="1" fillId="2"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14" fontId="5" fillId="0" borderId="0" applyFont="0" applyFill="0" applyBorder="0">
      <alignment horizontal="right"/>
    </xf>
  </cellStyleXfs>
  <cellXfs count="34">
    <xf numFmtId="0" fontId="0" fillId="0" borderId="0" xfId="0">
      <alignment horizontal="left" vertical="center" wrapText="1"/>
    </xf>
    <xf numFmtId="0" fontId="4" fillId="0" borderId="1" xfId="2"/>
    <xf numFmtId="0" fontId="6" fillId="0" borderId="0" xfId="3">
      <alignment horizontal="left"/>
    </xf>
    <xf numFmtId="8" fontId="7" fillId="6" borderId="2" xfId="1" applyFill="1" applyBorder="1" applyAlignment="1">
      <alignment horizontal="center"/>
    </xf>
    <xf numFmtId="0" fontId="8" fillId="0" borderId="0" xfId="4">
      <alignment horizontal="right"/>
    </xf>
    <xf numFmtId="0" fontId="9" fillId="6" borderId="2" xfId="5" applyAlignment="1">
      <alignment horizontal="center"/>
    </xf>
    <xf numFmtId="14" fontId="9" fillId="6" borderId="2" xfId="5" applyNumberFormat="1" applyAlignment="1">
      <alignment horizontal="center"/>
    </xf>
    <xf numFmtId="0" fontId="7" fillId="0" borderId="3" xfId="0" applyFont="1" applyBorder="1" applyAlignment="1">
      <alignment horizontal="center" vertical="center" wrapText="1"/>
    </xf>
    <xf numFmtId="0" fontId="10" fillId="0" borderId="4" xfId="4" applyFont="1" applyBorder="1" applyAlignment="1">
      <alignment horizontal="center" vertical="center"/>
    </xf>
    <xf numFmtId="14" fontId="9" fillId="6" borderId="2" xfId="10" applyFont="1" applyFill="1" applyBorder="1" applyAlignment="1">
      <alignment horizontal="center"/>
    </xf>
    <xf numFmtId="0" fontId="11" fillId="0" borderId="5" xfId="4" applyFont="1" applyBorder="1" applyAlignment="1">
      <alignment horizontal="center" vertical="center"/>
    </xf>
    <xf numFmtId="0" fontId="8" fillId="0" borderId="0" xfId="4" applyAlignment="1">
      <alignment horizontal="left"/>
    </xf>
    <xf numFmtId="1" fontId="9" fillId="6" borderId="2" xfId="10" applyNumberFormat="1" applyFont="1" applyFill="1" applyBorder="1" applyAlignment="1">
      <alignment horizontal="center"/>
    </xf>
    <xf numFmtId="14" fontId="9" fillId="6" borderId="6" xfId="5" applyNumberFormat="1" applyBorder="1" applyAlignment="1">
      <alignment horizontal="center"/>
    </xf>
    <xf numFmtId="164" fontId="7" fillId="0" borderId="7" xfId="0" applyNumberFormat="1" applyFont="1" applyBorder="1" applyAlignment="1">
      <alignment horizontal="center" vertical="center" wrapText="1"/>
    </xf>
    <xf numFmtId="0" fontId="11" fillId="0" borderId="8" xfId="4" applyFont="1" applyBorder="1" applyAlignment="1">
      <alignment horizontal="center" vertical="center"/>
    </xf>
    <xf numFmtId="164" fontId="7" fillId="0" borderId="0" xfId="0" applyNumberFormat="1" applyFont="1" applyAlignment="1">
      <alignment horizontal="center" vertical="center" wrapText="1"/>
    </xf>
    <xf numFmtId="0" fontId="1" fillId="3" borderId="0" xfId="7" applyAlignment="1">
      <alignment horizontal="left"/>
    </xf>
    <xf numFmtId="0" fontId="1" fillId="3" borderId="0" xfId="7" applyAlignment="1">
      <alignment horizontal="center"/>
    </xf>
    <xf numFmtId="164" fontId="1" fillId="3" borderId="0" xfId="7" applyNumberFormat="1" applyBorder="1" applyAlignment="1">
      <alignment horizontal="center" vertical="center" wrapText="1"/>
    </xf>
    <xf numFmtId="0" fontId="1" fillId="4" borderId="0" xfId="8" applyAlignment="1">
      <alignment horizontal="left" vertical="center" wrapText="1"/>
    </xf>
    <xf numFmtId="0" fontId="1" fillId="4" borderId="0" xfId="8" applyAlignment="1">
      <alignment horizontal="center" vertical="center" wrapText="1"/>
    </xf>
    <xf numFmtId="0" fontId="1" fillId="5" borderId="9" xfId="9" applyBorder="1" applyAlignment="1">
      <alignment horizontal="left"/>
    </xf>
    <xf numFmtId="14" fontId="1" fillId="5" borderId="9" xfId="9" applyNumberFormat="1" applyBorder="1" applyAlignment="1"/>
    <xf numFmtId="0" fontId="1" fillId="5" borderId="9" xfId="9" applyBorder="1" applyAlignment="1"/>
    <xf numFmtId="8" fontId="2" fillId="5" borderId="9" xfId="9" applyNumberFormat="1" applyFont="1" applyBorder="1" applyAlignment="1"/>
    <xf numFmtId="0" fontId="1" fillId="5" borderId="10" xfId="9" applyBorder="1" applyAlignment="1">
      <alignment horizontal="left"/>
    </xf>
    <xf numFmtId="0" fontId="1" fillId="5" borderId="10" xfId="9" applyBorder="1" applyAlignment="1"/>
    <xf numFmtId="0" fontId="4" fillId="0" borderId="11" xfId="2" applyBorder="1"/>
    <xf numFmtId="0" fontId="0" fillId="0" borderId="12" xfId="0" applyBorder="1">
      <alignment horizontal="left" vertical="center" wrapText="1"/>
    </xf>
    <xf numFmtId="165" fontId="1" fillId="2" borderId="12" xfId="6" applyNumberFormat="1" applyBorder="1" applyAlignment="1">
      <alignment horizontal="center" vertical="center" wrapText="1"/>
    </xf>
    <xf numFmtId="165" fontId="1" fillId="2" borderId="12" xfId="6" applyNumberFormat="1" applyBorder="1" applyAlignment="1">
      <alignment horizontal="center" vertical="center"/>
    </xf>
    <xf numFmtId="165" fontId="1" fillId="2" borderId="13" xfId="6" applyNumberFormat="1" applyBorder="1" applyAlignment="1">
      <alignment horizontal="center" vertical="center" wrapText="1"/>
    </xf>
    <xf numFmtId="165" fontId="1" fillId="2" borderId="13" xfId="6" applyNumberFormat="1" applyBorder="1" applyAlignment="1">
      <alignment horizontal="center" vertical="center"/>
    </xf>
  </cellXfs>
  <cellStyles count="11">
    <cellStyle name="20 % - Accent1" xfId="6" builtinId="30"/>
    <cellStyle name="20 % - Accent6" xfId="9" builtinId="50"/>
    <cellStyle name="40 % - Accent4" xfId="7" builtinId="43"/>
    <cellStyle name="40 % - Accent5" xfId="8" builtinId="47"/>
    <cellStyle name="Date" xfId="10" xr:uid="{641D3DA1-5C28-4FAC-BFF4-3825AFF07414}"/>
    <cellStyle name="Entrée" xfId="5" builtinId="20"/>
    <cellStyle name="Monétaire" xfId="1" builtinId="4"/>
    <cellStyle name="Normal" xfId="0" builtinId="0"/>
    <cellStyle name="Titre" xfId="2" builtinId="15"/>
    <cellStyle name="Titre 1" xfId="3" builtinId="16"/>
    <cellStyle name="Titre 2" xfId="4" builtinId="17"/>
  </cellStyles>
  <dxfs count="26">
    <dxf>
      <numFmt numFmtId="165" formatCode="#,##0.00\ _€"/>
      <alignment horizontal="center" vertical="center" textRotation="0" indent="0" justifyLastLine="0" shrinkToFit="0" readingOrder="0"/>
      <border diagonalUp="0" diagonalDown="0" outline="0">
        <left style="thin">
          <color theme="4" tint="0.39997558519241921"/>
        </left>
        <right style="thin">
          <color theme="4" tint="0.39997558519241921"/>
        </right>
        <top/>
        <bottom/>
      </border>
    </dxf>
    <dxf>
      <font>
        <b val="0"/>
        <i val="0"/>
        <strike val="0"/>
        <condense val="0"/>
        <extend val="0"/>
        <outline val="0"/>
        <shadow val="0"/>
        <u val="none"/>
        <vertAlign val="baseline"/>
        <sz val="10"/>
        <color theme="4" tint="-0.249977111117893"/>
        <name val="Calibri"/>
        <family val="2"/>
        <scheme val="minor"/>
      </font>
      <numFmt numFmtId="166" formatCode="&quot;$&quot;#,##0.00_);[Red]\(&quot;$&quot;#,##0.00\)"/>
      <fill>
        <patternFill patternType="solid">
          <fgColor theme="4" tint="0.79998168889431442"/>
          <bgColor theme="4" tint="0.79998168889431442"/>
        </patternFill>
      </fill>
      <border diagonalUp="0" diagonalDown="0" outline="0">
        <left/>
        <right/>
        <top/>
        <bottom style="thin">
          <color theme="4" tint="0.39994506668294322"/>
        </bottom>
      </border>
    </dxf>
    <dxf>
      <numFmt numFmtId="165" formatCode="#,##0.00\ _€"/>
      <alignment horizontal="center" vertical="center" textRotation="0" indent="0" justifyLastLine="0" shrinkToFit="0" readingOrder="0"/>
      <border diagonalUp="0" diagonalDown="0" outline="0">
        <left style="thin">
          <color theme="4" tint="0.39997558519241921"/>
        </left>
        <right style="thin">
          <color theme="4" tint="0.39997558519241921"/>
        </right>
        <top/>
        <bottom/>
      </border>
    </dxf>
    <dxf>
      <font>
        <b val="0"/>
        <i val="0"/>
        <strike val="0"/>
        <condense val="0"/>
        <extend val="0"/>
        <outline val="0"/>
        <shadow val="0"/>
        <u val="none"/>
        <vertAlign val="baseline"/>
        <sz val="10"/>
        <color theme="4" tint="-0.249977111117893"/>
        <name val="Calibri"/>
        <family val="2"/>
        <scheme val="minor"/>
      </font>
      <numFmt numFmtId="166" formatCode="&quot;$&quot;#,##0.00_);[Red]\(&quot;$&quot;#,##0.00\)"/>
      <fill>
        <patternFill patternType="solid">
          <fgColor theme="4" tint="0.79998168889431442"/>
          <bgColor theme="4" tint="0.79998168889431442"/>
        </patternFill>
      </fill>
      <border diagonalUp="0" diagonalDown="0" outline="0">
        <left/>
        <right/>
        <top/>
        <bottom style="thin">
          <color theme="4" tint="0.39994506668294322"/>
        </bottom>
      </border>
    </dxf>
    <dxf>
      <numFmt numFmtId="165" formatCode="#,##0.00\ _€"/>
      <alignment horizontal="center" vertical="center" textRotation="0" indent="0" justifyLastLine="0" shrinkToFit="0" readingOrder="0"/>
      <border diagonalUp="0" diagonalDown="0" outline="0">
        <left style="thin">
          <color theme="4" tint="0.39997558519241921"/>
        </left>
        <right style="thin">
          <color theme="4" tint="0.39997558519241921"/>
        </right>
        <top/>
        <bottom/>
      </border>
    </dxf>
    <dxf>
      <font>
        <b val="0"/>
        <i val="0"/>
        <strike val="0"/>
        <condense val="0"/>
        <extend val="0"/>
        <outline val="0"/>
        <shadow val="0"/>
        <u val="none"/>
        <vertAlign val="baseline"/>
        <sz val="10"/>
        <color theme="4" tint="-0.249977111117893"/>
        <name val="Calibri"/>
        <family val="2"/>
        <scheme val="minor"/>
      </font>
      <numFmt numFmtId="166" formatCode="&quot;$&quot;#,##0.00_);[Red]\(&quot;$&quot;#,##0.00\)"/>
      <fill>
        <patternFill patternType="solid">
          <fgColor theme="4" tint="0.79998168889431442"/>
          <bgColor theme="4" tint="0.79998168889431442"/>
        </patternFill>
      </fill>
      <border diagonalUp="0" diagonalDown="0" outline="0">
        <left/>
        <right/>
        <top/>
        <bottom style="thin">
          <color theme="4" tint="0.39994506668294322"/>
        </bottom>
      </border>
    </dxf>
    <dxf>
      <numFmt numFmtId="165" formatCode="#,##0.00\ _€"/>
      <alignment horizontal="center" vertical="center" textRotation="0" indent="0" justifyLastLine="0" shrinkToFit="0" readingOrder="0"/>
      <border diagonalUp="0" diagonalDown="0" outline="0">
        <left style="thin">
          <color theme="4" tint="0.39997558519241921"/>
        </left>
        <right style="thin">
          <color theme="4" tint="0.39997558519241921"/>
        </right>
        <top/>
        <bottom/>
      </border>
    </dxf>
    <dxf>
      <font>
        <b val="0"/>
        <i val="0"/>
        <strike val="0"/>
        <condense val="0"/>
        <extend val="0"/>
        <outline val="0"/>
        <shadow val="0"/>
        <u val="none"/>
        <vertAlign val="baseline"/>
        <sz val="10"/>
        <color theme="4" tint="-0.249977111117893"/>
        <name val="Calibri"/>
        <family val="2"/>
        <scheme val="minor"/>
      </font>
      <numFmt numFmtId="166" formatCode="&quot;$&quot;#,##0.00_);[Red]\(&quot;$&quot;#,##0.00\)"/>
      <fill>
        <patternFill patternType="solid">
          <fgColor theme="4" tint="0.79998168889431442"/>
          <bgColor theme="4" tint="0.79998168889431442"/>
        </patternFill>
      </fill>
      <border diagonalUp="0" diagonalDown="0" outline="0">
        <left/>
        <right/>
        <top/>
        <bottom style="thin">
          <color theme="4" tint="0.39994506668294322"/>
        </bottom>
      </border>
    </dxf>
    <dxf>
      <numFmt numFmtId="165" formatCode="#,##0.00\ _€"/>
      <alignment horizontal="center" vertical="center" textRotation="0" indent="0" justifyLastLine="0" shrinkToFit="0" readingOrder="0"/>
      <border diagonalUp="0" diagonalDown="0" outline="0">
        <left style="thin">
          <color theme="4" tint="0.39997558519241921"/>
        </left>
        <right style="thin">
          <color theme="4" tint="0.39997558519241921"/>
        </right>
        <top/>
        <bottom/>
      </border>
    </dxf>
    <dxf>
      <font>
        <b val="0"/>
        <i val="0"/>
        <strike val="0"/>
        <condense val="0"/>
        <extend val="0"/>
        <outline val="0"/>
        <shadow val="0"/>
        <u val="none"/>
        <vertAlign val="baseline"/>
        <sz val="10"/>
        <color theme="4" tint="-0.249977111117893"/>
        <name val="Calibri"/>
        <family val="2"/>
        <scheme val="minor"/>
      </font>
      <numFmt numFmtId="166" formatCode="&quot;$&quot;#,##0.00_);[Red]\(&quot;$&quot;#,##0.00\)"/>
      <fill>
        <patternFill patternType="solid">
          <fgColor theme="4" tint="0.79998168889431442"/>
          <bgColor theme="4" tint="0.79998168889431442"/>
        </patternFill>
      </fill>
      <border diagonalUp="0" diagonalDown="0" outline="0">
        <left/>
        <right/>
        <top/>
        <bottom style="thin">
          <color theme="4" tint="0.39994506668294322"/>
        </bottom>
      </border>
    </dxf>
    <dxf>
      <numFmt numFmtId="165" formatCode="#,##0.00\ _€"/>
      <alignment horizontal="center" vertical="center" textRotation="0" indent="0" justifyLastLine="0" shrinkToFit="0" readingOrder="0"/>
      <border diagonalUp="0" diagonalDown="0" outline="0">
        <left style="thin">
          <color theme="4" tint="0.39997558519241921"/>
        </left>
        <right style="thin">
          <color theme="4" tint="0.39997558519241921"/>
        </right>
        <top/>
        <bottom/>
      </border>
    </dxf>
    <dxf>
      <font>
        <b val="0"/>
        <i val="0"/>
        <strike val="0"/>
        <condense val="0"/>
        <extend val="0"/>
        <outline val="0"/>
        <shadow val="0"/>
        <u val="none"/>
        <vertAlign val="baseline"/>
        <sz val="10"/>
        <color theme="4" tint="-0.249977111117893"/>
        <name val="Calibri"/>
        <family val="2"/>
        <scheme val="minor"/>
      </font>
      <numFmt numFmtId="166" formatCode="&quot;$&quot;#,##0.00_);[Red]\(&quot;$&quot;#,##0.00\)"/>
      <fill>
        <patternFill patternType="solid">
          <fgColor theme="4" tint="0.79998168889431442"/>
          <bgColor theme="4" tint="0.79998168889431442"/>
        </patternFill>
      </fill>
      <border diagonalUp="0" diagonalDown="0" outline="0">
        <left/>
        <right/>
        <top/>
        <bottom style="thin">
          <color theme="4" tint="0.39994506668294322"/>
        </bottom>
      </border>
    </dxf>
    <dxf>
      <numFmt numFmtId="165" formatCode="#,##0.00\ _€"/>
      <alignment horizontal="center" vertical="center" textRotation="0" indent="0" justifyLastLine="0" shrinkToFit="0" readingOrder="0"/>
      <border diagonalUp="0" diagonalDown="0" outline="0">
        <left style="thin">
          <color theme="4" tint="0.39997558519241921"/>
        </left>
        <right style="thin">
          <color theme="4" tint="0.39997558519241921"/>
        </right>
        <top/>
        <bottom/>
      </border>
    </dxf>
    <dxf>
      <font>
        <b val="0"/>
        <i val="0"/>
        <strike val="0"/>
        <condense val="0"/>
        <extend val="0"/>
        <outline val="0"/>
        <shadow val="0"/>
        <u val="none"/>
        <vertAlign val="baseline"/>
        <sz val="10"/>
        <color theme="4" tint="-0.249977111117893"/>
        <name val="Calibri"/>
        <family val="2"/>
        <scheme val="minor"/>
      </font>
      <numFmt numFmtId="166" formatCode="&quot;$&quot;#,##0.00_);[Red]\(&quot;$&quot;#,##0.00\)"/>
      <fill>
        <patternFill patternType="solid">
          <fgColor theme="4" tint="0.79998168889431442"/>
          <bgColor theme="4" tint="0.79998168889431442"/>
        </patternFill>
      </fill>
      <border diagonalUp="0" diagonalDown="0" outline="0">
        <left/>
        <right/>
        <top/>
        <bottom style="thin">
          <color theme="4" tint="0.39994506668294322"/>
        </bottom>
      </border>
    </dxf>
    <dxf>
      <numFmt numFmtId="165" formatCode="#,##0.00\ _€"/>
      <alignment horizontal="center" vertical="center" textRotation="0" indent="0" justifyLastLine="0" shrinkToFit="0" readingOrder="0"/>
      <border diagonalUp="0" diagonalDown="0" outline="0">
        <left style="thin">
          <color theme="4" tint="0.39997558519241921"/>
        </left>
        <right style="thin">
          <color theme="4" tint="0.39997558519241921"/>
        </right>
        <top/>
        <bottom/>
      </border>
    </dxf>
    <dxf>
      <font>
        <b val="0"/>
        <i val="0"/>
        <strike val="0"/>
        <condense val="0"/>
        <extend val="0"/>
        <outline val="0"/>
        <shadow val="0"/>
        <u val="none"/>
        <vertAlign val="baseline"/>
        <sz val="10"/>
        <color theme="4" tint="-0.249977111117893"/>
        <name val="Calibri"/>
        <family val="2"/>
        <scheme val="minor"/>
      </font>
      <numFmt numFmtId="166" formatCode="&quot;$&quot;#,##0.00_);[Red]\(&quot;$&quot;#,##0.00\)"/>
      <fill>
        <patternFill patternType="none">
          <fgColor indexed="64"/>
          <bgColor indexed="65"/>
        </patternFill>
      </fill>
      <border diagonalUp="0" diagonalDown="0" outline="0">
        <left/>
        <right/>
        <top/>
        <bottom style="thin">
          <color theme="4" tint="0.39994506668294322"/>
        </bottom>
      </border>
    </dxf>
    <dxf>
      <numFmt numFmtId="165" formatCode="#,##0.00\ _€"/>
      <alignment horizontal="center" vertical="center" textRotation="0" indent="0" justifyLastLine="0" shrinkToFit="0" readingOrder="0"/>
      <border diagonalUp="0" diagonalDown="0" outline="0">
        <left style="thin">
          <color theme="4" tint="0.39997558519241921"/>
        </left>
        <right style="thin">
          <color theme="4" tint="0.39997558519241921"/>
        </right>
        <top/>
        <bottom/>
      </border>
    </dxf>
    <dxf>
      <font>
        <b val="0"/>
        <i val="0"/>
        <strike val="0"/>
        <condense val="0"/>
        <extend val="0"/>
        <outline val="0"/>
        <shadow val="0"/>
        <u val="none"/>
        <vertAlign val="baseline"/>
        <sz val="10"/>
        <color theme="4" tint="-0.249977111117893"/>
        <name val="Calibri"/>
        <family val="2"/>
        <scheme val="minor"/>
      </font>
      <numFmt numFmtId="166" formatCode="&quot;$&quot;#,##0.00_);[Red]\(&quot;$&quot;#,##0.00\)"/>
      <fill>
        <patternFill patternType="solid">
          <fgColor theme="4" tint="0.79998168889431442"/>
          <bgColor theme="4" tint="0.79998168889431442"/>
        </patternFill>
      </fill>
      <border diagonalUp="0" diagonalDown="0" outline="0">
        <left/>
        <right/>
        <top/>
        <bottom style="thin">
          <color theme="4" tint="0.39994506668294322"/>
        </bottom>
      </border>
    </dxf>
    <dxf>
      <numFmt numFmtId="165" formatCode="#,##0.00\ _€"/>
      <alignment horizontal="center" vertical="center" textRotation="0" indent="0" justifyLastLine="0" shrinkToFit="0" readingOrder="0"/>
      <border diagonalUp="0" diagonalDown="0" outline="0">
        <left style="thin">
          <color theme="4" tint="0.39997558519241921"/>
        </left>
        <right style="thin">
          <color theme="4" tint="0.39997558519241921"/>
        </right>
        <top/>
        <bottom/>
      </border>
    </dxf>
    <dxf>
      <font>
        <b val="0"/>
        <i val="0"/>
        <strike val="0"/>
        <condense val="0"/>
        <extend val="0"/>
        <outline val="0"/>
        <shadow val="0"/>
        <u val="none"/>
        <vertAlign val="baseline"/>
        <sz val="10"/>
        <color theme="4" tint="-0.249977111117893"/>
        <name val="Calibri"/>
        <family val="2"/>
        <scheme val="minor"/>
      </font>
      <numFmt numFmtId="166" formatCode="&quot;$&quot;#,##0.00_);[Red]\(&quot;$&quot;#,##0.00\)"/>
      <fill>
        <patternFill patternType="none">
          <fgColor indexed="64"/>
          <bgColor indexed="65"/>
        </patternFill>
      </fill>
      <border diagonalUp="0" diagonalDown="0" outline="0">
        <left/>
        <right/>
        <top/>
        <bottom style="thin">
          <color theme="4" tint="0.39994506668294322"/>
        </bottom>
      </border>
    </dxf>
    <dxf>
      <numFmt numFmtId="165" formatCode="#,##0.00\ _€"/>
      <alignment horizontal="center" vertical="center" textRotation="0" indent="0" justifyLastLine="0" shrinkToFit="0" readingOrder="0"/>
      <border diagonalUp="0" diagonalDown="0" outline="0">
        <left style="thin">
          <color theme="4" tint="0.39997558519241921"/>
        </left>
        <right style="thin">
          <color theme="4" tint="0.39997558519241921"/>
        </right>
        <top/>
        <bottom/>
      </border>
    </dxf>
    <dxf>
      <font>
        <b val="0"/>
        <i val="0"/>
        <strike val="0"/>
        <condense val="0"/>
        <extend val="0"/>
        <outline val="0"/>
        <shadow val="0"/>
        <u val="none"/>
        <vertAlign val="baseline"/>
        <sz val="10"/>
        <color theme="4" tint="-0.249977111117893"/>
        <name val="Calibri"/>
        <family val="2"/>
        <scheme val="minor"/>
      </font>
      <numFmt numFmtId="166" formatCode="&quot;$&quot;#,##0.00_);[Red]\(&quot;$&quot;#,##0.00\)"/>
      <fill>
        <patternFill patternType="solid">
          <fgColor theme="4" tint="0.79998168889431442"/>
          <bgColor theme="4" tint="0.79998168889431442"/>
        </patternFill>
      </fill>
      <border diagonalUp="0" diagonalDown="0" outline="0">
        <left/>
        <right/>
        <top/>
        <bottom style="thin">
          <color theme="4" tint="0.39994506668294322"/>
        </bottom>
      </border>
    </dxf>
    <dxf>
      <numFmt numFmtId="165" formatCode="#,##0.00\ _€"/>
      <alignment horizontal="center" vertical="center" textRotation="0" indent="0" justifyLastLine="0" shrinkToFit="0" readingOrder="0"/>
      <border diagonalUp="0" diagonalDown="0" outline="0">
        <left style="thin">
          <color theme="4" tint="0.39997558519241921"/>
        </left>
        <right style="thin">
          <color theme="4" tint="0.39997558519241921"/>
        </right>
        <top/>
        <bottom/>
      </border>
    </dxf>
    <dxf>
      <font>
        <b val="0"/>
        <i val="0"/>
        <strike val="0"/>
        <condense val="0"/>
        <extend val="0"/>
        <outline val="0"/>
        <shadow val="0"/>
        <u val="none"/>
        <vertAlign val="baseline"/>
        <sz val="10"/>
        <color theme="4" tint="-0.249977111117893"/>
        <name val="Calibri"/>
        <family val="2"/>
        <scheme val="minor"/>
      </font>
      <numFmt numFmtId="166" formatCode="&quot;$&quot;#,##0.00_);[Red]\(&quot;$&quot;#,##0.00\)"/>
      <fill>
        <patternFill patternType="none">
          <fgColor indexed="64"/>
          <bgColor indexed="65"/>
        </patternFill>
      </fill>
      <border diagonalUp="0" diagonalDown="0" outline="0">
        <left/>
        <right/>
        <top/>
        <bottom style="thin">
          <color theme="4" tint="0.39994506668294322"/>
        </bottom>
      </border>
    </dxf>
    <dxf>
      <border diagonalUp="0" diagonalDown="0" outline="0">
        <left style="thin">
          <color theme="4" tint="0.39997558519241921"/>
        </left>
        <right style="thin">
          <color theme="4" tint="0.39997558519241921"/>
        </right>
        <top/>
        <bottom/>
      </border>
    </dxf>
    <dxf>
      <font>
        <b val="0"/>
        <i val="0"/>
        <strike val="0"/>
        <condense val="0"/>
        <extend val="0"/>
        <outline val="0"/>
        <shadow val="0"/>
        <u val="none"/>
        <vertAlign val="baseline"/>
        <sz val="10"/>
        <color theme="4" tint="-0.249977111117893"/>
        <name val="Calibri"/>
        <family val="2"/>
        <scheme val="minor"/>
      </font>
      <fill>
        <patternFill patternType="solid">
          <fgColor theme="4" tint="0.79998168889431442"/>
          <bgColor theme="4" tint="0.79998168889431442"/>
        </patternFill>
      </fill>
      <border diagonalUp="0" diagonalDown="0" outline="0">
        <left/>
        <right/>
        <top/>
        <bottom style="thin">
          <color theme="4" tint="0.39994506668294322"/>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ctrlProps/ctrlProp1.xml><?xml version="1.0" encoding="utf-8"?>
<formControlPr xmlns="http://schemas.microsoft.com/office/spreadsheetml/2009/9/main" objectType="CheckBox" checked="Checked" fmlaLink="$C$8" lockText="1" noThreeD="1"/>
</file>

<file path=xl/ctrlProps/ctrlProp2.xml><?xml version="1.0" encoding="utf-8"?>
<formControlPr xmlns="http://schemas.microsoft.com/office/spreadsheetml/2009/9/main" objectType="CheckBox" checked="Checked" fmlaLink="$D$8" lockText="1" noThreeD="1"/>
</file>

<file path=xl/ctrlProps/ctrlProp3.xml><?xml version="1.0" encoding="utf-8"?>
<formControlPr xmlns="http://schemas.microsoft.com/office/spreadsheetml/2009/9/main" objectType="CheckBox" checked="Checked" fmlaLink="$F$8" lockText="1" noThreeD="1"/>
</file>

<file path=xl/ctrlProps/ctrlProp4.xml><?xml version="1.0" encoding="utf-8"?>
<formControlPr xmlns="http://schemas.microsoft.com/office/spreadsheetml/2009/9/main" objectType="CheckBox" fmlaLink="$E$8"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xdr:col>
          <xdr:colOff>990600</xdr:colOff>
          <xdr:row>6</xdr:row>
          <xdr:rowOff>180975</xdr:rowOff>
        </xdr:from>
        <xdr:to>
          <xdr:col>2</xdr:col>
          <xdr:colOff>1962150</xdr:colOff>
          <xdr:row>7</xdr:row>
          <xdr:rowOff>161925</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12369851-5A3B-4BC3-B1BE-0179B8D8972E}"/>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990600</xdr:colOff>
          <xdr:row>6</xdr:row>
          <xdr:rowOff>180975</xdr:rowOff>
        </xdr:from>
        <xdr:to>
          <xdr:col>3</xdr:col>
          <xdr:colOff>1962150</xdr:colOff>
          <xdr:row>7</xdr:row>
          <xdr:rowOff>161925</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ED3FC906-CF00-407A-BF82-72E8DF7B681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990600</xdr:colOff>
          <xdr:row>6</xdr:row>
          <xdr:rowOff>180975</xdr:rowOff>
        </xdr:from>
        <xdr:to>
          <xdr:col>5</xdr:col>
          <xdr:colOff>1962150</xdr:colOff>
          <xdr:row>7</xdr:row>
          <xdr:rowOff>161925</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A0DC64B4-6518-4E82-86F2-3B57490DAF7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990600</xdr:colOff>
          <xdr:row>6</xdr:row>
          <xdr:rowOff>180975</xdr:rowOff>
        </xdr:from>
        <xdr:to>
          <xdr:col>4</xdr:col>
          <xdr:colOff>1962150</xdr:colOff>
          <xdr:row>7</xdr:row>
          <xdr:rowOff>161925</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4B8A827-B702-4737-BD87-F0C69E40446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990600</xdr:colOff>
          <xdr:row>6</xdr:row>
          <xdr:rowOff>180975</xdr:rowOff>
        </xdr:from>
        <xdr:to>
          <xdr:col>6</xdr:col>
          <xdr:colOff>1962150</xdr:colOff>
          <xdr:row>7</xdr:row>
          <xdr:rowOff>161925</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3A42E4C1-634A-4534-AD53-7D88FCB6186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990600</xdr:colOff>
          <xdr:row>6</xdr:row>
          <xdr:rowOff>180975</xdr:rowOff>
        </xdr:from>
        <xdr:to>
          <xdr:col>7</xdr:col>
          <xdr:colOff>1962150</xdr:colOff>
          <xdr:row>7</xdr:row>
          <xdr:rowOff>161925</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331F3B4D-097C-4F0A-ABC1-9D57B5B02C5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990600</xdr:colOff>
          <xdr:row>6</xdr:row>
          <xdr:rowOff>180975</xdr:rowOff>
        </xdr:from>
        <xdr:to>
          <xdr:col>8</xdr:col>
          <xdr:colOff>1962150</xdr:colOff>
          <xdr:row>7</xdr:row>
          <xdr:rowOff>161925</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25DDAFE5-99B6-48A3-9461-B699A18F52A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990600</xdr:colOff>
          <xdr:row>6</xdr:row>
          <xdr:rowOff>180975</xdr:rowOff>
        </xdr:from>
        <xdr:to>
          <xdr:col>9</xdr:col>
          <xdr:colOff>1962150</xdr:colOff>
          <xdr:row>7</xdr:row>
          <xdr:rowOff>161925</xdr:rowOff>
        </xdr:to>
        <xdr:sp macro="" textlink="">
          <xdr:nvSpPr>
            <xdr:cNvPr id="1032" name="Check Box 8" hidden="1">
              <a:extLst>
                <a:ext uri="{63B3BB69-23CF-44E3-9099-C40C66FF867C}">
                  <a14:compatExt spid="_x0000_s1032"/>
                </a:ext>
                <a:ext uri="{FF2B5EF4-FFF2-40B4-BE49-F238E27FC236}">
                  <a16:creationId xmlns:a16="http://schemas.microsoft.com/office/drawing/2014/main" id="{B6BF2382-39CB-4743-B5FA-D52340EE054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990600</xdr:colOff>
          <xdr:row>6</xdr:row>
          <xdr:rowOff>180975</xdr:rowOff>
        </xdr:from>
        <xdr:to>
          <xdr:col>10</xdr:col>
          <xdr:colOff>1962150</xdr:colOff>
          <xdr:row>7</xdr:row>
          <xdr:rowOff>161925</xdr:rowOff>
        </xdr:to>
        <xdr:sp macro="" textlink="">
          <xdr:nvSpPr>
            <xdr:cNvPr id="1033" name="Check Box 9" hidden="1">
              <a:extLst>
                <a:ext uri="{63B3BB69-23CF-44E3-9099-C40C66FF867C}">
                  <a14:compatExt spid="_x0000_s1033"/>
                </a:ext>
                <a:ext uri="{FF2B5EF4-FFF2-40B4-BE49-F238E27FC236}">
                  <a16:creationId xmlns:a16="http://schemas.microsoft.com/office/drawing/2014/main" id="{D4E31D0D-9774-46DE-A936-B225CDD3458F}"/>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990600</xdr:colOff>
          <xdr:row>6</xdr:row>
          <xdr:rowOff>180975</xdr:rowOff>
        </xdr:from>
        <xdr:to>
          <xdr:col>11</xdr:col>
          <xdr:colOff>1962150</xdr:colOff>
          <xdr:row>7</xdr:row>
          <xdr:rowOff>161925</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D17EAA6-4436-4C16-B539-3D021D47BD0A}"/>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990600</xdr:colOff>
          <xdr:row>6</xdr:row>
          <xdr:rowOff>180975</xdr:rowOff>
        </xdr:from>
        <xdr:to>
          <xdr:col>12</xdr:col>
          <xdr:colOff>1962150</xdr:colOff>
          <xdr:row>7</xdr:row>
          <xdr:rowOff>161925</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27870119-3D04-4465-A10F-F28DCA85D6FA}"/>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990600</xdr:colOff>
          <xdr:row>6</xdr:row>
          <xdr:rowOff>180975</xdr:rowOff>
        </xdr:from>
        <xdr:to>
          <xdr:col>13</xdr:col>
          <xdr:colOff>1962150</xdr:colOff>
          <xdr:row>7</xdr:row>
          <xdr:rowOff>161925</xdr:rowOff>
        </xdr:to>
        <xdr:sp macro="" textlink="">
          <xdr:nvSpPr>
            <xdr:cNvPr id="1036" name="Check Box 12" hidden="1">
              <a:extLst>
                <a:ext uri="{63B3BB69-23CF-44E3-9099-C40C66FF867C}">
                  <a14:compatExt spid="_x0000_s1036"/>
                </a:ext>
                <a:ext uri="{FF2B5EF4-FFF2-40B4-BE49-F238E27FC236}">
                  <a16:creationId xmlns:a16="http://schemas.microsoft.com/office/drawing/2014/main" id="{2577F1AD-57EF-4F6E-A436-618A53D06D2F}"/>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Biblioth&#232;ques/Document/Documents%20et%20num&#233;risations/V&#233;hicules/Suivies%20v&#233;hicules/Suivi%20v&#233;hicule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iginal"/>
      <sheetName val="Volkswagen Golf 6"/>
      <sheetName val="Peugeot 306"/>
      <sheetName val="Mercedes Vito"/>
      <sheetName val="Suzuki V-STONM"/>
    </sheetNames>
    <definedNames>
      <definedName name="Caseàcocher3_Cliquer"/>
    </definedNames>
    <sheetDataSet>
      <sheetData sheetId="0"/>
      <sheetData sheetId="1"/>
      <sheetData sheetId="2"/>
      <sheetData sheetId="3"/>
      <sheetData sheetId="4"/>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6BF06425-7DC6-433A-A5C5-1F89EAC2CC09}" name="Entretien24112" displayName="Entretien24112" ref="B15:N35" headerRowCount="0">
  <tableColumns count="13">
    <tableColumn id="1" xr3:uid="{2D40F90C-B49E-4EDB-8ABA-E3F077AD64E2}" name="Colonne1" totalsRowLabel="Total" headerRowDxfId="25" dataDxfId="24"/>
    <tableColumn id="2" xr3:uid="{D8506A3E-7DB9-4CC5-815D-1DD6FD7F79FD}" name="Colonne2" totalsRowFunction="sum" headerRowDxfId="23" dataDxfId="22" dataCellStyle="20 % - Accent1"/>
    <tableColumn id="3" xr3:uid="{82A0149E-8DEF-47D4-91FA-F35569C614E8}" name="Colonne3" totalsRowFunction="sum" headerRowDxfId="21" dataDxfId="20" dataCellStyle="20 % - Accent1"/>
    <tableColumn id="4" xr3:uid="{E9B744A5-5B5F-463A-B7CD-C2E574E23900}" name="Colonne4" totalsRowFunction="sum" headerRowDxfId="19" dataDxfId="18" dataCellStyle="20 % - Accent1"/>
    <tableColumn id="5" xr3:uid="{DAF3A744-42AB-41A5-9672-65F3984ACCD1}" name="Colonne5" totalsRowFunction="sum" headerRowDxfId="17" dataDxfId="16" dataCellStyle="20 % - Accent1"/>
    <tableColumn id="6" xr3:uid="{BF637D52-57D2-46BE-83E6-CE86672C3EE6}" name="Colonne6" totalsRowFunction="sum" headerRowDxfId="15" dataDxfId="14" dataCellStyle="20 % - Accent1"/>
    <tableColumn id="7" xr3:uid="{954D8007-2480-47D8-AD60-B6CF5C571DC2}" name="Colonne7" totalsRowFunction="sum" headerRowDxfId="13" dataDxfId="12" dataCellStyle="20 % - Accent1"/>
    <tableColumn id="8" xr3:uid="{EA6650BA-CFF9-4228-A124-A182CA084437}" name="Colonne8" headerRowDxfId="11" dataDxfId="10" dataCellStyle="20 % - Accent1"/>
    <tableColumn id="9" xr3:uid="{F5331249-81B1-410C-8D56-01B222B147E7}" name="Colonne9" headerRowDxfId="9" dataDxfId="8" dataCellStyle="20 % - Accent1"/>
    <tableColumn id="10" xr3:uid="{F052B20C-0470-456A-BCAA-347FF4CC78A3}" name="Colonne10" headerRowDxfId="7" dataDxfId="6" dataCellStyle="20 % - Accent1"/>
    <tableColumn id="11" xr3:uid="{E22E267C-EEF2-4EDC-96EB-0387454B65E5}" name="Colonne11" headerRowDxfId="5" dataDxfId="4" dataCellStyle="20 % - Accent1"/>
    <tableColumn id="12" xr3:uid="{FF08267A-E8C3-49DD-B369-DE615DC6D78E}" name="Colonne12" headerRowDxfId="3" dataDxfId="2" dataCellStyle="20 % - Accent1"/>
    <tableColumn id="13" xr3:uid="{CCD00B16-9CFF-4FB7-ABF6-9F960C2EA72D}" name="Colonne13" headerRowDxfId="1" dataDxfId="0" dataCellStyle="20 % - Accent1"/>
  </tableColumns>
  <tableStyleInfo name="TableStyleMedium2" showFirstColumn="0" showLastColumn="0" showRowStripes="0" showColumnStripes="1"/>
  <extLst>
    <ext xmlns:x14="http://schemas.microsoft.com/office/spreadsheetml/2009/9/main" uri="{504A1905-F514-4f6f-8877-14C23A59335A}">
      <x14:table altTextSummary="Entrez le type et le coût de l’entretien pour les dates mentionnées dans la ligne Date du service"/>
    </ext>
  </extLst>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3" Type="http://schemas.openxmlformats.org/officeDocument/2006/relationships/vmlDrawing" Target="../drawings/vmlDrawing1.vml"/><Relationship Id="rId7" Type="http://schemas.openxmlformats.org/officeDocument/2006/relationships/ctrlProp" Target="../ctrlProps/ctrlProp4.xml"/><Relationship Id="rId12" Type="http://schemas.openxmlformats.org/officeDocument/2006/relationships/ctrlProp" Target="../ctrlProps/ctrlProp9.xml"/><Relationship Id="rId2" Type="http://schemas.openxmlformats.org/officeDocument/2006/relationships/drawing" Target="../drawings/drawing1.xml"/><Relationship Id="rId16" Type="http://schemas.openxmlformats.org/officeDocument/2006/relationships/table" Target="../tables/table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5" Type="http://schemas.openxmlformats.org/officeDocument/2006/relationships/ctrlProp" Target="../ctrlProps/ctrlProp2.xml"/><Relationship Id="rId15" Type="http://schemas.openxmlformats.org/officeDocument/2006/relationships/ctrlProp" Target="../ctrlProps/ctrlProp1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8F6D9B-BAAB-44A2-AC03-C1A84FB45133}">
  <sheetPr codeName="Feuil1">
    <tabColor theme="4"/>
    <pageSetUpPr autoPageBreaks="0" fitToPage="1"/>
  </sheetPr>
  <dimension ref="B1:N35"/>
  <sheetViews>
    <sheetView showGridLines="0" tabSelected="1" workbookViewId="0">
      <selection activeCell="C20" sqref="C20"/>
    </sheetView>
  </sheetViews>
  <sheetFormatPr baseColWidth="10" defaultColWidth="12.5703125" defaultRowHeight="30" customHeight="1" x14ac:dyDescent="0.25"/>
  <cols>
    <col min="1" max="1" width="3" customWidth="1"/>
    <col min="2" max="2" width="38.28515625" customWidth="1"/>
    <col min="3" max="14" width="32.42578125" customWidth="1"/>
  </cols>
  <sheetData>
    <row r="1" spans="2:14" ht="45" customHeight="1" x14ac:dyDescent="0.45">
      <c r="B1" s="1" t="s">
        <v>0</v>
      </c>
      <c r="C1" s="1"/>
      <c r="D1" s="1"/>
      <c r="E1" s="1"/>
      <c r="F1" s="1"/>
      <c r="G1" s="1"/>
      <c r="H1" s="1"/>
      <c r="I1" s="1"/>
      <c r="J1" s="1"/>
      <c r="K1" s="1"/>
      <c r="L1" s="1"/>
      <c r="M1" s="1"/>
      <c r="N1" s="1"/>
    </row>
    <row r="2" spans="2:14" ht="15" customHeight="1" thickBot="1" x14ac:dyDescent="0.3"/>
    <row r="3" spans="2:14" ht="15" customHeight="1" x14ac:dyDescent="0.25">
      <c r="B3" s="2" t="s">
        <v>1</v>
      </c>
      <c r="C3" s="3"/>
      <c r="D3" s="4" t="s">
        <v>2</v>
      </c>
      <c r="E3" s="5"/>
      <c r="F3" s="4" t="s">
        <v>3</v>
      </c>
      <c r="G3" s="6"/>
      <c r="H3" s="7" t="s">
        <v>4</v>
      </c>
      <c r="I3" s="8" t="s">
        <v>5</v>
      </c>
      <c r="J3" s="4"/>
      <c r="K3" s="4"/>
      <c r="L3" s="4"/>
      <c r="M3" s="4"/>
      <c r="N3" s="4"/>
    </row>
    <row r="4" spans="2:14" ht="15" customHeight="1" thickBot="1" x14ac:dyDescent="0.3">
      <c r="B4" s="2" t="s">
        <v>6</v>
      </c>
      <c r="C4" s="9"/>
      <c r="D4" s="4" t="s">
        <v>7</v>
      </c>
      <c r="E4" s="5"/>
      <c r="F4" s="4" t="s">
        <v>8</v>
      </c>
      <c r="G4" s="5"/>
      <c r="H4" s="7"/>
      <c r="I4" s="10"/>
      <c r="J4" s="4"/>
      <c r="K4" s="4"/>
      <c r="L4" s="4"/>
      <c r="M4" s="4"/>
      <c r="N4" s="4"/>
    </row>
    <row r="5" spans="2:14" ht="15" customHeight="1" thickBot="1" x14ac:dyDescent="0.3">
      <c r="B5" s="11" t="s">
        <v>9</v>
      </c>
      <c r="C5" s="12"/>
      <c r="D5" s="4" t="s">
        <v>10</v>
      </c>
      <c r="E5" s="6"/>
      <c r="F5" s="4" t="s">
        <v>11</v>
      </c>
      <c r="G5" s="13"/>
      <c r="H5" s="14">
        <f>SUM(Totaux)</f>
        <v>0</v>
      </c>
      <c r="I5" s="15"/>
      <c r="J5" s="4"/>
      <c r="K5" s="4"/>
      <c r="L5" s="4"/>
      <c r="M5" s="4"/>
      <c r="N5" s="4"/>
    </row>
    <row r="6" spans="2:14" ht="15" customHeight="1" x14ac:dyDescent="0.25">
      <c r="B6" s="11"/>
      <c r="C6" s="11"/>
      <c r="D6" s="4"/>
      <c r="E6" s="11"/>
      <c r="F6" s="4"/>
      <c r="G6" s="11"/>
      <c r="H6" s="16"/>
      <c r="I6" s="4"/>
      <c r="J6" s="4"/>
      <c r="K6" s="4"/>
      <c r="L6" s="4"/>
      <c r="M6" s="4"/>
      <c r="N6" s="4"/>
    </row>
    <row r="7" spans="2:14" ht="15" customHeight="1" x14ac:dyDescent="0.25">
      <c r="B7" s="17" t="s">
        <v>12</v>
      </c>
      <c r="C7" s="18" t="s">
        <v>13</v>
      </c>
      <c r="D7" s="18" t="s">
        <v>14</v>
      </c>
      <c r="E7" s="18" t="s">
        <v>15</v>
      </c>
      <c r="F7" s="18" t="s">
        <v>16</v>
      </c>
      <c r="G7" s="18" t="s">
        <v>17</v>
      </c>
      <c r="H7" s="19" t="s">
        <v>18</v>
      </c>
      <c r="I7" s="18"/>
      <c r="J7" s="18"/>
      <c r="K7" s="18"/>
      <c r="L7" s="18"/>
      <c r="M7" s="18"/>
      <c r="N7" s="19"/>
    </row>
    <row r="8" spans="2:14" ht="15" customHeight="1" x14ac:dyDescent="0.25">
      <c r="B8" s="20" t="s">
        <v>19</v>
      </c>
      <c r="C8" s="20" t="b">
        <v>1</v>
      </c>
      <c r="D8" s="20" t="b">
        <v>1</v>
      </c>
      <c r="E8" s="20" t="b">
        <v>0</v>
      </c>
      <c r="F8" s="20" t="b">
        <v>1</v>
      </c>
      <c r="G8" s="20"/>
      <c r="H8" s="21"/>
      <c r="I8" s="20"/>
      <c r="J8" s="20"/>
      <c r="K8" s="20"/>
      <c r="L8" s="20"/>
      <c r="M8" s="20"/>
      <c r="N8" s="21"/>
    </row>
    <row r="9" spans="2:14" ht="15" customHeight="1" x14ac:dyDescent="0.25">
      <c r="B9" s="22" t="s">
        <v>20</v>
      </c>
      <c r="C9" s="23"/>
      <c r="D9" s="23"/>
      <c r="E9" s="23"/>
      <c r="F9" s="23"/>
      <c r="G9" s="23"/>
      <c r="H9" s="23"/>
      <c r="I9" s="23"/>
      <c r="J9" s="23"/>
      <c r="K9" s="23"/>
      <c r="L9" s="23"/>
      <c r="M9" s="23"/>
      <c r="N9" s="23"/>
    </row>
    <row r="10" spans="2:14" ht="15" customHeight="1" x14ac:dyDescent="0.25">
      <c r="B10" s="22" t="s">
        <v>21</v>
      </c>
      <c r="C10" s="24">
        <v>20000</v>
      </c>
      <c r="D10" s="24">
        <v>40000</v>
      </c>
      <c r="E10" s="24">
        <v>45000</v>
      </c>
      <c r="F10" s="24">
        <v>60000</v>
      </c>
      <c r="G10" s="24">
        <v>70000</v>
      </c>
      <c r="H10" s="24"/>
      <c r="I10" s="24"/>
      <c r="J10" s="24"/>
      <c r="K10" s="24"/>
      <c r="L10" s="24"/>
      <c r="M10" s="24"/>
      <c r="N10" s="24"/>
    </row>
    <row r="11" spans="2:14" ht="15" customHeight="1" x14ac:dyDescent="0.25">
      <c r="B11" s="22" t="s">
        <v>22</v>
      </c>
      <c r="C11" s="25">
        <f>SUBTOTAL(109,Entretien24112[Colonne2])</f>
        <v>0</v>
      </c>
      <c r="D11" s="25">
        <f>SUBTOTAL(109,Entretien24112[Colonne3])</f>
        <v>0</v>
      </c>
      <c r="E11" s="25">
        <f>SUBTOTAL(109,Entretien24112[Colonne4])</f>
        <v>0</v>
      </c>
      <c r="F11" s="25">
        <f>SUBTOTAL(109,Entretien24112[Colonne5])</f>
        <v>0</v>
      </c>
      <c r="G11" s="25">
        <f>SUBTOTAL(109,Entretien24112[Colonne6])</f>
        <v>0</v>
      </c>
      <c r="H11" s="25">
        <f>SUBTOTAL(109,Entretien24112[Colonne7])</f>
        <v>0</v>
      </c>
      <c r="I11" s="25">
        <f>SUBTOTAL(109,Entretien24112[Colonne8])</f>
        <v>0</v>
      </c>
      <c r="J11" s="25">
        <f>SUBTOTAL(109,Entretien24112[Colonne9])</f>
        <v>0</v>
      </c>
      <c r="K11" s="25">
        <f>SUBTOTAL(109,Entretien24112[Colonne10])</f>
        <v>0</v>
      </c>
      <c r="L11" s="25">
        <f>SUBTOTAL(109,Entretien24112[Colonne11])</f>
        <v>0</v>
      </c>
      <c r="M11" s="25">
        <f>SUBTOTAL(109,Entretien24112[Colonne12])</f>
        <v>0</v>
      </c>
      <c r="N11" s="25">
        <f>SUBTOTAL(109,Entretien24112[Colonne13])</f>
        <v>0</v>
      </c>
    </row>
    <row r="12" spans="2:14" ht="15" customHeight="1" x14ac:dyDescent="0.25">
      <c r="B12" s="22" t="s">
        <v>23</v>
      </c>
      <c r="C12" s="24"/>
      <c r="D12" s="24"/>
      <c r="E12" s="24"/>
      <c r="F12" s="24"/>
      <c r="G12" s="24"/>
      <c r="H12" s="24"/>
      <c r="I12" s="24"/>
      <c r="J12" s="24"/>
      <c r="K12" s="24"/>
      <c r="L12" s="24"/>
      <c r="M12" s="24"/>
      <c r="N12" s="24"/>
    </row>
    <row r="13" spans="2:14" ht="15" customHeight="1" x14ac:dyDescent="0.25">
      <c r="B13" s="26" t="s">
        <v>23</v>
      </c>
      <c r="C13" s="27"/>
      <c r="D13" s="27"/>
      <c r="E13" s="27"/>
      <c r="F13" s="27"/>
      <c r="G13" s="27"/>
      <c r="H13" s="27"/>
      <c r="I13" s="27"/>
      <c r="J13" s="27"/>
      <c r="K13" s="27"/>
      <c r="L13" s="27"/>
      <c r="M13" s="27"/>
      <c r="N13" s="27"/>
    </row>
    <row r="14" spans="2:14" ht="30" customHeight="1" x14ac:dyDescent="0.45">
      <c r="B14" s="28" t="s">
        <v>24</v>
      </c>
      <c r="C14" s="28"/>
      <c r="D14" s="28"/>
      <c r="E14" s="28"/>
      <c r="F14" s="28"/>
      <c r="G14" s="28"/>
      <c r="H14" s="28"/>
      <c r="I14" s="28"/>
      <c r="J14" s="28"/>
      <c r="K14" s="28"/>
      <c r="L14" s="28"/>
      <c r="M14" s="28"/>
      <c r="N14" s="28"/>
    </row>
    <row r="15" spans="2:14" ht="30" customHeight="1" x14ac:dyDescent="0.25">
      <c r="B15" s="29" t="s">
        <v>25</v>
      </c>
      <c r="C15" s="30"/>
      <c r="D15" s="31"/>
      <c r="E15" s="30"/>
      <c r="F15" s="31"/>
      <c r="G15" s="30"/>
      <c r="H15" s="31"/>
      <c r="I15" s="30"/>
      <c r="J15" s="31"/>
      <c r="K15" s="30"/>
      <c r="L15" s="31"/>
      <c r="M15" s="30"/>
      <c r="N15" s="31"/>
    </row>
    <row r="16" spans="2:14" ht="30" customHeight="1" x14ac:dyDescent="0.25">
      <c r="B16" s="29" t="s">
        <v>26</v>
      </c>
      <c r="C16" s="30"/>
      <c r="D16" s="31"/>
      <c r="E16" s="30"/>
      <c r="F16" s="31"/>
      <c r="G16" s="30"/>
      <c r="H16" s="31"/>
      <c r="I16" s="30"/>
      <c r="J16" s="31"/>
      <c r="K16" s="30"/>
      <c r="L16" s="31"/>
      <c r="M16" s="30"/>
      <c r="N16" s="31"/>
    </row>
    <row r="17" spans="2:14" ht="30" customHeight="1" x14ac:dyDescent="0.25">
      <c r="B17" s="29" t="s">
        <v>27</v>
      </c>
      <c r="C17" s="30"/>
      <c r="D17" s="31"/>
      <c r="E17" s="30"/>
      <c r="F17" s="31"/>
      <c r="G17" s="30"/>
      <c r="H17" s="31"/>
      <c r="I17" s="30"/>
      <c r="J17" s="31"/>
      <c r="K17" s="30"/>
      <c r="L17" s="31"/>
      <c r="M17" s="30"/>
      <c r="N17" s="31"/>
    </row>
    <row r="18" spans="2:14" ht="30" customHeight="1" x14ac:dyDescent="0.25">
      <c r="B18" s="29" t="s">
        <v>28</v>
      </c>
      <c r="C18" s="30"/>
      <c r="D18" s="31"/>
      <c r="E18" s="30"/>
      <c r="F18" s="31"/>
      <c r="G18" s="30"/>
      <c r="H18" s="31"/>
      <c r="I18" s="30"/>
      <c r="J18" s="31"/>
      <c r="K18" s="30"/>
      <c r="L18" s="31"/>
      <c r="M18" s="30"/>
      <c r="N18" s="31"/>
    </row>
    <row r="19" spans="2:14" ht="30" customHeight="1" x14ac:dyDescent="0.25">
      <c r="B19" s="29" t="s">
        <v>29</v>
      </c>
      <c r="C19" s="30"/>
      <c r="D19" s="31"/>
      <c r="E19" s="30"/>
      <c r="F19" s="31"/>
      <c r="G19" s="30"/>
      <c r="H19" s="31"/>
      <c r="I19" s="30"/>
      <c r="J19" s="31"/>
      <c r="K19" s="30"/>
      <c r="L19" s="31"/>
      <c r="M19" s="30"/>
      <c r="N19" s="31"/>
    </row>
    <row r="20" spans="2:14" ht="30" customHeight="1" x14ac:dyDescent="0.25">
      <c r="B20" s="29" t="s">
        <v>30</v>
      </c>
      <c r="C20" s="30"/>
      <c r="D20" s="31"/>
      <c r="E20" s="30"/>
      <c r="F20" s="31"/>
      <c r="G20" s="30"/>
      <c r="H20" s="31"/>
      <c r="I20" s="30"/>
      <c r="J20" s="31"/>
      <c r="K20" s="30"/>
      <c r="L20" s="31"/>
      <c r="M20" s="30"/>
      <c r="N20" s="31"/>
    </row>
    <row r="21" spans="2:14" ht="30" customHeight="1" x14ac:dyDescent="0.25">
      <c r="B21" s="29" t="s">
        <v>31</v>
      </c>
      <c r="C21" s="30"/>
      <c r="D21" s="31"/>
      <c r="E21" s="30"/>
      <c r="F21" s="31"/>
      <c r="G21" s="30"/>
      <c r="H21" s="31"/>
      <c r="I21" s="30"/>
      <c r="J21" s="31"/>
      <c r="K21" s="30"/>
      <c r="L21" s="31"/>
      <c r="M21" s="30"/>
      <c r="N21" s="31"/>
    </row>
    <row r="22" spans="2:14" ht="30" customHeight="1" x14ac:dyDescent="0.25">
      <c r="B22" s="29" t="s">
        <v>32</v>
      </c>
      <c r="C22" s="30"/>
      <c r="D22" s="31"/>
      <c r="E22" s="30"/>
      <c r="F22" s="31"/>
      <c r="G22" s="30"/>
      <c r="H22" s="31"/>
      <c r="I22" s="30"/>
      <c r="J22" s="31"/>
      <c r="K22" s="30"/>
      <c r="L22" s="31"/>
      <c r="M22" s="30"/>
      <c r="N22" s="31"/>
    </row>
    <row r="23" spans="2:14" ht="30" customHeight="1" x14ac:dyDescent="0.25">
      <c r="B23" s="29" t="s">
        <v>33</v>
      </c>
      <c r="C23" s="30"/>
      <c r="D23" s="31"/>
      <c r="E23" s="30"/>
      <c r="F23" s="31"/>
      <c r="G23" s="30"/>
      <c r="H23" s="31"/>
      <c r="I23" s="30"/>
      <c r="J23" s="31"/>
      <c r="K23" s="30"/>
      <c r="L23" s="31"/>
      <c r="M23" s="30"/>
      <c r="N23" s="31"/>
    </row>
    <row r="24" spans="2:14" ht="30" customHeight="1" x14ac:dyDescent="0.25">
      <c r="B24" s="29" t="s">
        <v>34</v>
      </c>
      <c r="C24" s="30"/>
      <c r="D24" s="31"/>
      <c r="E24" s="30"/>
      <c r="F24" s="31"/>
      <c r="G24" s="30"/>
      <c r="H24" s="31"/>
      <c r="I24" s="30"/>
      <c r="J24" s="31"/>
      <c r="K24" s="30"/>
      <c r="L24" s="31"/>
      <c r="M24" s="30"/>
      <c r="N24" s="31"/>
    </row>
    <row r="25" spans="2:14" ht="30" customHeight="1" x14ac:dyDescent="0.25">
      <c r="B25" s="29" t="s">
        <v>35</v>
      </c>
      <c r="C25" s="30"/>
      <c r="D25" s="31"/>
      <c r="E25" s="30"/>
      <c r="F25" s="31"/>
      <c r="G25" s="30"/>
      <c r="H25" s="31"/>
      <c r="I25" s="30"/>
      <c r="J25" s="31"/>
      <c r="K25" s="30"/>
      <c r="L25" s="31"/>
      <c r="M25" s="30"/>
      <c r="N25" s="31"/>
    </row>
    <row r="26" spans="2:14" ht="30" customHeight="1" x14ac:dyDescent="0.25">
      <c r="B26" s="29" t="s">
        <v>36</v>
      </c>
      <c r="C26" s="30"/>
      <c r="D26" s="31"/>
      <c r="E26" s="30"/>
      <c r="F26" s="31"/>
      <c r="G26" s="30"/>
      <c r="H26" s="31"/>
      <c r="I26" s="30"/>
      <c r="J26" s="31"/>
      <c r="K26" s="30"/>
      <c r="L26" s="31"/>
      <c r="M26" s="30"/>
      <c r="N26" s="31"/>
    </row>
    <row r="27" spans="2:14" ht="30" customHeight="1" x14ac:dyDescent="0.25">
      <c r="B27" s="29" t="s">
        <v>37</v>
      </c>
      <c r="C27" s="32"/>
      <c r="D27" s="33"/>
      <c r="E27" s="32"/>
      <c r="F27" s="33"/>
      <c r="G27" s="32"/>
      <c r="H27" s="33"/>
      <c r="I27" s="32"/>
      <c r="J27" s="33"/>
      <c r="K27" s="32"/>
      <c r="L27" s="33"/>
      <c r="M27" s="32"/>
      <c r="N27" s="33"/>
    </row>
    <row r="28" spans="2:14" ht="30" customHeight="1" x14ac:dyDescent="0.25">
      <c r="B28" s="29" t="s">
        <v>38</v>
      </c>
      <c r="C28" s="30"/>
      <c r="D28" s="30"/>
      <c r="E28" s="30"/>
      <c r="F28" s="30"/>
      <c r="G28" s="30"/>
      <c r="H28" s="30"/>
      <c r="I28" s="30"/>
      <c r="J28" s="30"/>
      <c r="K28" s="30"/>
      <c r="L28" s="30"/>
      <c r="M28" s="30"/>
      <c r="N28" s="30"/>
    </row>
    <row r="29" spans="2:14" ht="30" customHeight="1" x14ac:dyDescent="0.25">
      <c r="B29" s="29" t="s">
        <v>39</v>
      </c>
      <c r="C29" s="30"/>
      <c r="D29" s="30"/>
      <c r="E29" s="30"/>
      <c r="F29" s="30"/>
      <c r="G29" s="30"/>
      <c r="H29" s="30"/>
      <c r="I29" s="30"/>
      <c r="J29" s="30"/>
      <c r="K29" s="30"/>
      <c r="L29" s="30"/>
      <c r="M29" s="30"/>
      <c r="N29" s="30"/>
    </row>
    <row r="30" spans="2:14" ht="30" customHeight="1" x14ac:dyDescent="0.25">
      <c r="B30" s="29" t="s">
        <v>40</v>
      </c>
      <c r="C30" s="30"/>
      <c r="D30" s="30"/>
      <c r="E30" s="30"/>
      <c r="F30" s="30"/>
      <c r="G30" s="30"/>
      <c r="H30" s="30"/>
      <c r="I30" s="30"/>
      <c r="J30" s="30"/>
      <c r="K30" s="30"/>
      <c r="L30" s="30"/>
      <c r="M30" s="30"/>
      <c r="N30" s="30"/>
    </row>
    <row r="31" spans="2:14" ht="30" customHeight="1" x14ac:dyDescent="0.25">
      <c r="B31" s="29"/>
      <c r="C31" s="30"/>
      <c r="D31" s="30"/>
      <c r="E31" s="30"/>
      <c r="F31" s="30"/>
      <c r="G31" s="30"/>
      <c r="H31" s="30"/>
      <c r="I31" s="30"/>
      <c r="J31" s="30"/>
      <c r="K31" s="30"/>
      <c r="L31" s="30"/>
      <c r="M31" s="30"/>
      <c r="N31" s="30"/>
    </row>
    <row r="32" spans="2:14" ht="30" customHeight="1" x14ac:dyDescent="0.25">
      <c r="B32" s="29"/>
      <c r="C32" s="30"/>
      <c r="D32" s="30"/>
      <c r="E32" s="30"/>
      <c r="F32" s="30"/>
      <c r="G32" s="30"/>
      <c r="H32" s="30"/>
      <c r="I32" s="30"/>
      <c r="J32" s="30"/>
      <c r="K32" s="30"/>
      <c r="L32" s="30"/>
      <c r="M32" s="30"/>
      <c r="N32" s="30"/>
    </row>
    <row r="33" spans="2:14" ht="30" customHeight="1" x14ac:dyDescent="0.25">
      <c r="B33" s="29" t="s">
        <v>41</v>
      </c>
      <c r="C33" s="30"/>
      <c r="D33" s="30"/>
      <c r="E33" s="30"/>
      <c r="F33" s="30"/>
      <c r="G33" s="30"/>
      <c r="H33" s="30"/>
      <c r="I33" s="30"/>
      <c r="J33" s="30"/>
      <c r="K33" s="30"/>
      <c r="L33" s="30"/>
      <c r="M33" s="30"/>
      <c r="N33" s="30"/>
    </row>
    <row r="34" spans="2:14" ht="30" customHeight="1" x14ac:dyDescent="0.25">
      <c r="B34" s="29" t="s">
        <v>42</v>
      </c>
      <c r="C34" s="30"/>
      <c r="D34" s="30"/>
      <c r="E34" s="30"/>
      <c r="F34" s="30"/>
      <c r="G34" s="30"/>
      <c r="H34" s="30"/>
      <c r="I34" s="30"/>
      <c r="J34" s="30"/>
      <c r="K34" s="30"/>
      <c r="L34" s="30"/>
      <c r="M34" s="30"/>
      <c r="N34" s="30"/>
    </row>
    <row r="35" spans="2:14" ht="30" customHeight="1" x14ac:dyDescent="0.25">
      <c r="B35" s="29" t="s">
        <v>43</v>
      </c>
      <c r="C35" s="30"/>
      <c r="D35" s="30"/>
      <c r="E35" s="30"/>
      <c r="F35" s="30"/>
      <c r="G35" s="30"/>
      <c r="H35" s="30"/>
      <c r="I35" s="30"/>
      <c r="J35" s="30"/>
      <c r="K35" s="30"/>
      <c r="L35" s="30"/>
      <c r="M35" s="30"/>
      <c r="N35" s="30"/>
    </row>
  </sheetData>
  <mergeCells count="2">
    <mergeCell ref="H3:H4"/>
    <mergeCell ref="I4:I5"/>
  </mergeCells>
  <dataValidations count="20">
    <dataValidation allowBlank="1" showInputMessage="1" showErrorMessage="1" prompt="Entrez le coût de l’entretien pour les dates indiquées à la ligne 7, dans les colonnes C à H, sous ce titre" sqref="C14:N14" xr:uid="{CF327D72-9E7F-480D-A723-E97B0A6DEDC7}"/>
    <dataValidation allowBlank="1" showInputMessage="1" showErrorMessage="1" prompt="Entrez le type d’entretien dans cette colonne sous ce titre" sqref="B14" xr:uid="{EB14B2C4-B491-4D55-9DE9-57449E564668}"/>
    <dataValidation allowBlank="1" showInputMessage="1" showErrorMessage="1" prompt="Les totaux sont calculés automatiquement dans les cellules C9 à H9" sqref="B11:B13" xr:uid="{BD2B15D2-881D-441F-A690-749EBC2D387C}"/>
    <dataValidation allowBlank="1" showInputMessage="1" showErrorMessage="1" prompt="Entrez le kilométrage dans les cellules C8 à H8 " sqref="B10" xr:uid="{135F22E7-B1FD-41D2-8FBC-96FAD6B892B4}"/>
    <dataValidation allowBlank="1" showInputMessage="1" showErrorMessage="1" prompt="Entrez les dates d’entretien dans les cellules C7 à H7" sqref="B9" xr:uid="{CFABD66D-9FE4-47C8-8787-21832B8F1C22}"/>
    <dataValidation allowBlank="1" showInputMessage="1" showErrorMessage="1" prompt="Entrez le numéro d’immatriculation dans la cellule à droite" sqref="D5:D7 F5:F7 J5:J7 L5:L7 M5:N6 K5:K6 I6 I4" xr:uid="{2DEAEF0A-9961-4697-908E-759C344315D2}"/>
    <dataValidation allowBlank="1" showInputMessage="1" showErrorMessage="1" prompt="Entrez le numéro de châssis dans cette cellule" sqref="G4" xr:uid="{8EB9BB85-6D3E-446B-8BB0-5E5303B44957}"/>
    <dataValidation allowBlank="1" showInputMessage="1" showErrorMessage="1" prompt="Entrez le numéro de châssis dans la cellule à droite" sqref="F4 L4" xr:uid="{75B3CD81-4DE9-491D-B15A-31C4B5FB3532}"/>
    <dataValidation allowBlank="1" showInputMessage="1" showErrorMessage="1" prompt="Entrez le modèle dans la cellule à droite" sqref="D4 M4:N4 J4:K4" xr:uid="{13BF3E90-8CD8-43C5-B090-BFF91ACA659D}"/>
    <dataValidation allowBlank="1" showInputMessage="1" showErrorMessage="1" prompt="Entrez l’année dans la cellule à droite" sqref="F3 L3" xr:uid="{903CB6DC-4089-455C-BBC2-CF430F309859}"/>
    <dataValidation allowBlank="1" showInputMessage="1" showErrorMessage="1" prompt="Entrez la marque du véhicule dans cette cellule" sqref="G5 G3 E3:E5" xr:uid="{234F8FF5-1482-4F50-BFFC-DF294B05AFA3}"/>
    <dataValidation allowBlank="1" showInputMessage="1" showErrorMessage="1" prompt="Entrez la marque du véhicule dans la cellule à droite" sqref="D3 M3:N3 I3:K3" xr:uid="{7EB0E3A9-35E8-4E3D-8D1E-93CE25955D2F}"/>
    <dataValidation allowBlank="1" showInputMessage="1" showErrorMessage="1" prompt="Entrez la date de fin de la période dans cette cellule" sqref="C5" xr:uid="{CE08214D-A8A7-4537-B5DF-78150107438C}"/>
    <dataValidation allowBlank="1" showInputMessage="1" showErrorMessage="1" prompt="Entrez le nom du propriétaire dans la cellule à droite" sqref="C6:C7 E6:E7 B5:B7 G6:G7 K7 I7 M7" xr:uid="{EE99F227-7870-4CEE-A862-A9164F61F3B6}"/>
    <dataValidation allowBlank="1" showInputMessage="1" showErrorMessage="1" prompt="Entrez la date de début de la période dans cette cellule" sqref="C4" xr:uid="{4B685E6A-2E67-4DF3-A7A9-3EE0E8B00BDB}"/>
    <dataValidation allowBlank="1" showInputMessage="1" showErrorMessage="1" prompt="Entrez la date de début de la période dans la cellule à droite" sqref="B4" xr:uid="{CB410BE3-1F38-4BD8-A105-3846FC0075FE}"/>
    <dataValidation allowBlank="1" showInputMessage="1" showErrorMessage="1" prompt="Le coût total de l’entretien est calculé automatiquement dans cette cellule" sqref="C3" xr:uid="{27FF694F-B087-45D0-97CD-6E4B714F18BF}"/>
    <dataValidation allowBlank="1" showInputMessage="1" showErrorMessage="1" prompt="Le coût total de l’entretien est calculé automatiquement dans la cellule à droite" sqref="B3" xr:uid="{FF34AE7D-38AD-4373-AC71-7ED066654724}"/>
    <dataValidation allowBlank="1" showInputMessage="1" showErrorMessage="1" prompt="Le titre de cette feuille de calcul figure dans cette cellule. Entrez les dates de début et de fin de la période dans les cellules C4 et C5, et les détails du véhicule dans les cellules D3 à H5" sqref="B1" xr:uid="{EEF8F29F-DE57-4E54-AD52-4B4C2F786DA5}"/>
    <dataValidation allowBlank="1" showInputMessage="1" showErrorMessage="1" prompt="Créez une fiche d’entretien de véhicule dans cette feuille de calcul. Entrez les détails de l’entretien dans le tableau en commençant par la cellule B11. Le coût total de l’entretien est calculé automatiquement dans la cellule C3" sqref="A1" xr:uid="{8A2B50B7-2A2F-40C9-ADB6-61AAC5341D49}"/>
  </dataValidations>
  <printOptions horizontalCentered="1"/>
  <pageMargins left="0.39370078740157483" right="0.39370078740157483" top="0.39370078740157483" bottom="0.59055118110236227" header="0.31496062992125984" footer="0.31496062992125984"/>
  <pageSetup paperSize="9" fitToHeight="0" orientation="landscape" r:id="rId1"/>
  <headerFooter differentFirst="1">
    <oddFooter>Page &amp;P of &amp;N</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macro="[1]!Caseàcocher3_Cliquer">
                <anchor moveWithCells="1">
                  <from>
                    <xdr:col>2</xdr:col>
                    <xdr:colOff>990600</xdr:colOff>
                    <xdr:row>6</xdr:row>
                    <xdr:rowOff>180975</xdr:rowOff>
                  </from>
                  <to>
                    <xdr:col>2</xdr:col>
                    <xdr:colOff>1962150</xdr:colOff>
                    <xdr:row>7</xdr:row>
                    <xdr:rowOff>161925</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3</xdr:col>
                    <xdr:colOff>990600</xdr:colOff>
                    <xdr:row>6</xdr:row>
                    <xdr:rowOff>180975</xdr:rowOff>
                  </from>
                  <to>
                    <xdr:col>3</xdr:col>
                    <xdr:colOff>1962150</xdr:colOff>
                    <xdr:row>7</xdr:row>
                    <xdr:rowOff>161925</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5</xdr:col>
                    <xdr:colOff>990600</xdr:colOff>
                    <xdr:row>6</xdr:row>
                    <xdr:rowOff>180975</xdr:rowOff>
                  </from>
                  <to>
                    <xdr:col>5</xdr:col>
                    <xdr:colOff>1962150</xdr:colOff>
                    <xdr:row>7</xdr:row>
                    <xdr:rowOff>161925</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4</xdr:col>
                    <xdr:colOff>990600</xdr:colOff>
                    <xdr:row>6</xdr:row>
                    <xdr:rowOff>180975</xdr:rowOff>
                  </from>
                  <to>
                    <xdr:col>4</xdr:col>
                    <xdr:colOff>1962150</xdr:colOff>
                    <xdr:row>7</xdr:row>
                    <xdr:rowOff>161925</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6</xdr:col>
                    <xdr:colOff>990600</xdr:colOff>
                    <xdr:row>6</xdr:row>
                    <xdr:rowOff>180975</xdr:rowOff>
                  </from>
                  <to>
                    <xdr:col>6</xdr:col>
                    <xdr:colOff>1962150</xdr:colOff>
                    <xdr:row>7</xdr:row>
                    <xdr:rowOff>161925</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7</xdr:col>
                    <xdr:colOff>990600</xdr:colOff>
                    <xdr:row>6</xdr:row>
                    <xdr:rowOff>180975</xdr:rowOff>
                  </from>
                  <to>
                    <xdr:col>7</xdr:col>
                    <xdr:colOff>1962150</xdr:colOff>
                    <xdr:row>7</xdr:row>
                    <xdr:rowOff>161925</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8</xdr:col>
                    <xdr:colOff>990600</xdr:colOff>
                    <xdr:row>6</xdr:row>
                    <xdr:rowOff>180975</xdr:rowOff>
                  </from>
                  <to>
                    <xdr:col>8</xdr:col>
                    <xdr:colOff>1962150</xdr:colOff>
                    <xdr:row>7</xdr:row>
                    <xdr:rowOff>161925</xdr:rowOff>
                  </to>
                </anchor>
              </controlPr>
            </control>
          </mc:Choice>
        </mc:AlternateContent>
        <mc:AlternateContent xmlns:mc="http://schemas.openxmlformats.org/markup-compatibility/2006">
          <mc:Choice Requires="x14">
            <control shapeId="1032" r:id="rId11" name="Check Box 8">
              <controlPr defaultSize="0" autoFill="0" autoLine="0" autoPict="0">
                <anchor moveWithCells="1">
                  <from>
                    <xdr:col>9</xdr:col>
                    <xdr:colOff>990600</xdr:colOff>
                    <xdr:row>6</xdr:row>
                    <xdr:rowOff>180975</xdr:rowOff>
                  </from>
                  <to>
                    <xdr:col>9</xdr:col>
                    <xdr:colOff>1962150</xdr:colOff>
                    <xdr:row>7</xdr:row>
                    <xdr:rowOff>161925</xdr:rowOff>
                  </to>
                </anchor>
              </controlPr>
            </control>
          </mc:Choice>
        </mc:AlternateContent>
        <mc:AlternateContent xmlns:mc="http://schemas.openxmlformats.org/markup-compatibility/2006">
          <mc:Choice Requires="x14">
            <control shapeId="1033" r:id="rId12" name="Check Box 9">
              <controlPr defaultSize="0" autoFill="0" autoLine="0" autoPict="0">
                <anchor moveWithCells="1">
                  <from>
                    <xdr:col>10</xdr:col>
                    <xdr:colOff>990600</xdr:colOff>
                    <xdr:row>6</xdr:row>
                    <xdr:rowOff>180975</xdr:rowOff>
                  </from>
                  <to>
                    <xdr:col>10</xdr:col>
                    <xdr:colOff>1962150</xdr:colOff>
                    <xdr:row>7</xdr:row>
                    <xdr:rowOff>161925</xdr:rowOff>
                  </to>
                </anchor>
              </controlPr>
            </control>
          </mc:Choice>
        </mc:AlternateContent>
        <mc:AlternateContent xmlns:mc="http://schemas.openxmlformats.org/markup-compatibility/2006">
          <mc:Choice Requires="x14">
            <control shapeId="1034" r:id="rId13" name="Check Box 10">
              <controlPr defaultSize="0" autoFill="0" autoLine="0" autoPict="0">
                <anchor moveWithCells="1">
                  <from>
                    <xdr:col>11</xdr:col>
                    <xdr:colOff>990600</xdr:colOff>
                    <xdr:row>6</xdr:row>
                    <xdr:rowOff>180975</xdr:rowOff>
                  </from>
                  <to>
                    <xdr:col>11</xdr:col>
                    <xdr:colOff>1962150</xdr:colOff>
                    <xdr:row>7</xdr:row>
                    <xdr:rowOff>161925</xdr:rowOff>
                  </to>
                </anchor>
              </controlPr>
            </control>
          </mc:Choice>
        </mc:AlternateContent>
        <mc:AlternateContent xmlns:mc="http://schemas.openxmlformats.org/markup-compatibility/2006">
          <mc:Choice Requires="x14">
            <control shapeId="1035" r:id="rId14" name="Check Box 11">
              <controlPr defaultSize="0" autoFill="0" autoLine="0" autoPict="0">
                <anchor moveWithCells="1">
                  <from>
                    <xdr:col>12</xdr:col>
                    <xdr:colOff>990600</xdr:colOff>
                    <xdr:row>6</xdr:row>
                    <xdr:rowOff>180975</xdr:rowOff>
                  </from>
                  <to>
                    <xdr:col>12</xdr:col>
                    <xdr:colOff>1962150</xdr:colOff>
                    <xdr:row>7</xdr:row>
                    <xdr:rowOff>161925</xdr:rowOff>
                  </to>
                </anchor>
              </controlPr>
            </control>
          </mc:Choice>
        </mc:AlternateContent>
        <mc:AlternateContent xmlns:mc="http://schemas.openxmlformats.org/markup-compatibility/2006">
          <mc:Choice Requires="x14">
            <control shapeId="1036" r:id="rId15" name="Check Box 12">
              <controlPr defaultSize="0" autoFill="0" autoLine="0" autoPict="0">
                <anchor moveWithCells="1">
                  <from>
                    <xdr:col>13</xdr:col>
                    <xdr:colOff>990600</xdr:colOff>
                    <xdr:row>6</xdr:row>
                    <xdr:rowOff>180975</xdr:rowOff>
                  </from>
                  <to>
                    <xdr:col>13</xdr:col>
                    <xdr:colOff>1962150</xdr:colOff>
                    <xdr:row>7</xdr:row>
                    <xdr:rowOff>161925</xdr:rowOff>
                  </to>
                </anchor>
              </controlPr>
            </control>
          </mc:Choice>
        </mc:AlternateContent>
      </controls>
    </mc:Choice>
  </mc:AlternateContent>
  <tableParts count="1">
    <tablePart r:id="rId16"/>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vt:i4>
      </vt:variant>
      <vt:variant>
        <vt:lpstr>Plages nommées</vt:lpstr>
      </vt:variant>
      <vt:variant>
        <vt:i4>6</vt:i4>
      </vt:variant>
    </vt:vector>
  </HeadingPairs>
  <TitlesOfParts>
    <vt:vector size="7" baseType="lpstr">
      <vt:lpstr>Original</vt:lpstr>
      <vt:lpstr>Original!Impression_des_titres</vt:lpstr>
      <vt:lpstr>Original!LigneTitreRégion1..C5</vt:lpstr>
      <vt:lpstr>Original!LigneTitreRégion2..E5</vt:lpstr>
      <vt:lpstr>Original!LigneTitreRégion3..H5</vt:lpstr>
      <vt:lpstr>Original!LigneTitreRégion4..H9</vt:lpstr>
      <vt:lpstr>Original!Titre1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Jérémy</dc:creator>
  <cp:lastModifiedBy>Jérémy</cp:lastModifiedBy>
  <dcterms:created xsi:type="dcterms:W3CDTF">2020-11-06T11:09:07Z</dcterms:created>
  <dcterms:modified xsi:type="dcterms:W3CDTF">2020-11-06T11:21:56Z</dcterms:modified>
</cp:coreProperties>
</file>