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codeName="{EF0A3169-33C6-E2D0-F78B-2A1B10235526}"/>
  <workbookPr codeName="ThisWorkbook" defaultThemeVersion="166925"/>
  <mc:AlternateContent xmlns:mc="http://schemas.openxmlformats.org/markup-compatibility/2006">
    <mc:Choice Requires="x15">
      <x15ac:absPath xmlns:x15ac="http://schemas.microsoft.com/office/spreadsheetml/2010/11/ac" url="/Users/tteixeira6/Desktop/"/>
    </mc:Choice>
  </mc:AlternateContent>
  <xr:revisionPtr revIDLastSave="0" documentId="13_ncr:1_{C70C7008-7744-1841-8AB0-10665EEA043C}" xr6:coauthVersionLast="45" xr6:coauthVersionMax="45" xr10:uidLastSave="{00000000-0000-0000-0000-000000000000}"/>
  <bookViews>
    <workbookView xWindow="-20" yWindow="460" windowWidth="28800" windowHeight="17540" xr2:uid="{00000000-000D-0000-FFFF-FFFF00000000}"/>
  </bookViews>
  <sheets>
    <sheet name="Base" sheetId="1" r:id="rId1"/>
    <sheet name="Listes" sheetId="2" r:id="rId2"/>
  </sheets>
  <definedNames>
    <definedName name="Axe">Listes!$C$2:$C$6</definedName>
    <definedName name="Coût">Listes!$J$2:$J$5</definedName>
    <definedName name="financier">Listes!$H$2:$H$5</definedName>
    <definedName name="Projet">Listes!$A$2:$A$7</definedName>
    <definedName name="projet1">Listes!$A$2:$A$8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27" i="1" l="1"/>
  <c r="AI28" i="1"/>
  <c r="AI3" i="1"/>
  <c r="AI4" i="1"/>
  <c r="AI5" i="1"/>
  <c r="AI6" i="1"/>
  <c r="AI7" i="1"/>
  <c r="AI8" i="1"/>
  <c r="AI9" i="1"/>
  <c r="AI10" i="1"/>
  <c r="AI11" i="1"/>
  <c r="AI12" i="1"/>
  <c r="AI13" i="1"/>
  <c r="AI14" i="1"/>
  <c r="AI15" i="1"/>
  <c r="AI16" i="1"/>
  <c r="AI17" i="1"/>
  <c r="AI18" i="1"/>
  <c r="AI19" i="1"/>
  <c r="AI20" i="1"/>
  <c r="AI21" i="1"/>
  <c r="AI22" i="1"/>
  <c r="AI23" i="1"/>
  <c r="AI24" i="1"/>
  <c r="AI25" i="1"/>
  <c r="AI26" i="1"/>
  <c r="AI2" i="1"/>
</calcChain>
</file>

<file path=xl/sharedStrings.xml><?xml version="1.0" encoding="utf-8"?>
<sst xmlns="http://schemas.openxmlformats.org/spreadsheetml/2006/main" count="213" uniqueCount="92">
  <si>
    <t>Centre de coût</t>
  </si>
  <si>
    <t>Type de projet</t>
  </si>
  <si>
    <t>Economie du Droit</t>
  </si>
  <si>
    <t>Comportements, Incitations et Développement Durable</t>
  </si>
  <si>
    <t>Numéro</t>
  </si>
  <si>
    <t/>
  </si>
  <si>
    <t>ANR</t>
  </si>
  <si>
    <t>Région</t>
  </si>
  <si>
    <t>Europe</t>
  </si>
  <si>
    <t>Prestation</t>
  </si>
  <si>
    <t>Autre</t>
  </si>
  <si>
    <t>Axe</t>
  </si>
  <si>
    <t>Centre Financier</t>
  </si>
  <si>
    <t xml:space="preserve"> </t>
  </si>
  <si>
    <t>Acronyme</t>
  </si>
  <si>
    <t>Date de début</t>
  </si>
  <si>
    <t>Date de prolongation</t>
  </si>
  <si>
    <t>Centre financier</t>
  </si>
  <si>
    <t>Code EOTP</t>
  </si>
  <si>
    <t>Résumé français</t>
  </si>
  <si>
    <t>Résumé anglais</t>
  </si>
  <si>
    <t>Partenaires scientifiques</t>
  </si>
  <si>
    <t>Nom du Client</t>
  </si>
  <si>
    <t>Intitulé long en anglais</t>
  </si>
  <si>
    <t>Nom co-porteur1</t>
  </si>
  <si>
    <t>Prénom co-porteur1</t>
  </si>
  <si>
    <t>Sexe co-porteur1</t>
  </si>
  <si>
    <t>Axe co-porteur1</t>
  </si>
  <si>
    <t>Nom co-porteur2</t>
  </si>
  <si>
    <t>Prénom co-porteur2</t>
  </si>
  <si>
    <t>Sexe co-porteur2</t>
  </si>
  <si>
    <t>Axe co-porteur2</t>
  </si>
  <si>
    <t>Laboratoire coordinateur</t>
  </si>
  <si>
    <t>Date de fin</t>
  </si>
  <si>
    <t>HT subvention hors UL</t>
  </si>
  <si>
    <t>UL + Labo</t>
  </si>
  <si>
    <t>Motif</t>
  </si>
  <si>
    <t>Projet Accepté</t>
  </si>
  <si>
    <t>Projet admissible</t>
  </si>
  <si>
    <t>Type projet</t>
  </si>
  <si>
    <t>Nombre chercheurs</t>
  </si>
  <si>
    <t>Mois de travail</t>
  </si>
  <si>
    <t>Our paper investigates the reallocation and redistributive effects of technology shocks biased towardthe traded sector. Using a panel of seventeen OECD countries over the period 1970-2007, our VAR evidenceshow that a permanent rise in TFP in tradables relative to non tradables i) raises the non traded goodsshare of employment along with the share of tradables in real GDP, ii)has a positive effect on sectorallabor income shares while their responses display a wide cross-country dispersion. According to the firstempirical fact, technology shocks biased toward the traded sector cause labor to shift away from the sectorwhich experiences higher increases in TFP. We find that the open economy version of the neoclassicalmodel that contains specific elements matches the evidence, in particular the changes in relative sectorsize, very well. To account for our evidence on redistributive effects, we put forward factor biased sectoralTFP shocks and find that the model can rationalize the rise in sectoral labor income shares as long ascapital relative to labor efficiency increases. Calibrating the model to country-specific data, we are able togenerate a cross-country relationship between factor-biased technological shifts and the responses of laborincome shares which is similar to that in the data. Finally, we document evidence which supports ourhypothesis of factor-biased technology shock as we find empiricallythat countries where capital-intensiveindustries contribute more to TFP growth in the traded sector arethose where capital relative to laborefficiency increases.</t>
  </si>
  <si>
    <t>Les travaux de recherche financés dans le cadre de ce contrat ont pour dénominateur commun d’analyser les possibilités offertes au régulateur public en vue d’encadrer des activités (éventuellement innovantes) associées à un risque de dommage pour autrui et/ou l’environnement. Trois particularités ont principalement guidé ces travaux : (i) l’émergence de nouveaux produits ou procédés peut être associée à l’émergence de nouveaux risques, imparfaitement connus, qu’il convient de prévenir et gérer ; (ii) face à la dangerosité avérée de certains matériaux, il convient d’inciter les entreprises à les remplacer, en évitant que les matériaux de substitutions représentent eux-mêmes un (autre) danger ; (iii) la complexité des processus de production, faisant intervenir plusieurs entités distinctes (fournisseurs,…) mais ayant toutes un impact sur le niveau de risque final, appelle à un partage des responsabilités entre ces différents acteurs. La question de l’allocation de cette responsabilité, qui doit inciter tout à chacun à adopter des mesures idoines de prévention du risque, est alors au cœur du problème de gestion des risques issus de processus industriels complexes. Cependant, selon les secteurs, les processus de production sont divers et peuvent amener à des interactions de natures différentes entre les différents acteurs impliqués. Cette diversité des configurations appelle à  une adaptation des politiques de régulation, au contexte considéré. Notre projet s’est ainsi efforcé d’apporter des premiers éléments de réponse quant aux combinaisons optimales de politiques (entre différents outils tels que la responsabilité civile, l’homologation préalable, l’exigence de garanties financières,…), en fonction des différents types de processus et d’interactions pouvant être rencontrés.</t>
  </si>
  <si>
    <t>Cette recherche étudie les réseaux d’inventeurs et leur impact sur la performance à l’innovation. Une analyse empirique permet de mesurer la production de brevets dans les différentes régions françaises en portant une attention particulière à la mobilité des inventeurs, les collaborations intra-régionales, nationales et internationales. Une analyse plus approfondie s’intéresse à la position des inventeurs dans les réseaux régionaux et en particulier aux rôles des gatekeepers technologiques. Ce sont des acteurs qui occupent une position centrale au sein de leur réseau local et qui entretiennent des collaborations en dehors de leurs régions. Cette position devrait leur donner accès à des connaissances plus diverses, moins redondantes, favorables à la production d’inventions plus radicales. Les résultats indiquent que les gatekeepers contribuent à produire des inventions de rupture. Leur contribution est d’autant plus forte qu’ils interviennent dans des équipes constituées d’inventeurs provenant de plusieurs régions et/ou d’inventeurs mobiles. Les résultats indiquent également que les gatekeepers technologiques sont avant tout des intermédiaires « sociaux » mais qu’ils ne jouent pas forcément le rôle d’intermédiaire technologique. En revanche, cette position d’intermédiaire dans le réseau permet de produire des technologies plus novatrices lorsque leur position permet d’accéder à des communautés d’inventeurs situées en dehors de leur région et dotées d’une base de connaissance diversifiée et/ ou technologiquement distante de la leur.</t>
  </si>
  <si>
    <t>This research studies networks of inventors and their impact on the performance of innovation. An empirical analysis enables to measure the production  of patents in the French regions and focuses in particular on inventor mobility and collaborations whether local, national or international. A thorough analysis studies the position of inventors within regional networks, and especially the role of technological gatekeepers. These are actors who occupy central positions within their regional network and have numerous collaborations outside their region. This position should provide a privileged access to more diverse and less redundant knowledge, which should be favorable to the production of more radical inventions. Results indicate that gatekeepers do contribute to breakthrough inventions. Their contribution is even more significant when they work within teams of inventors who come from different regions and/or are mobile inventors. Results do also indicate that technological gatekeepers act as social brokers but not necessarily as technology brokers. However, their position enables them to produce more novel technologies when their position enables them to access communities of inventors outside their region that have diversified or  distant knowledge bases.</t>
  </si>
  <si>
    <t>Notre travail porte sur l’impact de l’architecture des finances publiques sur la fiscalité locale, avec  une  double  dimension  théorique  et  empirique.  Notre  analyse  théorique  compare  plusieurs architectures  fiscales  du  point  de  vue  des  interactions  fiscales  entre  collectivités  territoriales  en présence d’une pluralité de bases fiscales dont la mobilité est interdépendante. Notre travail établit qu’il est toujours préférable d’avoir une architecture caractérisée  par  une  décentralisation  partielle  des compétences et du pouvoir fiscal. Autrement dit, les bases fiscales, bien que mobiles, ne doivent pas être allouées uniquement à l’échelon le plus élevé. De plus, un usage exclusif des bases fiscales par chaque échelon n’est pas toujours à encourager. Notre analyse empirique porte quant à elle sur les effets de la coopération intercommunale sur la fiscalité locale. Le recours à la méthode des doubles différences appliquée à un panel de 36530 communes françaises sur la période 1994-2010 révèle que la coopération intercommunale a exercé une pression à la baisse sur les taux des quatre taxes directes locales prélevées par les communes. Cette baisse n’a cependant pas été suffisante pour contrecarrer les effets liés à l’instauration d’un nouvel échelon  de  fiscalité  et  a  ainsi  conduit  à  une  augmentation  de  fiscalité  cumulée  (communale  et intercommunale), en particulier dans les petites communes. Enfin, nous avons mis en évidence un accroissement des disparités de taux municipaux à l’intérieur des structures intercommunales.</t>
  </si>
  <si>
    <t xml:space="preserve">Le projet « Diffusion et performance de l’e-Gouvernement local dans les communes du Nord-Est de la France » met l’accent sur les disparités existantes en matière de mise en place des services d’administration en ligne. Cette problématique est abordée à deux niveaux. Le premier niveau concerne la mise en place d’un site internet des communes du Nord-Est de la France. Le deuxième niveau focalise sur le contenu de ces sites internet : type de services et degré de performance (mesuré à travers les différentes phases relatives à la mise en ligne d’un service ou d’une procédure administrative). Pour chacun de ces deux niveaux, le projet met l’accent sur les déterminants à l’origine des disparités en matière d’adoption de l’e-Gouvernement local par les communes. Parmi ces déterminants, un intérêt particulier est porté sur l’appartenance départementale ou régionale des communes. En effet, s’il est d’usage de considérer la localisation géographique, la taille de la population, l’activité économique et touristique du territoire comme principaux facteurs d’adoption de l’e-Gouvernement local ; les déterminants mis en avant par la théorie de la diffusion des innovations politiques (theory of policy diffusion) ont très peu été explorés dans le cas des communes françaises. Principalement étudiée dans le cas des communes américaines, la théorie de la diffusion des innovations politiques semble en effet davantage expliquer les disparités existantes en matière de diffusion de l’e-Gouvernement local. </t>
  </si>
  <si>
    <t xml:space="preserve">Cliométrie et Histoire de la Pensée </t>
  </si>
  <si>
    <t>Macroéconomie et Politique Publique</t>
  </si>
  <si>
    <t>Créativité, Sciences et Innovations</t>
  </si>
  <si>
    <t>LUE</t>
  </si>
  <si>
    <t>Université de Lorraine</t>
  </si>
  <si>
    <t>Mots-clés</t>
  </si>
  <si>
    <t>Dont UL</t>
  </si>
  <si>
    <t>Intitulé long en français</t>
  </si>
  <si>
    <t>Cet article analyse les effets à court terme des chocs technologiques biaisés vers le secteur échangeable sur la réallocation intersectorielle de l'emploi et sur la distribution du revenu. A partir d'une base de données constituée de 17 pays de l'OCDE sur la période 1970-2007, nous montrons qu'une augmentation permanente de la productivité biaisée vers le secteur échangeable i) élève la part du secteur échangeable dans le PIB réel mais diminue son poids dans l'emploi, ii) augmente le salaire non échangeable relativement au salaire échangeable remettant ainsi en cause l'hypothèse de parfaite mobilité sectrielle du travail et iii) a un effet positif sur les parts distributives du travail dans les deux secteurs. pour rendre compte de ces faits empiriques, nous développons un modèle d'équilibre général dynamique en économie ouverte contenant trois éléments spécifiques : coûts d'ajustement du capital physique, imparfaite mobilité du travail et termes de l'échange endogènes. Nos résultats numériques montrent que le modèle reproduit bien les réactions des variables sectorielles et des parts sectorielles en termes de PIB réel et d'emploi suite à un choc de productivité biaisé vers le secteur échangeable. De plus, notre modèle arrive à bien répliquer la hausse des parts distributives sectorielles du travail lorsque le progrès technique sectoriel est biaisé vers le capital à court terme.</t>
  </si>
  <si>
    <t>Chocs de productivité sectoriels; Progrès technique biaisé; Réallocation sectorielle de main d'œuvre; Fonctions de production CES; Part distributive du travail</t>
  </si>
  <si>
    <t>Ce projet a pour objectif scientifique commun les politiques publiques de gestion des ressources naturelles qui intéresse particulièrement la communauté scientifique tant en droit qu'en économie. Au travers de 3 axes de travail complémentaires, nous développons une analyse pluridisciplinaire de ces politiques publiques mises en oeuvre au niveau local et plus spécifiquement dans le Grand Est, pour parvenir à établir un meilleur diagnostic de leurs enjeux, d'une part et à mieux évaluer l'impact (social, économique et environnemental) des instruments disponibles, d'autre part. La problématique commune est la suivante : quels sont les objectifs et les instruments mobilisables pour conduire les politiques environnementales locales ? Premier axe : analyser comment certaines filières de gestion des ressources naturelles peuvent faire l'objet d'innovations juridiques et économiques. Deuxième axe : interactions entre la biodiversité et la croissance économique. Troisième axe : comment le développement des énergies renouvelables peut avoir un effet sur la croissance et le chômage.</t>
  </si>
  <si>
    <t>Marché du travail, Migrations, Réfugiés, Fluctuations économiques, Vieillissement de la population, politiques publiques, Economie bancaire, Econométrie appliquée, Segmentation de l'emploi, Salaire minimum</t>
  </si>
  <si>
    <t>Confrontés depuis plus de 2 siècles à des vagues technologiques engengrant mécanisation et robotisation des tâches productives, les marchés du travail des pays développés ont toujours fait preuve d'une remarque capacité de résilience et trouvé de nouveaux usages pour le capital humain. Les transformations actuelles et futures qui accompagnent les progrès de l'humanité sont aussi de nature à bouleverser le fonctionnement du marché du travail. L'objet de ce projet est d'étudier le processus de transformation de ces marchés en se concentrant sur 4 défis : Migrations : décisions de migrer et impacts économiques des chocs migratoires (axe 1). Vieillissement de la population active et maintien en emploi des séniors (axe 2). Segmentation de l'emploi et salaire minimum axe 3). Discontinuité des trajectoires professionnelles et transitions entre emplois privés et publics (axe 4).</t>
  </si>
  <si>
    <t>Asile, prévision, politique d'immigration, mutations institutionnelles, risque</t>
  </si>
  <si>
    <t>Notre projet vise à comprendre et prévoir la demande d'asile et la migration pour la France et poursuit notre projet Ariane/CPER "Asile". Notre précédente étude des comportements face au risque menée sur des réfugiés arrivés à destination au Luxembourg, sera étendue, d'une part à des réfugiés allant vers d'autres pays européens de destination (Allemagne). Les similarités et les différences entre les résultats nous permettrons d'améliorer et de calibrer le modèle théorique de migration des réfugiés développé lors de la vague 1. En outre, nous étendrons notre analyse de ces sujets par une méthode entièrement novatrice dans ce domaine : les choice experiments. Celles-ci permettent de révéler les choix effectués dans différentes situations hypothétiques et rendent possible l'attribution de valeurs distinctes aux différents attributs des options des réfugiés, avec des scénarios diversifiant le risque et l'information. Cette méthode complète l'information récoltée par le questionnaire d'économie expérimentale. L'élaboration d'un modèle empiriquement fondé nous permettra de faire des prévisions plus précises de l'immigration de réfugiés en France et de leur demande d'asile. Nos échanges avec la Direction Départementale de Cohésion Sociale de Meurthe et Moselle, responsable du logement des demandeurs d'asile, ont montré l'intérêt de cette institution pour notre approche visant à mieux comprendre les flux migratoires pour mieux les prévoir.</t>
  </si>
  <si>
    <t>Notre projet vise à comprendre et prévoir la demande d'asile et la migration pour la France et poursuit notre projet Ariane/CPER "Asile". Il s'agit de créer et d'analyser une base de données sur les caractéristiques et comportements migratoires de réfugiés à l'aide de questionnaires et d'expériences économiques. Le questionnaire de notre précédente étude, menée sur des réfugiés arrivés à destination au Luxembourg, sera appliqué à des Syriens résidant en Egypte. Ainsi, nous pourrons comparer les caractéristiques entre les réfugiés qui considèrent partir vers l'Ouest et ceux qui arrivent réellement en Europe. Les différences entre ces deux groupes indiqueraient une auto sélection des migrants sur leur profil de risque, information incontournable pour modéliser et simuler le comportement migratoire des réfugiés. De plus, nous étendrons notre analyse de ces sujets par une méthode entièrement novatrice dans ce domaine : les choice experiments. Celles-ci permettent de révéler les choix effectués dans différentes situations hypothétiques et rendent possible l'attribution de valeurs distinctes aux différents attributs des options des réfugiés, avec des scénarios diversifiant le risque et l'information. Cette méthode complète l'information récoltée par le questionnaire d'économie expérimentale. Résultats attendus : l'élaboration d'un modèle empiriquement fondé nous permettra de contribuer à faire des prévisions plus précises de l'immigration de réfugiés en France et de leur demande d'asile. Nos échanges avec la Direction Départementale de Cohésion Sociale de Meurthe-et-Moselle, responsable du logement des demandeurs d'asile, ont montré l'intérêt de cette institution pour notre approche visant à mieux comprendre les flux migratoires pour mieux les prévoir.</t>
  </si>
  <si>
    <t>Changement climatique, little ice age, économie pré-industrielle, populations, conflits interpersonnels, économétrie des séries temporelles, cliométrie</t>
  </si>
  <si>
    <t>L'objet de ce projet est de proposer une analyse pluridisciplinaire quantitative mêlant analyse économique, géographique, historique et climatologique en utilisant l'économétrie des séries temporelles avancées (analyse spectrale, modèles à changements de régimes MS Levy, copules) pur faire apparaître des liens et dépendances potentiels entre les variations climatiques et les fluctuations économiques et sociales, principalement l'activité agricole et économique, les perturbations sociales, les conflits interpersonnels ou encore les migrations, au cours de l'histoire. Les cas de l'Europe pré-industrielle et de la période dite du Little Ice Age (1500-1800) pour laquelle un fort changement climatique est suspecté, ansi que de la Chine impériale seront particulièrement investis de manière à faire apparaître la responsabilité du climat dans les grandes crises et dynamiques humaines historiques et les éventuelles capacités d'adaptation des populations au changement climatique. Les enseignements d'une telle analyse historique et spatiale à grande échelle doivent permettre de tirer des conclusions plus contemporaines aux problèmes que rencontrent et vont rencontrer les pays en développement mais aussi les pays développés à moyen terme.</t>
  </si>
  <si>
    <t>Le projet vise à analyser, au sein d'un territoire, les nouvelles formes de coordination des professionnels de santé autour du parcours de soins du patient. Les pouvoirs publics attendent beaucoup de ces nouvelles formes, prévues par la Loi "Ma Santé 2022" - notamment des Equipes de Soins Primaires (ESP), des Maisons de Santé Pluriprofessionnelles (MSP) et des Communautés Professionnelles Territoriales de Santé (CPTS). Celles-ci visent une meilleure organisation territoriale des soins incluant tout type d'exercice professionnel ainsi qu'une prise en charge plus "holistique" du patient. Cette étude cherche à interroger, à partir de ces trois cas, les modalités juridiques, financières et organisationnelles de la coordination, afin de mettre en évidence les conditions favorisant le développement de la coordination mais aussi les dilemmes et freins rencontrés, notamment du point de vue du parcours-patient.</t>
  </si>
  <si>
    <t>Modalités de coordination, professionnels de santé, parcours de soins, patient, territoire</t>
  </si>
  <si>
    <t>Fondements du numérique : informatique, automatique, traitement du signal</t>
  </si>
  <si>
    <t>Le projet porte sur les dynamiques d'opinion dans les réseaux sociaux soumis à l'influence de décideurs externes. Un réseau est composé d'un ensemble d'individus (noeuds) et d'un ensemble de connexions définissant les liens entre ces individus. Des décideurs externes au réseau souhaitent influencer les opinions des membres du réseau. L'opinion de chaque membre évolue en fonction de celle de ses voisins dans le réseau et des actions des décideurs externes et son évolution dépend du niveau de sophistication de l'individu (heuristique utilisée). Les décideurs externes doivent choisir les noeuds à cibler, l'effort à fournir pour les influencer etc. On peut alors étudier l'interaction entre les décideurs externes à l'aide de la théorie des jeux. Objectifs : développer des modèles théoriques permettant d'étudier ces interactions (théorie des jeux, théorie du contrôle, théorie de l'information) et des applications pertinentes en économie. On envisage deux applications à ce stade. La première porte sur les biens de confiance (où la qualité du bien n'est pas observée même ex-post, il est donc raisonnable de considérer que les consommateurs forment des opinions qui dépendent de celles des membres de leur cercle social). La deuxième porte sur l'influence des groupes d'intérêt sur l'opinion publique d'un côté et celle des élus de l'autre (trade-off entre les 2 canaux de transmission, complémentarités ...).</t>
  </si>
  <si>
    <t>Constitutional judges play a key role in the legal and regulatory development of contemporary societies. We have only to mention here the recent decision of the French Constitutional Court on the free provision of public higher education or the role that a former president, Jean-Louis Debré, played, according to his own words, in declaring the highest income tax scale unconstutional. As the guardian of constitutional principles, and in particular of equality between citizens in tis various forms, the constitutional judge is major player of the political game.</t>
  </si>
  <si>
    <t>Inégalités ; justice sociale ; redistribution ; expérimentation.</t>
  </si>
  <si>
    <t xml:space="preserve">The recent Nobel Prize awarded to Duflo, Kremer and Banerjee recognize the importance of field experiments in the evaluation of public policies. This method, applied in recent years to a considerable number of fields (poverty, the social state, education, etc) improves the identification of the causal impact of a treatment. But, on the same time it has led to a loss in terms of understanding : questions about the precise channels of transmission of this causality have indeed been pushed to the background. It is precisely one of these channels the Project DISTRIM is dedicated to : the behaviour of public officials responsible for interpreting and applying public policy. </t>
  </si>
  <si>
    <t>Despite its narcissistic extremeness, this tweet by Donald Trump is representative of societal evolution. Strong expression of self-confidence is becoming more and more systematic. Clearly, for social media influencers, self-confidence is a necessary condition for being successful. Even in the academic field humility seems no longer a moral value to be shown, urged as we are to self-declare the excellence of our work. Needless to say, this project is outstanding and will be conducted by stable geniuses. This inflation in self-confidence affirmation has rational grounds. First, it gives to the one who affirms himself a social advantage. Previous studies have shown that confident individuals are more persuasive, although high confidence can backfire when poor accuracy is detected. While overconfidence is detrimental for individual decision-making, it can be motivated by the advantage it brings in social signaling, as ti appears to increase when subjects have to deter opponents or persuade others that they are better. On another note, Van Hippel et al suggest that overconfidence is a mechanism of self-deception, as one is more effective at lying if one believes in one's own lies. In line with that, people have been shown to use self-deceptive information processing when financially motivated to persuade another person.</t>
  </si>
  <si>
    <t>CE28 - Cognition - éducation - formation</t>
  </si>
  <si>
    <t>$</t>
  </si>
  <si>
    <t>Inégalités - Justice sociale - Redistribution - Expérimentation</t>
  </si>
  <si>
    <t>Le projet DISTRIM déposé à l'ANR porte sur les normes distributives effectives qui découlent des inégalités et, d'autre part, les normes individuelles, déontologiques et morales, mobilisées par les agents en charge d'appliquer ces lois. Deux champs d'étude seront retenus dans le projet : la fixation du montant des aides attribuées aux personnes âgées dépendantes par les équipes APA (allocation personnalisée d'autonomie) et celle des pensions alimentaires pour enfant par les magistrats en cas de divorce. Le projet a pour ambition de contribuer à renouveler l'évalutation ex ante des politiques publiques. Il propose de prendre comme objet le comportement des agents qui mettent en oeuvre les lois et notamment de développer une infrastructure innovante constituée de larges panels de professionnels (juges et travailleurs sociaux). Ces panels de type lab in the field seront utilisés pour tester des modèles de décisions identifiés à partir d'analyses économétriques.</t>
  </si>
  <si>
    <t>Le projet vise à comprendre les blocages mentaux auxquels se heurtent les comportements entreprenariaux de découverte/construction des opportunités d'affaires / de profit en fonction du degré de complexité informationnelle des firmes qu'ils doivent gérer. Cette étude relevant du domaine de neuroentrepreneurship nécessite le croisement de compétences différentes qui appartiennent aux champs de l'entrepreunariat et des neurosciences. Elle mobilise d'une manière originale des chercheurs du BETA, du CEREFIGE et du LORIA. Les membres impliqués dans le projet n'ont encore jamais travaillé ensemble.</t>
  </si>
  <si>
    <t>Plateformes juridiques - Concurrence - Tarification - Information -</t>
  </si>
  <si>
    <t>Les opérateurs de plateforme en ligne sont définis par la Loi pour une République Numérique, via l'article L.111-7 I du Code de la consommation, comme toute personne physique ou morale proposant, à titre professionnel, de manière rémunérée ou non, un service de communication au public en ligne reposant sur : 1- Le classement ou le référencement, au moyen d'algorythmes informatiques, de contenus, de biens ou de services proposés ou mis en ligne par des tiers. 2- Ou la mise en relation de plusieurs parties en vue de la vente d'un bien, de la fourniture d'un service ou de l'échange ou du partage d'un contenu, d'un bien ou d'un service. La définition de la notion de plateforme est donc large et susceptible d'englober moteurs de recherche, comparateurs de prix, place de marché ou encore sites de petites annonces. Sur cette base, le projet portera sur l'analyse économique d'un acteur particulier de ce secteur, à savoir les plateformes numériques de services juridiques. Ces plateformes (ou legaltechs) ont pour caractéristique centrale de mettre en relation deux groupes d'agents dont les décisions d'adoption et d'usage de la plateforme sont interdépendantes, ce qui se traduit par la présence d'externalités de réseau : ces intermédiaires proposent un bien ou un service dont la valeur, aux yeux des agents d'un des côtés du marché,est d'autant plus grande qu'ils peuvent interagir avec un grand nombre d'agents appartenant à l'autre côté du marché. Plusieurs questions d'ordre économique se posent et feront l'objet d'une analyse théorique au sein de ce projet. Ces questions renvoient à 3 axes de recherche qui structureront la réalisation du travail de recherche : les 2 premiers axes renvoient au fait que le développement des legaltechs constitue un facteur de risque quant au bon fonctionnement du système judiciaire de résolution des litiges, impliquant une nécessaire régulation de la part des autorités publiques, tandis que le dernier axe souligne au contraire le caractère souhaitable de ce développement (lié au fait que ces acteurs du droit constituent un vecteur d'informations qui peut s'avérer particulièrement bénéfique). De manière générale, il s'agira essentiellement d'utiliser les outils de l'économie industrielle et de l'économie publique pour poser des garde-fous face à un risque de privatisation excessive de la justice, pensée sur la base des évolutions technologiques et notamment du big data. A cet égard, il conviendra d'interroger la place que les legaltechs pourraient/devraient prendre dans la justice du XXI siècle, et c'est là tout l'enjeu de ce projet.</t>
  </si>
  <si>
    <t>Innovation sociale - Gouvernance - Ecosystème d'innovation -</t>
  </si>
  <si>
    <t xml:space="preserve">Le projet fait écho au Schéma Régional de Développement Economie, d'Internalisation et d'Innovation (SRDEII) et en particulier au développement de l'innovation sociale en Lorraine. Il a pour objet l'étude du développement des innovations sociales ancrées sur le territoire de la Lorraine et prend appui sur le cadre d'analyse des ecosystèmes d'innovation que nous considérons au niveau de la région Grand-Est. Compte-tenu de l'existence des barrières à l'innovation dans les organisations et le marché, nous nous posons la question des facteurs permettant le développement de ces innovations sociales. Nous nous concentrons tout particulièrement sur les problèmes de gouvernance, et montrons le rôle que l'ESS est appelée à y jouer. Les objectifs sont de contribuer aux débats relatifs au développement des innovations sociales, de sensibiliser les étudiants à cette thématique et d'accompagner les acteurs socio-économiques en avançant des recommandations favorables à la pérennité et viabilité de ces innovations. </t>
  </si>
  <si>
    <t>Mon programme de recherche vise à consolider mes connaissances dans la prise de décision en univers risque et incertain et in fine les appliquer au champ relativement récent de l'économie comportementale du droit. Trois axes principaux structurent ce projet : l'arbitrage entre la justesse de la décision et son optimalité ; les difficultés à agréger de l'information et le rôle de la métacognition dans le processus de décision. Mes travaux antérieurs m'ont permis de développer des connaissances théoriques et expérimentales sur ces différents aspects de la prise de décision. Mon objectif est de travailler sur ces trois axes en trois étapes : un approfondissement de mes connaissances dans le domaine avec la mise en oeuvre d'expériences et de nouvelles modélisations ; un rapprochement avec mes collègues du BETA sur des thématiques d'économie du droit avec la mise en place de diverses expériences en collaboration ; le développement d'expériences de laboratoire sur le terrain (lab-in-the-field) avec l'application des résultats des étapes précédentes sur des professionnels du monde juridique. Le programme Future Leader sur 2 ans me permettrait de réaliser les 2 premières étapes et me donnerait les conditions nécessaires pour  déposer une application ERC portant sur la troisième étape, qui est par nature plus ambitieuse et plus coûteuse en ressources humaines et financières.</t>
  </si>
  <si>
    <t>L'objectif de la recherche est de construire un outil d'aide à la décision permettant d'éclairer les évolutions à venir du système énergétique et les trajectoires possibles afin d'atteindre les objectifs de la LTECV à l'échelle de la région Grand Est. Cette réflexion doit prendre en compte les contraintes techniques (insertion dans le réseau existant, surfaces exploitables, localisation possible de nouvelles infrastructures de transport et de stockage), environnementales (nuisances, risques, conflits d'usage avec les terres agricoles) et sociétales (perception des nouveaux systèmes de production, gouvernance), ainsi que les opportunités économiques qui résultent de l'insertion des nouveaux dispositifs de production, de transport et de stockage de l'énergie.</t>
  </si>
  <si>
    <t>énergies renouvelables - Risques -</t>
  </si>
  <si>
    <t>Ce projet porte sur les mutations climatiques et leurs effets sur la dynamique des sociétés et notamment sur certains indicateurs macroéconomiques (valeur ajoutée agricole, sécurité alimentaire, pauvreté, santé). Il s'inscrit dans l'axe mutations et innovations du CPER et constitue un complément au projet PSER (Politiques de Stimulations des Energies Renouvelables) porté par le BETA lors de la vague 2, en cours d'achèvement, et qui a donné de nombreux résultats (collaboration avec l'ADEME, exploitation et création de nouvelles bases de données sur la transition énergétique en France, plusieurs publications dans des revues internationales et participations à des conférences internationales, organisation d'un workshop) sur la compréhension des déterminants de la production des énergies renouvelables en Europe et plus spécifiquement en France. Ce projet porte sur la compréhension des effets du changement climatique et de son mode de variablilité le plus significatif à l'échelle planétaire (et notamment le phénomène El Nino) sur la dynamique des sociétés, notamment au niveau économique (pauvreté, sécurité alimentaire, agriculture, santé).</t>
  </si>
  <si>
    <t>Changement climatique - El Nino - Modèles économétriques - valeur ajoutée agricole ; sécurité alimentaire</t>
  </si>
  <si>
    <t>Risque industriel - responsabilité civile - accès à la justice -</t>
  </si>
  <si>
    <t>Le projet de recherche vise à analyser l'efficience de la responsabilité ciile en tant que mécanisme juridique d'indemnisation et de prévention des risques industriels. Il est à noter que ce dispositif peut être confronté à deux difficultés : l'insovabilité des auteurs du dommage (limitant de fait leur capacité à réparer les dommages générés) et le dysfonctionnement du système judiciaire lié à l'existence de délais de procédure prohibitifs (restreignant ainsi la mise en oeuvre du régime de responsabilité). Ce projet sera mené sur la base de 2 méthodologies distinctes mais complémentaires. Il s'agira tout d'abord de proposer une approche théorique des questionnements sous-jacents, approche fondée sur la construction de modèles censés représenter de manière stylisée les situations à analyser. Ces modèles sont élaborés sur la base de préceptes de la théorie des jeux et fourniront un certain nombre de prédictions de comportement. Ces prédictions seront, dans un deuxième temps, confrontées à des données empiriques issues d'expériences menées en laboratoire auprès de participanats recrutés pour cela. Le recours à l'économie expérimentale nous permettra d'évaluer la pertinence de nos prédictions théoriques, objectif qui apparaît central étant donnée la dimension sociétale du projet.</t>
  </si>
  <si>
    <t>Marché du travail - Migrations - Réfugiés - Fluctuations économiques - Vieillissement de la population - Politiques publiques - Economie bancaire - Economie politique - Econométrie appliquée - Segmentation de la l'emploi - Salaire minimum</t>
  </si>
  <si>
    <t xml:space="preserve">Confrontés depuis plus de deux siècles à des vagues technologiques engendrant mécanisation et robotisation des tâches productives, les marchés du travail des pays développés ont toujours fait preuve d'une remarquable capacité de résilience et trouvé de nouveaux usages pour le capital humain. Les transformations actuelles et futures qui accompagnent les progrès de l'humanité (nouvelles technologies, intelligence artificielle et internationalisation de l'économie) sont aussi de nature à bouleverser le fonctionnement du marché du travail. L'objet de ce projet est d'étudier le processus de transformation de ces marchés en se concentrant sur quatre défis auxquels ils font face. 1) Migrations : décisions de migrer et impacts économiques (axe 1) 2) Vieillissement de la population active et maintien en emploi des séniors (axe 2) 3) Segmentation de l'emploi et salaire minimum (axe 3) 4) Discontinuité des trajectoires professionnelles et transitions entre emplois privés et publics (axe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</si>
</sst>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quot;€&quot;;[Red]\-#,##0.00\ &quot;€&quot;"/>
    <numFmt numFmtId="165" formatCode="_-* #,##0.00\ &quot;€&quot;_-;\-* #,##0.00\ &quot;€&quot;_-;_-* &quot;-&quot;??\ &quot;€&quot;_-;_-@_-"/>
    <numFmt numFmtId="166" formatCode="_-* #,##0.00\ [$€-40C]_-;\-* #,##0.00\ [$€-40C]_-;_-* &quot;-&quot;??\ [$€-40C]_-;_-@_-"/>
    <numFmt numFmtId="167" formatCode="#\ ##0\ [$€-1];[Red]\-#\ ##0\ [$€-1]"/>
    <numFmt numFmtId="168" formatCode="#\ ##,000\ [$€-1];[Red]\-#\ ##,000\ [$€-1]"/>
  </numFmts>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horizontal="center"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0" fontId="1"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0" borderId="0" xfId="0" applyFont="1" applyAlignment="1">
      <alignment horizontal="center" vertical="center" wrapText="1"/>
    </xf>
    <xf numFmtId="165" fontId="0" fillId="0" borderId="0" xfId="0" applyNumberFormat="1" applyAlignment="1">
      <alignment vertical="center"/>
    </xf>
    <xf numFmtId="165" fontId="1" fillId="3" borderId="1" xfId="0" applyNumberFormat="1" applyFont="1" applyFill="1" applyBorder="1" applyAlignment="1">
      <alignment horizontal="center" vertical="center" wrapText="1"/>
    </xf>
    <xf numFmtId="166" fontId="0" fillId="0" borderId="0" xfId="0" applyNumberFormat="1" applyAlignment="1">
      <alignment vertical="center"/>
    </xf>
    <xf numFmtId="14" fontId="0" fillId="0" borderId="0" xfId="0" applyNumberFormat="1" applyAlignment="1">
      <alignment horizontal="left" vertical="center"/>
    </xf>
    <xf numFmtId="0" fontId="0" fillId="0" borderId="0" xfId="0" applyAlignment="1">
      <alignment horizontal="left" vertical="center"/>
    </xf>
    <xf numFmtId="0" fontId="1" fillId="2" borderId="1" xfId="0" applyFont="1" applyFill="1" applyBorder="1" applyAlignment="1">
      <alignment horizontal="right" vertical="center" wrapText="1"/>
    </xf>
    <xf numFmtId="0" fontId="0" fillId="0" borderId="0" xfId="0" applyAlignment="1">
      <alignment horizontal="right" vertical="center"/>
    </xf>
    <xf numFmtId="0" fontId="0" fillId="0" borderId="0" xfId="0" applyNumberFormat="1" applyAlignment="1">
      <alignment horizontal="right" vertical="center"/>
    </xf>
    <xf numFmtId="164" fontId="0" fillId="0" borderId="0" xfId="0" applyNumberFormat="1" applyAlignment="1">
      <alignment vertical="center"/>
    </xf>
    <xf numFmtId="0" fontId="2" fillId="0" borderId="0" xfId="0" applyFont="1"/>
    <xf numFmtId="14" fontId="0" fillId="0" borderId="0" xfId="0" applyNumberFormat="1"/>
    <xf numFmtId="14" fontId="1" fillId="0" borderId="0" xfId="0" applyNumberFormat="1" applyFont="1" applyAlignment="1">
      <alignment horizontal="center" wrapText="1"/>
    </xf>
    <xf numFmtId="49" fontId="0" fillId="0" borderId="0" xfId="0" applyNumberFormat="1" applyAlignment="1">
      <alignment vertical="center"/>
    </xf>
    <xf numFmtId="0" fontId="0" fillId="0" borderId="0" xfId="0" applyFont="1"/>
    <xf numFmtId="167" fontId="0" fillId="0" borderId="0" xfId="0" applyNumberFormat="1" applyAlignment="1">
      <alignment vertical="center"/>
    </xf>
    <xf numFmtId="0" fontId="0" fillId="6" borderId="0" xfId="0" applyFill="1" applyAlignment="1">
      <alignment vertical="center"/>
    </xf>
    <xf numFmtId="0" fontId="0" fillId="6" borderId="0" xfId="0" applyFill="1" applyAlignment="1">
      <alignment horizontal="right" vertical="center"/>
    </xf>
    <xf numFmtId="165" fontId="0" fillId="6" borderId="0" xfId="0" applyNumberFormat="1" applyFill="1" applyAlignment="1">
      <alignment vertical="center"/>
    </xf>
    <xf numFmtId="14" fontId="0" fillId="6" borderId="0" xfId="0" applyNumberFormat="1" applyFill="1"/>
    <xf numFmtId="0" fontId="0" fillId="6" borderId="0" xfId="0" applyFill="1"/>
    <xf numFmtId="168" fontId="0" fillId="0" borderId="0" xfId="0" applyNumberForma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I48"/>
  <sheetViews>
    <sheetView tabSelected="1" zoomScale="112" zoomScaleNormal="112" workbookViewId="0">
      <pane xSplit="4" ySplit="1" topLeftCell="E2" activePane="bottomRight" state="frozen"/>
      <selection pane="topRight" activeCell="D1" sqref="D1"/>
      <selection pane="bottomLeft" activeCell="A2" sqref="A2"/>
      <selection pane="bottomRight" activeCell="C2" sqref="C2:AE166"/>
    </sheetView>
  </sheetViews>
  <sheetFormatPr baseColWidth="10" defaultRowHeight="15" x14ac:dyDescent="0.2"/>
  <cols>
    <col min="1" max="1" width="11.5" style="2"/>
    <col min="2" max="2" width="13.83203125" style="2" bestFit="1" customWidth="1"/>
    <col min="3" max="3" width="21.5" style="2" bestFit="1" customWidth="1"/>
    <col min="4" max="4" width="17.6640625" style="2" bestFit="1" customWidth="1"/>
    <col min="5" max="5" width="92.5" style="2" customWidth="1"/>
    <col min="6" max="6" width="10.83203125" style="2" customWidth="1"/>
    <col min="7" max="7" width="24.83203125" style="2" bestFit="1" customWidth="1"/>
    <col min="8" max="8" width="12.83203125" style="2" bestFit="1" customWidth="1"/>
    <col min="9" max="9" width="11.5" style="2"/>
    <col min="10" max="10" width="51.33203125" style="2" bestFit="1" customWidth="1"/>
    <col min="11" max="14" width="11.5" style="2"/>
    <col min="15" max="15" width="15" style="16" customWidth="1"/>
    <col min="16" max="16" width="39.1640625" style="2" customWidth="1"/>
    <col min="17" max="17" width="20.1640625" style="2" customWidth="1"/>
    <col min="18" max="18" width="37.83203125" style="2" bestFit="1" customWidth="1"/>
    <col min="19" max="20" width="39.1640625" style="2" customWidth="1"/>
    <col min="21" max="23" width="11.5" style="2"/>
    <col min="24" max="24" width="13" style="2" customWidth="1"/>
    <col min="25" max="25" width="12.33203125" style="10" customWidth="1"/>
    <col min="26" max="26" width="12.83203125" style="10" bestFit="1" customWidth="1"/>
    <col min="27" max="27" width="13.83203125" style="10" customWidth="1"/>
    <col min="28" max="28" width="12.83203125" style="10" bestFit="1" customWidth="1"/>
    <col min="29" max="29" width="13.83203125" style="10" customWidth="1"/>
    <col min="30" max="30" width="11.5" style="2"/>
    <col min="31" max="32" width="28.5" style="2" bestFit="1" customWidth="1"/>
    <col min="33" max="33" width="41.5" style="2" customWidth="1"/>
    <col min="34" max="34" width="38.1640625" style="2" customWidth="1"/>
    <col min="35" max="35" width="11.5" style="20"/>
  </cols>
  <sheetData>
    <row r="1" spans="1:35" s="1" customFormat="1" ht="45" customHeight="1" x14ac:dyDescent="0.2">
      <c r="A1" s="9" t="s">
        <v>4</v>
      </c>
      <c r="B1" s="5" t="s">
        <v>39</v>
      </c>
      <c r="C1" s="5" t="s">
        <v>14</v>
      </c>
      <c r="D1" s="5" t="s">
        <v>22</v>
      </c>
      <c r="E1" s="5" t="s">
        <v>55</v>
      </c>
      <c r="F1" s="5" t="s">
        <v>23</v>
      </c>
      <c r="G1" s="5" t="s">
        <v>24</v>
      </c>
      <c r="H1" s="5" t="s">
        <v>25</v>
      </c>
      <c r="I1" s="5" t="s">
        <v>26</v>
      </c>
      <c r="J1" s="5" t="s">
        <v>27</v>
      </c>
      <c r="K1" s="5" t="s">
        <v>28</v>
      </c>
      <c r="L1" s="5" t="s">
        <v>29</v>
      </c>
      <c r="M1" s="5" t="s">
        <v>30</v>
      </c>
      <c r="N1" s="5" t="s">
        <v>31</v>
      </c>
      <c r="O1" s="15" t="s">
        <v>40</v>
      </c>
      <c r="P1" s="5" t="s">
        <v>41</v>
      </c>
      <c r="Q1" s="5" t="s">
        <v>32</v>
      </c>
      <c r="R1" s="5" t="s">
        <v>21</v>
      </c>
      <c r="S1" s="5" t="s">
        <v>38</v>
      </c>
      <c r="T1" s="6" t="s">
        <v>37</v>
      </c>
      <c r="U1" s="6" t="s">
        <v>36</v>
      </c>
      <c r="V1" s="7" t="s">
        <v>15</v>
      </c>
      <c r="W1" s="7" t="s">
        <v>33</v>
      </c>
      <c r="X1" s="7" t="s">
        <v>16</v>
      </c>
      <c r="Y1" s="11" t="s">
        <v>34</v>
      </c>
      <c r="Z1" s="11" t="s">
        <v>35</v>
      </c>
      <c r="AA1" s="11" t="s">
        <v>54</v>
      </c>
      <c r="AB1" s="11" t="s">
        <v>75</v>
      </c>
      <c r="AC1" s="11" t="s">
        <v>17</v>
      </c>
      <c r="AD1" s="7" t="s">
        <v>0</v>
      </c>
      <c r="AE1" s="7" t="s">
        <v>18</v>
      </c>
      <c r="AF1" s="8" t="s">
        <v>19</v>
      </c>
      <c r="AG1" s="8" t="s">
        <v>20</v>
      </c>
      <c r="AH1" s="1" t="s">
        <v>53</v>
      </c>
      <c r="AI1" s="21" t="s">
        <v>33</v>
      </c>
    </row>
    <row r="2" spans="1:35" x14ac:dyDescent="0.2">
      <c r="A2" s="2">
        <v>1</v>
      </c>
      <c r="B2" s="2" t="s">
        <v>8</v>
      </c>
      <c r="V2" s="13"/>
      <c r="W2" s="13"/>
      <c r="X2" s="13"/>
      <c r="AC2" s="2"/>
      <c r="AF2" s="2" t="s">
        <v>5</v>
      </c>
      <c r="AG2" s="2" t="s">
        <v>5</v>
      </c>
      <c r="AI2" s="20">
        <f t="shared" ref="AI2:AI28" si="0">IF(X2&lt;&gt;"",X2,W2)</f>
        <v>0</v>
      </c>
    </row>
    <row r="3" spans="1:35" x14ac:dyDescent="0.2">
      <c r="A3" s="2">
        <v>2</v>
      </c>
      <c r="B3" s="2" t="s">
        <v>8</v>
      </c>
      <c r="R3" s="3"/>
      <c r="V3" s="13"/>
      <c r="W3" s="13"/>
      <c r="X3" s="13"/>
      <c r="AC3" s="2"/>
      <c r="AI3" s="20">
        <f t="shared" si="0"/>
        <v>0</v>
      </c>
    </row>
    <row r="4" spans="1:35" x14ac:dyDescent="0.2">
      <c r="A4" s="2">
        <v>3</v>
      </c>
      <c r="B4" s="2" t="s">
        <v>8</v>
      </c>
      <c r="O4" s="17"/>
      <c r="R4" s="3"/>
      <c r="V4" s="13"/>
      <c r="W4" s="13"/>
      <c r="X4" s="13"/>
      <c r="AC4" s="2"/>
      <c r="AF4" s="2" t="s">
        <v>5</v>
      </c>
      <c r="AG4" s="2" t="s">
        <v>5</v>
      </c>
      <c r="AH4" s="2" t="s">
        <v>5</v>
      </c>
      <c r="AI4" s="20">
        <f t="shared" si="0"/>
        <v>0</v>
      </c>
    </row>
    <row r="5" spans="1:35" x14ac:dyDescent="0.2">
      <c r="A5" s="2">
        <v>4</v>
      </c>
      <c r="B5" s="2" t="s">
        <v>8</v>
      </c>
      <c r="O5" s="17"/>
      <c r="R5" s="4"/>
      <c r="V5" s="13"/>
      <c r="W5" s="13"/>
      <c r="X5" s="13"/>
      <c r="AC5" s="2"/>
      <c r="AF5" s="2" t="s">
        <v>5</v>
      </c>
      <c r="AG5" s="2" t="s">
        <v>5</v>
      </c>
      <c r="AH5" s="2" t="s">
        <v>5</v>
      </c>
      <c r="AI5" s="20">
        <f t="shared" si="0"/>
        <v>0</v>
      </c>
    </row>
    <row r="6" spans="1:35" x14ac:dyDescent="0.2">
      <c r="A6" s="2">
        <v>5</v>
      </c>
      <c r="B6" s="2" t="s">
        <v>8</v>
      </c>
      <c r="P6" s="3"/>
      <c r="R6" s="3"/>
      <c r="V6" s="13"/>
      <c r="W6" s="13"/>
      <c r="X6" s="13"/>
      <c r="AC6" s="2"/>
      <c r="AF6" s="2" t="s">
        <v>5</v>
      </c>
      <c r="AG6" s="2" t="s">
        <v>13</v>
      </c>
      <c r="AI6" s="20">
        <f t="shared" si="0"/>
        <v>0</v>
      </c>
    </row>
    <row r="7" spans="1:35" ht="78" customHeight="1" x14ac:dyDescent="0.2">
      <c r="A7" s="2">
        <v>6</v>
      </c>
      <c r="B7" s="2" t="s">
        <v>8</v>
      </c>
      <c r="P7" s="3"/>
      <c r="R7" s="3"/>
      <c r="V7" s="13"/>
      <c r="W7" s="13"/>
      <c r="X7" s="13"/>
      <c r="AC7" s="2"/>
      <c r="AF7" s="2" t="s">
        <v>5</v>
      </c>
      <c r="AG7" s="2" t="s">
        <v>5</v>
      </c>
      <c r="AI7" s="20">
        <f t="shared" si="0"/>
        <v>0</v>
      </c>
    </row>
    <row r="8" spans="1:35" x14ac:dyDescent="0.2">
      <c r="A8" s="2">
        <v>7</v>
      </c>
      <c r="B8" s="2" t="s">
        <v>8</v>
      </c>
      <c r="V8" s="13"/>
      <c r="W8" s="13"/>
      <c r="X8" s="13"/>
      <c r="AC8" s="2"/>
      <c r="AF8" s="2" t="s">
        <v>5</v>
      </c>
      <c r="AG8" s="2" t="s">
        <v>5</v>
      </c>
      <c r="AI8" s="20">
        <f t="shared" si="0"/>
        <v>0</v>
      </c>
    </row>
    <row r="9" spans="1:35" x14ac:dyDescent="0.2">
      <c r="A9" s="2">
        <v>8</v>
      </c>
      <c r="B9" s="2" t="s">
        <v>8</v>
      </c>
      <c r="V9" s="13"/>
      <c r="W9" s="13"/>
      <c r="X9" s="13"/>
      <c r="AC9" s="2"/>
      <c r="AF9" s="2" t="s">
        <v>5</v>
      </c>
      <c r="AG9" s="2" t="s">
        <v>5</v>
      </c>
      <c r="AI9" s="20">
        <f t="shared" si="0"/>
        <v>0</v>
      </c>
    </row>
    <row r="10" spans="1:35" x14ac:dyDescent="0.2">
      <c r="A10" s="2">
        <v>9</v>
      </c>
      <c r="B10" s="2" t="s">
        <v>8</v>
      </c>
      <c r="P10" s="3"/>
      <c r="R10" s="3"/>
      <c r="V10" s="13"/>
      <c r="W10" s="13"/>
      <c r="X10" s="14"/>
      <c r="AC10" s="2"/>
      <c r="AF10" s="2" t="s">
        <v>5</v>
      </c>
      <c r="AG10" s="2" t="s">
        <v>5</v>
      </c>
      <c r="AI10" s="20">
        <f t="shared" si="0"/>
        <v>0</v>
      </c>
    </row>
    <row r="11" spans="1:35" x14ac:dyDescent="0.2">
      <c r="A11" s="2">
        <v>10</v>
      </c>
      <c r="B11" s="2" t="s">
        <v>8</v>
      </c>
      <c r="R11" s="3"/>
      <c r="V11" s="13"/>
      <c r="W11" s="13"/>
      <c r="X11" s="14"/>
      <c r="AC11" s="2"/>
      <c r="AF11" s="2" t="s">
        <v>89</v>
      </c>
      <c r="AG11" s="2" t="s">
        <v>5</v>
      </c>
      <c r="AH11" s="2" t="s">
        <v>88</v>
      </c>
      <c r="AI11" s="20">
        <f t="shared" si="0"/>
        <v>0</v>
      </c>
    </row>
    <row r="12" spans="1:35" x14ac:dyDescent="0.2">
      <c r="A12" s="2">
        <v>11</v>
      </c>
      <c r="B12" s="2" t="s">
        <v>8</v>
      </c>
      <c r="R12" s="3"/>
      <c r="V12" s="13"/>
      <c r="W12" s="13"/>
      <c r="X12" s="14"/>
      <c r="Z12" s="30"/>
      <c r="AA12" s="30"/>
      <c r="AB12" s="30"/>
      <c r="AC12" s="2"/>
      <c r="AF12" s="2" t="s">
        <v>86</v>
      </c>
      <c r="AG12" s="2" t="s">
        <v>5</v>
      </c>
      <c r="AH12" s="2" t="s">
        <v>87</v>
      </c>
      <c r="AI12" s="20">
        <f t="shared" si="0"/>
        <v>0</v>
      </c>
    </row>
    <row r="13" spans="1:35" x14ac:dyDescent="0.2">
      <c r="A13" s="2">
        <v>12</v>
      </c>
      <c r="B13" s="2" t="s">
        <v>7</v>
      </c>
      <c r="V13" s="13"/>
      <c r="W13" s="13"/>
      <c r="X13" s="14"/>
      <c r="AC13" s="2"/>
      <c r="AI13" s="20">
        <f t="shared" si="0"/>
        <v>0</v>
      </c>
    </row>
    <row r="14" spans="1:35" x14ac:dyDescent="0.2">
      <c r="A14" s="2">
        <v>13</v>
      </c>
      <c r="B14" s="2" t="s">
        <v>7</v>
      </c>
      <c r="V14" s="13"/>
      <c r="W14" s="13"/>
      <c r="X14" s="14"/>
      <c r="AC14" s="2"/>
      <c r="AF14" s="22" t="s">
        <v>47</v>
      </c>
      <c r="AG14" s="2" t="s">
        <v>5</v>
      </c>
      <c r="AI14" s="20">
        <f t="shared" si="0"/>
        <v>0</v>
      </c>
    </row>
    <row r="15" spans="1:35" x14ac:dyDescent="0.2">
      <c r="A15" s="2">
        <v>14</v>
      </c>
      <c r="B15" s="2" t="s">
        <v>7</v>
      </c>
      <c r="V15" s="13"/>
      <c r="W15" s="13"/>
      <c r="X15" s="14"/>
      <c r="AC15" s="2"/>
      <c r="AF15" s="23" t="s">
        <v>56</v>
      </c>
      <c r="AG15" s="2" t="s">
        <v>42</v>
      </c>
      <c r="AH15" s="2" t="s">
        <v>57</v>
      </c>
      <c r="AI15" s="20">
        <f t="shared" si="0"/>
        <v>0</v>
      </c>
    </row>
    <row r="16" spans="1:35" x14ac:dyDescent="0.2">
      <c r="A16" s="2">
        <v>15</v>
      </c>
      <c r="B16" s="2" t="s">
        <v>7</v>
      </c>
      <c r="C16" s="18"/>
      <c r="V16" s="13"/>
      <c r="W16" s="13"/>
      <c r="X16" s="14"/>
      <c r="AC16" s="2"/>
      <c r="AF16" s="22" t="s">
        <v>46</v>
      </c>
      <c r="AG16" s="2" t="s">
        <v>5</v>
      </c>
      <c r="AI16" s="20">
        <f t="shared" si="0"/>
        <v>0</v>
      </c>
    </row>
    <row r="17" spans="1:35" x14ac:dyDescent="0.2">
      <c r="A17" s="2">
        <v>16</v>
      </c>
      <c r="B17" s="2" t="s">
        <v>7</v>
      </c>
      <c r="V17" s="14"/>
      <c r="X17" s="14"/>
      <c r="Y17" s="12"/>
      <c r="Z17" s="12"/>
      <c r="AA17" s="12"/>
      <c r="AF17" s="2" t="s">
        <v>5</v>
      </c>
      <c r="AG17" s="2" t="s">
        <v>5</v>
      </c>
      <c r="AI17" s="20">
        <f t="shared" si="0"/>
        <v>0</v>
      </c>
    </row>
    <row r="18" spans="1:35" x14ac:dyDescent="0.2">
      <c r="A18" s="2">
        <v>17</v>
      </c>
      <c r="B18" s="2" t="s">
        <v>9</v>
      </c>
      <c r="X18" s="14"/>
      <c r="Y18" s="12"/>
      <c r="Z18" s="12"/>
      <c r="AA18" s="12"/>
      <c r="AF18" s="2" t="s">
        <v>5</v>
      </c>
      <c r="AG18" s="2" t="s">
        <v>5</v>
      </c>
      <c r="AI18" s="20">
        <f t="shared" si="0"/>
        <v>0</v>
      </c>
    </row>
    <row r="19" spans="1:35" x14ac:dyDescent="0.2">
      <c r="A19" s="2">
        <v>18</v>
      </c>
      <c r="B19" s="2" t="s">
        <v>7</v>
      </c>
      <c r="X19" s="14"/>
      <c r="AF19" s="2" t="s">
        <v>5</v>
      </c>
      <c r="AG19" s="2" t="s">
        <v>5</v>
      </c>
      <c r="AI19" s="20">
        <f t="shared" si="0"/>
        <v>0</v>
      </c>
    </row>
    <row r="20" spans="1:35" x14ac:dyDescent="0.2">
      <c r="A20" s="2">
        <v>19</v>
      </c>
      <c r="B20" s="2" t="s">
        <v>7</v>
      </c>
      <c r="AF20" s="22" t="s">
        <v>43</v>
      </c>
      <c r="AG20" s="2" t="s">
        <v>5</v>
      </c>
      <c r="AI20" s="20">
        <f t="shared" si="0"/>
        <v>0</v>
      </c>
    </row>
    <row r="21" spans="1:35" x14ac:dyDescent="0.2">
      <c r="A21" s="2">
        <v>20</v>
      </c>
      <c r="B21" s="2" t="s">
        <v>7</v>
      </c>
      <c r="AF21" s="2" t="s">
        <v>5</v>
      </c>
      <c r="AG21" s="2" t="s">
        <v>5</v>
      </c>
      <c r="AI21" s="20">
        <f t="shared" si="0"/>
        <v>0</v>
      </c>
    </row>
    <row r="22" spans="1:35" x14ac:dyDescent="0.2">
      <c r="A22" s="2">
        <v>21</v>
      </c>
      <c r="B22" s="2" t="s">
        <v>7</v>
      </c>
      <c r="AF22" s="22" t="s">
        <v>44</v>
      </c>
      <c r="AG22" s="2" t="s">
        <v>45</v>
      </c>
      <c r="AI22" s="20">
        <f t="shared" si="0"/>
        <v>0</v>
      </c>
    </row>
    <row r="23" spans="1:35" x14ac:dyDescent="0.2">
      <c r="A23" s="2">
        <v>22</v>
      </c>
      <c r="B23" s="2" t="s">
        <v>7</v>
      </c>
      <c r="AF23" s="2" t="s">
        <v>5</v>
      </c>
      <c r="AG23" s="2" t="s">
        <v>5</v>
      </c>
      <c r="AI23" s="20">
        <f t="shared" si="0"/>
        <v>0</v>
      </c>
    </row>
    <row r="24" spans="1:35" x14ac:dyDescent="0.2">
      <c r="A24" s="2">
        <v>23</v>
      </c>
      <c r="B24" s="2" t="s">
        <v>51</v>
      </c>
      <c r="AF24" s="2" t="s">
        <v>5</v>
      </c>
      <c r="AG24" s="2" t="s">
        <v>5</v>
      </c>
      <c r="AI24" s="20">
        <f t="shared" si="0"/>
        <v>0</v>
      </c>
    </row>
    <row r="25" spans="1:35" x14ac:dyDescent="0.2">
      <c r="A25" s="2">
        <v>24</v>
      </c>
      <c r="B25" s="2" t="s">
        <v>51</v>
      </c>
      <c r="AF25" s="2" t="s">
        <v>5</v>
      </c>
      <c r="AG25" s="2" t="s">
        <v>5</v>
      </c>
      <c r="AI25" s="20">
        <f t="shared" si="0"/>
        <v>0</v>
      </c>
    </row>
    <row r="26" spans="1:35" x14ac:dyDescent="0.2">
      <c r="A26" s="2">
        <v>25</v>
      </c>
      <c r="B26" s="2" t="s">
        <v>52</v>
      </c>
      <c r="AF26" s="2" t="s">
        <v>5</v>
      </c>
      <c r="AG26" s="2" t="s">
        <v>5</v>
      </c>
      <c r="AI26" s="20">
        <f t="shared" si="0"/>
        <v>0</v>
      </c>
    </row>
    <row r="27" spans="1:35" x14ac:dyDescent="0.2">
      <c r="A27" s="2">
        <v>26</v>
      </c>
      <c r="B27" s="2" t="s">
        <v>52</v>
      </c>
      <c r="AF27" s="2" t="s">
        <v>5</v>
      </c>
      <c r="AG27" s="2" t="s">
        <v>5</v>
      </c>
      <c r="AI27" s="20">
        <f t="shared" si="0"/>
        <v>0</v>
      </c>
    </row>
    <row r="28" spans="1:35" x14ac:dyDescent="0.2">
      <c r="A28" s="2">
        <v>27</v>
      </c>
      <c r="B28" s="2" t="s">
        <v>52</v>
      </c>
      <c r="R28" s="3"/>
      <c r="AF28" s="2" t="s">
        <v>5</v>
      </c>
      <c r="AG28" s="2" t="s">
        <v>5</v>
      </c>
      <c r="AI28" s="20">
        <f t="shared" si="0"/>
        <v>0</v>
      </c>
    </row>
    <row r="29" spans="1:35" x14ac:dyDescent="0.2">
      <c r="A29" s="2">
        <v>28</v>
      </c>
      <c r="B29" s="2" t="s">
        <v>52</v>
      </c>
      <c r="R29" s="3"/>
      <c r="AF29" s="2" t="s">
        <v>5</v>
      </c>
      <c r="AG29" s="2" t="s">
        <v>5</v>
      </c>
      <c r="AH29" s="2" t="s">
        <v>5</v>
      </c>
    </row>
    <row r="30" spans="1:35" x14ac:dyDescent="0.2">
      <c r="A30" s="2">
        <v>29</v>
      </c>
      <c r="B30" s="2" t="s">
        <v>52</v>
      </c>
      <c r="AF30" s="2" t="s">
        <v>5</v>
      </c>
      <c r="AG30" s="2" t="s">
        <v>5</v>
      </c>
      <c r="AH30" s="2" t="s">
        <v>5</v>
      </c>
    </row>
    <row r="31" spans="1:35" s="29" customFormat="1" x14ac:dyDescent="0.2">
      <c r="A31" s="25">
        <v>30</v>
      </c>
      <c r="B31" s="25" t="s">
        <v>8</v>
      </c>
      <c r="C31" s="25"/>
      <c r="D31" s="25"/>
      <c r="E31" s="25"/>
      <c r="F31" s="25"/>
      <c r="G31" s="25"/>
      <c r="H31" s="25"/>
      <c r="I31" s="25"/>
      <c r="J31" s="25"/>
      <c r="K31" s="25"/>
      <c r="L31" s="25"/>
      <c r="M31" s="25"/>
      <c r="N31" s="25"/>
      <c r="O31" s="26"/>
      <c r="P31" s="25"/>
      <c r="Q31" s="25"/>
      <c r="R31" s="25"/>
      <c r="S31" s="25"/>
      <c r="T31" s="25"/>
      <c r="U31" s="25"/>
      <c r="V31" s="25"/>
      <c r="W31" s="25"/>
      <c r="X31" s="25"/>
      <c r="Y31" s="27"/>
      <c r="Z31" s="27"/>
      <c r="AA31" s="27"/>
      <c r="AB31" s="27"/>
      <c r="AC31" s="27"/>
      <c r="AD31" s="25"/>
      <c r="AE31" s="25"/>
      <c r="AF31" s="25" t="s">
        <v>58</v>
      </c>
      <c r="AG31" s="25" t="s">
        <v>5</v>
      </c>
      <c r="AH31" s="25" t="s">
        <v>5</v>
      </c>
      <c r="AI31" s="28"/>
    </row>
    <row r="32" spans="1:35" x14ac:dyDescent="0.2">
      <c r="A32" s="2">
        <v>31</v>
      </c>
      <c r="B32" s="2" t="s">
        <v>52</v>
      </c>
      <c r="Y32" s="24"/>
      <c r="Z32" s="24"/>
      <c r="AB32" s="24"/>
      <c r="AF32" s="2" t="s">
        <v>60</v>
      </c>
      <c r="AG32" s="2" t="s">
        <v>5</v>
      </c>
      <c r="AH32" s="2" t="s">
        <v>59</v>
      </c>
    </row>
    <row r="33" spans="1:34" x14ac:dyDescent="0.2">
      <c r="A33" s="2">
        <v>32</v>
      </c>
      <c r="B33" s="2" t="s">
        <v>8</v>
      </c>
      <c r="Y33" s="30"/>
      <c r="Z33" s="30"/>
      <c r="AB33" s="30"/>
      <c r="AF33" s="2" t="s">
        <v>62</v>
      </c>
      <c r="AG33" s="2" t="s">
        <v>5</v>
      </c>
      <c r="AH33" s="2" t="s">
        <v>61</v>
      </c>
    </row>
    <row r="34" spans="1:34" x14ac:dyDescent="0.2">
      <c r="A34" s="2">
        <v>33</v>
      </c>
      <c r="B34" s="2" t="s">
        <v>8</v>
      </c>
      <c r="Y34" s="30"/>
      <c r="Z34" s="30"/>
      <c r="AB34" s="30"/>
      <c r="AF34" s="2" t="s">
        <v>63</v>
      </c>
      <c r="AG34" s="2" t="s">
        <v>5</v>
      </c>
      <c r="AH34" s="2" t="s">
        <v>61</v>
      </c>
    </row>
    <row r="35" spans="1:34" x14ac:dyDescent="0.2">
      <c r="A35" s="2">
        <v>34</v>
      </c>
      <c r="B35" s="2" t="s">
        <v>52</v>
      </c>
      <c r="Z35" s="30"/>
      <c r="AA35" s="30"/>
      <c r="AB35" s="30"/>
      <c r="AF35" s="2" t="s">
        <v>65</v>
      </c>
      <c r="AG35" s="2" t="s">
        <v>5</v>
      </c>
      <c r="AH35" s="2" t="s">
        <v>64</v>
      </c>
    </row>
    <row r="36" spans="1:34" x14ac:dyDescent="0.2">
      <c r="A36" s="2">
        <v>35</v>
      </c>
      <c r="B36" s="2" t="s">
        <v>52</v>
      </c>
      <c r="AB36" s="30"/>
      <c r="AF36" s="2" t="s">
        <v>66</v>
      </c>
      <c r="AG36" s="2" t="s">
        <v>5</v>
      </c>
      <c r="AH36" s="2" t="s">
        <v>67</v>
      </c>
    </row>
    <row r="37" spans="1:34" x14ac:dyDescent="0.2">
      <c r="A37" s="2">
        <v>36</v>
      </c>
      <c r="B37" s="2" t="s">
        <v>6</v>
      </c>
      <c r="AB37" s="30"/>
      <c r="AF37" s="2" t="s">
        <v>69</v>
      </c>
      <c r="AG37" s="2" t="s">
        <v>5</v>
      </c>
      <c r="AH37" s="2" t="s">
        <v>68</v>
      </c>
    </row>
    <row r="38" spans="1:34" x14ac:dyDescent="0.2">
      <c r="A38" s="2">
        <v>37</v>
      </c>
      <c r="B38" s="2" t="s">
        <v>6</v>
      </c>
      <c r="AF38" s="2" t="s">
        <v>70</v>
      </c>
      <c r="AG38" s="2" t="s">
        <v>5</v>
      </c>
      <c r="AH38" s="2" t="s">
        <v>5</v>
      </c>
    </row>
    <row r="39" spans="1:34" x14ac:dyDescent="0.2">
      <c r="A39" s="2">
        <v>38</v>
      </c>
      <c r="B39" s="2" t="s">
        <v>6</v>
      </c>
      <c r="AF39" s="2" t="s">
        <v>5</v>
      </c>
      <c r="AG39" s="2" t="s">
        <v>72</v>
      </c>
      <c r="AH39" s="2" t="s">
        <v>71</v>
      </c>
    </row>
    <row r="40" spans="1:34" x14ac:dyDescent="0.2">
      <c r="A40" s="2">
        <v>39</v>
      </c>
      <c r="B40" s="2" t="s">
        <v>6</v>
      </c>
      <c r="AB40" s="30"/>
      <c r="AF40" s="2" t="s">
        <v>5</v>
      </c>
      <c r="AG40" s="2" t="s">
        <v>73</v>
      </c>
      <c r="AH40" s="2" t="s">
        <v>74</v>
      </c>
    </row>
    <row r="41" spans="1:34" x14ac:dyDescent="0.2">
      <c r="A41" s="2">
        <v>40</v>
      </c>
      <c r="B41" s="2" t="s">
        <v>52</v>
      </c>
      <c r="AB41" s="30"/>
      <c r="AF41" s="2" t="s">
        <v>77</v>
      </c>
      <c r="AG41" s="2" t="s">
        <v>5</v>
      </c>
      <c r="AH41" s="2" t="s">
        <v>76</v>
      </c>
    </row>
    <row r="42" spans="1:34" x14ac:dyDescent="0.2">
      <c r="A42" s="2">
        <v>41</v>
      </c>
      <c r="B42" s="2" t="s">
        <v>52</v>
      </c>
      <c r="AF42" s="2" t="s">
        <v>78</v>
      </c>
      <c r="AG42" s="2" t="s">
        <v>5</v>
      </c>
      <c r="AH42" s="2" t="s">
        <v>5</v>
      </c>
    </row>
    <row r="43" spans="1:34" x14ac:dyDescent="0.2">
      <c r="A43" s="2">
        <v>42</v>
      </c>
      <c r="B43" s="2" t="s">
        <v>9</v>
      </c>
      <c r="AF43" s="2" t="s">
        <v>5</v>
      </c>
      <c r="AG43" s="2" t="s">
        <v>5</v>
      </c>
      <c r="AH43" s="2" t="s">
        <v>5</v>
      </c>
    </row>
    <row r="44" spans="1:34" x14ac:dyDescent="0.2">
      <c r="A44" s="2">
        <v>43</v>
      </c>
      <c r="B44" s="2" t="s">
        <v>9</v>
      </c>
      <c r="AB44" s="30"/>
      <c r="AF44" s="2" t="s">
        <v>80</v>
      </c>
      <c r="AG44" s="2" t="s">
        <v>5</v>
      </c>
      <c r="AH44" s="2" t="s">
        <v>79</v>
      </c>
    </row>
    <row r="45" spans="1:34" x14ac:dyDescent="0.2">
      <c r="A45" s="2">
        <v>44</v>
      </c>
      <c r="B45" s="2" t="s">
        <v>8</v>
      </c>
      <c r="AF45" s="2" t="s">
        <v>82</v>
      </c>
      <c r="AG45" s="2" t="s">
        <v>5</v>
      </c>
      <c r="AH45" s="2" t="s">
        <v>81</v>
      </c>
    </row>
    <row r="46" spans="1:34" x14ac:dyDescent="0.2">
      <c r="A46" s="2">
        <v>45</v>
      </c>
      <c r="B46" s="2" t="s">
        <v>51</v>
      </c>
      <c r="AA46" s="24"/>
      <c r="AB46" s="24"/>
      <c r="AF46" s="2" t="s">
        <v>83</v>
      </c>
      <c r="AG46" s="2" t="s">
        <v>5</v>
      </c>
      <c r="AH46" s="2" t="s">
        <v>5</v>
      </c>
    </row>
    <row r="47" spans="1:34" x14ac:dyDescent="0.2">
      <c r="A47" s="2">
        <v>46</v>
      </c>
      <c r="B47" s="2" t="s">
        <v>52</v>
      </c>
      <c r="AB47" s="30"/>
      <c r="AF47" s="2" t="s">
        <v>84</v>
      </c>
      <c r="AG47" s="2" t="s">
        <v>5</v>
      </c>
      <c r="AH47" s="2" t="s">
        <v>85</v>
      </c>
    </row>
    <row r="48" spans="1:34" x14ac:dyDescent="0.2">
      <c r="A48" s="2">
        <v>47</v>
      </c>
      <c r="B48" s="2" t="s">
        <v>52</v>
      </c>
      <c r="Z48" s="24"/>
      <c r="AA48" s="24"/>
      <c r="AB48" s="24"/>
      <c r="AF48" s="2" t="s">
        <v>91</v>
      </c>
      <c r="AG48" s="2" t="s">
        <v>5</v>
      </c>
      <c r="AH48" s="2" t="s">
        <v>90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J8"/>
  <sheetViews>
    <sheetView workbookViewId="0">
      <selection activeCell="K8" sqref="H2:K8"/>
    </sheetView>
  </sheetViews>
  <sheetFormatPr baseColWidth="10" defaultRowHeight="15" x14ac:dyDescent="0.2"/>
  <sheetData>
    <row r="1" spans="1:10" ht="19" x14ac:dyDescent="0.25">
      <c r="A1" s="19" t="s">
        <v>1</v>
      </c>
      <c r="C1" s="19" t="s">
        <v>11</v>
      </c>
      <c r="H1" s="19" t="s">
        <v>12</v>
      </c>
      <c r="J1" s="19" t="s">
        <v>0</v>
      </c>
    </row>
    <row r="2" spans="1:10" x14ac:dyDescent="0.2">
      <c r="A2" t="s">
        <v>6</v>
      </c>
      <c r="C2" t="s">
        <v>2</v>
      </c>
    </row>
    <row r="3" spans="1:10" x14ac:dyDescent="0.2">
      <c r="A3" t="s">
        <v>7</v>
      </c>
      <c r="C3" t="s">
        <v>48</v>
      </c>
    </row>
    <row r="4" spans="1:10" x14ac:dyDescent="0.2">
      <c r="A4" t="s">
        <v>8</v>
      </c>
      <c r="C4" t="s">
        <v>3</v>
      </c>
    </row>
    <row r="5" spans="1:10" x14ac:dyDescent="0.2">
      <c r="A5" t="s">
        <v>52</v>
      </c>
      <c r="C5" t="s">
        <v>49</v>
      </c>
    </row>
    <row r="6" spans="1:10" x14ac:dyDescent="0.2">
      <c r="A6" t="s">
        <v>9</v>
      </c>
      <c r="C6" t="s">
        <v>50</v>
      </c>
    </row>
    <row r="7" spans="1:10" x14ac:dyDescent="0.2">
      <c r="A7" t="s">
        <v>51</v>
      </c>
    </row>
    <row r="8" spans="1:10" x14ac:dyDescent="0.2">
      <c r="A8" t="s">
        <v>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Base</vt:lpstr>
      <vt:lpstr>Listes</vt:lpstr>
      <vt:lpstr>Axe</vt:lpstr>
      <vt:lpstr>Coût</vt:lpstr>
      <vt:lpstr>financier</vt:lpstr>
      <vt:lpstr>Projet</vt:lpstr>
      <vt:lpstr>projet1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Agnès GRAMAIN</dc:creator>
  <cp:lastModifiedBy>Microsoft Office User</cp:lastModifiedBy>
  <cp:lastPrinted>2020-07-17T09:06:22Z</cp:lastPrinted>
  <dcterms:created xsi:type="dcterms:W3CDTF">2018-05-16T08:35:39Z</dcterms:created>
  <dcterms:modified xsi:type="dcterms:W3CDTF">2020-11-05T09:37:38Z</dcterms:modified>
</cp:coreProperties>
</file>