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mand.jc\Desktop\"/>
    </mc:Choice>
  </mc:AlternateContent>
  <bookViews>
    <workbookView xWindow="0" yWindow="0" windowWidth="13020" windowHeight="6210"/>
  </bookViews>
  <sheets>
    <sheet name="DSA" sheetId="1" r:id="rId1"/>
  </sheets>
  <externalReferences>
    <externalReference r:id="rId2"/>
  </externalReferences>
  <definedNames>
    <definedName name="_xlnm.Print_Titles" localSheetId="0">DSA!$1:$22</definedName>
    <definedName name="ListeAER">[1]Donner!$C$5:$C$22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3" i="1" l="1"/>
  <c r="R13" i="1" l="1"/>
  <c r="S13" i="1"/>
  <c r="T13" i="1"/>
  <c r="V13" i="1" l="1"/>
  <c r="Z24" i="1" l="1"/>
  <c r="AA24" i="1"/>
  <c r="AB24" i="1"/>
  <c r="AC24" i="1"/>
  <c r="AD24" i="1"/>
  <c r="AE24" i="1"/>
  <c r="AF24" i="1"/>
  <c r="AG24" i="1"/>
  <c r="AH24" i="1"/>
  <c r="Z25" i="1"/>
  <c r="AA25" i="1"/>
  <c r="AB25" i="1"/>
  <c r="AC25" i="1"/>
  <c r="AD25" i="1"/>
  <c r="AE25" i="1"/>
  <c r="AF25" i="1"/>
  <c r="AG25" i="1"/>
  <c r="AH25" i="1"/>
  <c r="Z26" i="1"/>
  <c r="AA26" i="1"/>
  <c r="AB26" i="1"/>
  <c r="AC26" i="1"/>
  <c r="AD26" i="1"/>
  <c r="AE26" i="1"/>
  <c r="AF26" i="1"/>
  <c r="AG26" i="1"/>
  <c r="AH26" i="1"/>
  <c r="Z27" i="1"/>
  <c r="AA27" i="1"/>
  <c r="AB27" i="1"/>
  <c r="AC27" i="1"/>
  <c r="AD27" i="1"/>
  <c r="AE27" i="1"/>
  <c r="AF27" i="1"/>
  <c r="AG27" i="1"/>
  <c r="AH27" i="1"/>
  <c r="Z28" i="1"/>
  <c r="AA28" i="1"/>
  <c r="AB28" i="1"/>
  <c r="AC28" i="1"/>
  <c r="AD28" i="1"/>
  <c r="AE28" i="1"/>
  <c r="AF28" i="1"/>
  <c r="AG28" i="1"/>
  <c r="AH28" i="1"/>
  <c r="Z29" i="1"/>
  <c r="AA29" i="1"/>
  <c r="AB29" i="1"/>
  <c r="AC29" i="1"/>
  <c r="AD29" i="1"/>
  <c r="AE29" i="1"/>
  <c r="AF29" i="1"/>
  <c r="AG29" i="1"/>
  <c r="AH29" i="1"/>
  <c r="Z30" i="1"/>
  <c r="AA30" i="1"/>
  <c r="AB30" i="1"/>
  <c r="AC30" i="1"/>
  <c r="AD30" i="1"/>
  <c r="AE30" i="1"/>
  <c r="AF30" i="1"/>
  <c r="AG30" i="1"/>
  <c r="AH30" i="1"/>
  <c r="Z31" i="1"/>
  <c r="AA31" i="1"/>
  <c r="AB31" i="1"/>
  <c r="AC31" i="1"/>
  <c r="AD31" i="1"/>
  <c r="AE31" i="1"/>
  <c r="AF31" i="1"/>
  <c r="AG31" i="1"/>
  <c r="AH31" i="1"/>
  <c r="Z32" i="1"/>
  <c r="AA32" i="1"/>
  <c r="AB32" i="1"/>
  <c r="AC32" i="1"/>
  <c r="AD32" i="1"/>
  <c r="AE32" i="1"/>
  <c r="AF32" i="1"/>
  <c r="AG32" i="1"/>
  <c r="AH32" i="1"/>
  <c r="Z33" i="1"/>
  <c r="AA33" i="1"/>
  <c r="AB33" i="1"/>
  <c r="AC33" i="1"/>
  <c r="AD33" i="1"/>
  <c r="AE33" i="1"/>
  <c r="AF33" i="1"/>
  <c r="AG33" i="1"/>
  <c r="AH33" i="1"/>
  <c r="Z34" i="1"/>
  <c r="AA34" i="1"/>
  <c r="AB34" i="1"/>
  <c r="AC34" i="1"/>
  <c r="AD34" i="1"/>
  <c r="AE34" i="1"/>
  <c r="AF34" i="1"/>
  <c r="AG34" i="1"/>
  <c r="AH34" i="1"/>
  <c r="Z35" i="1"/>
  <c r="AA35" i="1"/>
  <c r="AB35" i="1"/>
  <c r="AC35" i="1"/>
  <c r="AD35" i="1"/>
  <c r="AE35" i="1"/>
  <c r="AF35" i="1"/>
  <c r="AG35" i="1"/>
  <c r="AH35" i="1"/>
  <c r="Z36" i="1"/>
  <c r="AA36" i="1"/>
  <c r="AB36" i="1"/>
  <c r="AC36" i="1"/>
  <c r="AD36" i="1"/>
  <c r="AE36" i="1"/>
  <c r="AF36" i="1"/>
  <c r="AG36" i="1"/>
  <c r="AH36" i="1"/>
  <c r="Z37" i="1"/>
  <c r="AA37" i="1"/>
  <c r="AB37" i="1"/>
  <c r="AC37" i="1"/>
  <c r="AD37" i="1"/>
  <c r="AE37" i="1"/>
  <c r="AF37" i="1"/>
  <c r="AG37" i="1"/>
  <c r="AH37" i="1"/>
  <c r="Z38" i="1"/>
  <c r="AA38" i="1"/>
  <c r="AB38" i="1"/>
  <c r="AC38" i="1"/>
  <c r="AD38" i="1"/>
  <c r="AE38" i="1"/>
  <c r="AF38" i="1"/>
  <c r="AG38" i="1"/>
  <c r="AH38" i="1"/>
  <c r="Z39" i="1"/>
  <c r="AA39" i="1"/>
  <c r="AB39" i="1"/>
  <c r="AC39" i="1"/>
  <c r="AD39" i="1"/>
  <c r="AE39" i="1"/>
  <c r="AF39" i="1"/>
  <c r="AG39" i="1"/>
  <c r="AH39" i="1"/>
  <c r="Z40" i="1"/>
  <c r="AA40" i="1"/>
  <c r="AB40" i="1"/>
  <c r="AC40" i="1"/>
  <c r="AD40" i="1"/>
  <c r="AE40" i="1"/>
  <c r="AF40" i="1"/>
  <c r="AG40" i="1"/>
  <c r="AH40" i="1"/>
  <c r="Z41" i="1"/>
  <c r="AA41" i="1"/>
  <c r="AB41" i="1"/>
  <c r="AC41" i="1"/>
  <c r="AD41" i="1"/>
  <c r="AE41" i="1"/>
  <c r="AF41" i="1"/>
  <c r="AG41" i="1"/>
  <c r="AH41" i="1"/>
  <c r="Z42" i="1"/>
  <c r="AA42" i="1"/>
  <c r="AB42" i="1"/>
  <c r="AC42" i="1"/>
  <c r="AD42" i="1"/>
  <c r="AE42" i="1"/>
  <c r="AF42" i="1"/>
  <c r="AG42" i="1"/>
  <c r="AH42" i="1"/>
  <c r="Z43" i="1"/>
  <c r="AA43" i="1"/>
  <c r="AB43" i="1"/>
  <c r="AC43" i="1"/>
  <c r="AD43" i="1"/>
  <c r="AE43" i="1"/>
  <c r="AF43" i="1"/>
  <c r="AG43" i="1"/>
  <c r="AH43" i="1"/>
  <c r="Z44" i="1"/>
  <c r="AA44" i="1"/>
  <c r="AB44" i="1"/>
  <c r="AC44" i="1"/>
  <c r="AD44" i="1"/>
  <c r="AE44" i="1"/>
  <c r="AF44" i="1"/>
  <c r="AG44" i="1"/>
  <c r="AH44" i="1"/>
  <c r="Z45" i="1"/>
  <c r="AA45" i="1"/>
  <c r="AB45" i="1"/>
  <c r="AC45" i="1"/>
  <c r="AD45" i="1"/>
  <c r="AE45" i="1"/>
  <c r="AF45" i="1"/>
  <c r="AG45" i="1"/>
  <c r="AH45" i="1"/>
  <c r="Z46" i="1"/>
  <c r="AA46" i="1"/>
  <c r="AB46" i="1"/>
  <c r="AC46" i="1"/>
  <c r="AD46" i="1"/>
  <c r="AE46" i="1"/>
  <c r="AF46" i="1"/>
  <c r="AG46" i="1"/>
  <c r="AH46" i="1"/>
  <c r="Z47" i="1"/>
  <c r="AA47" i="1"/>
  <c r="AB47" i="1"/>
  <c r="AC47" i="1"/>
  <c r="AD47" i="1"/>
  <c r="AE47" i="1"/>
  <c r="AF47" i="1"/>
  <c r="AG47" i="1"/>
  <c r="AH47" i="1"/>
  <c r="Z48" i="1"/>
  <c r="AA48" i="1"/>
  <c r="AB48" i="1"/>
  <c r="AC48" i="1"/>
  <c r="AD48" i="1"/>
  <c r="AE48" i="1"/>
  <c r="AF48" i="1"/>
  <c r="AG48" i="1"/>
  <c r="AH48" i="1"/>
  <c r="Z49" i="1"/>
  <c r="AA49" i="1"/>
  <c r="AB49" i="1"/>
  <c r="AC49" i="1"/>
  <c r="AD49" i="1"/>
  <c r="AE49" i="1"/>
  <c r="AF49" i="1"/>
  <c r="AG49" i="1"/>
  <c r="AH49" i="1"/>
  <c r="Z50" i="1"/>
  <c r="AA50" i="1"/>
  <c r="AB50" i="1"/>
  <c r="AC50" i="1"/>
  <c r="AD50" i="1"/>
  <c r="AE50" i="1"/>
  <c r="AF50" i="1"/>
  <c r="AG50" i="1"/>
  <c r="AH50" i="1"/>
  <c r="Z51" i="1"/>
  <c r="AA51" i="1"/>
  <c r="AB51" i="1"/>
  <c r="AC51" i="1"/>
  <c r="AD51" i="1"/>
  <c r="AE51" i="1"/>
  <c r="AF51" i="1"/>
  <c r="AG51" i="1"/>
  <c r="AH51" i="1"/>
  <c r="Z52" i="1"/>
  <c r="AA52" i="1"/>
  <c r="AB52" i="1"/>
  <c r="AC52" i="1"/>
  <c r="AD52" i="1"/>
  <c r="AE52" i="1"/>
  <c r="AF52" i="1"/>
  <c r="AG52" i="1"/>
  <c r="AH52" i="1"/>
  <c r="Z53" i="1"/>
  <c r="AA53" i="1"/>
  <c r="AB53" i="1"/>
  <c r="AC53" i="1"/>
  <c r="AD53" i="1"/>
  <c r="AE53" i="1"/>
  <c r="AF53" i="1"/>
  <c r="AG53" i="1"/>
  <c r="AH53" i="1"/>
  <c r="Z54" i="1"/>
  <c r="AA54" i="1"/>
  <c r="AB54" i="1"/>
  <c r="AC54" i="1"/>
  <c r="AD54" i="1"/>
  <c r="AE54" i="1"/>
  <c r="AF54" i="1"/>
  <c r="AG54" i="1"/>
  <c r="AH54" i="1"/>
  <c r="Z55" i="1"/>
  <c r="AA55" i="1"/>
  <c r="AB55" i="1"/>
  <c r="AC55" i="1"/>
  <c r="AD55" i="1"/>
  <c r="AE55" i="1"/>
  <c r="AF55" i="1"/>
  <c r="AG55" i="1"/>
  <c r="AH55" i="1"/>
  <c r="Z56" i="1"/>
  <c r="AA56" i="1"/>
  <c r="AB56" i="1"/>
  <c r="AC56" i="1"/>
  <c r="AD56" i="1"/>
  <c r="AE56" i="1"/>
  <c r="AF56" i="1"/>
  <c r="AG56" i="1"/>
  <c r="AH56" i="1"/>
  <c r="Z57" i="1"/>
  <c r="AA57" i="1"/>
  <c r="AB57" i="1"/>
  <c r="AC57" i="1"/>
  <c r="AD57" i="1"/>
  <c r="AE57" i="1"/>
  <c r="AF57" i="1"/>
  <c r="AG57" i="1"/>
  <c r="AH57" i="1"/>
  <c r="Z58" i="1"/>
  <c r="AA58" i="1"/>
  <c r="AB58" i="1"/>
  <c r="AC58" i="1"/>
  <c r="AD58" i="1"/>
  <c r="AE58" i="1"/>
  <c r="AF58" i="1"/>
  <c r="AG58" i="1"/>
  <c r="AH58" i="1"/>
  <c r="Z59" i="1"/>
  <c r="AA59" i="1"/>
  <c r="AB59" i="1"/>
  <c r="AC59" i="1"/>
  <c r="AD59" i="1"/>
  <c r="AE59" i="1"/>
  <c r="AF59" i="1"/>
  <c r="AG59" i="1"/>
  <c r="AH59" i="1"/>
  <c r="Z60" i="1"/>
  <c r="AA60" i="1"/>
  <c r="AB60" i="1"/>
  <c r="AC60" i="1"/>
  <c r="AD60" i="1"/>
  <c r="AE60" i="1"/>
  <c r="AF60" i="1"/>
  <c r="AG60" i="1"/>
  <c r="AH60" i="1"/>
  <c r="Z61" i="1"/>
  <c r="AA61" i="1"/>
  <c r="AB61" i="1"/>
  <c r="AC61" i="1"/>
  <c r="AD61" i="1"/>
  <c r="AE61" i="1"/>
  <c r="AF61" i="1"/>
  <c r="AG61" i="1"/>
  <c r="AH61" i="1"/>
  <c r="Z62" i="1"/>
  <c r="AA62" i="1"/>
  <c r="AB62" i="1"/>
  <c r="AC62" i="1"/>
  <c r="AD62" i="1"/>
  <c r="AE62" i="1"/>
  <c r="AF62" i="1"/>
  <c r="AG62" i="1"/>
  <c r="AH62" i="1"/>
  <c r="Z63" i="1"/>
  <c r="AA63" i="1"/>
  <c r="AB63" i="1"/>
  <c r="AC63" i="1"/>
  <c r="AD63" i="1"/>
  <c r="AE63" i="1"/>
  <c r="AF63" i="1"/>
  <c r="AG63" i="1"/>
  <c r="AH63" i="1"/>
  <c r="Z64" i="1"/>
  <c r="AA64" i="1"/>
  <c r="AB64" i="1"/>
  <c r="AC64" i="1"/>
  <c r="AD64" i="1"/>
  <c r="AE64" i="1"/>
  <c r="AF64" i="1"/>
  <c r="AG64" i="1"/>
  <c r="AH64" i="1"/>
  <c r="Z65" i="1"/>
  <c r="AA65" i="1"/>
  <c r="AB65" i="1"/>
  <c r="AC65" i="1"/>
  <c r="AD65" i="1"/>
  <c r="AE65" i="1"/>
  <c r="AF65" i="1"/>
  <c r="AG65" i="1"/>
  <c r="AH65" i="1"/>
  <c r="Z66" i="1"/>
  <c r="AA66" i="1"/>
  <c r="AB66" i="1"/>
  <c r="AC66" i="1"/>
  <c r="AD66" i="1"/>
  <c r="AE66" i="1"/>
  <c r="AF66" i="1"/>
  <c r="AG66" i="1"/>
  <c r="AH66" i="1"/>
  <c r="Z67" i="1"/>
  <c r="AA67" i="1"/>
  <c r="AB67" i="1"/>
  <c r="AC67" i="1"/>
  <c r="AD67" i="1"/>
  <c r="AE67" i="1"/>
  <c r="AF67" i="1"/>
  <c r="AG67" i="1"/>
  <c r="AH67" i="1"/>
  <c r="Z68" i="1"/>
  <c r="AA68" i="1"/>
  <c r="AB68" i="1"/>
  <c r="AC68" i="1"/>
  <c r="AD68" i="1"/>
  <c r="AE68" i="1"/>
  <c r="AF68" i="1"/>
  <c r="AG68" i="1"/>
  <c r="AH68" i="1"/>
  <c r="Z69" i="1"/>
  <c r="AA69" i="1"/>
  <c r="AB69" i="1"/>
  <c r="AC69" i="1"/>
  <c r="AD69" i="1"/>
  <c r="AE69" i="1"/>
  <c r="AF69" i="1"/>
  <c r="AG69" i="1"/>
  <c r="AH69" i="1"/>
  <c r="Z70" i="1"/>
  <c r="AA70" i="1"/>
  <c r="AB70" i="1"/>
  <c r="AC70" i="1"/>
  <c r="AD70" i="1"/>
  <c r="AE70" i="1"/>
  <c r="AF70" i="1"/>
  <c r="AG70" i="1"/>
  <c r="AH70" i="1"/>
  <c r="Z71" i="1"/>
  <c r="AA71" i="1"/>
  <c r="AB71" i="1"/>
  <c r="AC71" i="1"/>
  <c r="AD71" i="1"/>
  <c r="AE71" i="1"/>
  <c r="AF71" i="1"/>
  <c r="AG71" i="1"/>
  <c r="AH71" i="1"/>
  <c r="Z72" i="1"/>
  <c r="AA72" i="1"/>
  <c r="AB72" i="1"/>
  <c r="AC72" i="1"/>
  <c r="AD72" i="1"/>
  <c r="AE72" i="1"/>
  <c r="AF72" i="1"/>
  <c r="AG72" i="1"/>
  <c r="AH72" i="1"/>
  <c r="Z73" i="1"/>
  <c r="AA73" i="1"/>
  <c r="AB73" i="1"/>
  <c r="AC73" i="1"/>
  <c r="AD73" i="1"/>
  <c r="AE73" i="1"/>
  <c r="AF73" i="1"/>
  <c r="AG73" i="1"/>
  <c r="AH73" i="1"/>
  <c r="Z74" i="1"/>
  <c r="AA74" i="1"/>
  <c r="AB74" i="1"/>
  <c r="AC74" i="1"/>
  <c r="AD74" i="1"/>
  <c r="AE74" i="1"/>
  <c r="AF74" i="1"/>
  <c r="AG74" i="1"/>
  <c r="AH74" i="1"/>
  <c r="Z75" i="1"/>
  <c r="AA75" i="1"/>
  <c r="AB75" i="1"/>
  <c r="AC75" i="1"/>
  <c r="AD75" i="1"/>
  <c r="AE75" i="1"/>
  <c r="AF75" i="1"/>
  <c r="AG75" i="1"/>
  <c r="AH75" i="1"/>
  <c r="Z76" i="1"/>
  <c r="AA76" i="1"/>
  <c r="AB76" i="1"/>
  <c r="AC76" i="1"/>
  <c r="AD76" i="1"/>
  <c r="AE76" i="1"/>
  <c r="AF76" i="1"/>
  <c r="AG76" i="1"/>
  <c r="AH76" i="1"/>
  <c r="Z77" i="1"/>
  <c r="AA77" i="1"/>
  <c r="AB77" i="1"/>
  <c r="AC77" i="1"/>
  <c r="AD77" i="1"/>
  <c r="AE77" i="1"/>
  <c r="AF77" i="1"/>
  <c r="AG77" i="1"/>
  <c r="AH77" i="1"/>
  <c r="Z78" i="1"/>
  <c r="AA78" i="1"/>
  <c r="AB78" i="1"/>
  <c r="AC78" i="1"/>
  <c r="AD78" i="1"/>
  <c r="AE78" i="1"/>
  <c r="AF78" i="1"/>
  <c r="AG78" i="1"/>
  <c r="AH78" i="1"/>
  <c r="Z79" i="1"/>
  <c r="AA79" i="1"/>
  <c r="AB79" i="1"/>
  <c r="AC79" i="1"/>
  <c r="AD79" i="1"/>
  <c r="AE79" i="1"/>
  <c r="AF79" i="1"/>
  <c r="AG79" i="1"/>
  <c r="AH79" i="1"/>
  <c r="Z80" i="1"/>
  <c r="AA80" i="1"/>
  <c r="AB80" i="1"/>
  <c r="AC80" i="1"/>
  <c r="AD80" i="1"/>
  <c r="AE80" i="1"/>
  <c r="AF80" i="1"/>
  <c r="AG80" i="1"/>
  <c r="AH80" i="1"/>
  <c r="Z81" i="1"/>
  <c r="AA81" i="1"/>
  <c r="AB81" i="1"/>
  <c r="AC81" i="1"/>
  <c r="AD81" i="1"/>
  <c r="AE81" i="1"/>
  <c r="AF81" i="1"/>
  <c r="AG81" i="1"/>
  <c r="AH81" i="1"/>
  <c r="Z82" i="1"/>
  <c r="AA82" i="1"/>
  <c r="AB82" i="1"/>
  <c r="AC82" i="1"/>
  <c r="AD82" i="1"/>
  <c r="AE82" i="1"/>
  <c r="AF82" i="1"/>
  <c r="AG82" i="1"/>
  <c r="AH82" i="1"/>
  <c r="Z83" i="1"/>
  <c r="AA83" i="1"/>
  <c r="AB83" i="1"/>
  <c r="AC83" i="1"/>
  <c r="AD83" i="1"/>
  <c r="AE83" i="1"/>
  <c r="AF83" i="1"/>
  <c r="AG83" i="1"/>
  <c r="AH83" i="1"/>
  <c r="Z84" i="1"/>
  <c r="AA84" i="1"/>
  <c r="AB84" i="1"/>
  <c r="AC84" i="1"/>
  <c r="AD84" i="1"/>
  <c r="AE84" i="1"/>
  <c r="AF84" i="1"/>
  <c r="AG84" i="1"/>
  <c r="AH84" i="1"/>
  <c r="Z85" i="1"/>
  <c r="AA85" i="1"/>
  <c r="AB85" i="1"/>
  <c r="AC85" i="1"/>
  <c r="AD85" i="1"/>
  <c r="AE85" i="1"/>
  <c r="AF85" i="1"/>
  <c r="AG85" i="1"/>
  <c r="AH85" i="1"/>
  <c r="Z86" i="1"/>
  <c r="AA86" i="1"/>
  <c r="AB86" i="1"/>
  <c r="AC86" i="1"/>
  <c r="AD86" i="1"/>
  <c r="AE86" i="1"/>
  <c r="AF86" i="1"/>
  <c r="AG86" i="1"/>
  <c r="AH86" i="1"/>
  <c r="Z87" i="1"/>
  <c r="AA87" i="1"/>
  <c r="AB87" i="1"/>
  <c r="AC87" i="1"/>
  <c r="AD87" i="1"/>
  <c r="AE87" i="1"/>
  <c r="AF87" i="1"/>
  <c r="AG87" i="1"/>
  <c r="AH87" i="1"/>
  <c r="Z88" i="1"/>
  <c r="AA88" i="1"/>
  <c r="AB88" i="1"/>
  <c r="AC88" i="1"/>
  <c r="AD88" i="1"/>
  <c r="AE88" i="1"/>
  <c r="AF88" i="1"/>
  <c r="AG88" i="1"/>
  <c r="AH88" i="1"/>
  <c r="Z89" i="1"/>
  <c r="AA89" i="1"/>
  <c r="AB89" i="1"/>
  <c r="AC89" i="1"/>
  <c r="AD89" i="1"/>
  <c r="AE89" i="1"/>
  <c r="AF89" i="1"/>
  <c r="AG89" i="1"/>
  <c r="AH89" i="1"/>
  <c r="Z90" i="1"/>
  <c r="AA90" i="1"/>
  <c r="AB90" i="1"/>
  <c r="AC90" i="1"/>
  <c r="AD90" i="1"/>
  <c r="AE90" i="1"/>
  <c r="AF90" i="1"/>
  <c r="AG90" i="1"/>
  <c r="AH90" i="1"/>
  <c r="Z91" i="1"/>
  <c r="AA91" i="1"/>
  <c r="AB91" i="1"/>
  <c r="AC91" i="1"/>
  <c r="AD91" i="1"/>
  <c r="AE91" i="1"/>
  <c r="AF91" i="1"/>
  <c r="AG91" i="1"/>
  <c r="AH91" i="1"/>
  <c r="Z92" i="1"/>
  <c r="AA92" i="1"/>
  <c r="AB92" i="1"/>
  <c r="AC92" i="1"/>
  <c r="AD92" i="1"/>
  <c r="AE92" i="1"/>
  <c r="AF92" i="1"/>
  <c r="AG92" i="1"/>
  <c r="AH92" i="1"/>
  <c r="Z93" i="1"/>
  <c r="AA93" i="1"/>
  <c r="AB93" i="1"/>
  <c r="AC93" i="1"/>
  <c r="AD93" i="1"/>
  <c r="AE93" i="1"/>
  <c r="AF93" i="1"/>
  <c r="AG93" i="1"/>
  <c r="AH93" i="1"/>
  <c r="Z94" i="1"/>
  <c r="AA94" i="1"/>
  <c r="AB94" i="1"/>
  <c r="AC94" i="1"/>
  <c r="AD94" i="1"/>
  <c r="AE94" i="1"/>
  <c r="AF94" i="1"/>
  <c r="AG94" i="1"/>
  <c r="AH94" i="1"/>
  <c r="Z95" i="1"/>
  <c r="AA95" i="1"/>
  <c r="AB95" i="1"/>
  <c r="AC95" i="1"/>
  <c r="AD95" i="1"/>
  <c r="AE95" i="1"/>
  <c r="AF95" i="1"/>
  <c r="AG95" i="1"/>
  <c r="AH95" i="1"/>
  <c r="Z96" i="1"/>
  <c r="AA96" i="1"/>
  <c r="AB96" i="1"/>
  <c r="AC96" i="1"/>
  <c r="AD96" i="1"/>
  <c r="AE96" i="1"/>
  <c r="AF96" i="1"/>
  <c r="AG96" i="1"/>
  <c r="AH96" i="1"/>
  <c r="Z97" i="1"/>
  <c r="AA97" i="1"/>
  <c r="AB97" i="1"/>
  <c r="AC97" i="1"/>
  <c r="AD97" i="1"/>
  <c r="AE97" i="1"/>
  <c r="AF97" i="1"/>
  <c r="AG97" i="1"/>
  <c r="AH97" i="1"/>
  <c r="Z98" i="1"/>
  <c r="AA98" i="1"/>
  <c r="AB98" i="1"/>
  <c r="AC98" i="1"/>
  <c r="AD98" i="1"/>
  <c r="AE98" i="1"/>
  <c r="AF98" i="1"/>
  <c r="AG98" i="1"/>
  <c r="AH98" i="1"/>
  <c r="Z99" i="1"/>
  <c r="AA99" i="1"/>
  <c r="AB99" i="1"/>
  <c r="AC99" i="1"/>
  <c r="AD99" i="1"/>
  <c r="AE99" i="1"/>
  <c r="AF99" i="1"/>
  <c r="AG99" i="1"/>
  <c r="AH99" i="1"/>
  <c r="Z100" i="1"/>
  <c r="AA100" i="1"/>
  <c r="AB100" i="1"/>
  <c r="AC100" i="1"/>
  <c r="AD100" i="1"/>
  <c r="AE100" i="1"/>
  <c r="AF100" i="1"/>
  <c r="AG100" i="1"/>
  <c r="AH100" i="1"/>
  <c r="Z101" i="1"/>
  <c r="AA101" i="1"/>
  <c r="AB101" i="1"/>
  <c r="AC101" i="1"/>
  <c r="AD101" i="1"/>
  <c r="AE101" i="1"/>
  <c r="AF101" i="1"/>
  <c r="AG101" i="1"/>
  <c r="AH101" i="1"/>
  <c r="Z102" i="1"/>
  <c r="AA102" i="1"/>
  <c r="AB102" i="1"/>
  <c r="AC102" i="1"/>
  <c r="AD102" i="1"/>
  <c r="AE102" i="1"/>
  <c r="AF102" i="1"/>
  <c r="AG102" i="1"/>
  <c r="AH102" i="1"/>
  <c r="Z103" i="1"/>
  <c r="AA103" i="1"/>
  <c r="AB103" i="1"/>
  <c r="AC103" i="1"/>
  <c r="AD103" i="1"/>
  <c r="AE103" i="1"/>
  <c r="AF103" i="1"/>
  <c r="AG103" i="1"/>
  <c r="AH103" i="1"/>
  <c r="Z104" i="1"/>
  <c r="AA104" i="1"/>
  <c r="AB104" i="1"/>
  <c r="AC104" i="1"/>
  <c r="AD104" i="1"/>
  <c r="AE104" i="1"/>
  <c r="AF104" i="1"/>
  <c r="AG104" i="1"/>
  <c r="AH104" i="1"/>
  <c r="Z105" i="1"/>
  <c r="AA105" i="1"/>
  <c r="AB105" i="1"/>
  <c r="AC105" i="1"/>
  <c r="AD105" i="1"/>
  <c r="AE105" i="1"/>
  <c r="AF105" i="1"/>
  <c r="AG105" i="1"/>
  <c r="AH105" i="1"/>
  <c r="Z106" i="1"/>
  <c r="AA106" i="1"/>
  <c r="AB106" i="1"/>
  <c r="AC106" i="1"/>
  <c r="AD106" i="1"/>
  <c r="AE106" i="1"/>
  <c r="AF106" i="1"/>
  <c r="AG106" i="1"/>
  <c r="AH106" i="1"/>
  <c r="Z107" i="1"/>
  <c r="AA107" i="1"/>
  <c r="AB107" i="1"/>
  <c r="AC107" i="1"/>
  <c r="AD107" i="1"/>
  <c r="AE107" i="1"/>
  <c r="AF107" i="1"/>
  <c r="AG107" i="1"/>
  <c r="AH107" i="1"/>
  <c r="Z108" i="1"/>
  <c r="AA108" i="1"/>
  <c r="AB108" i="1"/>
  <c r="AC108" i="1"/>
  <c r="AD108" i="1"/>
  <c r="AE108" i="1"/>
  <c r="AF108" i="1"/>
  <c r="AG108" i="1"/>
  <c r="AH108" i="1"/>
  <c r="Z109" i="1"/>
  <c r="AA109" i="1"/>
  <c r="AB109" i="1"/>
  <c r="AC109" i="1"/>
  <c r="AD109" i="1"/>
  <c r="AE109" i="1"/>
  <c r="AF109" i="1"/>
  <c r="AG109" i="1"/>
  <c r="AH109" i="1"/>
  <c r="Z110" i="1"/>
  <c r="AA110" i="1"/>
  <c r="AB110" i="1"/>
  <c r="AC110" i="1"/>
  <c r="AD110" i="1"/>
  <c r="AE110" i="1"/>
  <c r="AF110" i="1"/>
  <c r="AG110" i="1"/>
  <c r="AH110" i="1"/>
  <c r="Z111" i="1"/>
  <c r="AA111" i="1"/>
  <c r="AB111" i="1"/>
  <c r="AC111" i="1"/>
  <c r="AD111" i="1"/>
  <c r="AE111" i="1"/>
  <c r="AF111" i="1"/>
  <c r="AG111" i="1"/>
  <c r="AH111" i="1"/>
  <c r="Z112" i="1"/>
  <c r="AA112" i="1"/>
  <c r="AB112" i="1"/>
  <c r="AC112" i="1"/>
  <c r="AD112" i="1"/>
  <c r="AE112" i="1"/>
  <c r="AF112" i="1"/>
  <c r="AG112" i="1"/>
  <c r="AH112" i="1"/>
  <c r="Z113" i="1"/>
  <c r="AA113" i="1"/>
  <c r="AB113" i="1"/>
  <c r="AC113" i="1"/>
  <c r="AD113" i="1"/>
  <c r="AE113" i="1"/>
  <c r="AF113" i="1"/>
  <c r="AG113" i="1"/>
  <c r="AH113" i="1"/>
  <c r="Z114" i="1"/>
  <c r="AA114" i="1"/>
  <c r="AB114" i="1"/>
  <c r="AC114" i="1"/>
  <c r="AD114" i="1"/>
  <c r="AE114" i="1"/>
  <c r="AF114" i="1"/>
  <c r="AG114" i="1"/>
  <c r="AH114" i="1"/>
  <c r="Z115" i="1"/>
  <c r="AA115" i="1"/>
  <c r="AB115" i="1"/>
  <c r="AC115" i="1"/>
  <c r="AD115" i="1"/>
  <c r="AE115" i="1"/>
  <c r="AF115" i="1"/>
  <c r="AG115" i="1"/>
  <c r="AH115" i="1"/>
  <c r="Z116" i="1"/>
  <c r="AA116" i="1"/>
  <c r="AB116" i="1"/>
  <c r="AC116" i="1"/>
  <c r="AD116" i="1"/>
  <c r="AE116" i="1"/>
  <c r="AF116" i="1"/>
  <c r="AG116" i="1"/>
  <c r="AH116" i="1"/>
  <c r="Z117" i="1"/>
  <c r="AA117" i="1"/>
  <c r="AB117" i="1"/>
  <c r="AC117" i="1"/>
  <c r="AD117" i="1"/>
  <c r="AE117" i="1"/>
  <c r="AF117" i="1"/>
  <c r="AG117" i="1"/>
  <c r="AH117" i="1"/>
  <c r="Z118" i="1"/>
  <c r="AA118" i="1"/>
  <c r="AB118" i="1"/>
  <c r="AC118" i="1"/>
  <c r="AD118" i="1"/>
  <c r="AE118" i="1"/>
  <c r="AF118" i="1"/>
  <c r="AG118" i="1"/>
  <c r="AH118" i="1"/>
  <c r="Z119" i="1"/>
  <c r="AA119" i="1"/>
  <c r="AB119" i="1"/>
  <c r="AC119" i="1"/>
  <c r="AD119" i="1"/>
  <c r="AE119" i="1"/>
  <c r="AF119" i="1"/>
  <c r="AG119" i="1"/>
  <c r="AH119" i="1"/>
  <c r="Z120" i="1"/>
  <c r="AA120" i="1"/>
  <c r="AB120" i="1"/>
  <c r="AC120" i="1"/>
  <c r="AD120" i="1"/>
  <c r="AE120" i="1"/>
  <c r="AF120" i="1"/>
  <c r="AG120" i="1"/>
  <c r="AH120" i="1"/>
  <c r="Z121" i="1"/>
  <c r="AA121" i="1"/>
  <c r="AB121" i="1"/>
  <c r="AC121" i="1"/>
  <c r="AD121" i="1"/>
  <c r="AE121" i="1"/>
  <c r="AF121" i="1"/>
  <c r="AG121" i="1"/>
  <c r="AH121" i="1"/>
  <c r="Z122" i="1"/>
  <c r="AA122" i="1"/>
  <c r="AB122" i="1"/>
  <c r="AC122" i="1"/>
  <c r="AD122" i="1"/>
  <c r="AE122" i="1"/>
  <c r="AF122" i="1"/>
  <c r="AG122" i="1"/>
  <c r="AH122" i="1"/>
  <c r="Z123" i="1"/>
  <c r="AA123" i="1"/>
  <c r="AB123" i="1"/>
  <c r="AC123" i="1"/>
  <c r="AD123" i="1"/>
  <c r="AE123" i="1"/>
  <c r="AF123" i="1"/>
  <c r="AG123" i="1"/>
  <c r="AH123" i="1"/>
  <c r="Z124" i="1"/>
  <c r="AA124" i="1"/>
  <c r="AB124" i="1"/>
  <c r="AC124" i="1"/>
  <c r="AD124" i="1"/>
  <c r="AE124" i="1"/>
  <c r="AF124" i="1"/>
  <c r="AG124" i="1"/>
  <c r="AH124" i="1"/>
  <c r="Z125" i="1"/>
  <c r="AA125" i="1"/>
  <c r="AB125" i="1"/>
  <c r="AC125" i="1"/>
  <c r="AD125" i="1"/>
  <c r="AE125" i="1"/>
  <c r="AF125" i="1"/>
  <c r="AG125" i="1"/>
  <c r="AH125" i="1"/>
  <c r="Z126" i="1"/>
  <c r="AA126" i="1"/>
  <c r="AB126" i="1"/>
  <c r="AC126" i="1"/>
  <c r="AD126" i="1"/>
  <c r="AE126" i="1"/>
  <c r="AF126" i="1"/>
  <c r="AG126" i="1"/>
  <c r="AH126" i="1"/>
  <c r="Z127" i="1"/>
  <c r="AA127" i="1"/>
  <c r="AB127" i="1"/>
  <c r="AC127" i="1"/>
  <c r="AD127" i="1"/>
  <c r="AE127" i="1"/>
  <c r="AF127" i="1"/>
  <c r="AG127" i="1"/>
  <c r="AH127" i="1"/>
  <c r="Z128" i="1"/>
  <c r="AA128" i="1"/>
  <c r="AB128" i="1"/>
  <c r="AC128" i="1"/>
  <c r="AD128" i="1"/>
  <c r="AE128" i="1"/>
  <c r="AF128" i="1"/>
  <c r="AG128" i="1"/>
  <c r="AH128" i="1"/>
  <c r="Z129" i="1"/>
  <c r="AA129" i="1"/>
  <c r="AB129" i="1"/>
  <c r="AC129" i="1"/>
  <c r="AD129" i="1"/>
  <c r="AE129" i="1"/>
  <c r="AF129" i="1"/>
  <c r="AG129" i="1"/>
  <c r="AH129" i="1"/>
  <c r="Z130" i="1"/>
  <c r="AA130" i="1"/>
  <c r="AB130" i="1"/>
  <c r="AC130" i="1"/>
  <c r="AD130" i="1"/>
  <c r="AE130" i="1"/>
  <c r="AF130" i="1"/>
  <c r="AG130" i="1"/>
  <c r="AH130" i="1"/>
  <c r="Z131" i="1"/>
  <c r="AA131" i="1"/>
  <c r="AB131" i="1"/>
  <c r="AC131" i="1"/>
  <c r="AD131" i="1"/>
  <c r="AE131" i="1"/>
  <c r="AF131" i="1"/>
  <c r="AG131" i="1"/>
  <c r="AH131" i="1"/>
  <c r="Z132" i="1"/>
  <c r="AA132" i="1"/>
  <c r="AB132" i="1"/>
  <c r="AC132" i="1"/>
  <c r="AD132" i="1"/>
  <c r="AE132" i="1"/>
  <c r="AF132" i="1"/>
  <c r="AG132" i="1"/>
  <c r="AH132" i="1"/>
  <c r="Z133" i="1"/>
  <c r="AA133" i="1"/>
  <c r="AB133" i="1"/>
  <c r="AC133" i="1"/>
  <c r="AD133" i="1"/>
  <c r="AE133" i="1"/>
  <c r="AF133" i="1"/>
  <c r="AG133" i="1"/>
  <c r="AH133" i="1"/>
  <c r="Z134" i="1"/>
  <c r="AA134" i="1"/>
  <c r="AB134" i="1"/>
  <c r="AC134" i="1"/>
  <c r="AD134" i="1"/>
  <c r="AE134" i="1"/>
  <c r="AF134" i="1"/>
  <c r="AG134" i="1"/>
  <c r="AH134" i="1"/>
  <c r="Z135" i="1"/>
  <c r="AA135" i="1"/>
  <c r="AB135" i="1"/>
  <c r="AC135" i="1"/>
  <c r="AD135" i="1"/>
  <c r="AE135" i="1"/>
  <c r="AF135" i="1"/>
  <c r="AG135" i="1"/>
  <c r="AH135" i="1"/>
  <c r="Z136" i="1"/>
  <c r="AA136" i="1"/>
  <c r="AB136" i="1"/>
  <c r="AC136" i="1"/>
  <c r="AD136" i="1"/>
  <c r="AE136" i="1"/>
  <c r="AF136" i="1"/>
  <c r="AG136" i="1"/>
  <c r="AH136" i="1"/>
  <c r="Z137" i="1"/>
  <c r="AA137" i="1"/>
  <c r="AB137" i="1"/>
  <c r="AC137" i="1"/>
  <c r="AD137" i="1"/>
  <c r="AE137" i="1"/>
  <c r="AF137" i="1"/>
  <c r="AG137" i="1"/>
  <c r="AH137" i="1"/>
  <c r="Z138" i="1"/>
  <c r="AA138" i="1"/>
  <c r="AB138" i="1"/>
  <c r="AC138" i="1"/>
  <c r="AD138" i="1"/>
  <c r="AE138" i="1"/>
  <c r="AF138" i="1"/>
  <c r="AG138" i="1"/>
  <c r="AH138" i="1"/>
  <c r="Z139" i="1"/>
  <c r="AA139" i="1"/>
  <c r="AB139" i="1"/>
  <c r="AC139" i="1"/>
  <c r="AD139" i="1"/>
  <c r="AE139" i="1"/>
  <c r="AF139" i="1"/>
  <c r="AG139" i="1"/>
  <c r="AH139" i="1"/>
  <c r="Z140" i="1"/>
  <c r="AA140" i="1"/>
  <c r="AB140" i="1"/>
  <c r="AC140" i="1"/>
  <c r="AD140" i="1"/>
  <c r="AE140" i="1"/>
  <c r="AF140" i="1"/>
  <c r="AG140" i="1"/>
  <c r="AH140" i="1"/>
  <c r="Z141" i="1"/>
  <c r="AA141" i="1"/>
  <c r="AB141" i="1"/>
  <c r="AC141" i="1"/>
  <c r="AD141" i="1"/>
  <c r="AE141" i="1"/>
  <c r="AF141" i="1"/>
  <c r="AG141" i="1"/>
  <c r="AH141" i="1"/>
  <c r="Z142" i="1"/>
  <c r="AA142" i="1"/>
  <c r="AB142" i="1"/>
  <c r="AC142" i="1"/>
  <c r="AD142" i="1"/>
  <c r="AE142" i="1"/>
  <c r="AF142" i="1"/>
  <c r="AG142" i="1"/>
  <c r="AH142" i="1"/>
  <c r="Z143" i="1"/>
  <c r="AA143" i="1"/>
  <c r="AB143" i="1"/>
  <c r="AC143" i="1"/>
  <c r="AD143" i="1"/>
  <c r="AE143" i="1"/>
  <c r="AF143" i="1"/>
  <c r="AG143" i="1"/>
  <c r="AH143" i="1"/>
  <c r="Z144" i="1"/>
  <c r="AA144" i="1"/>
  <c r="AB144" i="1"/>
  <c r="AC144" i="1"/>
  <c r="AD144" i="1"/>
  <c r="AE144" i="1"/>
  <c r="AF144" i="1"/>
  <c r="AG144" i="1"/>
  <c r="AH144" i="1"/>
  <c r="Z145" i="1"/>
  <c r="AA145" i="1"/>
  <c r="AB145" i="1"/>
  <c r="AC145" i="1"/>
  <c r="AD145" i="1"/>
  <c r="AE145" i="1"/>
  <c r="AF145" i="1"/>
  <c r="AG145" i="1"/>
  <c r="AH145" i="1"/>
  <c r="Z146" i="1"/>
  <c r="AA146" i="1"/>
  <c r="AB146" i="1"/>
  <c r="AC146" i="1"/>
  <c r="AD146" i="1"/>
  <c r="AE146" i="1"/>
  <c r="AF146" i="1"/>
  <c r="AG146" i="1"/>
  <c r="AH146" i="1"/>
  <c r="Z147" i="1"/>
  <c r="AA147" i="1"/>
  <c r="AB147" i="1"/>
  <c r="AC147" i="1"/>
  <c r="AD147" i="1"/>
  <c r="AE147" i="1"/>
  <c r="AF147" i="1"/>
  <c r="AG147" i="1"/>
  <c r="AH147" i="1"/>
  <c r="Z148" i="1"/>
  <c r="AA148" i="1"/>
  <c r="AB148" i="1"/>
  <c r="AC148" i="1"/>
  <c r="AD148" i="1"/>
  <c r="AE148" i="1"/>
  <c r="AF148" i="1"/>
  <c r="AG148" i="1"/>
  <c r="AH148" i="1"/>
  <c r="Z149" i="1"/>
  <c r="AA149" i="1"/>
  <c r="AB149" i="1"/>
  <c r="AC149" i="1"/>
  <c r="AD149" i="1"/>
  <c r="AE149" i="1"/>
  <c r="AF149" i="1"/>
  <c r="AG149" i="1"/>
  <c r="AH149" i="1"/>
  <c r="Z150" i="1"/>
  <c r="AA150" i="1"/>
  <c r="AB150" i="1"/>
  <c r="AC150" i="1"/>
  <c r="AD150" i="1"/>
  <c r="AE150" i="1"/>
  <c r="AF150" i="1"/>
  <c r="AG150" i="1"/>
  <c r="AH150" i="1"/>
  <c r="Z151" i="1"/>
  <c r="AA151" i="1"/>
  <c r="AB151" i="1"/>
  <c r="AC151" i="1"/>
  <c r="AD151" i="1"/>
  <c r="AE151" i="1"/>
  <c r="AF151" i="1"/>
  <c r="AG151" i="1"/>
  <c r="AH151" i="1"/>
  <c r="Z152" i="1"/>
  <c r="AA152" i="1"/>
  <c r="AB152" i="1"/>
  <c r="AC152" i="1"/>
  <c r="AD152" i="1"/>
  <c r="AE152" i="1"/>
  <c r="AF152" i="1"/>
  <c r="AG152" i="1"/>
  <c r="AH152" i="1"/>
  <c r="Z153" i="1"/>
  <c r="AA153" i="1"/>
  <c r="AB153" i="1"/>
  <c r="AC153" i="1"/>
  <c r="AD153" i="1"/>
  <c r="AE153" i="1"/>
  <c r="AF153" i="1"/>
  <c r="AG153" i="1"/>
  <c r="AH153" i="1"/>
  <c r="Z154" i="1"/>
  <c r="AA154" i="1"/>
  <c r="AB154" i="1"/>
  <c r="AC154" i="1"/>
  <c r="AD154" i="1"/>
  <c r="AE154" i="1"/>
  <c r="AF154" i="1"/>
  <c r="AG154" i="1"/>
  <c r="AH154" i="1"/>
  <c r="Z155" i="1"/>
  <c r="AA155" i="1"/>
  <c r="AB155" i="1"/>
  <c r="AC155" i="1"/>
  <c r="AD155" i="1"/>
  <c r="AE155" i="1"/>
  <c r="AF155" i="1"/>
  <c r="AG155" i="1"/>
  <c r="AH155" i="1"/>
  <c r="Z156" i="1"/>
  <c r="AA156" i="1"/>
  <c r="AB156" i="1"/>
  <c r="AC156" i="1"/>
  <c r="AD156" i="1"/>
  <c r="AE156" i="1"/>
  <c r="AF156" i="1"/>
  <c r="AG156" i="1"/>
  <c r="AH156" i="1"/>
  <c r="Z157" i="1"/>
  <c r="AA157" i="1"/>
  <c r="AB157" i="1"/>
  <c r="AC157" i="1"/>
  <c r="AD157" i="1"/>
  <c r="AE157" i="1"/>
  <c r="AF157" i="1"/>
  <c r="AG157" i="1"/>
  <c r="AH157" i="1"/>
  <c r="Z158" i="1"/>
  <c r="AA158" i="1"/>
  <c r="AB158" i="1"/>
  <c r="AC158" i="1"/>
  <c r="AD158" i="1"/>
  <c r="AE158" i="1"/>
  <c r="AF158" i="1"/>
  <c r="AG158" i="1"/>
  <c r="AH158" i="1"/>
  <c r="Z159" i="1"/>
  <c r="AA159" i="1"/>
  <c r="AB159" i="1"/>
  <c r="AC159" i="1"/>
  <c r="AD159" i="1"/>
  <c r="AE159" i="1"/>
  <c r="AF159" i="1"/>
  <c r="AG159" i="1"/>
  <c r="AH159" i="1"/>
  <c r="Z160" i="1"/>
  <c r="AA160" i="1"/>
  <c r="AB160" i="1"/>
  <c r="AC160" i="1"/>
  <c r="AD160" i="1"/>
  <c r="AE160" i="1"/>
  <c r="AF160" i="1"/>
  <c r="AG160" i="1"/>
  <c r="AH160" i="1"/>
  <c r="Z161" i="1"/>
  <c r="AA161" i="1"/>
  <c r="AB161" i="1"/>
  <c r="AC161" i="1"/>
  <c r="AD161" i="1"/>
  <c r="AE161" i="1"/>
  <c r="AF161" i="1"/>
  <c r="AG161" i="1"/>
  <c r="AH161" i="1"/>
  <c r="Z162" i="1"/>
  <c r="AA162" i="1"/>
  <c r="AB162" i="1"/>
  <c r="AC162" i="1"/>
  <c r="AD162" i="1"/>
  <c r="AE162" i="1"/>
  <c r="AF162" i="1"/>
  <c r="AG162" i="1"/>
  <c r="AH162" i="1"/>
  <c r="Z163" i="1"/>
  <c r="AA163" i="1"/>
  <c r="AB163" i="1"/>
  <c r="AC163" i="1"/>
  <c r="AD163" i="1"/>
  <c r="AE163" i="1"/>
  <c r="AF163" i="1"/>
  <c r="AG163" i="1"/>
  <c r="AH163" i="1"/>
  <c r="Z164" i="1"/>
  <c r="AA164" i="1"/>
  <c r="AB164" i="1"/>
  <c r="AC164" i="1"/>
  <c r="AD164" i="1"/>
  <c r="AE164" i="1"/>
  <c r="AF164" i="1"/>
  <c r="AG164" i="1"/>
  <c r="AH164" i="1"/>
  <c r="Z165" i="1"/>
  <c r="AA165" i="1"/>
  <c r="AB165" i="1"/>
  <c r="AC165" i="1"/>
  <c r="AD165" i="1"/>
  <c r="AE165" i="1"/>
  <c r="AF165" i="1"/>
  <c r="AG165" i="1"/>
  <c r="AH165" i="1"/>
  <c r="Z166" i="1"/>
  <c r="AA166" i="1"/>
  <c r="AB166" i="1"/>
  <c r="AC166" i="1"/>
  <c r="AD166" i="1"/>
  <c r="AE166" i="1"/>
  <c r="AF166" i="1"/>
  <c r="AG166" i="1"/>
  <c r="AH166" i="1"/>
  <c r="Z167" i="1"/>
  <c r="AA167" i="1"/>
  <c r="AB167" i="1"/>
  <c r="AC167" i="1"/>
  <c r="AD167" i="1"/>
  <c r="AE167" i="1"/>
  <c r="AF167" i="1"/>
  <c r="AG167" i="1"/>
  <c r="AH167" i="1"/>
  <c r="Z168" i="1"/>
  <c r="AA168" i="1"/>
  <c r="AB168" i="1"/>
  <c r="AC168" i="1"/>
  <c r="AD168" i="1"/>
  <c r="AE168" i="1"/>
  <c r="AF168" i="1"/>
  <c r="AG168" i="1"/>
  <c r="AH168" i="1"/>
  <c r="Z169" i="1"/>
  <c r="AA169" i="1"/>
  <c r="AB169" i="1"/>
  <c r="AC169" i="1"/>
  <c r="AD169" i="1"/>
  <c r="AE169" i="1"/>
  <c r="AF169" i="1"/>
  <c r="AG169" i="1"/>
  <c r="AH169" i="1"/>
  <c r="Z170" i="1"/>
  <c r="AA170" i="1"/>
  <c r="AB170" i="1"/>
  <c r="AC170" i="1"/>
  <c r="AD170" i="1"/>
  <c r="AE170" i="1"/>
  <c r="AF170" i="1"/>
  <c r="AG170" i="1"/>
  <c r="AH170" i="1"/>
  <c r="Z171" i="1"/>
  <c r="AA171" i="1"/>
  <c r="AB171" i="1"/>
  <c r="AC171" i="1"/>
  <c r="AD171" i="1"/>
  <c r="AE171" i="1"/>
  <c r="AF171" i="1"/>
  <c r="AG171" i="1"/>
  <c r="AH171" i="1"/>
  <c r="Z172" i="1"/>
  <c r="AA172" i="1"/>
  <c r="AB172" i="1"/>
  <c r="AC172" i="1"/>
  <c r="AD172" i="1"/>
  <c r="AE172" i="1"/>
  <c r="AF172" i="1"/>
  <c r="AG172" i="1"/>
  <c r="AH172" i="1"/>
  <c r="Z173" i="1"/>
  <c r="AA173" i="1"/>
  <c r="AB173" i="1"/>
  <c r="AC173" i="1"/>
  <c r="AD173" i="1"/>
  <c r="AE173" i="1"/>
  <c r="AF173" i="1"/>
  <c r="AG173" i="1"/>
  <c r="AH173" i="1"/>
  <c r="Z174" i="1"/>
  <c r="AA174" i="1"/>
  <c r="AB174" i="1"/>
  <c r="AC174" i="1"/>
  <c r="AD174" i="1"/>
  <c r="AE174" i="1"/>
  <c r="AF174" i="1"/>
  <c r="AG174" i="1"/>
  <c r="AH174" i="1"/>
  <c r="Z175" i="1"/>
  <c r="AA175" i="1"/>
  <c r="AB175" i="1"/>
  <c r="AC175" i="1"/>
  <c r="AD175" i="1"/>
  <c r="AE175" i="1"/>
  <c r="AF175" i="1"/>
  <c r="AG175" i="1"/>
  <c r="AH175" i="1"/>
  <c r="Z176" i="1"/>
  <c r="AA176" i="1"/>
  <c r="AB176" i="1"/>
  <c r="AC176" i="1"/>
  <c r="AD176" i="1"/>
  <c r="AE176" i="1"/>
  <c r="AF176" i="1"/>
  <c r="AG176" i="1"/>
  <c r="AH176" i="1"/>
  <c r="Z177" i="1"/>
  <c r="AA177" i="1"/>
  <c r="AB177" i="1"/>
  <c r="AC177" i="1"/>
  <c r="AD177" i="1"/>
  <c r="AE177" i="1"/>
  <c r="AF177" i="1"/>
  <c r="AG177" i="1"/>
  <c r="AH177" i="1"/>
  <c r="Z178" i="1"/>
  <c r="AA178" i="1"/>
  <c r="AB178" i="1"/>
  <c r="AC178" i="1"/>
  <c r="AD178" i="1"/>
  <c r="AE178" i="1"/>
  <c r="AF178" i="1"/>
  <c r="AG178" i="1"/>
  <c r="AH178" i="1"/>
  <c r="Z179" i="1"/>
  <c r="AA179" i="1"/>
  <c r="AB179" i="1"/>
  <c r="AC179" i="1"/>
  <c r="AD179" i="1"/>
  <c r="AE179" i="1"/>
  <c r="AF179" i="1"/>
  <c r="AG179" i="1"/>
  <c r="AH179" i="1"/>
  <c r="Z180" i="1"/>
  <c r="AA180" i="1"/>
  <c r="AB180" i="1"/>
  <c r="AC180" i="1"/>
  <c r="AD180" i="1"/>
  <c r="AE180" i="1"/>
  <c r="AF180" i="1"/>
  <c r="AG180" i="1"/>
  <c r="AH180" i="1"/>
  <c r="Z181" i="1"/>
  <c r="AA181" i="1"/>
  <c r="AB181" i="1"/>
  <c r="AC181" i="1"/>
  <c r="AD181" i="1"/>
  <c r="AE181" i="1"/>
  <c r="AF181" i="1"/>
  <c r="AG181" i="1"/>
  <c r="AH181" i="1"/>
  <c r="Z182" i="1"/>
  <c r="AA182" i="1"/>
  <c r="AB182" i="1"/>
  <c r="AC182" i="1"/>
  <c r="AD182" i="1"/>
  <c r="AE182" i="1"/>
  <c r="AF182" i="1"/>
  <c r="AG182" i="1"/>
  <c r="AH182" i="1"/>
  <c r="Z183" i="1"/>
  <c r="AA183" i="1"/>
  <c r="AB183" i="1"/>
  <c r="AC183" i="1"/>
  <c r="AD183" i="1"/>
  <c r="AE183" i="1"/>
  <c r="AF183" i="1"/>
  <c r="AG183" i="1"/>
  <c r="AH183" i="1"/>
  <c r="Z184" i="1"/>
  <c r="AA184" i="1"/>
  <c r="AB184" i="1"/>
  <c r="AC184" i="1"/>
  <c r="AD184" i="1"/>
  <c r="AE184" i="1"/>
  <c r="AF184" i="1"/>
  <c r="AG184" i="1"/>
  <c r="AH184" i="1"/>
  <c r="Z185" i="1"/>
  <c r="AA185" i="1"/>
  <c r="AB185" i="1"/>
  <c r="AC185" i="1"/>
  <c r="AD185" i="1"/>
  <c r="AE185" i="1"/>
  <c r="AF185" i="1"/>
  <c r="AG185" i="1"/>
  <c r="AH185" i="1"/>
  <c r="Z186" i="1"/>
  <c r="AA186" i="1"/>
  <c r="AB186" i="1"/>
  <c r="AC186" i="1"/>
  <c r="AD186" i="1"/>
  <c r="AE186" i="1"/>
  <c r="AF186" i="1"/>
  <c r="AG186" i="1"/>
  <c r="AH186" i="1"/>
  <c r="Z187" i="1"/>
  <c r="AA187" i="1"/>
  <c r="AB187" i="1"/>
  <c r="AC187" i="1"/>
  <c r="AD187" i="1"/>
  <c r="AE187" i="1"/>
  <c r="AF187" i="1"/>
  <c r="AG187" i="1"/>
  <c r="AH187" i="1"/>
  <c r="Z188" i="1"/>
  <c r="AA188" i="1"/>
  <c r="AB188" i="1"/>
  <c r="AC188" i="1"/>
  <c r="AD188" i="1"/>
  <c r="AE188" i="1"/>
  <c r="AF188" i="1"/>
  <c r="AG188" i="1"/>
  <c r="AH188" i="1"/>
  <c r="Z189" i="1"/>
  <c r="AA189" i="1"/>
  <c r="AB189" i="1"/>
  <c r="AC189" i="1"/>
  <c r="AD189" i="1"/>
  <c r="AE189" i="1"/>
  <c r="AF189" i="1"/>
  <c r="AG189" i="1"/>
  <c r="AH189" i="1"/>
  <c r="Z190" i="1"/>
  <c r="AA190" i="1"/>
  <c r="AB190" i="1"/>
  <c r="AC190" i="1"/>
  <c r="AD190" i="1"/>
  <c r="AE190" i="1"/>
  <c r="AF190" i="1"/>
  <c r="AG190" i="1"/>
  <c r="AH190" i="1"/>
  <c r="Z191" i="1"/>
  <c r="AA191" i="1"/>
  <c r="AB191" i="1"/>
  <c r="AC191" i="1"/>
  <c r="AD191" i="1"/>
  <c r="AE191" i="1"/>
  <c r="AF191" i="1"/>
  <c r="AG191" i="1"/>
  <c r="AH191" i="1"/>
  <c r="Z192" i="1"/>
  <c r="AA192" i="1"/>
  <c r="AB192" i="1"/>
  <c r="AC192" i="1"/>
  <c r="AD192" i="1"/>
  <c r="AE192" i="1"/>
  <c r="AF192" i="1"/>
  <c r="AG192" i="1"/>
  <c r="AH192" i="1"/>
  <c r="Z193" i="1"/>
  <c r="AA193" i="1"/>
  <c r="AB193" i="1"/>
  <c r="AC193" i="1"/>
  <c r="AD193" i="1"/>
  <c r="AE193" i="1"/>
  <c r="AF193" i="1"/>
  <c r="AG193" i="1"/>
  <c r="AH193" i="1"/>
  <c r="Z194" i="1"/>
  <c r="AA194" i="1"/>
  <c r="AB194" i="1"/>
  <c r="AC194" i="1"/>
  <c r="AD194" i="1"/>
  <c r="AE194" i="1"/>
  <c r="AF194" i="1"/>
  <c r="AG194" i="1"/>
  <c r="AH194" i="1"/>
  <c r="Z195" i="1"/>
  <c r="AA195" i="1"/>
  <c r="AB195" i="1"/>
  <c r="AC195" i="1"/>
  <c r="AD195" i="1"/>
  <c r="AE195" i="1"/>
  <c r="AF195" i="1"/>
  <c r="AG195" i="1"/>
  <c r="AH195" i="1"/>
  <c r="Z196" i="1"/>
  <c r="AA196" i="1"/>
  <c r="AB196" i="1"/>
  <c r="AC196" i="1"/>
  <c r="AD196" i="1"/>
  <c r="AE196" i="1"/>
  <c r="AF196" i="1"/>
  <c r="AG196" i="1"/>
  <c r="AH196" i="1"/>
  <c r="Z197" i="1"/>
  <c r="AA197" i="1"/>
  <c r="AB197" i="1"/>
  <c r="AC197" i="1"/>
  <c r="AD197" i="1"/>
  <c r="AE197" i="1"/>
  <c r="AF197" i="1"/>
  <c r="AG197" i="1"/>
  <c r="AH197" i="1"/>
  <c r="Z198" i="1"/>
  <c r="AA198" i="1"/>
  <c r="AB198" i="1"/>
  <c r="AC198" i="1"/>
  <c r="AD198" i="1"/>
  <c r="AE198" i="1"/>
  <c r="AF198" i="1"/>
  <c r="AG198" i="1"/>
  <c r="AH198" i="1"/>
  <c r="Z199" i="1"/>
  <c r="AA199" i="1"/>
  <c r="AB199" i="1"/>
  <c r="AC199" i="1"/>
  <c r="AD199" i="1"/>
  <c r="AE199" i="1"/>
  <c r="AF199" i="1"/>
  <c r="AG199" i="1"/>
  <c r="AH199" i="1"/>
  <c r="Z200" i="1"/>
  <c r="AA200" i="1"/>
  <c r="AB200" i="1"/>
  <c r="AC200" i="1"/>
  <c r="AD200" i="1"/>
  <c r="AE200" i="1"/>
  <c r="AF200" i="1"/>
  <c r="AG200" i="1"/>
  <c r="AH200" i="1"/>
  <c r="Z201" i="1"/>
  <c r="AA201" i="1"/>
  <c r="AB201" i="1"/>
  <c r="AC201" i="1"/>
  <c r="AD201" i="1"/>
  <c r="AE201" i="1"/>
  <c r="AF201" i="1"/>
  <c r="AG201" i="1"/>
  <c r="AH201" i="1"/>
  <c r="Z202" i="1"/>
  <c r="AA202" i="1"/>
  <c r="AB202" i="1"/>
  <c r="AC202" i="1"/>
  <c r="AD202" i="1"/>
  <c r="AE202" i="1"/>
  <c r="AF202" i="1"/>
  <c r="AG202" i="1"/>
  <c r="AH202" i="1"/>
  <c r="Z203" i="1"/>
  <c r="AA203" i="1"/>
  <c r="AB203" i="1"/>
  <c r="AC203" i="1"/>
  <c r="AD203" i="1"/>
  <c r="AE203" i="1"/>
  <c r="AF203" i="1"/>
  <c r="AG203" i="1"/>
  <c r="AH203" i="1"/>
  <c r="Z204" i="1"/>
  <c r="AA204" i="1"/>
  <c r="AB204" i="1"/>
  <c r="AC204" i="1"/>
  <c r="AD204" i="1"/>
  <c r="AE204" i="1"/>
  <c r="AF204" i="1"/>
  <c r="AG204" i="1"/>
  <c r="AH204" i="1"/>
  <c r="Z205" i="1"/>
  <c r="AA205" i="1"/>
  <c r="AB205" i="1"/>
  <c r="AC205" i="1"/>
  <c r="AD205" i="1"/>
  <c r="AE205" i="1"/>
  <c r="AF205" i="1"/>
  <c r="AG205" i="1"/>
  <c r="AH205" i="1"/>
  <c r="Z206" i="1"/>
  <c r="AA206" i="1"/>
  <c r="AB206" i="1"/>
  <c r="AC206" i="1"/>
  <c r="AD206" i="1"/>
  <c r="AE206" i="1"/>
  <c r="AF206" i="1"/>
  <c r="AG206" i="1"/>
  <c r="AH206" i="1"/>
  <c r="Z207" i="1"/>
  <c r="AA207" i="1"/>
  <c r="AB207" i="1"/>
  <c r="AC207" i="1"/>
  <c r="AD207" i="1"/>
  <c r="AE207" i="1"/>
  <c r="AF207" i="1"/>
  <c r="AG207" i="1"/>
  <c r="AH207" i="1"/>
  <c r="Z208" i="1"/>
  <c r="AA208" i="1"/>
  <c r="AB208" i="1"/>
  <c r="AC208" i="1"/>
  <c r="AD208" i="1"/>
  <c r="AE208" i="1"/>
  <c r="AF208" i="1"/>
  <c r="AG208" i="1"/>
  <c r="AH208" i="1"/>
  <c r="Z209" i="1"/>
  <c r="AA209" i="1"/>
  <c r="AB209" i="1"/>
  <c r="AC209" i="1"/>
  <c r="AD209" i="1"/>
  <c r="AE209" i="1"/>
  <c r="AF209" i="1"/>
  <c r="AG209" i="1"/>
  <c r="AH209" i="1"/>
  <c r="Z210" i="1"/>
  <c r="AA210" i="1"/>
  <c r="AB210" i="1"/>
  <c r="AC210" i="1"/>
  <c r="AD210" i="1"/>
  <c r="AE210" i="1"/>
  <c r="AF210" i="1"/>
  <c r="AG210" i="1"/>
  <c r="AH210" i="1"/>
  <c r="Z211" i="1"/>
  <c r="AA211" i="1"/>
  <c r="AB211" i="1"/>
  <c r="AC211" i="1"/>
  <c r="AD211" i="1"/>
  <c r="AE211" i="1"/>
  <c r="AF211" i="1"/>
  <c r="AG211" i="1"/>
  <c r="AH211" i="1"/>
  <c r="Z212" i="1"/>
  <c r="AA212" i="1"/>
  <c r="AB212" i="1"/>
  <c r="AC212" i="1"/>
  <c r="AD212" i="1"/>
  <c r="AE212" i="1"/>
  <c r="AF212" i="1"/>
  <c r="AG212" i="1"/>
  <c r="AH212" i="1"/>
  <c r="Z213" i="1"/>
  <c r="AA213" i="1"/>
  <c r="AB213" i="1"/>
  <c r="AC213" i="1"/>
  <c r="AD213" i="1"/>
  <c r="AE213" i="1"/>
  <c r="AF213" i="1"/>
  <c r="AG213" i="1"/>
  <c r="AH213" i="1"/>
  <c r="Z214" i="1"/>
  <c r="AA214" i="1"/>
  <c r="AB214" i="1"/>
  <c r="AC214" i="1"/>
  <c r="AD214" i="1"/>
  <c r="AE214" i="1"/>
  <c r="AF214" i="1"/>
  <c r="AG214" i="1"/>
  <c r="AH214" i="1"/>
  <c r="Z215" i="1"/>
  <c r="AA215" i="1"/>
  <c r="AB215" i="1"/>
  <c r="AC215" i="1"/>
  <c r="AD215" i="1"/>
  <c r="AE215" i="1"/>
  <c r="AF215" i="1"/>
  <c r="AG215" i="1"/>
  <c r="AH215" i="1"/>
  <c r="Z216" i="1"/>
  <c r="AA216" i="1"/>
  <c r="AB216" i="1"/>
  <c r="AC216" i="1"/>
  <c r="AD216" i="1"/>
  <c r="AE216" i="1"/>
  <c r="AF216" i="1"/>
  <c r="AG216" i="1"/>
  <c r="AH216" i="1"/>
  <c r="Z217" i="1"/>
  <c r="AA217" i="1"/>
  <c r="AB217" i="1"/>
  <c r="AC217" i="1"/>
  <c r="AD217" i="1"/>
  <c r="AE217" i="1"/>
  <c r="AF217" i="1"/>
  <c r="AG217" i="1"/>
  <c r="AH217" i="1"/>
  <c r="Z218" i="1"/>
  <c r="AA218" i="1"/>
  <c r="AB218" i="1"/>
  <c r="AC218" i="1"/>
  <c r="AD218" i="1"/>
  <c r="AE218" i="1"/>
  <c r="AF218" i="1"/>
  <c r="AG218" i="1"/>
  <c r="AH218" i="1"/>
  <c r="Z219" i="1"/>
  <c r="AA219" i="1"/>
  <c r="AB219" i="1"/>
  <c r="AC219" i="1"/>
  <c r="AD219" i="1"/>
  <c r="AE219" i="1"/>
  <c r="AF219" i="1"/>
  <c r="AG219" i="1"/>
  <c r="AH219" i="1"/>
  <c r="Z220" i="1"/>
  <c r="AA220" i="1"/>
  <c r="AB220" i="1"/>
  <c r="AC220" i="1"/>
  <c r="AD220" i="1"/>
  <c r="AE220" i="1"/>
  <c r="AF220" i="1"/>
  <c r="AG220" i="1"/>
  <c r="AH220" i="1"/>
  <c r="Z221" i="1"/>
  <c r="AA221" i="1"/>
  <c r="AB221" i="1"/>
  <c r="AC221" i="1"/>
  <c r="AD221" i="1"/>
  <c r="AE221" i="1"/>
  <c r="AF221" i="1"/>
  <c r="AG221" i="1"/>
  <c r="AH221" i="1"/>
  <c r="Z222" i="1"/>
  <c r="AA222" i="1"/>
  <c r="AB222" i="1"/>
  <c r="AC222" i="1"/>
  <c r="AD222" i="1"/>
  <c r="AE222" i="1"/>
  <c r="AF222" i="1"/>
  <c r="AG222" i="1"/>
  <c r="AH222" i="1"/>
  <c r="Z223" i="1"/>
  <c r="AA223" i="1"/>
  <c r="AB223" i="1"/>
  <c r="AC223" i="1"/>
  <c r="AD223" i="1"/>
  <c r="AE223" i="1"/>
  <c r="AF223" i="1"/>
  <c r="AG223" i="1"/>
  <c r="AH223" i="1"/>
  <c r="Z224" i="1"/>
  <c r="AA224" i="1"/>
  <c r="AB224" i="1"/>
  <c r="AC224" i="1"/>
  <c r="AD224" i="1"/>
  <c r="AE224" i="1"/>
  <c r="AF224" i="1"/>
  <c r="AG224" i="1"/>
  <c r="AH224" i="1"/>
  <c r="Z225" i="1"/>
  <c r="AA225" i="1"/>
  <c r="AB225" i="1"/>
  <c r="AC225" i="1"/>
  <c r="AD225" i="1"/>
  <c r="AE225" i="1"/>
  <c r="AF225" i="1"/>
  <c r="AG225" i="1"/>
  <c r="AH225" i="1"/>
  <c r="Z226" i="1"/>
  <c r="AA226" i="1"/>
  <c r="AB226" i="1"/>
  <c r="AC226" i="1"/>
  <c r="AD226" i="1"/>
  <c r="AE226" i="1"/>
  <c r="AF226" i="1"/>
  <c r="AG226" i="1"/>
  <c r="AH226" i="1"/>
  <c r="Z227" i="1"/>
  <c r="AA227" i="1"/>
  <c r="AB227" i="1"/>
  <c r="AC227" i="1"/>
  <c r="AD227" i="1"/>
  <c r="AE227" i="1"/>
  <c r="AF227" i="1"/>
  <c r="AG227" i="1"/>
  <c r="AH227" i="1"/>
  <c r="Z228" i="1"/>
  <c r="AA228" i="1"/>
  <c r="AB228" i="1"/>
  <c r="AC228" i="1"/>
  <c r="AD228" i="1"/>
  <c r="AE228" i="1"/>
  <c r="AF228" i="1"/>
  <c r="AG228" i="1"/>
  <c r="AH228" i="1"/>
  <c r="Z229" i="1"/>
  <c r="AA229" i="1"/>
  <c r="AB229" i="1"/>
  <c r="AC229" i="1"/>
  <c r="AD229" i="1"/>
  <c r="AE229" i="1"/>
  <c r="AF229" i="1"/>
  <c r="AG229" i="1"/>
  <c r="AH229" i="1"/>
  <c r="Z230" i="1"/>
  <c r="AA230" i="1"/>
  <c r="AB230" i="1"/>
  <c r="AC230" i="1"/>
  <c r="AD230" i="1"/>
  <c r="AE230" i="1"/>
  <c r="AF230" i="1"/>
  <c r="AG230" i="1"/>
  <c r="AH230" i="1"/>
  <c r="Z231" i="1"/>
  <c r="AA231" i="1"/>
  <c r="AB231" i="1"/>
  <c r="AC231" i="1"/>
  <c r="AD231" i="1"/>
  <c r="AE231" i="1"/>
  <c r="AF231" i="1"/>
  <c r="AG231" i="1"/>
  <c r="AH231" i="1"/>
  <c r="Z232" i="1"/>
  <c r="AA232" i="1"/>
  <c r="AB232" i="1"/>
  <c r="AC232" i="1"/>
  <c r="AD232" i="1"/>
  <c r="AE232" i="1"/>
  <c r="AF232" i="1"/>
  <c r="AG232" i="1"/>
  <c r="AH232" i="1"/>
  <c r="Z233" i="1"/>
  <c r="AA233" i="1"/>
  <c r="AB233" i="1"/>
  <c r="AC233" i="1"/>
  <c r="AD233" i="1"/>
  <c r="AE233" i="1"/>
  <c r="AF233" i="1"/>
  <c r="AG233" i="1"/>
  <c r="AH233" i="1"/>
  <c r="Z234" i="1"/>
  <c r="AA234" i="1"/>
  <c r="AB234" i="1"/>
  <c r="AC234" i="1"/>
  <c r="AD234" i="1"/>
  <c r="AE234" i="1"/>
  <c r="AF234" i="1"/>
  <c r="AG234" i="1"/>
  <c r="AH234" i="1"/>
  <c r="Z235" i="1"/>
  <c r="AA235" i="1"/>
  <c r="AB235" i="1"/>
  <c r="AC235" i="1"/>
  <c r="AD235" i="1"/>
  <c r="AE235" i="1"/>
  <c r="AF235" i="1"/>
  <c r="AG235" i="1"/>
  <c r="AH235" i="1"/>
  <c r="Z236" i="1"/>
  <c r="AA236" i="1"/>
  <c r="AB236" i="1"/>
  <c r="AC236" i="1"/>
  <c r="AD236" i="1"/>
  <c r="AE236" i="1"/>
  <c r="AF236" i="1"/>
  <c r="AG236" i="1"/>
  <c r="AH236" i="1"/>
  <c r="Z237" i="1"/>
  <c r="AA237" i="1"/>
  <c r="AB237" i="1"/>
  <c r="AC237" i="1"/>
  <c r="AD237" i="1"/>
  <c r="AE237" i="1"/>
  <c r="AF237" i="1"/>
  <c r="AG237" i="1"/>
  <c r="AH237" i="1"/>
  <c r="Z238" i="1"/>
  <c r="AA238" i="1"/>
  <c r="AB238" i="1"/>
  <c r="AC238" i="1"/>
  <c r="AD238" i="1"/>
  <c r="AE238" i="1"/>
  <c r="AF238" i="1"/>
  <c r="AG238" i="1"/>
  <c r="AH238" i="1"/>
  <c r="Z239" i="1"/>
  <c r="AA239" i="1"/>
  <c r="AB239" i="1"/>
  <c r="AC239" i="1"/>
  <c r="AD239" i="1"/>
  <c r="AE239" i="1"/>
  <c r="AF239" i="1"/>
  <c r="AG239" i="1"/>
  <c r="AH239" i="1"/>
  <c r="Z240" i="1"/>
  <c r="AA240" i="1"/>
  <c r="AB240" i="1"/>
  <c r="AC240" i="1"/>
  <c r="AD240" i="1"/>
  <c r="AE240" i="1"/>
  <c r="AF240" i="1"/>
  <c r="AG240" i="1"/>
  <c r="AH240" i="1"/>
  <c r="Z241" i="1"/>
  <c r="AA241" i="1"/>
  <c r="AB241" i="1"/>
  <c r="AC241" i="1"/>
  <c r="AD241" i="1"/>
  <c r="AE241" i="1"/>
  <c r="AF241" i="1"/>
  <c r="AG241" i="1"/>
  <c r="AH241" i="1"/>
  <c r="Z242" i="1"/>
  <c r="AA242" i="1"/>
  <c r="AB242" i="1"/>
  <c r="AC242" i="1"/>
  <c r="AD242" i="1"/>
  <c r="AE242" i="1"/>
  <c r="AF242" i="1"/>
  <c r="AG242" i="1"/>
  <c r="AH242" i="1"/>
  <c r="Z243" i="1"/>
  <c r="AA243" i="1"/>
  <c r="AB243" i="1"/>
  <c r="AC243" i="1"/>
  <c r="AD243" i="1"/>
  <c r="AE243" i="1"/>
  <c r="AF243" i="1"/>
  <c r="AG243" i="1"/>
  <c r="AH243" i="1"/>
  <c r="Z244" i="1"/>
  <c r="AA244" i="1"/>
  <c r="AB244" i="1"/>
  <c r="AC244" i="1"/>
  <c r="AD244" i="1"/>
  <c r="AE244" i="1"/>
  <c r="AF244" i="1"/>
  <c r="AG244" i="1"/>
  <c r="AH244" i="1"/>
  <c r="Z245" i="1"/>
  <c r="AA245" i="1"/>
  <c r="AB245" i="1"/>
  <c r="AC245" i="1"/>
  <c r="AD245" i="1"/>
  <c r="AE245" i="1"/>
  <c r="AF245" i="1"/>
  <c r="AG245" i="1"/>
  <c r="AH245" i="1"/>
  <c r="Z246" i="1"/>
  <c r="AA246" i="1"/>
  <c r="AB246" i="1"/>
  <c r="AC246" i="1"/>
  <c r="AD246" i="1"/>
  <c r="AE246" i="1"/>
  <c r="AF246" i="1"/>
  <c r="AG246" i="1"/>
  <c r="AH246" i="1"/>
  <c r="Z247" i="1"/>
  <c r="AA247" i="1"/>
  <c r="AB247" i="1"/>
  <c r="AC247" i="1"/>
  <c r="AD247" i="1"/>
  <c r="AE247" i="1"/>
  <c r="AF247" i="1"/>
  <c r="AG247" i="1"/>
  <c r="AH247" i="1"/>
  <c r="Z248" i="1"/>
  <c r="AA248" i="1"/>
  <c r="AB248" i="1"/>
  <c r="AC248" i="1"/>
  <c r="AD248" i="1"/>
  <c r="AE248" i="1"/>
  <c r="AF248" i="1"/>
  <c r="AG248" i="1"/>
  <c r="AH248" i="1"/>
  <c r="Z249" i="1"/>
  <c r="AA249" i="1"/>
  <c r="AB249" i="1"/>
  <c r="AC249" i="1"/>
  <c r="AD249" i="1"/>
  <c r="AE249" i="1"/>
  <c r="AF249" i="1"/>
  <c r="AG249" i="1"/>
  <c r="AH249" i="1"/>
  <c r="Z250" i="1"/>
  <c r="AA250" i="1"/>
  <c r="AB250" i="1"/>
  <c r="AC250" i="1"/>
  <c r="AD250" i="1"/>
  <c r="AE250" i="1"/>
  <c r="AF250" i="1"/>
  <c r="AG250" i="1"/>
  <c r="AH250" i="1"/>
  <c r="Z251" i="1"/>
  <c r="AA251" i="1"/>
  <c r="AB251" i="1"/>
  <c r="AC251" i="1"/>
  <c r="AD251" i="1"/>
  <c r="AE251" i="1"/>
  <c r="AF251" i="1"/>
  <c r="AG251" i="1"/>
  <c r="AH251" i="1"/>
  <c r="Z252" i="1"/>
  <c r="AA252" i="1"/>
  <c r="AB252" i="1"/>
  <c r="AC252" i="1"/>
  <c r="AD252" i="1"/>
  <c r="AE252" i="1"/>
  <c r="AF252" i="1"/>
  <c r="AG252" i="1"/>
  <c r="AH252" i="1"/>
  <c r="Z253" i="1"/>
  <c r="AA253" i="1"/>
  <c r="AB253" i="1"/>
  <c r="AC253" i="1"/>
  <c r="AD253" i="1"/>
  <c r="AE253" i="1"/>
  <c r="AF253" i="1"/>
  <c r="AG253" i="1"/>
  <c r="AH253" i="1"/>
  <c r="Z254" i="1"/>
  <c r="AA254" i="1"/>
  <c r="AB254" i="1"/>
  <c r="AC254" i="1"/>
  <c r="AD254" i="1"/>
  <c r="AE254" i="1"/>
  <c r="AF254" i="1"/>
  <c r="AG254" i="1"/>
  <c r="AH254" i="1"/>
  <c r="Z255" i="1"/>
  <c r="AA255" i="1"/>
  <c r="AB255" i="1"/>
  <c r="AC255" i="1"/>
  <c r="AD255" i="1"/>
  <c r="AE255" i="1"/>
  <c r="AF255" i="1"/>
  <c r="AG255" i="1"/>
  <c r="AH255" i="1"/>
  <c r="Z256" i="1"/>
  <c r="AA256" i="1"/>
  <c r="AB256" i="1"/>
  <c r="AC256" i="1"/>
  <c r="AD256" i="1"/>
  <c r="AE256" i="1"/>
  <c r="AF256" i="1"/>
  <c r="AG256" i="1"/>
  <c r="AH256" i="1"/>
  <c r="Z257" i="1"/>
  <c r="AA257" i="1"/>
  <c r="AB257" i="1"/>
  <c r="AC257" i="1"/>
  <c r="AD257" i="1"/>
  <c r="AE257" i="1"/>
  <c r="AF257" i="1"/>
  <c r="AG257" i="1"/>
  <c r="AH257" i="1"/>
  <c r="Z258" i="1"/>
  <c r="AA258" i="1"/>
  <c r="AB258" i="1"/>
  <c r="AC258" i="1"/>
  <c r="AD258" i="1"/>
  <c r="AE258" i="1"/>
  <c r="AF258" i="1"/>
  <c r="AG258" i="1"/>
  <c r="AH258" i="1"/>
  <c r="Z259" i="1"/>
  <c r="AA259" i="1"/>
  <c r="AB259" i="1"/>
  <c r="AC259" i="1"/>
  <c r="AD259" i="1"/>
  <c r="AE259" i="1"/>
  <c r="AF259" i="1"/>
  <c r="AG259" i="1"/>
  <c r="AH259" i="1"/>
  <c r="Z260" i="1"/>
  <c r="AA260" i="1"/>
  <c r="AB260" i="1"/>
  <c r="AC260" i="1"/>
  <c r="AD260" i="1"/>
  <c r="AE260" i="1"/>
  <c r="AF260" i="1"/>
  <c r="AG260" i="1"/>
  <c r="AH260" i="1"/>
  <c r="Z261" i="1"/>
  <c r="AA261" i="1"/>
  <c r="AB261" i="1"/>
  <c r="AC261" i="1"/>
  <c r="AD261" i="1"/>
  <c r="AE261" i="1"/>
  <c r="AF261" i="1"/>
  <c r="AG261" i="1"/>
  <c r="AH261" i="1"/>
  <c r="Z262" i="1"/>
  <c r="AA262" i="1"/>
  <c r="AB262" i="1"/>
  <c r="AC262" i="1"/>
  <c r="AD262" i="1"/>
  <c r="AE262" i="1"/>
  <c r="AF262" i="1"/>
  <c r="AG262" i="1"/>
  <c r="AH262" i="1"/>
  <c r="Z263" i="1"/>
  <c r="AA263" i="1"/>
  <c r="AB263" i="1"/>
  <c r="AC263" i="1"/>
  <c r="AD263" i="1"/>
  <c r="AE263" i="1"/>
  <c r="AF263" i="1"/>
  <c r="AG263" i="1"/>
  <c r="AH263" i="1"/>
  <c r="Z264" i="1"/>
  <c r="AA264" i="1"/>
  <c r="AB264" i="1"/>
  <c r="AC264" i="1"/>
  <c r="AD264" i="1"/>
  <c r="AE264" i="1"/>
  <c r="AF264" i="1"/>
  <c r="AG264" i="1"/>
  <c r="AH264" i="1"/>
  <c r="Z265" i="1"/>
  <c r="AA265" i="1"/>
  <c r="AB265" i="1"/>
  <c r="AC265" i="1"/>
  <c r="AD265" i="1"/>
  <c r="AE265" i="1"/>
  <c r="AF265" i="1"/>
  <c r="AG265" i="1"/>
  <c r="AH265" i="1"/>
  <c r="Z266" i="1"/>
  <c r="AA266" i="1"/>
  <c r="AB266" i="1"/>
  <c r="AC266" i="1"/>
  <c r="AD266" i="1"/>
  <c r="AE266" i="1"/>
  <c r="AF266" i="1"/>
  <c r="AG266" i="1"/>
  <c r="AH266" i="1"/>
  <c r="Z267" i="1"/>
  <c r="AA267" i="1"/>
  <c r="AB267" i="1"/>
  <c r="AC267" i="1"/>
  <c r="AD267" i="1"/>
  <c r="AE267" i="1"/>
  <c r="AF267" i="1"/>
  <c r="AG267" i="1"/>
  <c r="AH267" i="1"/>
  <c r="Z268" i="1"/>
  <c r="AA268" i="1"/>
  <c r="AB268" i="1"/>
  <c r="AC268" i="1"/>
  <c r="AD268" i="1"/>
  <c r="AE268" i="1"/>
  <c r="AF268" i="1"/>
  <c r="AG268" i="1"/>
  <c r="AH268" i="1"/>
  <c r="Z269" i="1"/>
  <c r="AA269" i="1"/>
  <c r="AB269" i="1"/>
  <c r="AC269" i="1"/>
  <c r="AD269" i="1"/>
  <c r="AE269" i="1"/>
  <c r="AF269" i="1"/>
  <c r="AG269" i="1"/>
  <c r="AH269" i="1"/>
  <c r="Z270" i="1"/>
  <c r="AA270" i="1"/>
  <c r="AB270" i="1"/>
  <c r="AC270" i="1"/>
  <c r="AD270" i="1"/>
  <c r="AE270" i="1"/>
  <c r="AF270" i="1"/>
  <c r="AG270" i="1"/>
  <c r="AH270" i="1"/>
  <c r="Z271" i="1"/>
  <c r="AA271" i="1"/>
  <c r="AB271" i="1"/>
  <c r="AC271" i="1"/>
  <c r="AD271" i="1"/>
  <c r="AE271" i="1"/>
  <c r="AF271" i="1"/>
  <c r="AG271" i="1"/>
  <c r="AH271" i="1"/>
  <c r="Z272" i="1"/>
  <c r="AA272" i="1"/>
  <c r="AB272" i="1"/>
  <c r="AC272" i="1"/>
  <c r="AD272" i="1"/>
  <c r="AE272" i="1"/>
  <c r="AF272" i="1"/>
  <c r="AG272" i="1"/>
  <c r="AH272" i="1"/>
  <c r="Z273" i="1"/>
  <c r="AA273" i="1"/>
  <c r="AB273" i="1"/>
  <c r="AC273" i="1"/>
  <c r="AD273" i="1"/>
  <c r="AE273" i="1"/>
  <c r="AF273" i="1"/>
  <c r="AG273" i="1"/>
  <c r="AH273" i="1"/>
  <c r="Z274" i="1"/>
  <c r="AA274" i="1"/>
  <c r="AB274" i="1"/>
  <c r="AC274" i="1"/>
  <c r="AD274" i="1"/>
  <c r="AE274" i="1"/>
  <c r="AF274" i="1"/>
  <c r="AG274" i="1"/>
  <c r="AH274" i="1"/>
  <c r="Z275" i="1"/>
  <c r="AA275" i="1"/>
  <c r="AB275" i="1"/>
  <c r="AC275" i="1"/>
  <c r="AD275" i="1"/>
  <c r="AE275" i="1"/>
  <c r="AF275" i="1"/>
  <c r="AG275" i="1"/>
  <c r="AH275" i="1"/>
  <c r="Z276" i="1"/>
  <c r="AA276" i="1"/>
  <c r="AB276" i="1"/>
  <c r="AC276" i="1"/>
  <c r="AD276" i="1"/>
  <c r="AE276" i="1"/>
  <c r="AF276" i="1"/>
  <c r="AG276" i="1"/>
  <c r="AH276" i="1"/>
  <c r="Z277" i="1"/>
  <c r="AA277" i="1"/>
  <c r="AB277" i="1"/>
  <c r="AC277" i="1"/>
  <c r="AD277" i="1"/>
  <c r="AE277" i="1"/>
  <c r="AF277" i="1"/>
  <c r="AG277" i="1"/>
  <c r="AH277" i="1"/>
  <c r="Z278" i="1"/>
  <c r="AA278" i="1"/>
  <c r="AB278" i="1"/>
  <c r="AC278" i="1"/>
  <c r="AD278" i="1"/>
  <c r="AE278" i="1"/>
  <c r="AF278" i="1"/>
  <c r="AG278" i="1"/>
  <c r="AH278" i="1"/>
  <c r="Z279" i="1"/>
  <c r="AA279" i="1"/>
  <c r="AB279" i="1"/>
  <c r="AC279" i="1"/>
  <c r="AD279" i="1"/>
  <c r="AE279" i="1"/>
  <c r="AF279" i="1"/>
  <c r="AG279" i="1"/>
  <c r="AH279" i="1"/>
  <c r="Z280" i="1"/>
  <c r="AA280" i="1"/>
  <c r="AB280" i="1"/>
  <c r="AC280" i="1"/>
  <c r="AD280" i="1"/>
  <c r="AE280" i="1"/>
  <c r="AF280" i="1"/>
  <c r="AG280" i="1"/>
  <c r="AH280" i="1"/>
  <c r="Z281" i="1"/>
  <c r="AA281" i="1"/>
  <c r="AB281" i="1"/>
  <c r="AC281" i="1"/>
  <c r="AD281" i="1"/>
  <c r="AE281" i="1"/>
  <c r="AF281" i="1"/>
  <c r="AG281" i="1"/>
  <c r="AH281" i="1"/>
  <c r="Z282" i="1"/>
  <c r="AA282" i="1"/>
  <c r="AB282" i="1"/>
  <c r="AC282" i="1"/>
  <c r="AD282" i="1"/>
  <c r="AE282" i="1"/>
  <c r="AF282" i="1"/>
  <c r="AG282" i="1"/>
  <c r="AH282" i="1"/>
  <c r="Z283" i="1"/>
  <c r="AA283" i="1"/>
  <c r="AB283" i="1"/>
  <c r="AC283" i="1"/>
  <c r="AD283" i="1"/>
  <c r="AE283" i="1"/>
  <c r="AF283" i="1"/>
  <c r="AG283" i="1"/>
  <c r="AH283" i="1"/>
  <c r="Z284" i="1"/>
  <c r="AA284" i="1"/>
  <c r="AB284" i="1"/>
  <c r="AC284" i="1"/>
  <c r="AD284" i="1"/>
  <c r="AE284" i="1"/>
  <c r="AF284" i="1"/>
  <c r="AG284" i="1"/>
  <c r="AH284" i="1"/>
  <c r="Z285" i="1"/>
  <c r="AA285" i="1"/>
  <c r="AB285" i="1"/>
  <c r="AC285" i="1"/>
  <c r="AD285" i="1"/>
  <c r="AE285" i="1"/>
  <c r="AF285" i="1"/>
  <c r="AG285" i="1"/>
  <c r="AH285" i="1"/>
  <c r="Z286" i="1"/>
  <c r="AA286" i="1"/>
  <c r="AB286" i="1"/>
  <c r="AC286" i="1"/>
  <c r="AD286" i="1"/>
  <c r="AE286" i="1"/>
  <c r="AF286" i="1"/>
  <c r="AG286" i="1"/>
  <c r="AH286" i="1"/>
  <c r="Z287" i="1"/>
  <c r="AA287" i="1"/>
  <c r="AB287" i="1"/>
  <c r="AC287" i="1"/>
  <c r="AD287" i="1"/>
  <c r="AE287" i="1"/>
  <c r="AF287" i="1"/>
  <c r="AG287" i="1"/>
  <c r="AH287" i="1"/>
  <c r="Z288" i="1"/>
  <c r="AA288" i="1"/>
  <c r="AB288" i="1"/>
  <c r="AC288" i="1"/>
  <c r="AD288" i="1"/>
  <c r="AE288" i="1"/>
  <c r="AF288" i="1"/>
  <c r="AG288" i="1"/>
  <c r="AH288" i="1"/>
  <c r="Z289" i="1"/>
  <c r="AA289" i="1"/>
  <c r="AB289" i="1"/>
  <c r="AC289" i="1"/>
  <c r="AD289" i="1"/>
  <c r="AE289" i="1"/>
  <c r="AF289" i="1"/>
  <c r="AG289" i="1"/>
  <c r="AH289" i="1"/>
  <c r="Z290" i="1"/>
  <c r="AA290" i="1"/>
  <c r="AB290" i="1"/>
  <c r="AC290" i="1"/>
  <c r="AD290" i="1"/>
  <c r="AE290" i="1"/>
  <c r="AF290" i="1"/>
  <c r="AG290" i="1"/>
  <c r="AH290" i="1"/>
  <c r="Z291" i="1"/>
  <c r="AA291" i="1"/>
  <c r="AB291" i="1"/>
  <c r="AC291" i="1"/>
  <c r="AD291" i="1"/>
  <c r="AE291" i="1"/>
  <c r="AF291" i="1"/>
  <c r="AG291" i="1"/>
  <c r="AH291" i="1"/>
  <c r="Z292" i="1"/>
  <c r="AA292" i="1"/>
  <c r="AB292" i="1"/>
  <c r="AC292" i="1"/>
  <c r="AD292" i="1"/>
  <c r="AE292" i="1"/>
  <c r="AF292" i="1"/>
  <c r="AG292" i="1"/>
  <c r="AH292" i="1"/>
  <c r="Z293" i="1"/>
  <c r="AA293" i="1"/>
  <c r="AB293" i="1"/>
  <c r="AC293" i="1"/>
  <c r="AD293" i="1"/>
  <c r="AE293" i="1"/>
  <c r="AF293" i="1"/>
  <c r="AG293" i="1"/>
  <c r="AH293" i="1"/>
  <c r="Z294" i="1"/>
  <c r="AA294" i="1"/>
  <c r="AB294" i="1"/>
  <c r="AC294" i="1"/>
  <c r="AD294" i="1"/>
  <c r="AE294" i="1"/>
  <c r="AF294" i="1"/>
  <c r="AG294" i="1"/>
  <c r="AH294" i="1"/>
  <c r="Z295" i="1"/>
  <c r="AA295" i="1"/>
  <c r="AB295" i="1"/>
  <c r="AC295" i="1"/>
  <c r="AD295" i="1"/>
  <c r="AE295" i="1"/>
  <c r="AF295" i="1"/>
  <c r="AG295" i="1"/>
  <c r="AH295" i="1"/>
  <c r="Z296" i="1"/>
  <c r="AA296" i="1"/>
  <c r="AB296" i="1"/>
  <c r="AC296" i="1"/>
  <c r="AD296" i="1"/>
  <c r="AE296" i="1"/>
  <c r="AF296" i="1"/>
  <c r="AG296" i="1"/>
  <c r="AH296" i="1"/>
  <c r="Z297" i="1"/>
  <c r="AA297" i="1"/>
  <c r="AB297" i="1"/>
  <c r="AC297" i="1"/>
  <c r="AD297" i="1"/>
  <c r="AE297" i="1"/>
  <c r="AF297" i="1"/>
  <c r="AG297" i="1"/>
  <c r="AH297" i="1"/>
  <c r="Z298" i="1"/>
  <c r="AA298" i="1"/>
  <c r="AB298" i="1"/>
  <c r="AC298" i="1"/>
  <c r="AD298" i="1"/>
  <c r="AE298" i="1"/>
  <c r="AF298" i="1"/>
  <c r="AG298" i="1"/>
  <c r="AH298" i="1"/>
  <c r="Z299" i="1"/>
  <c r="AA299" i="1"/>
  <c r="AB299" i="1"/>
  <c r="AC299" i="1"/>
  <c r="AD299" i="1"/>
  <c r="AE299" i="1"/>
  <c r="AF299" i="1"/>
  <c r="AG299" i="1"/>
  <c r="AH299" i="1"/>
  <c r="Z300" i="1"/>
  <c r="AA300" i="1"/>
  <c r="AB300" i="1"/>
  <c r="AC300" i="1"/>
  <c r="AD300" i="1"/>
  <c r="AE300" i="1"/>
  <c r="AF300" i="1"/>
  <c r="AG300" i="1"/>
  <c r="AH300" i="1"/>
  <c r="Z301" i="1"/>
  <c r="AA301" i="1"/>
  <c r="AB301" i="1"/>
  <c r="AC301" i="1"/>
  <c r="AD301" i="1"/>
  <c r="AE301" i="1"/>
  <c r="AF301" i="1"/>
  <c r="AG301" i="1"/>
  <c r="AH301" i="1"/>
  <c r="Z302" i="1"/>
  <c r="AA302" i="1"/>
  <c r="AB302" i="1"/>
  <c r="AC302" i="1"/>
  <c r="AD302" i="1"/>
  <c r="AE302" i="1"/>
  <c r="AF302" i="1"/>
  <c r="AG302" i="1"/>
  <c r="AH302" i="1"/>
  <c r="Z303" i="1"/>
  <c r="AA303" i="1"/>
  <c r="AB303" i="1"/>
  <c r="AC303" i="1"/>
  <c r="AD303" i="1"/>
  <c r="AE303" i="1"/>
  <c r="AF303" i="1"/>
  <c r="AG303" i="1"/>
  <c r="AH303" i="1"/>
  <c r="Z304" i="1"/>
  <c r="AA304" i="1"/>
  <c r="AB304" i="1"/>
  <c r="AC304" i="1"/>
  <c r="AD304" i="1"/>
  <c r="AE304" i="1"/>
  <c r="AF304" i="1"/>
  <c r="AG304" i="1"/>
  <c r="AH304" i="1"/>
  <c r="Z305" i="1"/>
  <c r="AA305" i="1"/>
  <c r="AB305" i="1"/>
  <c r="AC305" i="1"/>
  <c r="AD305" i="1"/>
  <c r="AE305" i="1"/>
  <c r="AF305" i="1"/>
  <c r="AG305" i="1"/>
  <c r="AH305" i="1"/>
  <c r="Z306" i="1"/>
  <c r="AA306" i="1"/>
  <c r="AB306" i="1"/>
  <c r="AC306" i="1"/>
  <c r="AD306" i="1"/>
  <c r="AE306" i="1"/>
  <c r="AF306" i="1"/>
  <c r="AG306" i="1"/>
  <c r="AH306" i="1"/>
  <c r="Z307" i="1"/>
  <c r="AA307" i="1"/>
  <c r="AB307" i="1"/>
  <c r="AC307" i="1"/>
  <c r="AD307" i="1"/>
  <c r="AE307" i="1"/>
  <c r="AF307" i="1"/>
  <c r="AG307" i="1"/>
  <c r="AH307" i="1"/>
  <c r="Z308" i="1"/>
  <c r="AA308" i="1"/>
  <c r="AB308" i="1"/>
  <c r="AC308" i="1"/>
  <c r="AD308" i="1"/>
  <c r="AE308" i="1"/>
  <c r="AF308" i="1"/>
  <c r="AG308" i="1"/>
  <c r="AH308" i="1"/>
  <c r="Z309" i="1"/>
  <c r="AA309" i="1"/>
  <c r="AB309" i="1"/>
  <c r="AC309" i="1"/>
  <c r="AD309" i="1"/>
  <c r="AE309" i="1"/>
  <c r="AF309" i="1"/>
  <c r="AG309" i="1"/>
  <c r="AH309" i="1"/>
  <c r="Z310" i="1"/>
  <c r="AA310" i="1"/>
  <c r="AB310" i="1"/>
  <c r="AC310" i="1"/>
  <c r="AD310" i="1"/>
  <c r="AE310" i="1"/>
  <c r="AF310" i="1"/>
  <c r="AG310" i="1"/>
  <c r="AH310" i="1"/>
  <c r="Z311" i="1"/>
  <c r="AA311" i="1"/>
  <c r="AB311" i="1"/>
  <c r="AC311" i="1"/>
  <c r="AD311" i="1"/>
  <c r="AE311" i="1"/>
  <c r="AF311" i="1"/>
  <c r="AG311" i="1"/>
  <c r="AH311" i="1"/>
  <c r="Z312" i="1"/>
  <c r="AA312" i="1"/>
  <c r="AB312" i="1"/>
  <c r="AC312" i="1"/>
  <c r="AD312" i="1"/>
  <c r="AE312" i="1"/>
  <c r="AF312" i="1"/>
  <c r="AG312" i="1"/>
  <c r="AH312" i="1"/>
  <c r="Z313" i="1"/>
  <c r="AA313" i="1"/>
  <c r="AB313" i="1"/>
  <c r="AC313" i="1"/>
  <c r="AD313" i="1"/>
  <c r="AE313" i="1"/>
  <c r="AF313" i="1"/>
  <c r="AG313" i="1"/>
  <c r="AH313" i="1"/>
  <c r="Z314" i="1"/>
  <c r="AA314" i="1"/>
  <c r="AB314" i="1"/>
  <c r="AC314" i="1"/>
  <c r="AD314" i="1"/>
  <c r="AE314" i="1"/>
  <c r="AF314" i="1"/>
  <c r="AG314" i="1"/>
  <c r="AH314" i="1"/>
  <c r="Z315" i="1"/>
  <c r="AA315" i="1"/>
  <c r="AB315" i="1"/>
  <c r="AC315" i="1"/>
  <c r="AD315" i="1"/>
  <c r="AE315" i="1"/>
  <c r="AF315" i="1"/>
  <c r="AG315" i="1"/>
  <c r="AH315" i="1"/>
  <c r="Z316" i="1"/>
  <c r="AA316" i="1"/>
  <c r="AB316" i="1"/>
  <c r="AC316" i="1"/>
  <c r="AD316" i="1"/>
  <c r="AE316" i="1"/>
  <c r="AF316" i="1"/>
  <c r="AG316" i="1"/>
  <c r="AH316" i="1"/>
  <c r="Z317" i="1"/>
  <c r="AA317" i="1"/>
  <c r="AB317" i="1"/>
  <c r="AC317" i="1"/>
  <c r="AD317" i="1"/>
  <c r="AE317" i="1"/>
  <c r="AF317" i="1"/>
  <c r="AG317" i="1"/>
  <c r="AH317" i="1"/>
  <c r="Z318" i="1"/>
  <c r="AA318" i="1"/>
  <c r="AB318" i="1"/>
  <c r="AC318" i="1"/>
  <c r="AD318" i="1"/>
  <c r="AE318" i="1"/>
  <c r="AF318" i="1"/>
  <c r="AG318" i="1"/>
  <c r="AH318" i="1"/>
  <c r="Z319" i="1"/>
  <c r="AA319" i="1"/>
  <c r="AB319" i="1"/>
  <c r="AC319" i="1"/>
  <c r="AD319" i="1"/>
  <c r="AE319" i="1"/>
  <c r="AF319" i="1"/>
  <c r="AG319" i="1"/>
  <c r="AH319" i="1"/>
  <c r="Z320" i="1"/>
  <c r="AA320" i="1"/>
  <c r="AB320" i="1"/>
  <c r="AC320" i="1"/>
  <c r="AD320" i="1"/>
  <c r="AE320" i="1"/>
  <c r="AF320" i="1"/>
  <c r="AG320" i="1"/>
  <c r="AH320" i="1"/>
  <c r="Z321" i="1"/>
  <c r="AA321" i="1"/>
  <c r="AB321" i="1"/>
  <c r="AC321" i="1"/>
  <c r="AD321" i="1"/>
  <c r="AE321" i="1"/>
  <c r="AF321" i="1"/>
  <c r="AG321" i="1"/>
  <c r="AH321" i="1"/>
  <c r="Z322" i="1"/>
  <c r="AA322" i="1"/>
  <c r="AB322" i="1"/>
  <c r="AC322" i="1"/>
  <c r="AD322" i="1"/>
  <c r="AE322" i="1"/>
  <c r="AF322" i="1"/>
  <c r="AG322" i="1"/>
  <c r="AH322" i="1"/>
  <c r="Z323" i="1"/>
  <c r="AA323" i="1"/>
  <c r="AB323" i="1"/>
  <c r="AC323" i="1"/>
  <c r="AD323" i="1"/>
  <c r="AE323" i="1"/>
  <c r="AF323" i="1"/>
  <c r="AG323" i="1"/>
  <c r="AH323" i="1"/>
  <c r="Z324" i="1"/>
  <c r="AA324" i="1"/>
  <c r="AB324" i="1"/>
  <c r="AC324" i="1"/>
  <c r="AD324" i="1"/>
  <c r="AE324" i="1"/>
  <c r="AF324" i="1"/>
  <c r="AG324" i="1"/>
  <c r="AH324" i="1"/>
  <c r="Z325" i="1"/>
  <c r="AA325" i="1"/>
  <c r="AB325" i="1"/>
  <c r="AC325" i="1"/>
  <c r="AD325" i="1"/>
  <c r="AE325" i="1"/>
  <c r="AF325" i="1"/>
  <c r="AG325" i="1"/>
  <c r="AH325" i="1"/>
  <c r="Z326" i="1"/>
  <c r="AA326" i="1"/>
  <c r="AB326" i="1"/>
  <c r="AC326" i="1"/>
  <c r="AD326" i="1"/>
  <c r="AE326" i="1"/>
  <c r="AF326" i="1"/>
  <c r="AG326" i="1"/>
  <c r="AH326" i="1"/>
  <c r="Z327" i="1"/>
  <c r="AA327" i="1"/>
  <c r="AB327" i="1"/>
  <c r="AC327" i="1"/>
  <c r="AD327" i="1"/>
  <c r="AE327" i="1"/>
  <c r="AF327" i="1"/>
  <c r="AG327" i="1"/>
  <c r="AH327" i="1"/>
  <c r="Z328" i="1"/>
  <c r="AA328" i="1"/>
  <c r="AB328" i="1"/>
  <c r="AC328" i="1"/>
  <c r="AD328" i="1"/>
  <c r="AE328" i="1"/>
  <c r="AF328" i="1"/>
  <c r="AG328" i="1"/>
  <c r="AH328" i="1"/>
  <c r="Z329" i="1"/>
  <c r="AA329" i="1"/>
  <c r="AB329" i="1"/>
  <c r="AC329" i="1"/>
  <c r="AD329" i="1"/>
  <c r="AE329" i="1"/>
  <c r="AF329" i="1"/>
  <c r="AG329" i="1"/>
  <c r="AH329" i="1"/>
  <c r="Z330" i="1"/>
  <c r="AA330" i="1"/>
  <c r="AB330" i="1"/>
  <c r="AC330" i="1"/>
  <c r="AD330" i="1"/>
  <c r="AE330" i="1"/>
  <c r="AF330" i="1"/>
  <c r="AG330" i="1"/>
  <c r="AH330" i="1"/>
  <c r="Z331" i="1"/>
  <c r="AA331" i="1"/>
  <c r="AB331" i="1"/>
  <c r="AC331" i="1"/>
  <c r="AD331" i="1"/>
  <c r="AE331" i="1"/>
  <c r="AF331" i="1"/>
  <c r="AG331" i="1"/>
  <c r="AH331" i="1"/>
  <c r="Z332" i="1"/>
  <c r="AA332" i="1"/>
  <c r="AB332" i="1"/>
  <c r="AC332" i="1"/>
  <c r="AD332" i="1"/>
  <c r="AE332" i="1"/>
  <c r="AF332" i="1"/>
  <c r="AG332" i="1"/>
  <c r="AH332" i="1"/>
  <c r="Z333" i="1"/>
  <c r="AA333" i="1"/>
  <c r="AB333" i="1"/>
  <c r="AC333" i="1"/>
  <c r="AD333" i="1"/>
  <c r="AE333" i="1"/>
  <c r="AF333" i="1"/>
  <c r="AG333" i="1"/>
  <c r="AH333" i="1"/>
  <c r="Z334" i="1"/>
  <c r="AA334" i="1"/>
  <c r="AB334" i="1"/>
  <c r="AC334" i="1"/>
  <c r="AD334" i="1"/>
  <c r="AE334" i="1"/>
  <c r="AF334" i="1"/>
  <c r="AG334" i="1"/>
  <c r="AH334" i="1"/>
  <c r="Z335" i="1"/>
  <c r="AA335" i="1"/>
  <c r="AB335" i="1"/>
  <c r="AC335" i="1"/>
  <c r="AD335" i="1"/>
  <c r="AE335" i="1"/>
  <c r="AF335" i="1"/>
  <c r="AG335" i="1"/>
  <c r="AH335" i="1"/>
  <c r="Z336" i="1"/>
  <c r="AA336" i="1"/>
  <c r="AB336" i="1"/>
  <c r="AC336" i="1"/>
  <c r="AD336" i="1"/>
  <c r="AE336" i="1"/>
  <c r="AF336" i="1"/>
  <c r="AG336" i="1"/>
  <c r="AH336" i="1"/>
  <c r="Z337" i="1"/>
  <c r="AA337" i="1"/>
  <c r="AB337" i="1"/>
  <c r="AC337" i="1"/>
  <c r="AD337" i="1"/>
  <c r="AE337" i="1"/>
  <c r="AF337" i="1"/>
  <c r="AG337" i="1"/>
  <c r="AH337" i="1"/>
  <c r="Z338" i="1"/>
  <c r="AA338" i="1"/>
  <c r="AB338" i="1"/>
  <c r="AC338" i="1"/>
  <c r="AD338" i="1"/>
  <c r="AE338" i="1"/>
  <c r="AF338" i="1"/>
  <c r="AG338" i="1"/>
  <c r="AH338" i="1"/>
  <c r="Z339" i="1"/>
  <c r="AA339" i="1"/>
  <c r="AB339" i="1"/>
  <c r="AC339" i="1"/>
  <c r="AD339" i="1"/>
  <c r="AE339" i="1"/>
  <c r="AF339" i="1"/>
  <c r="AG339" i="1"/>
  <c r="AH339" i="1"/>
  <c r="Z340" i="1"/>
  <c r="AA340" i="1"/>
  <c r="AB340" i="1"/>
  <c r="AC340" i="1"/>
  <c r="AD340" i="1"/>
  <c r="AE340" i="1"/>
  <c r="AF340" i="1"/>
  <c r="AG340" i="1"/>
  <c r="AH340" i="1"/>
  <c r="Z341" i="1"/>
  <c r="AA341" i="1"/>
  <c r="AB341" i="1"/>
  <c r="AC341" i="1"/>
  <c r="AD341" i="1"/>
  <c r="AE341" i="1"/>
  <c r="AF341" i="1"/>
  <c r="AG341" i="1"/>
  <c r="AH341" i="1"/>
  <c r="Z342" i="1"/>
  <c r="AA342" i="1"/>
  <c r="AB342" i="1"/>
  <c r="AC342" i="1"/>
  <c r="AD342" i="1"/>
  <c r="AE342" i="1"/>
  <c r="AF342" i="1"/>
  <c r="AG342" i="1"/>
  <c r="AH342" i="1"/>
  <c r="Z343" i="1"/>
  <c r="AA343" i="1"/>
  <c r="AB343" i="1"/>
  <c r="AC343" i="1"/>
  <c r="AD343" i="1"/>
  <c r="AE343" i="1"/>
  <c r="AF343" i="1"/>
  <c r="AG343" i="1"/>
  <c r="AH343" i="1"/>
  <c r="Z344" i="1"/>
  <c r="AA344" i="1"/>
  <c r="AB344" i="1"/>
  <c r="AC344" i="1"/>
  <c r="AD344" i="1"/>
  <c r="AE344" i="1"/>
  <c r="AF344" i="1"/>
  <c r="AG344" i="1"/>
  <c r="AH344" i="1"/>
  <c r="Z345" i="1"/>
  <c r="AA345" i="1"/>
  <c r="AB345" i="1"/>
  <c r="AC345" i="1"/>
  <c r="AD345" i="1"/>
  <c r="AE345" i="1"/>
  <c r="AF345" i="1"/>
  <c r="AG345" i="1"/>
  <c r="AH345" i="1"/>
  <c r="Z346" i="1"/>
  <c r="AA346" i="1"/>
  <c r="AB346" i="1"/>
  <c r="AC346" i="1"/>
  <c r="AD346" i="1"/>
  <c r="AE346" i="1"/>
  <c r="AF346" i="1"/>
  <c r="AG346" i="1"/>
  <c r="AH346" i="1"/>
  <c r="Z347" i="1"/>
  <c r="AA347" i="1"/>
  <c r="AB347" i="1"/>
  <c r="AC347" i="1"/>
  <c r="AD347" i="1"/>
  <c r="AE347" i="1"/>
  <c r="AF347" i="1"/>
  <c r="AG347" i="1"/>
  <c r="AH347" i="1"/>
  <c r="Z348" i="1"/>
  <c r="AA348" i="1"/>
  <c r="AB348" i="1"/>
  <c r="AC348" i="1"/>
  <c r="AD348" i="1"/>
  <c r="AE348" i="1"/>
  <c r="AF348" i="1"/>
  <c r="AG348" i="1"/>
  <c r="AH348" i="1"/>
  <c r="Z349" i="1"/>
  <c r="AA349" i="1"/>
  <c r="AB349" i="1"/>
  <c r="AC349" i="1"/>
  <c r="AD349" i="1"/>
  <c r="AE349" i="1"/>
  <c r="AF349" i="1"/>
  <c r="AG349" i="1"/>
  <c r="AH349" i="1"/>
  <c r="Z350" i="1"/>
  <c r="AA350" i="1"/>
  <c r="AB350" i="1"/>
  <c r="AC350" i="1"/>
  <c r="AD350" i="1"/>
  <c r="AE350" i="1"/>
  <c r="AF350" i="1"/>
  <c r="AG350" i="1"/>
  <c r="AH350" i="1"/>
  <c r="Z351" i="1"/>
  <c r="AA351" i="1"/>
  <c r="AB351" i="1"/>
  <c r="AC351" i="1"/>
  <c r="AD351" i="1"/>
  <c r="AE351" i="1"/>
  <c r="AF351" i="1"/>
  <c r="AG351" i="1"/>
  <c r="AH351" i="1"/>
  <c r="Z352" i="1"/>
  <c r="AA352" i="1"/>
  <c r="AB352" i="1"/>
  <c r="AC352" i="1"/>
  <c r="AD352" i="1"/>
  <c r="AE352" i="1"/>
  <c r="AF352" i="1"/>
  <c r="AG352" i="1"/>
  <c r="AH352" i="1"/>
  <c r="Z353" i="1"/>
  <c r="AA353" i="1"/>
  <c r="AB353" i="1"/>
  <c r="AC353" i="1"/>
  <c r="AD353" i="1"/>
  <c r="AE353" i="1"/>
  <c r="AF353" i="1"/>
  <c r="AG353" i="1"/>
  <c r="AH353" i="1"/>
  <c r="Z354" i="1"/>
  <c r="AA354" i="1"/>
  <c r="AB354" i="1"/>
  <c r="AC354" i="1"/>
  <c r="AD354" i="1"/>
  <c r="AE354" i="1"/>
  <c r="AF354" i="1"/>
  <c r="AG354" i="1"/>
  <c r="AH354" i="1"/>
  <c r="Z355" i="1"/>
  <c r="AA355" i="1"/>
  <c r="AB355" i="1"/>
  <c r="AC355" i="1"/>
  <c r="AD355" i="1"/>
  <c r="AE355" i="1"/>
  <c r="AF355" i="1"/>
  <c r="AG355" i="1"/>
  <c r="AH355" i="1"/>
  <c r="Z356" i="1"/>
  <c r="AA356" i="1"/>
  <c r="AB356" i="1"/>
  <c r="AC356" i="1"/>
  <c r="AD356" i="1"/>
  <c r="AE356" i="1"/>
  <c r="AF356" i="1"/>
  <c r="AG356" i="1"/>
  <c r="AH356" i="1"/>
  <c r="Z357" i="1"/>
  <c r="AA357" i="1"/>
  <c r="AB357" i="1"/>
  <c r="AC357" i="1"/>
  <c r="AD357" i="1"/>
  <c r="AE357" i="1"/>
  <c r="AF357" i="1"/>
  <c r="AG357" i="1"/>
  <c r="AH357" i="1"/>
  <c r="Z358" i="1"/>
  <c r="AA358" i="1"/>
  <c r="AB358" i="1"/>
  <c r="AC358" i="1"/>
  <c r="AD358" i="1"/>
  <c r="AE358" i="1"/>
  <c r="AF358" i="1"/>
  <c r="AG358" i="1"/>
  <c r="AH358" i="1"/>
  <c r="Z359" i="1"/>
  <c r="AA359" i="1"/>
  <c r="AB359" i="1"/>
  <c r="AC359" i="1"/>
  <c r="AD359" i="1"/>
  <c r="AE359" i="1"/>
  <c r="AF359" i="1"/>
  <c r="AG359" i="1"/>
  <c r="AH359" i="1"/>
  <c r="Z360" i="1"/>
  <c r="AA360" i="1"/>
  <c r="AB360" i="1"/>
  <c r="AC360" i="1"/>
  <c r="AD360" i="1"/>
  <c r="AE360" i="1"/>
  <c r="AF360" i="1"/>
  <c r="AG360" i="1"/>
  <c r="AH360" i="1"/>
  <c r="Z361" i="1"/>
  <c r="AA361" i="1"/>
  <c r="AB361" i="1"/>
  <c r="AC361" i="1"/>
  <c r="AD361" i="1"/>
  <c r="AE361" i="1"/>
  <c r="AF361" i="1"/>
  <c r="AG361" i="1"/>
  <c r="AH361" i="1"/>
  <c r="Z362" i="1"/>
  <c r="AA362" i="1"/>
  <c r="AB362" i="1"/>
  <c r="AC362" i="1"/>
  <c r="AD362" i="1"/>
  <c r="AE362" i="1"/>
  <c r="AF362" i="1"/>
  <c r="AG362" i="1"/>
  <c r="AH362" i="1"/>
  <c r="Z363" i="1"/>
  <c r="AA363" i="1"/>
  <c r="AB363" i="1"/>
  <c r="AC363" i="1"/>
  <c r="AD363" i="1"/>
  <c r="AE363" i="1"/>
  <c r="AF363" i="1"/>
  <c r="AG363" i="1"/>
  <c r="AH363" i="1"/>
  <c r="Z364" i="1"/>
  <c r="AA364" i="1"/>
  <c r="AB364" i="1"/>
  <c r="AC364" i="1"/>
  <c r="AD364" i="1"/>
  <c r="AE364" i="1"/>
  <c r="AF364" i="1"/>
  <c r="AG364" i="1"/>
  <c r="AH364" i="1"/>
  <c r="Z365" i="1"/>
  <c r="AA365" i="1"/>
  <c r="AB365" i="1"/>
  <c r="AC365" i="1"/>
  <c r="AD365" i="1"/>
  <c r="AE365" i="1"/>
  <c r="AF365" i="1"/>
  <c r="AG365" i="1"/>
  <c r="AH365" i="1"/>
  <c r="Z366" i="1"/>
  <c r="AA366" i="1"/>
  <c r="AB366" i="1"/>
  <c r="AC366" i="1"/>
  <c r="AD366" i="1"/>
  <c r="AE366" i="1"/>
  <c r="AF366" i="1"/>
  <c r="AG366" i="1"/>
  <c r="AH366" i="1"/>
  <c r="Z367" i="1"/>
  <c r="AA367" i="1"/>
  <c r="AB367" i="1"/>
  <c r="AC367" i="1"/>
  <c r="AD367" i="1"/>
  <c r="AE367" i="1"/>
  <c r="AF367" i="1"/>
  <c r="AG367" i="1"/>
  <c r="AH367" i="1"/>
  <c r="Z368" i="1"/>
  <c r="AA368" i="1"/>
  <c r="AB368" i="1"/>
  <c r="AC368" i="1"/>
  <c r="AD368" i="1"/>
  <c r="AE368" i="1"/>
  <c r="AF368" i="1"/>
  <c r="AG368" i="1"/>
  <c r="AH368" i="1"/>
  <c r="Z369" i="1"/>
  <c r="AA369" i="1"/>
  <c r="AB369" i="1"/>
  <c r="AC369" i="1"/>
  <c r="AD369" i="1"/>
  <c r="AE369" i="1"/>
  <c r="AF369" i="1"/>
  <c r="AG369" i="1"/>
  <c r="AH369" i="1"/>
  <c r="Z370" i="1"/>
  <c r="AA370" i="1"/>
  <c r="AB370" i="1"/>
  <c r="AC370" i="1"/>
  <c r="AD370" i="1"/>
  <c r="AE370" i="1"/>
  <c r="AF370" i="1"/>
  <c r="AG370" i="1"/>
  <c r="AH370" i="1"/>
  <c r="Z371" i="1"/>
  <c r="AA371" i="1"/>
  <c r="AB371" i="1"/>
  <c r="AC371" i="1"/>
  <c r="AD371" i="1"/>
  <c r="AE371" i="1"/>
  <c r="AF371" i="1"/>
  <c r="AG371" i="1"/>
  <c r="AH371" i="1"/>
  <c r="Z372" i="1"/>
  <c r="AA372" i="1"/>
  <c r="AB372" i="1"/>
  <c r="AC372" i="1"/>
  <c r="AD372" i="1"/>
  <c r="AE372" i="1"/>
  <c r="AF372" i="1"/>
  <c r="AG372" i="1"/>
  <c r="AH372" i="1"/>
  <c r="Z373" i="1"/>
  <c r="AA373" i="1"/>
  <c r="AB373" i="1"/>
  <c r="AC373" i="1"/>
  <c r="AD373" i="1"/>
  <c r="AE373" i="1"/>
  <c r="AF373" i="1"/>
  <c r="AG373" i="1"/>
  <c r="AH373" i="1"/>
  <c r="Z374" i="1"/>
  <c r="AA374" i="1"/>
  <c r="AB374" i="1"/>
  <c r="AC374" i="1"/>
  <c r="AD374" i="1"/>
  <c r="AE374" i="1"/>
  <c r="AF374" i="1"/>
  <c r="AG374" i="1"/>
  <c r="AH374" i="1"/>
  <c r="Z375" i="1"/>
  <c r="AA375" i="1"/>
  <c r="AB375" i="1"/>
  <c r="AC375" i="1"/>
  <c r="AD375" i="1"/>
  <c r="AE375" i="1"/>
  <c r="AF375" i="1"/>
  <c r="AG375" i="1"/>
  <c r="AH375" i="1"/>
  <c r="Z376" i="1"/>
  <c r="AA376" i="1"/>
  <c r="AB376" i="1"/>
  <c r="AC376" i="1"/>
  <c r="AD376" i="1"/>
  <c r="AE376" i="1"/>
  <c r="AF376" i="1"/>
  <c r="AG376" i="1"/>
  <c r="AH376" i="1"/>
  <c r="Z377" i="1"/>
  <c r="AA377" i="1"/>
  <c r="AB377" i="1"/>
  <c r="AC377" i="1"/>
  <c r="AD377" i="1"/>
  <c r="AE377" i="1"/>
  <c r="AF377" i="1"/>
  <c r="AG377" i="1"/>
  <c r="AH377" i="1"/>
  <c r="Z378" i="1"/>
  <c r="AA378" i="1"/>
  <c r="AB378" i="1"/>
  <c r="AC378" i="1"/>
  <c r="AD378" i="1"/>
  <c r="AE378" i="1"/>
  <c r="AF378" i="1"/>
  <c r="AG378" i="1"/>
  <c r="AH378" i="1"/>
  <c r="Z379" i="1"/>
  <c r="AA379" i="1"/>
  <c r="AB379" i="1"/>
  <c r="AC379" i="1"/>
  <c r="AD379" i="1"/>
  <c r="AE379" i="1"/>
  <c r="AF379" i="1"/>
  <c r="AG379" i="1"/>
  <c r="AH379" i="1"/>
  <c r="Z380" i="1"/>
  <c r="AA380" i="1"/>
  <c r="AB380" i="1"/>
  <c r="AC380" i="1"/>
  <c r="AD380" i="1"/>
  <c r="AE380" i="1"/>
  <c r="AF380" i="1"/>
  <c r="AG380" i="1"/>
  <c r="AH380" i="1"/>
  <c r="Z381" i="1"/>
  <c r="AA381" i="1"/>
  <c r="AB381" i="1"/>
  <c r="AC381" i="1"/>
  <c r="AD381" i="1"/>
  <c r="AE381" i="1"/>
  <c r="AF381" i="1"/>
  <c r="AG381" i="1"/>
  <c r="AH381" i="1"/>
  <c r="Z382" i="1"/>
  <c r="AA382" i="1"/>
  <c r="AB382" i="1"/>
  <c r="AC382" i="1"/>
  <c r="AD382" i="1"/>
  <c r="AE382" i="1"/>
  <c r="AF382" i="1"/>
  <c r="AG382" i="1"/>
  <c r="AH382" i="1"/>
  <c r="Z383" i="1"/>
  <c r="AA383" i="1"/>
  <c r="AB383" i="1"/>
  <c r="AC383" i="1"/>
  <c r="AD383" i="1"/>
  <c r="AE383" i="1"/>
  <c r="AF383" i="1"/>
  <c r="AG383" i="1"/>
  <c r="AH383" i="1"/>
  <c r="Z384" i="1"/>
  <c r="AA384" i="1"/>
  <c r="AB384" i="1"/>
  <c r="AC384" i="1"/>
  <c r="AD384" i="1"/>
  <c r="AE384" i="1"/>
  <c r="AF384" i="1"/>
  <c r="AG384" i="1"/>
  <c r="AH384" i="1"/>
  <c r="Z385" i="1"/>
  <c r="AA385" i="1"/>
  <c r="AB385" i="1"/>
  <c r="AC385" i="1"/>
  <c r="AD385" i="1"/>
  <c r="AE385" i="1"/>
  <c r="AF385" i="1"/>
  <c r="AG385" i="1"/>
  <c r="AH385" i="1"/>
  <c r="Z386" i="1"/>
  <c r="AA386" i="1"/>
  <c r="AB386" i="1"/>
  <c r="AC386" i="1"/>
  <c r="AD386" i="1"/>
  <c r="AE386" i="1"/>
  <c r="AF386" i="1"/>
  <c r="AG386" i="1"/>
  <c r="AH386" i="1"/>
  <c r="Z387" i="1"/>
  <c r="AA387" i="1"/>
  <c r="AB387" i="1"/>
  <c r="AC387" i="1"/>
  <c r="AD387" i="1"/>
  <c r="AE387" i="1"/>
  <c r="AF387" i="1"/>
  <c r="AG387" i="1"/>
  <c r="AH387" i="1"/>
  <c r="AG23" i="1"/>
  <c r="AH23" i="1"/>
  <c r="AF23" i="1"/>
  <c r="AE23" i="1"/>
  <c r="AD23" i="1"/>
  <c r="AC23" i="1"/>
  <c r="AA23" i="1"/>
  <c r="AB23" i="1"/>
  <c r="Z23" i="1"/>
  <c r="V15" i="1"/>
  <c r="AB15" i="1" l="1"/>
  <c r="AA15" i="1"/>
  <c r="Z19" i="1"/>
  <c r="Z17" i="1"/>
  <c r="Z15" i="1"/>
  <c r="AB17" i="1"/>
  <c r="AA19" i="1"/>
  <c r="AB19" i="1"/>
  <c r="AA17" i="1"/>
  <c r="W15" i="1"/>
  <c r="T9" i="1"/>
  <c r="S9" i="1"/>
  <c r="R9" i="1"/>
  <c r="T11" i="1"/>
  <c r="S11" i="1"/>
  <c r="R11" i="1"/>
  <c r="W9" i="1" l="1"/>
  <c r="W11" i="1"/>
  <c r="W7" i="1"/>
  <c r="AD19" i="1"/>
  <c r="AC19" i="1"/>
  <c r="AD15" i="1"/>
  <c r="AC15" i="1"/>
  <c r="AC17" i="1"/>
  <c r="AD17" i="1"/>
  <c r="T7" i="1"/>
  <c r="V11" i="1"/>
  <c r="V9" i="1"/>
  <c r="S7" i="1"/>
  <c r="R7" i="1"/>
  <c r="V17" i="1" l="1"/>
  <c r="V7" i="1"/>
</calcChain>
</file>

<file path=xl/sharedStrings.xml><?xml version="1.0" encoding="utf-8"?>
<sst xmlns="http://schemas.openxmlformats.org/spreadsheetml/2006/main" count="414" uniqueCount="41">
  <si>
    <t>Date</t>
  </si>
  <si>
    <t>Ligne</t>
  </si>
  <si>
    <t>Jour</t>
  </si>
  <si>
    <t>X</t>
  </si>
  <si>
    <t>Mercredi</t>
  </si>
  <si>
    <t>Jeudi</t>
  </si>
  <si>
    <t>Vendredi</t>
  </si>
  <si>
    <t>Samedi</t>
  </si>
  <si>
    <t>Dimanche</t>
  </si>
  <si>
    <t>Lundi</t>
  </si>
  <si>
    <t>Mardi</t>
  </si>
  <si>
    <t>Total</t>
  </si>
  <si>
    <t>Prix total $</t>
  </si>
  <si>
    <t>* Du :</t>
  </si>
  <si>
    <t>* Au :</t>
  </si>
  <si>
    <t>29/10/2020</t>
  </si>
  <si>
    <t>01/10/2020</t>
  </si>
  <si>
    <t>Pichets de bières</t>
  </si>
  <si>
    <t>Bol de Bretzels</t>
  </si>
  <si>
    <t>Nb de personnes qui se lavent les mains</t>
  </si>
  <si>
    <t>(1 -5(</t>
  </si>
  <si>
    <t>(5-10(</t>
  </si>
  <si>
    <t>(10-oo)</t>
  </si>
  <si>
    <t xml:space="preserve">00 &amp; + </t>
  </si>
  <si>
    <t>N0# de quelque chose</t>
  </si>
  <si>
    <t>Nom de peut-être un truc</t>
  </si>
  <si>
    <t>Caché les petites abréviations</t>
  </si>
  <si>
    <t>Qui qui requièrt qui?</t>
  </si>
  <si>
    <t>Nom d'un petit poulet</t>
  </si>
  <si>
    <t>Code</t>
  </si>
  <si>
    <t>Ordre</t>
  </si>
  <si>
    <t>Numéro</t>
  </si>
  <si>
    <t xml:space="preserve">Oille! Vous êtes censé rester cacher! </t>
  </si>
  <si>
    <t>DEMANDE D'AIDE SUR EXCEL-PRATIQUE</t>
  </si>
  <si>
    <t>DESCRIPTION (calculée EN QQ)</t>
  </si>
  <si>
    <t>Oups</t>
  </si>
  <si>
    <t>Ouch</t>
  </si>
  <si>
    <t>Dayum</t>
  </si>
  <si>
    <t>M12</t>
  </si>
  <si>
    <t>Joyeux Noel</t>
  </si>
  <si>
    <t>Curulis57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</si>
</sst>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$&quot;_ ;_ * \(#,##0.00\)\ &quot;$&quot;_ ;_ * &quot;-&quot;??_)\ &quot;$&quot;_ ;_ @_ "/>
    <numFmt numFmtId="164" formatCode="#,##0.00\ &quot;$&quot;"/>
    <numFmt numFmtId="165" formatCode="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Bell MT"/>
      <family val="1"/>
    </font>
    <font>
      <sz val="12"/>
      <color theme="1"/>
      <name val="Bell MT"/>
      <family val="1"/>
    </font>
    <font>
      <b/>
      <sz val="12"/>
      <color rgb="FF800000"/>
      <name val="Bell MT"/>
      <family val="1"/>
    </font>
    <font>
      <sz val="12"/>
      <color theme="0"/>
      <name val="Bell MT"/>
      <family val="1"/>
    </font>
    <font>
      <sz val="8"/>
      <color theme="1"/>
      <name val="Bell MT"/>
      <family val="1"/>
    </font>
    <font>
      <sz val="9"/>
      <color theme="1"/>
      <name val="Bell MT"/>
      <family val="1"/>
    </font>
    <font>
      <b/>
      <sz val="9"/>
      <color rgb="FF800000"/>
      <name val="Bell MT"/>
      <family val="1"/>
    </font>
    <font>
      <sz val="12"/>
      <name val="Bell MT"/>
      <family val="1"/>
    </font>
    <font>
      <sz val="11"/>
      <name val="Bell MT"/>
      <family val="1"/>
    </font>
    <font>
      <sz val="10"/>
      <color theme="1"/>
      <name val="Bell MT"/>
      <family val="1"/>
    </font>
    <font>
      <sz val="7"/>
      <color theme="1"/>
      <name val="Bell MT"/>
      <family val="1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Bell MT"/>
      <family val="1"/>
    </font>
    <font>
      <b/>
      <sz val="10"/>
      <color rgb="FF3366FF"/>
      <name val="Bell MT"/>
      <family val="1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</fills>
  <borders count="7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double">
        <color theme="1"/>
      </left>
      <right/>
      <top/>
      <bottom style="double">
        <color theme="1"/>
      </bottom>
      <diagonal/>
    </border>
    <border>
      <left/>
      <right/>
      <top/>
      <bottom style="double">
        <color theme="1"/>
      </bottom>
      <diagonal/>
    </border>
    <border>
      <left/>
      <right style="double">
        <color theme="1"/>
      </right>
      <top/>
      <bottom style="double">
        <color theme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theme="1"/>
      </left>
      <right style="double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uble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uble">
        <color auto="1"/>
      </right>
      <top style="thin">
        <color theme="1"/>
      </top>
      <bottom style="thin">
        <color theme="1"/>
      </bottom>
      <diagonal/>
    </border>
    <border>
      <left/>
      <right style="double">
        <color auto="1"/>
      </right>
      <top style="double">
        <color theme="1"/>
      </top>
      <bottom/>
      <diagonal/>
    </border>
    <border>
      <left/>
      <right style="double">
        <color auto="1"/>
      </right>
      <top/>
      <bottom style="double">
        <color theme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double">
        <color theme="1"/>
      </right>
      <top style="double">
        <color auto="1"/>
      </top>
      <bottom/>
      <diagonal/>
    </border>
    <border>
      <left style="double">
        <color auto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ouble">
        <color auto="1"/>
      </top>
      <bottom/>
      <diagonal/>
    </border>
    <border>
      <left style="double">
        <color auto="1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indexed="64"/>
      </right>
      <top style="thin">
        <color auto="1"/>
      </top>
      <bottom style="thin">
        <color theme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double">
        <color theme="1"/>
      </right>
      <top style="thin">
        <color theme="1"/>
      </top>
      <bottom/>
      <diagonal/>
    </border>
    <border>
      <left style="double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double">
        <color auto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double">
        <color auto="1"/>
      </right>
      <top style="thin">
        <color theme="1"/>
      </top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theme="1"/>
      </left>
      <right style="double">
        <color theme="1"/>
      </right>
      <top style="thin">
        <color indexed="64"/>
      </top>
      <bottom style="thin">
        <color theme="1"/>
      </bottom>
      <diagonal/>
    </border>
    <border>
      <left style="double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double">
        <color auto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double">
        <color auto="1"/>
      </right>
      <top style="thin">
        <color indexed="64"/>
      </top>
      <bottom style="thin">
        <color theme="1"/>
      </bottom>
      <diagonal/>
    </border>
    <border>
      <left style="double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double">
        <color indexed="64"/>
      </top>
      <bottom style="thin">
        <color theme="1"/>
      </bottom>
      <diagonal/>
    </border>
    <border>
      <left/>
      <right style="thin">
        <color theme="1"/>
      </right>
      <top style="double">
        <color indexed="64"/>
      </top>
      <bottom style="thin">
        <color theme="1"/>
      </bottom>
      <diagonal/>
    </border>
    <border>
      <left style="thin">
        <color theme="1"/>
      </left>
      <right style="double">
        <color theme="1"/>
      </right>
      <top style="double">
        <color indexed="64"/>
      </top>
      <bottom style="thin">
        <color theme="1"/>
      </bottom>
      <diagonal/>
    </border>
    <border>
      <left style="double">
        <color theme="1"/>
      </left>
      <right style="thin">
        <color theme="1"/>
      </right>
      <top style="double">
        <color indexed="64"/>
      </top>
      <bottom style="thin">
        <color theme="1"/>
      </bottom>
      <diagonal/>
    </border>
    <border>
      <left style="double">
        <color auto="1"/>
      </left>
      <right style="thin">
        <color theme="1"/>
      </right>
      <top style="double">
        <color indexed="64"/>
      </top>
      <bottom style="thin">
        <color theme="1"/>
      </bottom>
      <diagonal/>
    </border>
    <border>
      <left style="thin">
        <color theme="1"/>
      </left>
      <right style="double">
        <color auto="1"/>
      </right>
      <top style="double">
        <color indexed="64"/>
      </top>
      <bottom style="thin">
        <color theme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uble">
        <color theme="1"/>
      </left>
      <right/>
      <top style="thin">
        <color theme="1"/>
      </top>
      <bottom/>
      <diagonal/>
    </border>
    <border>
      <left style="double">
        <color theme="1"/>
      </left>
      <right style="double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thin">
        <color indexed="64"/>
      </top>
      <bottom style="double">
        <color theme="1"/>
      </bottom>
      <diagonal/>
    </border>
    <border>
      <left/>
      <right/>
      <top/>
      <bottom style="thin">
        <color rgb="FF45A5D8"/>
      </bottom>
      <diagonal/>
    </border>
    <border>
      <left style="thin">
        <color rgb="FF45A5D8"/>
      </left>
      <right/>
      <top style="thin">
        <color rgb="FF45A5D8"/>
      </top>
      <bottom/>
      <diagonal/>
    </border>
    <border>
      <left/>
      <right/>
      <top style="thin">
        <color rgb="FF45A5D8"/>
      </top>
      <bottom/>
      <diagonal/>
    </border>
    <border>
      <left/>
      <right style="thin">
        <color rgb="FF45A5D8"/>
      </right>
      <top style="thin">
        <color rgb="FF45A5D8"/>
      </top>
      <bottom/>
      <diagonal/>
    </border>
    <border>
      <left style="thin">
        <color rgb="FF45A5D8"/>
      </left>
      <right/>
      <top/>
      <bottom style="thin">
        <color rgb="FF45A5D8"/>
      </bottom>
      <diagonal/>
    </border>
    <border>
      <left/>
      <right style="thin">
        <color rgb="FF45A5D8"/>
      </right>
      <top/>
      <bottom style="thin">
        <color rgb="FF45A5D8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double">
        <color indexed="64"/>
      </top>
      <bottom/>
      <diagonal/>
    </border>
    <border>
      <left style="thin">
        <color theme="1"/>
      </left>
      <right style="thin">
        <color theme="1"/>
      </right>
      <top style="double">
        <color indexed="64"/>
      </top>
      <bottom/>
      <diagonal/>
    </border>
  </borders>
  <cellStyleXfs count="1">
    <xf numFmtId="0" fontId="0" fillId="0" borderId="0"/>
  </cellStyleXfs>
  <cellXfs count="21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11" fillId="6" borderId="15" xfId="0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  <xf numFmtId="0" fontId="11" fillId="10" borderId="15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2" fillId="7" borderId="36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12" fillId="4" borderId="36" xfId="0" applyFont="1" applyFill="1" applyBorder="1" applyAlignment="1">
      <alignment vertical="center"/>
    </xf>
    <xf numFmtId="0" fontId="12" fillId="8" borderId="36" xfId="0" applyFont="1" applyFill="1" applyBorder="1" applyAlignment="1">
      <alignment vertical="center"/>
    </xf>
    <xf numFmtId="0" fontId="12" fillId="3" borderId="36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12" fillId="7" borderId="37" xfId="0" applyFont="1" applyFill="1" applyBorder="1" applyAlignment="1">
      <alignment vertical="center"/>
    </xf>
    <xf numFmtId="0" fontId="12" fillId="4" borderId="37" xfId="0" applyFont="1" applyFill="1" applyBorder="1" applyAlignment="1">
      <alignment vertical="center"/>
    </xf>
    <xf numFmtId="0" fontId="12" fillId="8" borderId="37" xfId="0" applyFont="1" applyFill="1" applyBorder="1" applyAlignment="1">
      <alignment vertical="center"/>
    </xf>
    <xf numFmtId="0" fontId="12" fillId="3" borderId="37" xfId="0" applyFont="1" applyFill="1" applyBorder="1" applyAlignment="1">
      <alignment vertical="center"/>
    </xf>
    <xf numFmtId="0" fontId="12" fillId="7" borderId="33" xfId="0" applyFont="1" applyFill="1" applyBorder="1" applyAlignment="1">
      <alignment vertical="center"/>
    </xf>
    <xf numFmtId="0" fontId="12" fillId="4" borderId="33" xfId="0" applyFont="1" applyFill="1" applyBorder="1" applyAlignment="1">
      <alignment vertical="center"/>
    </xf>
    <xf numFmtId="0" fontId="12" fillId="8" borderId="33" xfId="0" applyFont="1" applyFill="1" applyBorder="1" applyAlignment="1">
      <alignment vertical="center"/>
    </xf>
    <xf numFmtId="0" fontId="12" fillId="3" borderId="33" xfId="0" applyFont="1" applyFill="1" applyBorder="1" applyAlignment="1">
      <alignment vertical="center"/>
    </xf>
    <xf numFmtId="0" fontId="12" fillId="11" borderId="33" xfId="0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0" fontId="12" fillId="5" borderId="28" xfId="0" applyFont="1" applyFill="1" applyBorder="1" applyAlignment="1" applyProtection="1">
      <alignment horizontal="center" vertical="center"/>
      <protection locked="0"/>
    </xf>
    <xf numFmtId="0" fontId="12" fillId="6" borderId="17" xfId="0" applyFont="1" applyFill="1" applyBorder="1" applyAlignment="1" applyProtection="1">
      <alignment horizontal="center" vertical="center"/>
      <protection locked="0"/>
    </xf>
    <xf numFmtId="0" fontId="12" fillId="6" borderId="16" xfId="0" applyFont="1" applyFill="1" applyBorder="1" applyAlignment="1" applyProtection="1">
      <alignment horizontal="center" vertical="center"/>
      <protection locked="0"/>
    </xf>
    <xf numFmtId="0" fontId="12" fillId="10" borderId="17" xfId="0" applyFont="1" applyFill="1" applyBorder="1" applyAlignment="1" applyProtection="1">
      <alignment horizontal="center" vertical="center"/>
      <protection locked="0"/>
    </xf>
    <xf numFmtId="0" fontId="12" fillId="10" borderId="16" xfId="0" applyFont="1" applyFill="1" applyBorder="1" applyAlignment="1" applyProtection="1">
      <alignment horizontal="center" vertical="center"/>
      <protection locked="0"/>
    </xf>
    <xf numFmtId="0" fontId="12" fillId="10" borderId="18" xfId="0" applyFont="1" applyFill="1" applyBorder="1" applyAlignment="1" applyProtection="1">
      <alignment horizontal="center" vertical="center"/>
      <protection locked="0"/>
    </xf>
    <xf numFmtId="0" fontId="12" fillId="7" borderId="17" xfId="0" applyFont="1" applyFill="1" applyBorder="1" applyAlignment="1" applyProtection="1">
      <alignment horizontal="center" vertical="center"/>
      <protection locked="0"/>
    </xf>
    <xf numFmtId="0" fontId="12" fillId="7" borderId="16" xfId="0" applyFont="1" applyFill="1" applyBorder="1" applyAlignment="1" applyProtection="1">
      <alignment horizontal="center" vertical="center"/>
      <protection locked="0"/>
    </xf>
    <xf numFmtId="0" fontId="12" fillId="4" borderId="17" xfId="0" applyFont="1" applyFill="1" applyBorder="1" applyAlignment="1" applyProtection="1">
      <alignment horizontal="center" vertical="center"/>
      <protection locked="0"/>
    </xf>
    <xf numFmtId="0" fontId="12" fillId="4" borderId="16" xfId="0" applyFont="1" applyFill="1" applyBorder="1" applyAlignment="1" applyProtection="1">
      <alignment horizontal="center" vertical="center"/>
      <protection locked="0"/>
    </xf>
    <xf numFmtId="0" fontId="12" fillId="8" borderId="17" xfId="0" applyFont="1" applyFill="1" applyBorder="1" applyAlignment="1" applyProtection="1">
      <alignment horizontal="center" vertical="center"/>
      <protection locked="0"/>
    </xf>
    <xf numFmtId="0" fontId="12" fillId="8" borderId="16" xfId="0" applyFont="1" applyFill="1" applyBorder="1" applyAlignment="1" applyProtection="1">
      <alignment horizontal="center" vertical="center"/>
      <protection locked="0"/>
    </xf>
    <xf numFmtId="0" fontId="12" fillId="3" borderId="24" xfId="0" applyFont="1" applyFill="1" applyBorder="1" applyAlignment="1" applyProtection="1">
      <alignment horizontal="center" vertical="center"/>
      <protection locked="0"/>
    </xf>
    <xf numFmtId="0" fontId="12" fillId="3" borderId="16" xfId="0" applyFont="1" applyFill="1" applyBorder="1" applyAlignment="1" applyProtection="1">
      <alignment horizontal="center" vertical="center"/>
      <protection locked="0"/>
    </xf>
    <xf numFmtId="0" fontId="12" fillId="3" borderId="19" xfId="0" applyFont="1" applyFill="1" applyBorder="1" applyAlignment="1" applyProtection="1">
      <alignment horizontal="center" vertical="center"/>
      <protection locked="0"/>
    </xf>
    <xf numFmtId="0" fontId="12" fillId="5" borderId="39" xfId="0" applyFont="1" applyFill="1" applyBorder="1" applyAlignment="1" applyProtection="1">
      <alignment horizontal="center" vertical="center"/>
      <protection locked="0"/>
    </xf>
    <xf numFmtId="0" fontId="12" fillId="5" borderId="40" xfId="0" applyFont="1" applyFill="1" applyBorder="1" applyAlignment="1" applyProtection="1">
      <alignment horizontal="center" vertical="center"/>
      <protection locked="0"/>
    </xf>
    <xf numFmtId="0" fontId="12" fillId="6" borderId="44" xfId="0" applyFont="1" applyFill="1" applyBorder="1" applyAlignment="1" applyProtection="1">
      <alignment horizontal="center" vertical="center"/>
      <protection locked="0"/>
    </xf>
    <xf numFmtId="0" fontId="12" fillId="6" borderId="45" xfId="0" applyFont="1" applyFill="1" applyBorder="1" applyAlignment="1" applyProtection="1">
      <alignment horizontal="center" vertical="center"/>
      <protection locked="0"/>
    </xf>
    <xf numFmtId="0" fontId="12" fillId="10" borderId="44" xfId="0" applyFont="1" applyFill="1" applyBorder="1" applyAlignment="1" applyProtection="1">
      <alignment horizontal="center" vertical="center"/>
      <protection locked="0"/>
    </xf>
    <xf numFmtId="0" fontId="12" fillId="10" borderId="45" xfId="0" applyFont="1" applyFill="1" applyBorder="1" applyAlignment="1" applyProtection="1">
      <alignment horizontal="center" vertical="center"/>
      <protection locked="0"/>
    </xf>
    <xf numFmtId="0" fontId="12" fillId="10" borderId="43" xfId="0" applyFont="1" applyFill="1" applyBorder="1" applyAlignment="1" applyProtection="1">
      <alignment horizontal="center" vertical="center"/>
      <protection locked="0"/>
    </xf>
    <xf numFmtId="0" fontId="12" fillId="7" borderId="44" xfId="0" applyFont="1" applyFill="1" applyBorder="1" applyAlignment="1" applyProtection="1">
      <alignment horizontal="center" vertical="center"/>
      <protection locked="0"/>
    </xf>
    <xf numFmtId="0" fontId="12" fillId="7" borderId="45" xfId="0" applyFont="1" applyFill="1" applyBorder="1" applyAlignment="1" applyProtection="1">
      <alignment horizontal="center" vertical="center"/>
      <protection locked="0"/>
    </xf>
    <xf numFmtId="0" fontId="12" fillId="4" borderId="44" xfId="0" applyFont="1" applyFill="1" applyBorder="1" applyAlignment="1" applyProtection="1">
      <alignment horizontal="center" vertical="center"/>
      <protection locked="0"/>
    </xf>
    <xf numFmtId="0" fontId="12" fillId="4" borderId="45" xfId="0" applyFont="1" applyFill="1" applyBorder="1" applyAlignment="1" applyProtection="1">
      <alignment horizontal="center" vertical="center"/>
      <protection locked="0"/>
    </xf>
    <xf numFmtId="0" fontId="12" fillId="8" borderId="44" xfId="0" applyFont="1" applyFill="1" applyBorder="1" applyAlignment="1" applyProtection="1">
      <alignment horizontal="center" vertical="center"/>
      <protection locked="0"/>
    </xf>
    <xf numFmtId="0" fontId="12" fillId="8" borderId="45" xfId="0" applyFont="1" applyFill="1" applyBorder="1" applyAlignment="1" applyProtection="1">
      <alignment horizontal="center" vertical="center"/>
      <protection locked="0"/>
    </xf>
    <xf numFmtId="0" fontId="12" fillId="3" borderId="46" xfId="0" applyFont="1" applyFill="1" applyBorder="1" applyAlignment="1" applyProtection="1">
      <alignment horizontal="center" vertical="center"/>
      <protection locked="0"/>
    </xf>
    <xf numFmtId="0" fontId="12" fillId="3" borderId="45" xfId="0" applyFont="1" applyFill="1" applyBorder="1" applyAlignment="1" applyProtection="1">
      <alignment horizontal="center" vertical="center"/>
      <protection locked="0"/>
    </xf>
    <xf numFmtId="0" fontId="12" fillId="3" borderId="47" xfId="0" applyFont="1" applyFill="1" applyBorder="1" applyAlignment="1" applyProtection="1">
      <alignment horizontal="center" vertical="center"/>
      <protection locked="0"/>
    </xf>
    <xf numFmtId="0" fontId="12" fillId="5" borderId="48" xfId="0" applyFont="1" applyFill="1" applyBorder="1" applyAlignment="1" applyProtection="1">
      <alignment horizontal="center" vertical="center"/>
      <protection locked="0"/>
    </xf>
    <xf numFmtId="0" fontId="12" fillId="6" borderId="50" xfId="0" applyFont="1" applyFill="1" applyBorder="1" applyAlignment="1" applyProtection="1">
      <alignment horizontal="center" vertical="center"/>
      <protection locked="0"/>
    </xf>
    <xf numFmtId="0" fontId="12" fillId="6" borderId="51" xfId="0" applyFont="1" applyFill="1" applyBorder="1" applyAlignment="1" applyProtection="1">
      <alignment horizontal="center" vertical="center"/>
      <protection locked="0"/>
    </xf>
    <xf numFmtId="0" fontId="12" fillId="10" borderId="50" xfId="0" applyFont="1" applyFill="1" applyBorder="1" applyAlignment="1" applyProtection="1">
      <alignment horizontal="center" vertical="center"/>
      <protection locked="0"/>
    </xf>
    <xf numFmtId="0" fontId="12" fillId="10" borderId="51" xfId="0" applyFont="1" applyFill="1" applyBorder="1" applyAlignment="1" applyProtection="1">
      <alignment horizontal="center" vertical="center"/>
      <protection locked="0"/>
    </xf>
    <xf numFmtId="0" fontId="12" fillId="10" borderId="49" xfId="0" applyFont="1" applyFill="1" applyBorder="1" applyAlignment="1" applyProtection="1">
      <alignment horizontal="center" vertical="center"/>
      <protection locked="0"/>
    </xf>
    <xf numFmtId="0" fontId="12" fillId="7" borderId="50" xfId="0" applyFont="1" applyFill="1" applyBorder="1" applyAlignment="1" applyProtection="1">
      <alignment horizontal="center" vertical="center"/>
      <protection locked="0"/>
    </xf>
    <xf numFmtId="0" fontId="12" fillId="7" borderId="51" xfId="0" applyFont="1" applyFill="1" applyBorder="1" applyAlignment="1" applyProtection="1">
      <alignment horizontal="center" vertical="center"/>
      <protection locked="0"/>
    </xf>
    <xf numFmtId="0" fontId="12" fillId="4" borderId="50" xfId="0" applyFont="1" applyFill="1" applyBorder="1" applyAlignment="1" applyProtection="1">
      <alignment horizontal="center" vertical="center"/>
      <protection locked="0"/>
    </xf>
    <xf numFmtId="0" fontId="12" fillId="4" borderId="51" xfId="0" applyFont="1" applyFill="1" applyBorder="1" applyAlignment="1" applyProtection="1">
      <alignment horizontal="center" vertical="center"/>
      <protection locked="0"/>
    </xf>
    <xf numFmtId="0" fontId="12" fillId="8" borderId="50" xfId="0" applyFont="1" applyFill="1" applyBorder="1" applyAlignment="1" applyProtection="1">
      <alignment horizontal="center" vertical="center"/>
      <protection locked="0"/>
    </xf>
    <xf numFmtId="0" fontId="12" fillId="8" borderId="51" xfId="0" applyFont="1" applyFill="1" applyBorder="1" applyAlignment="1" applyProtection="1">
      <alignment horizontal="center" vertical="center"/>
      <protection locked="0"/>
    </xf>
    <xf numFmtId="0" fontId="12" fillId="3" borderId="52" xfId="0" applyFont="1" applyFill="1" applyBorder="1" applyAlignment="1" applyProtection="1">
      <alignment horizontal="center" vertical="center"/>
      <protection locked="0"/>
    </xf>
    <xf numFmtId="0" fontId="12" fillId="3" borderId="51" xfId="0" applyFont="1" applyFill="1" applyBorder="1" applyAlignment="1" applyProtection="1">
      <alignment horizontal="center" vertical="center"/>
      <protection locked="0"/>
    </xf>
    <xf numFmtId="0" fontId="12" fillId="3" borderId="53" xfId="0" applyFont="1" applyFill="1" applyBorder="1" applyAlignment="1" applyProtection="1">
      <alignment horizontal="center" vertical="center"/>
      <protection locked="0"/>
    </xf>
    <xf numFmtId="0" fontId="6" fillId="5" borderId="54" xfId="0" applyFont="1" applyFill="1" applyBorder="1" applyAlignment="1">
      <alignment horizontal="center" vertical="center"/>
    </xf>
    <xf numFmtId="0" fontId="12" fillId="6" borderId="58" xfId="0" applyFont="1" applyFill="1" applyBorder="1" applyAlignment="1" applyProtection="1">
      <alignment horizontal="center" vertical="center"/>
      <protection locked="0"/>
    </xf>
    <xf numFmtId="0" fontId="12" fillId="6" borderId="55" xfId="0" applyFont="1" applyFill="1" applyBorder="1" applyAlignment="1" applyProtection="1">
      <alignment horizontal="center" vertical="center"/>
      <protection locked="0"/>
    </xf>
    <xf numFmtId="0" fontId="12" fillId="10" borderId="58" xfId="0" applyFont="1" applyFill="1" applyBorder="1" applyAlignment="1" applyProtection="1">
      <alignment horizontal="center" vertical="center"/>
      <protection locked="0"/>
    </xf>
    <xf numFmtId="0" fontId="12" fillId="10" borderId="55" xfId="0" applyFont="1" applyFill="1" applyBorder="1" applyAlignment="1" applyProtection="1">
      <alignment horizontal="center" vertical="center"/>
      <protection locked="0"/>
    </xf>
    <xf numFmtId="0" fontId="12" fillId="10" borderId="57" xfId="0" applyFont="1" applyFill="1" applyBorder="1" applyAlignment="1" applyProtection="1">
      <alignment horizontal="center" vertical="center"/>
      <protection locked="0"/>
    </xf>
    <xf numFmtId="0" fontId="12" fillId="7" borderId="58" xfId="0" applyFont="1" applyFill="1" applyBorder="1" applyAlignment="1" applyProtection="1">
      <alignment horizontal="center" vertical="center"/>
      <protection locked="0"/>
    </xf>
    <xf numFmtId="0" fontId="12" fillId="7" borderId="55" xfId="0" applyFont="1" applyFill="1" applyBorder="1" applyAlignment="1" applyProtection="1">
      <alignment horizontal="center" vertical="center"/>
      <protection locked="0"/>
    </xf>
    <xf numFmtId="0" fontId="12" fillId="4" borderId="58" xfId="0" applyFont="1" applyFill="1" applyBorder="1" applyAlignment="1" applyProtection="1">
      <alignment horizontal="center" vertical="center"/>
      <protection locked="0"/>
    </xf>
    <xf numFmtId="0" fontId="12" fillId="4" borderId="55" xfId="0" applyFont="1" applyFill="1" applyBorder="1" applyAlignment="1" applyProtection="1">
      <alignment horizontal="center" vertical="center"/>
      <protection locked="0"/>
    </xf>
    <xf numFmtId="0" fontId="12" fillId="8" borderId="58" xfId="0" applyFont="1" applyFill="1" applyBorder="1" applyAlignment="1" applyProtection="1">
      <alignment horizontal="center" vertical="center"/>
      <protection locked="0"/>
    </xf>
    <xf numFmtId="0" fontId="12" fillId="8" borderId="55" xfId="0" applyFont="1" applyFill="1" applyBorder="1" applyAlignment="1" applyProtection="1">
      <alignment horizontal="center" vertical="center"/>
      <protection locked="0"/>
    </xf>
    <xf numFmtId="0" fontId="12" fillId="3" borderId="59" xfId="0" applyFont="1" applyFill="1" applyBorder="1" applyAlignment="1" applyProtection="1">
      <alignment horizontal="center" vertical="center"/>
      <protection locked="0"/>
    </xf>
    <xf numFmtId="0" fontId="12" fillId="3" borderId="55" xfId="0" applyFont="1" applyFill="1" applyBorder="1" applyAlignment="1" applyProtection="1">
      <alignment horizontal="center" vertical="center"/>
      <protection locked="0"/>
    </xf>
    <xf numFmtId="0" fontId="12" fillId="3" borderId="60" xfId="0" applyFont="1" applyFill="1" applyBorder="1" applyAlignment="1" applyProtection="1">
      <alignment horizontal="center" vertical="center"/>
      <protection locked="0"/>
    </xf>
    <xf numFmtId="0" fontId="1" fillId="2" borderId="31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1" fillId="2" borderId="0" xfId="0" applyFont="1" applyFill="1" applyAlignment="1">
      <alignment vertical="center"/>
    </xf>
    <xf numFmtId="0" fontId="1" fillId="0" borderId="0" xfId="0" applyFont="1" applyBorder="1" applyAlignment="1">
      <alignment vertical="center"/>
    </xf>
    <xf numFmtId="0" fontId="1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left" vertical="center"/>
    </xf>
    <xf numFmtId="0" fontId="13" fillId="9" borderId="26" xfId="0" applyFont="1" applyFill="1" applyBorder="1" applyAlignment="1" applyProtection="1">
      <alignment horizontal="left" vertical="center"/>
      <protection locked="0"/>
    </xf>
    <xf numFmtId="0" fontId="6" fillId="2" borderId="61" xfId="0" applyFont="1" applyFill="1" applyBorder="1" applyAlignment="1">
      <alignment horizontal="left" vertical="center"/>
    </xf>
    <xf numFmtId="0" fontId="11" fillId="12" borderId="64" xfId="0" applyFont="1" applyFill="1" applyBorder="1" applyAlignment="1">
      <alignment horizontal="center" vertical="center"/>
    </xf>
    <xf numFmtId="165" fontId="13" fillId="9" borderId="26" xfId="0" applyNumberFormat="1" applyFont="1" applyFill="1" applyBorder="1" applyAlignment="1" applyProtection="1">
      <alignment horizontal="left" vertical="center"/>
      <protection locked="0"/>
    </xf>
    <xf numFmtId="0" fontId="6" fillId="2" borderId="34" xfId="0" applyFont="1" applyFill="1" applyBorder="1" applyAlignment="1">
      <alignment horizontal="left" vertical="center"/>
    </xf>
    <xf numFmtId="0" fontId="6" fillId="2" borderId="35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6" fillId="2" borderId="34" xfId="0" applyFont="1" applyFill="1" applyBorder="1" applyAlignment="1">
      <alignment vertical="center"/>
    </xf>
    <xf numFmtId="0" fontId="1" fillId="2" borderId="34" xfId="0" applyFont="1" applyFill="1" applyBorder="1" applyAlignment="1">
      <alignment vertical="center"/>
    </xf>
    <xf numFmtId="0" fontId="0" fillId="2" borderId="42" xfId="0" applyFont="1" applyFill="1" applyBorder="1" applyAlignment="1">
      <alignment vertical="center"/>
    </xf>
    <xf numFmtId="0" fontId="11" fillId="3" borderId="15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16" fontId="12" fillId="0" borderId="75" xfId="0" applyNumberFormat="1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8" fillId="0" borderId="70" xfId="0" applyFont="1" applyFill="1" applyBorder="1" applyAlignment="1">
      <alignment horizontal="center" vertical="center"/>
    </xf>
    <xf numFmtId="0" fontId="8" fillId="0" borderId="71" xfId="0" applyFont="1" applyFill="1" applyBorder="1" applyAlignment="1">
      <alignment horizontal="center" vertical="center"/>
    </xf>
    <xf numFmtId="0" fontId="8" fillId="0" borderId="72" xfId="0" applyFont="1" applyFill="1" applyBorder="1" applyAlignment="1">
      <alignment horizontal="center" vertical="center"/>
    </xf>
    <xf numFmtId="0" fontId="8" fillId="0" borderId="73" xfId="0" applyFont="1" applyFill="1" applyBorder="1" applyAlignment="1">
      <alignment horizontal="center" vertical="center"/>
    </xf>
    <xf numFmtId="0" fontId="8" fillId="0" borderId="69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2" borderId="68" xfId="0" applyFont="1" applyFill="1" applyBorder="1" applyAlignment="1">
      <alignment horizontal="center" vertical="center"/>
    </xf>
    <xf numFmtId="0" fontId="1" fillId="2" borderId="66" xfId="0" applyFont="1" applyFill="1" applyBorder="1" applyAlignment="1">
      <alignment horizontal="center" vertical="center"/>
    </xf>
    <xf numFmtId="0" fontId="1" fillId="2" borderId="67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44" fontId="12" fillId="7" borderId="41" xfId="0" applyNumberFormat="1" applyFont="1" applyFill="1" applyBorder="1" applyAlignment="1">
      <alignment horizontal="center" vertical="center"/>
    </xf>
    <xf numFmtId="44" fontId="12" fillId="7" borderId="32" xfId="0" applyNumberFormat="1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left" vertical="center"/>
    </xf>
    <xf numFmtId="0" fontId="6" fillId="2" borderId="35" xfId="0" applyFont="1" applyFill="1" applyBorder="1" applyAlignment="1">
      <alignment horizontal="left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6" borderId="20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horizontal="center" vertical="center"/>
    </xf>
    <xf numFmtId="0" fontId="10" fillId="8" borderId="21" xfId="0" applyFont="1" applyFill="1" applyBorder="1" applyAlignment="1">
      <alignment horizontal="center" vertical="center"/>
    </xf>
    <xf numFmtId="0" fontId="10" fillId="10" borderId="10" xfId="0" applyFont="1" applyFill="1" applyBorder="1" applyAlignment="1">
      <alignment horizontal="center" vertical="center" wrapText="1"/>
    </xf>
    <xf numFmtId="0" fontId="10" fillId="10" borderId="11" xfId="0" applyFont="1" applyFill="1" applyBorder="1" applyAlignment="1">
      <alignment horizontal="center" vertical="center" wrapText="1"/>
    </xf>
    <xf numFmtId="0" fontId="10" fillId="10" borderId="12" xfId="0" applyFont="1" applyFill="1" applyBorder="1" applyAlignment="1">
      <alignment horizontal="center" vertical="center" wrapText="1"/>
    </xf>
    <xf numFmtId="0" fontId="10" fillId="10" borderId="13" xfId="0" applyFont="1" applyFill="1" applyBorder="1" applyAlignment="1">
      <alignment horizontal="center" vertical="center" wrapText="1"/>
    </xf>
    <xf numFmtId="0" fontId="10" fillId="10" borderId="3" xfId="0" applyFont="1" applyFill="1" applyBorder="1" applyAlignment="1">
      <alignment horizontal="center" vertical="center" wrapText="1"/>
    </xf>
    <xf numFmtId="0" fontId="10" fillId="10" borderId="14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left" vertical="center"/>
    </xf>
    <xf numFmtId="164" fontId="12" fillId="8" borderId="32" xfId="0" applyNumberFormat="1" applyFont="1" applyFill="1" applyBorder="1" applyAlignment="1">
      <alignment horizontal="center" vertical="center"/>
    </xf>
    <xf numFmtId="164" fontId="12" fillId="8" borderId="38" xfId="0" applyNumberFormat="1" applyFont="1" applyFill="1" applyBorder="1" applyAlignment="1">
      <alignment horizontal="center" vertical="center"/>
    </xf>
    <xf numFmtId="0" fontId="10" fillId="6" borderId="22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164" fontId="12" fillId="7" borderId="32" xfId="0" applyNumberFormat="1" applyFont="1" applyFill="1" applyBorder="1" applyAlignment="1">
      <alignment horizontal="center" vertical="center"/>
    </xf>
    <xf numFmtId="164" fontId="12" fillId="7" borderId="38" xfId="0" applyNumberFormat="1" applyFont="1" applyFill="1" applyBorder="1" applyAlignment="1">
      <alignment horizontal="center" vertical="center"/>
    </xf>
    <xf numFmtId="164" fontId="12" fillId="4" borderId="32" xfId="0" applyNumberFormat="1" applyFont="1" applyFill="1" applyBorder="1" applyAlignment="1">
      <alignment horizontal="center" vertical="center"/>
    </xf>
    <xf numFmtId="164" fontId="12" fillId="4" borderId="38" xfId="0" applyNumberFormat="1" applyFont="1" applyFill="1" applyBorder="1" applyAlignment="1">
      <alignment horizontal="center" vertical="center"/>
    </xf>
    <xf numFmtId="16" fontId="12" fillId="0" borderId="76" xfId="0" applyNumberFormat="1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44" fontId="14" fillId="12" borderId="37" xfId="0" applyNumberFormat="1" applyFont="1" applyFill="1" applyBorder="1" applyAlignment="1">
      <alignment horizontal="center" vertical="center"/>
    </xf>
    <xf numFmtId="44" fontId="14" fillId="12" borderId="32" xfId="0" applyNumberFormat="1" applyFont="1" applyFill="1" applyBorder="1" applyAlignment="1">
      <alignment horizontal="center" vertical="center"/>
    </xf>
    <xf numFmtId="44" fontId="14" fillId="12" borderId="38" xfId="0" applyNumberFormat="1" applyFont="1" applyFill="1" applyBorder="1" applyAlignment="1">
      <alignment horizontal="center" vertical="center"/>
    </xf>
    <xf numFmtId="44" fontId="12" fillId="11" borderId="41" xfId="0" applyNumberFormat="1" applyFont="1" applyFill="1" applyBorder="1" applyAlignment="1">
      <alignment horizontal="center" vertical="center"/>
    </xf>
    <xf numFmtId="44" fontId="12" fillId="11" borderId="32" xfId="0" applyNumberFormat="1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left" vertical="center"/>
    </xf>
    <xf numFmtId="0" fontId="13" fillId="9" borderId="34" xfId="0" applyFont="1" applyFill="1" applyBorder="1" applyAlignment="1" applyProtection="1">
      <alignment horizontal="center" vertical="center"/>
      <protection locked="0"/>
    </xf>
    <xf numFmtId="0" fontId="13" fillId="9" borderId="35" xfId="0" applyFont="1" applyFill="1" applyBorder="1" applyAlignment="1" applyProtection="1">
      <alignment horizontal="center" vertical="center"/>
      <protection locked="0"/>
    </xf>
    <xf numFmtId="0" fontId="13" fillId="9" borderId="62" xfId="0" applyFont="1" applyFill="1" applyBorder="1" applyAlignment="1" applyProtection="1">
      <alignment horizontal="center" vertical="center"/>
      <protection locked="0"/>
    </xf>
    <xf numFmtId="0" fontId="13" fillId="9" borderId="25" xfId="0" applyFont="1" applyFill="1" applyBorder="1" applyAlignment="1" applyProtection="1">
      <alignment horizontal="center" vertical="center"/>
      <protection locked="0"/>
    </xf>
    <xf numFmtId="0" fontId="13" fillId="9" borderId="26" xfId="0" applyFont="1" applyFill="1" applyBorder="1" applyAlignment="1" applyProtection="1">
      <alignment horizontal="center" vertical="center"/>
      <protection locked="0"/>
    </xf>
    <xf numFmtId="165" fontId="13" fillId="9" borderId="34" xfId="0" applyNumberFormat="1" applyFont="1" applyFill="1" applyBorder="1" applyAlignment="1" applyProtection="1">
      <alignment horizontal="center" vertical="center"/>
      <protection locked="0"/>
    </xf>
    <xf numFmtId="165" fontId="13" fillId="9" borderId="35" xfId="0" applyNumberFormat="1" applyFont="1" applyFill="1" applyBorder="1" applyAlignment="1" applyProtection="1">
      <alignment horizontal="center" vertical="center"/>
      <protection locked="0"/>
    </xf>
    <xf numFmtId="165" fontId="7" fillId="0" borderId="34" xfId="0" applyNumberFormat="1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12" fillId="3" borderId="41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44" fontId="12" fillId="8" borderId="41" xfId="0" applyNumberFormat="1" applyFont="1" applyFill="1" applyBorder="1" applyAlignment="1">
      <alignment horizontal="center" vertical="center"/>
    </xf>
    <xf numFmtId="44" fontId="12" fillId="8" borderId="32" xfId="0" applyNumberFormat="1" applyFont="1" applyFill="1" applyBorder="1" applyAlignment="1">
      <alignment horizontal="center" vertical="center"/>
    </xf>
    <xf numFmtId="44" fontId="12" fillId="4" borderId="41" xfId="0" applyNumberFormat="1" applyFont="1" applyFill="1" applyBorder="1" applyAlignment="1">
      <alignment horizontal="center" vertical="center"/>
    </xf>
    <xf numFmtId="44" fontId="12" fillId="4" borderId="32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 vertical="center"/>
    </xf>
    <xf numFmtId="0" fontId="10" fillId="12" borderId="63" xfId="0" applyFont="1" applyFill="1" applyBorder="1" applyAlignment="1">
      <alignment horizontal="center" vertical="center"/>
    </xf>
    <xf numFmtId="0" fontId="10" fillId="12" borderId="6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5A5D8"/>
      <color rgb="FFFFFFCC"/>
      <color rgb="FF990000"/>
      <color rgb="FF800000"/>
      <color rgb="FFFFCCCC"/>
      <color rgb="FFC13B2F"/>
      <color rgb="FFCCFFFF"/>
      <color rgb="FFFE6A6A"/>
      <color rgb="FF000000"/>
      <color rgb="FF83CD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3122"/>
  <ax:ocxPr ax:name="_ExtentY" ax:value="423"/>
  <ax:ocxPr ax:name="_Version" ax:value="393216"/>
  <ax:ocxPr ax:name="Font">
    <ax:font ax:persistence="persistPropertyBag">
      <ax:ocxPr ax:name="Name" ax:value="Calibri"/>
      <ax:ocxPr ax:name="Size" ax:value="9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398196736"/>
  <ax:ocxPr ax:name="CurrentDate" ax:value="44133"/>
  <ax:ocxPr ax:name="MaxDate" ax:value="44286"/>
  <ax:ocxPr ax:name="MinDate" ax:value="43922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3122"/>
  <ax:ocxPr ax:name="_ExtentY" ax:value="423"/>
  <ax:ocxPr ax:name="_Version" ax:value="393216"/>
  <ax:ocxPr ax:name="Font">
    <ax:font ax:persistence="persistPropertyBag">
      <ax:ocxPr ax:name="Name" ax:value="Calibri"/>
      <ax:ocxPr ax:name="Size" ax:value="9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398196736"/>
  <ax:ocxPr ax:name="CurrentDate" ax:value="44105"/>
  <ax:ocxPr ax:name="MaxDate" ax:value="44286"/>
  <ax:ocxPr ax:name="MinDate" ax:value="43922"/>
</ax:ocx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18</xdr:row>
          <xdr:rowOff>9525</xdr:rowOff>
        </xdr:from>
        <xdr:to>
          <xdr:col>8</xdr:col>
          <xdr:colOff>85725</xdr:colOff>
          <xdr:row>18</xdr:row>
          <xdr:rowOff>142875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CA" sz="1000" b="1" i="0" u="none" strike="noStrike" baseline="0">
                  <a:solidFill>
                    <a:srgbClr val="3366FF"/>
                  </a:solidFill>
                  <a:latin typeface="Bell MT"/>
                </a:rPr>
                <a:t>Masquer/Afficher l'entête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285750</xdr:colOff>
          <xdr:row>18</xdr:row>
          <xdr:rowOff>19050</xdr:rowOff>
        </xdr:from>
        <xdr:to>
          <xdr:col>23</xdr:col>
          <xdr:colOff>361950</xdr:colOff>
          <xdr:row>18</xdr:row>
          <xdr:rowOff>152400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CA" sz="1000" b="1" i="0" u="none" strike="noStrike" baseline="0">
                  <a:solidFill>
                    <a:srgbClr val="3366FF"/>
                  </a:solidFill>
                  <a:latin typeface="Bell MT"/>
                </a:rPr>
                <a:t>Masquer/Afficher les prix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19</xdr:row>
          <xdr:rowOff>28575</xdr:rowOff>
        </xdr:from>
        <xdr:to>
          <xdr:col>3</xdr:col>
          <xdr:colOff>333375</xdr:colOff>
          <xdr:row>19</xdr:row>
          <xdr:rowOff>180975</xdr:rowOff>
        </xdr:to>
        <xdr:sp macro="" textlink="">
          <xdr:nvSpPr>
            <xdr:cNvPr id="1056" name="DTPicker2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18</xdr:row>
          <xdr:rowOff>9525</xdr:rowOff>
        </xdr:from>
        <xdr:to>
          <xdr:col>3</xdr:col>
          <xdr:colOff>333375</xdr:colOff>
          <xdr:row>19</xdr:row>
          <xdr:rowOff>0</xdr:rowOff>
        </xdr:to>
        <xdr:sp macro="" textlink="">
          <xdr:nvSpPr>
            <xdr:cNvPr id="1058" name="DTPicker21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cims.mil.ca/Users/stamand.jc/AppData/Local/Microsoft/Windows/INetCache/Content.Outlook/1KVTKDFH/Demande_RIC_DSA_Bat_5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"/>
      <sheetName val="DSA"/>
      <sheetName val="CER"/>
      <sheetName val="Donner"/>
      <sheetName val="Module1"/>
      <sheetName val="Module2"/>
      <sheetName val="Module3"/>
    </sheetNames>
    <sheetDataSet>
      <sheetData sheetId="0" refreshError="1"/>
      <sheetData sheetId="1" refreshError="1"/>
      <sheetData sheetId="2" refreshError="1"/>
      <sheetData sheetId="3">
        <row r="5">
          <cell r="C5" t="str">
            <v xml:space="preserve">CER 1   barre céréale et noix avec breuvage                              </v>
          </cell>
        </row>
        <row r="6">
          <cell r="C6" t="str">
            <v xml:space="preserve"> CER 2   barre céréale sans noix avec breuvage                               </v>
          </cell>
        </row>
        <row r="7">
          <cell r="C7" t="str">
            <v xml:space="preserve">CER 3   fromage et craquelin avec breuvage                    </v>
          </cell>
        </row>
        <row r="8">
          <cell r="C8" t="str">
            <v xml:space="preserve">CER 4   barre aux figures avec breuvage          </v>
          </cell>
        </row>
        <row r="9">
          <cell r="C9" t="str">
            <v xml:space="preserve">CER 5   fruit frais avec breuvage                 </v>
          </cell>
        </row>
        <row r="10">
          <cell r="C10" t="str">
            <v xml:space="preserve">CER 6   beurre d'arachide et bagel avec breuvage                             </v>
          </cell>
        </row>
        <row r="11">
          <cell r="C11" t="str">
            <v xml:space="preserve">CER 7    beurre d'arachide et craquelin avec breuvage                              </v>
          </cell>
        </row>
        <row r="12">
          <cell r="C12" t="str">
            <v xml:space="preserve">CER 8   Chocolat chaud </v>
          </cell>
        </row>
        <row r="13">
          <cell r="C13" t="str">
            <v>CER 9   Boisson aux fruits</v>
          </cell>
        </row>
        <row r="14">
          <cell r="C14" t="str">
            <v xml:space="preserve">CER 10  Thé glacé                         </v>
          </cell>
        </row>
        <row r="15">
          <cell r="C15" t="str">
            <v xml:space="preserve">CER 11  café       </v>
          </cell>
        </row>
        <row r="16">
          <cell r="C16" t="str">
            <v xml:space="preserve">CER 12  thé                    </v>
          </cell>
        </row>
        <row r="17">
          <cell r="C17" t="str">
            <v xml:space="preserve">CER 13           ASEO 1 (échelon calories 2)                        </v>
          </cell>
        </row>
        <row r="18">
          <cell r="C18" t="str">
            <v xml:space="preserve">CER 14         ASEO 2 (échelon calories 3)                       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P387"/>
  <sheetViews>
    <sheetView showZeros="0" tabSelected="1" showWhiteSpace="0" zoomScale="190" zoomScaleNormal="190" zoomScaleSheetLayoutView="145" workbookViewId="0">
      <pane ySplit="22" topLeftCell="A23" activePane="bottomLeft" state="frozen"/>
      <selection pane="bottomLeft" sqref="A1:D1"/>
    </sheetView>
  </sheetViews>
  <sheetFormatPr baseColWidth="10" defaultColWidth="5.42578125" defaultRowHeight="15.75" x14ac:dyDescent="0.25"/>
  <cols>
    <col min="1" max="24" width="5.5703125" style="1" customWidth="1"/>
    <col min="25" max="25" width="14" style="1" hidden="1" customWidth="1"/>
    <col min="26" max="26" width="22.42578125" style="1" hidden="1" customWidth="1"/>
    <col min="27" max="27" width="20.140625" style="1" hidden="1" customWidth="1"/>
    <col min="28" max="28" width="16" style="1" hidden="1" customWidth="1"/>
    <col min="29" max="30" width="13.5703125" style="1" hidden="1" customWidth="1"/>
    <col min="31" max="31" width="15.140625" style="1" hidden="1" customWidth="1"/>
    <col min="32" max="32" width="23.28515625" style="1" hidden="1" customWidth="1"/>
    <col min="33" max="33" width="19.42578125" style="1" hidden="1" customWidth="1"/>
    <col min="34" max="34" width="36" style="1" hidden="1" customWidth="1"/>
    <col min="35" max="35" width="33.5703125" style="1" hidden="1" customWidth="1"/>
    <col min="36" max="36" width="28.28515625" style="1" hidden="1" customWidth="1"/>
    <col min="37" max="37" width="40" style="1" hidden="1" customWidth="1"/>
    <col min="38" max="38" width="5.42578125" style="101"/>
    <col min="39" max="16384" width="5.42578125" style="1"/>
  </cols>
  <sheetData>
    <row r="1" spans="1:42" ht="19.5" x14ac:dyDescent="0.25">
      <c r="A1" s="215" t="s">
        <v>24</v>
      </c>
      <c r="B1" s="215"/>
      <c r="C1" s="215"/>
      <c r="D1" s="215"/>
      <c r="E1" s="190" t="s">
        <v>33</v>
      </c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11"/>
      <c r="W1" s="191"/>
      <c r="X1" s="191"/>
      <c r="Y1" s="102"/>
      <c r="AL1" s="7"/>
    </row>
    <row r="2" spans="1:42" ht="3" customHeight="1" x14ac:dyDescent="0.25">
      <c r="A2" s="120"/>
      <c r="B2" s="121"/>
      <c r="C2" s="122"/>
      <c r="D2" s="10"/>
      <c r="E2" s="10"/>
      <c r="F2" s="10"/>
      <c r="G2" s="10"/>
      <c r="H2" s="10"/>
      <c r="I2" s="10"/>
      <c r="J2" s="10"/>
      <c r="K2" s="7"/>
      <c r="L2" s="7"/>
      <c r="M2" s="7"/>
      <c r="N2" s="7"/>
      <c r="O2" s="10"/>
      <c r="P2" s="10"/>
      <c r="Q2" s="10"/>
      <c r="R2" s="10"/>
      <c r="S2" s="10"/>
      <c r="T2" s="10"/>
      <c r="U2" s="10"/>
      <c r="V2" s="10"/>
      <c r="W2" s="10"/>
      <c r="X2" s="10"/>
      <c r="AL2" s="7"/>
    </row>
    <row r="3" spans="1:42" ht="12.95" customHeight="1" x14ac:dyDescent="0.25">
      <c r="A3" s="123"/>
      <c r="B3" s="124"/>
      <c r="C3" s="125"/>
      <c r="D3" s="7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AL3" s="7"/>
    </row>
    <row r="4" spans="1:42" s="2" customFormat="1" ht="3" customHeight="1" x14ac:dyDescent="0.25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AL4" s="7"/>
    </row>
    <row r="5" spans="1:42" ht="12.95" customHeight="1" x14ac:dyDescent="0.25">
      <c r="A5" s="197" t="s">
        <v>25</v>
      </c>
      <c r="B5" s="197"/>
      <c r="C5" s="197"/>
      <c r="D5" s="197"/>
      <c r="E5" s="206"/>
      <c r="F5" s="206"/>
      <c r="G5" s="206"/>
      <c r="H5" s="206"/>
      <c r="I5" s="207"/>
      <c r="J5" s="101"/>
      <c r="K5" s="101"/>
      <c r="L5" s="101"/>
      <c r="M5" s="101"/>
      <c r="N5" s="101"/>
      <c r="O5" s="7"/>
      <c r="P5" s="7"/>
      <c r="Q5" s="7"/>
      <c r="R5" s="107"/>
      <c r="S5" s="107"/>
      <c r="T5" s="107"/>
      <c r="U5" s="107"/>
      <c r="V5" s="107" t="s">
        <v>11</v>
      </c>
      <c r="W5" s="216" t="s">
        <v>12</v>
      </c>
      <c r="X5" s="217"/>
      <c r="AL5" s="7"/>
    </row>
    <row r="6" spans="1:42" s="2" customFormat="1" ht="3" customHeight="1" x14ac:dyDescent="0.25">
      <c r="A6" s="100"/>
      <c r="B6" s="100"/>
      <c r="C6" s="3"/>
      <c r="D6" s="3"/>
      <c r="E6" s="7"/>
      <c r="F6" s="4"/>
      <c r="G6" s="4"/>
      <c r="H6" s="4"/>
      <c r="I6" s="4"/>
      <c r="J6" s="101"/>
      <c r="K6" s="101"/>
      <c r="L6" s="101"/>
      <c r="M6" s="101"/>
      <c r="N6" s="101"/>
      <c r="O6" s="7"/>
      <c r="P6" s="7"/>
      <c r="Q6" s="7"/>
      <c r="R6" s="7"/>
      <c r="S6" s="7"/>
      <c r="T6" s="7"/>
      <c r="U6" s="101"/>
      <c r="V6" s="7"/>
      <c r="W6" s="7"/>
      <c r="X6" s="7"/>
      <c r="AL6" s="7"/>
    </row>
    <row r="7" spans="1:42" ht="12.95" customHeight="1" x14ac:dyDescent="0.25">
      <c r="A7" s="197" t="s">
        <v>26</v>
      </c>
      <c r="B7" s="197"/>
      <c r="C7" s="197"/>
      <c r="D7" s="197"/>
      <c r="E7" s="197"/>
      <c r="F7" s="198"/>
      <c r="G7" s="198"/>
      <c r="H7" s="198"/>
      <c r="I7" s="199"/>
      <c r="J7" s="101"/>
      <c r="K7" s="101"/>
      <c r="L7" s="101"/>
      <c r="M7" s="101"/>
      <c r="N7" s="101"/>
      <c r="O7" s="109" t="s">
        <v>35</v>
      </c>
      <c r="P7" s="109"/>
      <c r="Q7" s="110"/>
      <c r="R7" s="21">
        <f>SUM(K23:K387)</f>
        <v>0</v>
      </c>
      <c r="S7" s="21">
        <f>SUM(L23:L387)</f>
        <v>0</v>
      </c>
      <c r="T7" s="28">
        <f>SUM(M23:M387)</f>
        <v>0</v>
      </c>
      <c r="U7" s="28"/>
      <c r="V7" s="32">
        <f>SUM(R7:T7)</f>
        <v>0</v>
      </c>
      <c r="W7" s="135">
        <f>SUM(Z15*9.73)+(AA15*9.73)+(AB15*9.73)</f>
        <v>0</v>
      </c>
      <c r="X7" s="136"/>
      <c r="AL7" s="7"/>
    </row>
    <row r="8" spans="1:42" s="2" customFormat="1" ht="3" customHeight="1" x14ac:dyDescent="0.25">
      <c r="A8" s="104"/>
      <c r="B8" s="104"/>
      <c r="C8" s="104"/>
      <c r="D8" s="104"/>
      <c r="E8" s="7"/>
      <c r="F8" s="4"/>
      <c r="G8" s="4"/>
      <c r="H8" s="4"/>
      <c r="I8" s="4"/>
      <c r="J8" s="101"/>
      <c r="K8" s="101"/>
      <c r="L8" s="101"/>
      <c r="M8" s="101"/>
      <c r="N8" s="101"/>
      <c r="O8" s="8"/>
      <c r="P8" s="8"/>
      <c r="Q8" s="8"/>
      <c r="R8" s="22"/>
      <c r="S8" s="22"/>
      <c r="T8" s="22"/>
      <c r="U8" s="101"/>
      <c r="V8" s="22"/>
      <c r="W8" s="22"/>
      <c r="X8" s="22"/>
      <c r="AL8" s="7"/>
    </row>
    <row r="9" spans="1:42" ht="12.95" customHeight="1" x14ac:dyDescent="0.25">
      <c r="A9" s="197" t="s">
        <v>27</v>
      </c>
      <c r="B9" s="197"/>
      <c r="C9" s="197"/>
      <c r="D9" s="197"/>
      <c r="E9" s="197"/>
      <c r="F9" s="198"/>
      <c r="G9" s="198"/>
      <c r="H9" s="198"/>
      <c r="I9" s="199"/>
      <c r="J9" s="101"/>
      <c r="K9" s="101"/>
      <c r="L9" s="101"/>
      <c r="M9" s="101"/>
      <c r="N9" s="101"/>
      <c r="O9" s="109" t="s">
        <v>36</v>
      </c>
      <c r="P9" s="109"/>
      <c r="Q9" s="110"/>
      <c r="R9" s="24">
        <f>SUM(N23:N387)</f>
        <v>0</v>
      </c>
      <c r="S9" s="24">
        <f>SUM(O23:O387)</f>
        <v>0</v>
      </c>
      <c r="T9" s="29">
        <f>SUM(P23:P387)</f>
        <v>0</v>
      </c>
      <c r="U9" s="29"/>
      <c r="V9" s="33">
        <f>SUM(R9:T9)</f>
        <v>0</v>
      </c>
      <c r="W9" s="213">
        <f>SUM(Z17*6.15)+(AA17*11.08)+(AB17*11.08)</f>
        <v>0</v>
      </c>
      <c r="X9" s="214"/>
      <c r="AL9" s="7"/>
    </row>
    <row r="10" spans="1:42" s="2" customFormat="1" ht="3" customHeight="1" x14ac:dyDescent="0.25">
      <c r="A10" s="104"/>
      <c r="B10" s="104"/>
      <c r="C10" s="104"/>
      <c r="D10" s="104"/>
      <c r="E10" s="7"/>
      <c r="F10" s="5"/>
      <c r="G10" s="5"/>
      <c r="H10" s="5"/>
      <c r="I10" s="4"/>
      <c r="J10" s="101"/>
      <c r="K10" s="101"/>
      <c r="L10" s="101"/>
      <c r="M10" s="101"/>
      <c r="N10" s="101"/>
      <c r="O10" s="8"/>
      <c r="P10" s="8"/>
      <c r="Q10" s="8"/>
      <c r="R10" s="22"/>
      <c r="S10" s="22"/>
      <c r="T10" s="22"/>
      <c r="U10" s="101"/>
      <c r="V10" s="22"/>
      <c r="W10" s="22"/>
      <c r="X10" s="22"/>
      <c r="AL10" s="7"/>
    </row>
    <row r="11" spans="1:42" ht="12.95" customHeight="1" x14ac:dyDescent="0.25">
      <c r="A11" s="197" t="s">
        <v>28</v>
      </c>
      <c r="B11" s="197"/>
      <c r="C11" s="197"/>
      <c r="D11" s="197"/>
      <c r="E11" s="197"/>
      <c r="F11" s="105"/>
      <c r="G11" s="200"/>
      <c r="H11" s="201"/>
      <c r="I11" s="202"/>
      <c r="J11" s="101"/>
      <c r="K11" s="101"/>
      <c r="L11" s="101"/>
      <c r="M11" s="101"/>
      <c r="N11" s="101"/>
      <c r="O11" s="137" t="s">
        <v>37</v>
      </c>
      <c r="P11" s="137"/>
      <c r="Q11" s="138"/>
      <c r="R11" s="25">
        <f>SUM(Q23:Q387)</f>
        <v>0</v>
      </c>
      <c r="S11" s="25">
        <f>SUM(R23:R387)</f>
        <v>0</v>
      </c>
      <c r="T11" s="30">
        <f>SUM(S23:S387)</f>
        <v>0</v>
      </c>
      <c r="U11" s="30"/>
      <c r="V11" s="34">
        <f>SUM(R11:T11)</f>
        <v>0</v>
      </c>
      <c r="W11" s="211">
        <f>SUM(Z19*4.92)+(AA19*9.84)+(AB19*9.84)</f>
        <v>0</v>
      </c>
      <c r="X11" s="212"/>
      <c r="Z11" s="1" t="s">
        <v>32</v>
      </c>
      <c r="AL11" s="7"/>
      <c r="AM11" s="6"/>
      <c r="AN11" s="6"/>
      <c r="AO11" s="6"/>
      <c r="AP11" s="6"/>
    </row>
    <row r="12" spans="1:42" ht="3" customHeight="1" x14ac:dyDescent="0.25">
      <c r="A12" s="104"/>
      <c r="B12" s="104"/>
      <c r="C12" s="104"/>
      <c r="D12" s="104"/>
      <c r="E12" s="7"/>
      <c r="F12" s="4"/>
      <c r="G12" s="4"/>
      <c r="H12" s="4"/>
      <c r="I12" s="4"/>
      <c r="J12" s="7"/>
      <c r="K12" s="7"/>
      <c r="L12" s="7"/>
      <c r="M12" s="7"/>
      <c r="N12" s="7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Z12" s="2"/>
      <c r="AA12" s="2"/>
      <c r="AB12" s="2"/>
      <c r="AC12" s="2"/>
      <c r="AD12" s="2"/>
      <c r="AE12" s="2"/>
      <c r="AL12" s="7"/>
      <c r="AM12" s="6"/>
      <c r="AN12" s="6"/>
      <c r="AO12" s="6"/>
      <c r="AP12" s="6"/>
    </row>
    <row r="13" spans="1:42" ht="12.95" customHeight="1" x14ac:dyDescent="0.25">
      <c r="A13" s="177" t="s">
        <v>29</v>
      </c>
      <c r="B13" s="177"/>
      <c r="C13" s="177"/>
      <c r="D13" s="177"/>
      <c r="E13" s="177"/>
      <c r="F13" s="203"/>
      <c r="G13" s="203"/>
      <c r="H13" s="203"/>
      <c r="I13" s="204"/>
      <c r="J13" s="7"/>
      <c r="K13" s="101"/>
      <c r="L13" s="101"/>
      <c r="M13" s="101"/>
      <c r="N13" s="101"/>
      <c r="O13" s="112" t="s">
        <v>38</v>
      </c>
      <c r="P13" s="113"/>
      <c r="Q13" s="112"/>
      <c r="R13" s="26">
        <f>SUM(T23:T387)</f>
        <v>0</v>
      </c>
      <c r="S13" s="26">
        <f>SUM(U23:U387)</f>
        <v>0</v>
      </c>
      <c r="T13" s="26">
        <f>SUM(V23:V387)</f>
        <v>0</v>
      </c>
      <c r="U13" s="31">
        <f>SUM(W23:W387)</f>
        <v>0</v>
      </c>
      <c r="V13" s="35">
        <f>SUM(R13:U13)</f>
        <v>0</v>
      </c>
      <c r="W13" s="209"/>
      <c r="X13" s="210"/>
      <c r="Z13" s="12"/>
      <c r="AA13" s="12"/>
      <c r="AB13" s="12"/>
      <c r="AC13" s="12"/>
      <c r="AD13" s="180"/>
      <c r="AE13" s="181"/>
      <c r="AL13" s="7"/>
    </row>
    <row r="14" spans="1:42" s="2" customFormat="1" ht="3" customHeight="1" x14ac:dyDescent="0.25">
      <c r="A14" s="11"/>
      <c r="B14" s="11"/>
      <c r="C14" s="11"/>
      <c r="D14" s="104"/>
      <c r="E14" s="7"/>
      <c r="F14" s="5"/>
      <c r="G14" s="5"/>
      <c r="H14" s="5"/>
      <c r="I14" s="4"/>
      <c r="J14" s="7"/>
      <c r="K14" s="7"/>
      <c r="L14" s="7"/>
      <c r="M14" s="7"/>
      <c r="N14" s="7"/>
      <c r="O14" s="7"/>
      <c r="P14" s="7"/>
      <c r="Q14" s="7"/>
      <c r="R14" s="7"/>
      <c r="S14" s="22"/>
      <c r="T14" s="22"/>
      <c r="U14" s="22"/>
      <c r="V14" s="22"/>
      <c r="W14" s="22"/>
      <c r="X14" s="114"/>
      <c r="Z14" s="7"/>
      <c r="AA14" s="7"/>
      <c r="AB14" s="7"/>
      <c r="AC14" s="7"/>
      <c r="AD14" s="7"/>
      <c r="AE14" s="20"/>
      <c r="AL14" s="7"/>
    </row>
    <row r="15" spans="1:42" ht="12.95" customHeight="1" x14ac:dyDescent="0.25">
      <c r="A15" s="177" t="s">
        <v>30</v>
      </c>
      <c r="B15" s="177"/>
      <c r="C15" s="177"/>
      <c r="D15" s="177"/>
      <c r="E15" s="177"/>
      <c r="F15" s="203"/>
      <c r="G15" s="203"/>
      <c r="H15" s="203"/>
      <c r="I15" s="204"/>
      <c r="J15" s="101"/>
      <c r="K15" s="101"/>
      <c r="L15" s="7"/>
      <c r="M15" s="7"/>
      <c r="N15" s="7"/>
      <c r="O15" s="7"/>
      <c r="P15" s="101"/>
      <c r="Q15" s="101"/>
      <c r="R15" s="101"/>
      <c r="S15" s="112" t="s">
        <v>39</v>
      </c>
      <c r="T15" s="112"/>
      <c r="U15" s="112"/>
      <c r="V15" s="36" t="e">
        <f>SUM(#REF!)</f>
        <v>#REF!</v>
      </c>
      <c r="W15" s="195" t="e">
        <f>SUM(#REF!)</f>
        <v>#REF!</v>
      </c>
      <c r="X15" s="196"/>
      <c r="Z15" s="21">
        <f>SUM(Z23:Z387)</f>
        <v>0</v>
      </c>
      <c r="AA15" s="21">
        <f>SUM(AA23:AA387)</f>
        <v>0</v>
      </c>
      <c r="AB15" s="21">
        <f>SUM(AB23:AB387)</f>
        <v>0</v>
      </c>
      <c r="AC15" s="32">
        <f>SUM(Z15:AB15)</f>
        <v>0</v>
      </c>
      <c r="AD15" s="182">
        <f>SUM(Z15*9)+(AA15*9)+(AB15*9)</f>
        <v>0</v>
      </c>
      <c r="AE15" s="183"/>
      <c r="AL15" s="7"/>
    </row>
    <row r="16" spans="1:42" s="2" customFormat="1" ht="3" customHeight="1" x14ac:dyDescent="0.25">
      <c r="A16" s="11"/>
      <c r="B16" s="11"/>
      <c r="C16" s="11"/>
      <c r="D16" s="104"/>
      <c r="E16" s="7"/>
      <c r="F16" s="5"/>
      <c r="G16" s="5"/>
      <c r="H16" s="5"/>
      <c r="I16" s="4"/>
      <c r="J16" s="101"/>
      <c r="K16" s="101"/>
      <c r="L16" s="7"/>
      <c r="M16" s="7"/>
      <c r="N16" s="7"/>
      <c r="O16" s="7"/>
      <c r="P16" s="3"/>
      <c r="Q16" s="3"/>
      <c r="R16" s="3"/>
      <c r="S16" s="106"/>
      <c r="T16" s="104"/>
      <c r="U16" s="8"/>
      <c r="V16" s="99"/>
      <c r="W16" s="99"/>
      <c r="X16" s="99"/>
      <c r="Z16" s="22"/>
      <c r="AA16" s="22"/>
      <c r="AB16" s="22"/>
      <c r="AC16" s="22"/>
      <c r="AD16" s="22"/>
      <c r="AE16" s="23"/>
      <c r="AL16" s="7"/>
    </row>
    <row r="17" spans="1:38" ht="12.95" customHeight="1" x14ac:dyDescent="0.25">
      <c r="A17" s="208" t="s">
        <v>31</v>
      </c>
      <c r="B17" s="208"/>
      <c r="C17" s="208"/>
      <c r="D17" s="208"/>
      <c r="E17" s="205"/>
      <c r="F17" s="205"/>
      <c r="G17" s="205"/>
      <c r="H17" s="19" t="s">
        <v>1</v>
      </c>
      <c r="I17" s="108"/>
      <c r="J17" s="101"/>
      <c r="K17" s="101"/>
      <c r="L17" s="7"/>
      <c r="M17" s="7"/>
      <c r="N17" s="7"/>
      <c r="O17" s="7"/>
      <c r="P17" s="101"/>
      <c r="Q17" s="3"/>
      <c r="R17" s="3"/>
      <c r="S17" s="137" t="s">
        <v>40</v>
      </c>
      <c r="T17" s="137"/>
      <c r="U17" s="138"/>
      <c r="V17" s="192" t="e">
        <f>SUM(W7,W9,W11,W15)</f>
        <v>#REF!</v>
      </c>
      <c r="W17" s="193"/>
      <c r="X17" s="194"/>
      <c r="Z17" s="24">
        <f>SUM(AC23:AC387)</f>
        <v>0</v>
      </c>
      <c r="AA17" s="24">
        <f>SUM(AD23:AD387)</f>
        <v>0</v>
      </c>
      <c r="AB17" s="24">
        <f>SUM(AE23:AE387)</f>
        <v>0</v>
      </c>
      <c r="AC17" s="33">
        <f>SUM(Z17:AB17)</f>
        <v>0</v>
      </c>
      <c r="AD17" s="184">
        <f>SUM(Z17*6.15)+(AA17*11.08)+(AB17*11.08)</f>
        <v>0</v>
      </c>
      <c r="AE17" s="185"/>
      <c r="AL17" s="7"/>
    </row>
    <row r="18" spans="1:38" s="2" customFormat="1" ht="3" customHeight="1" x14ac:dyDescent="0.25">
      <c r="A18" s="9"/>
      <c r="B18" s="9"/>
      <c r="C18" s="9"/>
      <c r="D18" s="7"/>
      <c r="E18" s="7"/>
      <c r="F18" s="5"/>
      <c r="G18" s="5"/>
      <c r="H18" s="5"/>
      <c r="I18" s="4"/>
      <c r="J18" s="4"/>
      <c r="K18" s="4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103"/>
      <c r="Z18" s="22"/>
      <c r="AA18" s="22"/>
      <c r="AB18" s="22"/>
      <c r="AC18" s="22"/>
      <c r="AD18" s="22"/>
      <c r="AE18" s="23"/>
      <c r="AL18" s="7"/>
    </row>
    <row r="19" spans="1:38" ht="12.95" customHeight="1" thickBot="1" x14ac:dyDescent="0.3">
      <c r="A19" s="3" t="s">
        <v>13</v>
      </c>
      <c r="B19" s="3" t="s">
        <v>16</v>
      </c>
      <c r="C19" s="3"/>
      <c r="D19" s="3"/>
      <c r="E19" s="151"/>
      <c r="F19" s="152"/>
      <c r="G19" s="152"/>
      <c r="H19" s="152"/>
      <c r="I19" s="152"/>
      <c r="J19" s="152"/>
      <c r="K19" s="128" t="s">
        <v>34</v>
      </c>
      <c r="L19" s="128"/>
      <c r="M19" s="128"/>
      <c r="N19" s="128"/>
      <c r="O19" s="128"/>
      <c r="P19" s="128"/>
      <c r="Q19" s="128"/>
      <c r="R19" s="128"/>
      <c r="S19" s="128"/>
      <c r="T19" s="129"/>
      <c r="U19" s="129"/>
      <c r="V19" s="129"/>
      <c r="W19" s="129"/>
      <c r="X19" s="130"/>
      <c r="Z19" s="25">
        <f>SUM(AF23:AF387)</f>
        <v>0</v>
      </c>
      <c r="AA19" s="25">
        <f>SUM(AG23:AG387)</f>
        <v>0</v>
      </c>
      <c r="AB19" s="25">
        <f>SUM(AH23:AH387)</f>
        <v>0</v>
      </c>
      <c r="AC19" s="34">
        <f>SUM(Z19:AB19)</f>
        <v>0</v>
      </c>
      <c r="AD19" s="178">
        <f>SUM(Z19*4.92)+(AA19*9.84)+(AB19*9.84)</f>
        <v>0</v>
      </c>
      <c r="AE19" s="179"/>
    </row>
    <row r="20" spans="1:38" ht="18" customHeight="1" thickTop="1" x14ac:dyDescent="0.25">
      <c r="A20" s="3" t="s">
        <v>14</v>
      </c>
      <c r="B20" s="3" t="s">
        <v>15</v>
      </c>
      <c r="C20" s="3"/>
      <c r="D20" s="3"/>
      <c r="E20" s="139" t="s">
        <v>17</v>
      </c>
      <c r="F20" s="140"/>
      <c r="G20" s="141"/>
      <c r="H20" s="165" t="s">
        <v>18</v>
      </c>
      <c r="I20" s="166"/>
      <c r="J20" s="167"/>
      <c r="K20" s="145" t="s">
        <v>19</v>
      </c>
      <c r="L20" s="146"/>
      <c r="M20" s="147"/>
      <c r="N20" s="153"/>
      <c r="O20" s="154"/>
      <c r="P20" s="155"/>
      <c r="Q20" s="159"/>
      <c r="R20" s="160"/>
      <c r="S20" s="161"/>
      <c r="T20" s="171"/>
      <c r="U20" s="172"/>
      <c r="V20" s="173"/>
      <c r="W20" s="131"/>
      <c r="X20" s="132"/>
      <c r="Z20" s="145"/>
      <c r="AA20" s="146"/>
      <c r="AB20" s="147"/>
      <c r="AC20" s="153"/>
      <c r="AD20" s="154"/>
      <c r="AE20" s="155"/>
      <c r="AF20" s="159"/>
      <c r="AG20" s="160"/>
      <c r="AH20" s="161"/>
    </row>
    <row r="21" spans="1:38" ht="18" customHeight="1" thickBot="1" x14ac:dyDescent="0.3">
      <c r="A21" s="127" t="s">
        <v>0</v>
      </c>
      <c r="B21" s="126"/>
      <c r="C21" s="126" t="s">
        <v>2</v>
      </c>
      <c r="D21" s="126"/>
      <c r="E21" s="142"/>
      <c r="F21" s="143"/>
      <c r="G21" s="144"/>
      <c r="H21" s="168"/>
      <c r="I21" s="169"/>
      <c r="J21" s="170"/>
      <c r="K21" s="148"/>
      <c r="L21" s="149"/>
      <c r="M21" s="150"/>
      <c r="N21" s="156"/>
      <c r="O21" s="157"/>
      <c r="P21" s="158"/>
      <c r="Q21" s="162"/>
      <c r="R21" s="163"/>
      <c r="S21" s="164"/>
      <c r="T21" s="174"/>
      <c r="U21" s="175"/>
      <c r="V21" s="176"/>
      <c r="W21" s="133"/>
      <c r="X21" s="134"/>
      <c r="Z21" s="148"/>
      <c r="AA21" s="149"/>
      <c r="AB21" s="150"/>
      <c r="AC21" s="156"/>
      <c r="AD21" s="157"/>
      <c r="AE21" s="158"/>
      <c r="AF21" s="162"/>
      <c r="AG21" s="163"/>
      <c r="AH21" s="164"/>
    </row>
    <row r="22" spans="1:38" ht="12.95" customHeight="1" thickTop="1" thickBot="1" x14ac:dyDescent="0.3">
      <c r="A22" s="127"/>
      <c r="B22" s="126"/>
      <c r="C22" s="126"/>
      <c r="D22" s="126"/>
      <c r="E22" s="12" t="s">
        <v>20</v>
      </c>
      <c r="F22" s="12" t="s">
        <v>21</v>
      </c>
      <c r="G22" s="12" t="s">
        <v>22</v>
      </c>
      <c r="H22" s="16" t="s">
        <v>20</v>
      </c>
      <c r="I22" s="16" t="s">
        <v>21</v>
      </c>
      <c r="J22" s="16" t="s">
        <v>22</v>
      </c>
      <c r="K22" s="13" t="s">
        <v>20</v>
      </c>
      <c r="L22" s="13" t="s">
        <v>21</v>
      </c>
      <c r="M22" s="13" t="s">
        <v>22</v>
      </c>
      <c r="N22" s="14" t="s">
        <v>20</v>
      </c>
      <c r="O22" s="14" t="s">
        <v>21</v>
      </c>
      <c r="P22" s="14" t="s">
        <v>22</v>
      </c>
      <c r="Q22" s="15" t="s">
        <v>20</v>
      </c>
      <c r="R22" s="15" t="s">
        <v>21</v>
      </c>
      <c r="S22" s="15" t="s">
        <v>22</v>
      </c>
      <c r="T22" s="17" t="s">
        <v>20</v>
      </c>
      <c r="U22" s="18" t="s">
        <v>21</v>
      </c>
      <c r="V22" s="18" t="s">
        <v>22</v>
      </c>
      <c r="W22" s="115" t="s">
        <v>23</v>
      </c>
      <c r="X22" s="84" t="s">
        <v>3</v>
      </c>
      <c r="Z22" s="13"/>
      <c r="AA22" s="13"/>
      <c r="AB22" s="13"/>
      <c r="AC22" s="14"/>
      <c r="AD22" s="14"/>
      <c r="AE22" s="14"/>
      <c r="AF22" s="15"/>
      <c r="AG22" s="15"/>
      <c r="AH22" s="15"/>
    </row>
    <row r="23" spans="1:38" ht="12.95" customHeight="1" thickTop="1" x14ac:dyDescent="0.25">
      <c r="A23" s="186">
        <v>43922</v>
      </c>
      <c r="B23" s="187"/>
      <c r="C23" s="188" t="s">
        <v>4</v>
      </c>
      <c r="D23" s="189"/>
      <c r="E23" s="85"/>
      <c r="F23" s="86"/>
      <c r="G23" s="86"/>
      <c r="H23" s="87"/>
      <c r="I23" s="88"/>
      <c r="J23" s="89"/>
      <c r="K23" s="90"/>
      <c r="L23" s="91"/>
      <c r="M23" s="91"/>
      <c r="N23" s="92"/>
      <c r="O23" s="93"/>
      <c r="P23" s="93"/>
      <c r="Q23" s="94"/>
      <c r="R23" s="95"/>
      <c r="S23" s="95"/>
      <c r="T23" s="96"/>
      <c r="U23" s="97"/>
      <c r="V23" s="97"/>
      <c r="W23" s="98"/>
      <c r="X23" s="38"/>
      <c r="Z23" s="1">
        <f t="shared" ref="Z23:Z54" si="0">IF(K266="",0,K266-E266)</f>
        <v>0</v>
      </c>
      <c r="AA23" s="1">
        <f t="shared" ref="AA23:AA54" si="1">IF(L266="",0,L266-F266)</f>
        <v>0</v>
      </c>
      <c r="AB23" s="1">
        <f t="shared" ref="AB23:AB54" si="2">IF(M266="",0,M266-G266)</f>
        <v>0</v>
      </c>
      <c r="AC23" s="1">
        <f t="shared" ref="AC23:AC54" si="3">IF(N266="",0,N266-E266)</f>
        <v>0</v>
      </c>
      <c r="AD23" s="1">
        <f t="shared" ref="AD23:AD54" si="4">IF(O266="",0,O266-F266)</f>
        <v>0</v>
      </c>
      <c r="AE23" s="1">
        <f t="shared" ref="AE23:AE54" si="5">IF(P266="",0,P266-G266)</f>
        <v>0</v>
      </c>
      <c r="AF23" s="1">
        <f t="shared" ref="AF23:AF54" si="6">IF(Q266="",0,Q266-E266)</f>
        <v>0</v>
      </c>
      <c r="AG23" s="1">
        <f t="shared" ref="AG23:AG54" si="7">IF(R266="",0,R266-F266)</f>
        <v>0</v>
      </c>
      <c r="AH23" s="1">
        <f t="shared" ref="AH23:AH54" si="8">IF(S266="",0,S266-G266)</f>
        <v>0</v>
      </c>
      <c r="AJ23" s="37"/>
      <c r="AK23" s="37"/>
    </row>
    <row r="24" spans="1:38" ht="12.95" customHeight="1" x14ac:dyDescent="0.25">
      <c r="A24" s="118">
        <v>43923</v>
      </c>
      <c r="B24" s="119"/>
      <c r="C24" s="116" t="s">
        <v>5</v>
      </c>
      <c r="D24" s="117"/>
      <c r="E24" s="39"/>
      <c r="F24" s="40"/>
      <c r="G24" s="40"/>
      <c r="H24" s="41"/>
      <c r="I24" s="42"/>
      <c r="J24" s="43"/>
      <c r="K24" s="44"/>
      <c r="L24" s="45"/>
      <c r="M24" s="45"/>
      <c r="N24" s="46"/>
      <c r="O24" s="47"/>
      <c r="P24" s="47"/>
      <c r="Q24" s="48"/>
      <c r="R24" s="49"/>
      <c r="S24" s="49"/>
      <c r="T24" s="50"/>
      <c r="U24" s="51"/>
      <c r="V24" s="51"/>
      <c r="W24" s="52"/>
      <c r="X24" s="53"/>
      <c r="Z24" s="1">
        <f t="shared" si="0"/>
        <v>0</v>
      </c>
      <c r="AA24" s="1">
        <f t="shared" si="1"/>
        <v>0</v>
      </c>
      <c r="AB24" s="1">
        <f t="shared" si="2"/>
        <v>0</v>
      </c>
      <c r="AC24" s="1">
        <f t="shared" si="3"/>
        <v>0</v>
      </c>
      <c r="AD24" s="1">
        <f t="shared" si="4"/>
        <v>0</v>
      </c>
      <c r="AE24" s="1">
        <f t="shared" si="5"/>
        <v>0</v>
      </c>
      <c r="AF24" s="1">
        <f t="shared" si="6"/>
        <v>0</v>
      </c>
      <c r="AG24" s="1">
        <f t="shared" si="7"/>
        <v>0</v>
      </c>
      <c r="AH24" s="1">
        <f t="shared" si="8"/>
        <v>0</v>
      </c>
      <c r="AJ24" s="37"/>
      <c r="AK24" s="37"/>
    </row>
    <row r="25" spans="1:38" ht="12.95" customHeight="1" x14ac:dyDescent="0.25">
      <c r="A25" s="118">
        <v>43924</v>
      </c>
      <c r="B25" s="119"/>
      <c r="C25" s="116" t="s">
        <v>6</v>
      </c>
      <c r="D25" s="117"/>
      <c r="E25" s="39"/>
      <c r="F25" s="40"/>
      <c r="G25" s="40"/>
      <c r="H25" s="41"/>
      <c r="I25" s="42"/>
      <c r="J25" s="43"/>
      <c r="K25" s="44"/>
      <c r="L25" s="45"/>
      <c r="M25" s="45"/>
      <c r="N25" s="46"/>
      <c r="O25" s="47"/>
      <c r="P25" s="47"/>
      <c r="Q25" s="48"/>
      <c r="R25" s="49"/>
      <c r="S25" s="49"/>
      <c r="T25" s="50"/>
      <c r="U25" s="51"/>
      <c r="V25" s="51"/>
      <c r="W25" s="52"/>
      <c r="X25" s="53"/>
      <c r="Z25" s="1">
        <f t="shared" si="0"/>
        <v>0</v>
      </c>
      <c r="AA25" s="1">
        <f t="shared" si="1"/>
        <v>0</v>
      </c>
      <c r="AB25" s="1">
        <f t="shared" si="2"/>
        <v>0</v>
      </c>
      <c r="AC25" s="1">
        <f t="shared" si="3"/>
        <v>0</v>
      </c>
      <c r="AD25" s="1">
        <f t="shared" si="4"/>
        <v>0</v>
      </c>
      <c r="AE25" s="1">
        <f t="shared" si="5"/>
        <v>0</v>
      </c>
      <c r="AF25" s="1">
        <f t="shared" si="6"/>
        <v>0</v>
      </c>
      <c r="AG25" s="1">
        <f t="shared" si="7"/>
        <v>0</v>
      </c>
      <c r="AH25" s="1">
        <f t="shared" si="8"/>
        <v>0</v>
      </c>
      <c r="AJ25" s="37"/>
      <c r="AK25" s="37"/>
    </row>
    <row r="26" spans="1:38" ht="12.95" customHeight="1" x14ac:dyDescent="0.25">
      <c r="A26" s="118">
        <v>43925</v>
      </c>
      <c r="B26" s="119"/>
      <c r="C26" s="116" t="s">
        <v>7</v>
      </c>
      <c r="D26" s="117"/>
      <c r="E26" s="39"/>
      <c r="F26" s="40"/>
      <c r="G26" s="40"/>
      <c r="H26" s="41"/>
      <c r="I26" s="42"/>
      <c r="J26" s="43"/>
      <c r="K26" s="44"/>
      <c r="L26" s="45"/>
      <c r="M26" s="45"/>
      <c r="N26" s="46"/>
      <c r="O26" s="47"/>
      <c r="P26" s="47"/>
      <c r="Q26" s="48"/>
      <c r="R26" s="49"/>
      <c r="S26" s="49"/>
      <c r="T26" s="50"/>
      <c r="U26" s="51"/>
      <c r="V26" s="51"/>
      <c r="W26" s="52"/>
      <c r="X26" s="53"/>
      <c r="Z26" s="1">
        <f t="shared" si="0"/>
        <v>0</v>
      </c>
      <c r="AA26" s="1">
        <f t="shared" si="1"/>
        <v>0</v>
      </c>
      <c r="AB26" s="1">
        <f t="shared" si="2"/>
        <v>0</v>
      </c>
      <c r="AC26" s="1">
        <f t="shared" si="3"/>
        <v>0</v>
      </c>
      <c r="AD26" s="1">
        <f t="shared" si="4"/>
        <v>0</v>
      </c>
      <c r="AE26" s="1">
        <f t="shared" si="5"/>
        <v>0</v>
      </c>
      <c r="AF26" s="1">
        <f t="shared" si="6"/>
        <v>0</v>
      </c>
      <c r="AG26" s="1">
        <f t="shared" si="7"/>
        <v>0</v>
      </c>
      <c r="AH26" s="1">
        <f t="shared" si="8"/>
        <v>0</v>
      </c>
      <c r="AK26" s="37"/>
    </row>
    <row r="27" spans="1:38" ht="12.95" customHeight="1" x14ac:dyDescent="0.25">
      <c r="A27" s="118">
        <v>43926</v>
      </c>
      <c r="B27" s="119"/>
      <c r="C27" s="116" t="s">
        <v>8</v>
      </c>
      <c r="D27" s="117"/>
      <c r="E27" s="39"/>
      <c r="F27" s="40"/>
      <c r="G27" s="40"/>
      <c r="H27" s="41"/>
      <c r="I27" s="42"/>
      <c r="J27" s="43"/>
      <c r="K27" s="44"/>
      <c r="L27" s="45"/>
      <c r="M27" s="45"/>
      <c r="N27" s="46"/>
      <c r="O27" s="47"/>
      <c r="P27" s="47"/>
      <c r="Q27" s="48"/>
      <c r="R27" s="49"/>
      <c r="S27" s="49"/>
      <c r="T27" s="50"/>
      <c r="U27" s="51"/>
      <c r="V27" s="51"/>
      <c r="W27" s="52"/>
      <c r="X27" s="53"/>
      <c r="Z27" s="1">
        <f t="shared" si="0"/>
        <v>0</v>
      </c>
      <c r="AA27" s="1">
        <f t="shared" si="1"/>
        <v>0</v>
      </c>
      <c r="AB27" s="1">
        <f t="shared" si="2"/>
        <v>0</v>
      </c>
      <c r="AC27" s="1">
        <f t="shared" si="3"/>
        <v>0</v>
      </c>
      <c r="AD27" s="1">
        <f t="shared" si="4"/>
        <v>0</v>
      </c>
      <c r="AE27" s="1">
        <f t="shared" si="5"/>
        <v>0</v>
      </c>
      <c r="AF27" s="1">
        <f t="shared" si="6"/>
        <v>0</v>
      </c>
      <c r="AG27" s="1">
        <f t="shared" si="7"/>
        <v>0</v>
      </c>
      <c r="AH27" s="1">
        <f t="shared" si="8"/>
        <v>0</v>
      </c>
      <c r="AJ27" s="37"/>
      <c r="AK27" s="37"/>
    </row>
    <row r="28" spans="1:38" ht="12.95" customHeight="1" x14ac:dyDescent="0.25">
      <c r="A28" s="118">
        <v>43927</v>
      </c>
      <c r="B28" s="119"/>
      <c r="C28" s="116" t="s">
        <v>9</v>
      </c>
      <c r="D28" s="117"/>
      <c r="E28" s="39"/>
      <c r="F28" s="40"/>
      <c r="G28" s="40"/>
      <c r="H28" s="41"/>
      <c r="I28" s="42"/>
      <c r="J28" s="43"/>
      <c r="K28" s="44"/>
      <c r="L28" s="45"/>
      <c r="M28" s="45"/>
      <c r="N28" s="46"/>
      <c r="O28" s="47"/>
      <c r="P28" s="47"/>
      <c r="Q28" s="48"/>
      <c r="R28" s="49"/>
      <c r="S28" s="49"/>
      <c r="T28" s="50"/>
      <c r="U28" s="51"/>
      <c r="V28" s="51"/>
      <c r="W28" s="52"/>
      <c r="X28" s="53"/>
      <c r="Z28" s="1">
        <f t="shared" si="0"/>
        <v>0</v>
      </c>
      <c r="AA28" s="1">
        <f t="shared" si="1"/>
        <v>0</v>
      </c>
      <c r="AB28" s="1">
        <f t="shared" si="2"/>
        <v>0</v>
      </c>
      <c r="AC28" s="1">
        <f t="shared" si="3"/>
        <v>0</v>
      </c>
      <c r="AD28" s="1">
        <f t="shared" si="4"/>
        <v>0</v>
      </c>
      <c r="AE28" s="1">
        <f t="shared" si="5"/>
        <v>0</v>
      </c>
      <c r="AF28" s="1">
        <f t="shared" si="6"/>
        <v>0</v>
      </c>
      <c r="AG28" s="1">
        <f t="shared" si="7"/>
        <v>0</v>
      </c>
      <c r="AH28" s="1">
        <f t="shared" si="8"/>
        <v>0</v>
      </c>
      <c r="AJ28" s="37"/>
      <c r="AK28" s="37"/>
    </row>
    <row r="29" spans="1:38" ht="12.95" customHeight="1" x14ac:dyDescent="0.25">
      <c r="A29" s="118">
        <v>43928</v>
      </c>
      <c r="B29" s="119"/>
      <c r="C29" s="116" t="s">
        <v>10</v>
      </c>
      <c r="D29" s="117"/>
      <c r="E29" s="39"/>
      <c r="F29" s="40"/>
      <c r="G29" s="40"/>
      <c r="H29" s="41"/>
      <c r="I29" s="42"/>
      <c r="J29" s="43"/>
      <c r="K29" s="44"/>
      <c r="L29" s="45"/>
      <c r="M29" s="45"/>
      <c r="N29" s="46"/>
      <c r="O29" s="47"/>
      <c r="P29" s="47"/>
      <c r="Q29" s="48"/>
      <c r="R29" s="49"/>
      <c r="S29" s="49"/>
      <c r="T29" s="50"/>
      <c r="U29" s="51"/>
      <c r="V29" s="51"/>
      <c r="W29" s="52"/>
      <c r="X29" s="53"/>
      <c r="Z29" s="1">
        <f t="shared" si="0"/>
        <v>0</v>
      </c>
      <c r="AA29" s="1">
        <f t="shared" si="1"/>
        <v>0</v>
      </c>
      <c r="AB29" s="1">
        <f t="shared" si="2"/>
        <v>0</v>
      </c>
      <c r="AC29" s="1">
        <f t="shared" si="3"/>
        <v>0</v>
      </c>
      <c r="AD29" s="1">
        <f t="shared" si="4"/>
        <v>0</v>
      </c>
      <c r="AE29" s="1">
        <f t="shared" si="5"/>
        <v>0</v>
      </c>
      <c r="AF29" s="1">
        <f t="shared" si="6"/>
        <v>0</v>
      </c>
      <c r="AG29" s="1">
        <f t="shared" si="7"/>
        <v>0</v>
      </c>
      <c r="AH29" s="1">
        <f t="shared" si="8"/>
        <v>0</v>
      </c>
      <c r="AJ29" s="37"/>
      <c r="AK29" s="37"/>
    </row>
    <row r="30" spans="1:38" ht="12.95" customHeight="1" x14ac:dyDescent="0.25">
      <c r="A30" s="118">
        <v>43929</v>
      </c>
      <c r="B30" s="119"/>
      <c r="C30" s="116" t="s">
        <v>4</v>
      </c>
      <c r="D30" s="117"/>
      <c r="E30" s="39"/>
      <c r="F30" s="40"/>
      <c r="G30" s="40"/>
      <c r="H30" s="41"/>
      <c r="I30" s="42"/>
      <c r="J30" s="43"/>
      <c r="K30" s="44"/>
      <c r="L30" s="45"/>
      <c r="M30" s="45"/>
      <c r="N30" s="46"/>
      <c r="O30" s="47"/>
      <c r="P30" s="47"/>
      <c r="Q30" s="48"/>
      <c r="R30" s="49"/>
      <c r="S30" s="49"/>
      <c r="T30" s="50"/>
      <c r="U30" s="51"/>
      <c r="V30" s="51"/>
      <c r="W30" s="52"/>
      <c r="X30" s="53"/>
      <c r="Z30" s="1">
        <f t="shared" si="0"/>
        <v>0</v>
      </c>
      <c r="AA30" s="1">
        <f t="shared" si="1"/>
        <v>0</v>
      </c>
      <c r="AB30" s="1">
        <f t="shared" si="2"/>
        <v>0</v>
      </c>
      <c r="AC30" s="1">
        <f t="shared" si="3"/>
        <v>0</v>
      </c>
      <c r="AD30" s="1">
        <f t="shared" si="4"/>
        <v>0</v>
      </c>
      <c r="AE30" s="1">
        <f t="shared" si="5"/>
        <v>0</v>
      </c>
      <c r="AF30" s="1">
        <f t="shared" si="6"/>
        <v>0</v>
      </c>
      <c r="AG30" s="1">
        <f t="shared" si="7"/>
        <v>0</v>
      </c>
      <c r="AH30" s="1">
        <f t="shared" si="8"/>
        <v>0</v>
      </c>
      <c r="AJ30" s="37"/>
      <c r="AK30" s="37"/>
    </row>
    <row r="31" spans="1:38" ht="12.95" customHeight="1" x14ac:dyDescent="0.25">
      <c r="A31" s="118">
        <v>43930</v>
      </c>
      <c r="B31" s="119"/>
      <c r="C31" s="116" t="s">
        <v>5</v>
      </c>
      <c r="D31" s="117"/>
      <c r="E31" s="39"/>
      <c r="F31" s="40"/>
      <c r="G31" s="40"/>
      <c r="H31" s="41"/>
      <c r="I31" s="42"/>
      <c r="J31" s="43"/>
      <c r="K31" s="44"/>
      <c r="L31" s="45"/>
      <c r="M31" s="45"/>
      <c r="N31" s="46"/>
      <c r="O31" s="47"/>
      <c r="P31" s="47"/>
      <c r="Q31" s="48"/>
      <c r="R31" s="49"/>
      <c r="S31" s="49"/>
      <c r="T31" s="50"/>
      <c r="U31" s="51"/>
      <c r="V31" s="51"/>
      <c r="W31" s="52"/>
      <c r="X31" s="53"/>
      <c r="Z31" s="1">
        <f t="shared" si="0"/>
        <v>0</v>
      </c>
      <c r="AA31" s="1">
        <f t="shared" si="1"/>
        <v>0</v>
      </c>
      <c r="AB31" s="1">
        <f t="shared" si="2"/>
        <v>0</v>
      </c>
      <c r="AC31" s="1">
        <f t="shared" si="3"/>
        <v>0</v>
      </c>
      <c r="AD31" s="1">
        <f t="shared" si="4"/>
        <v>0</v>
      </c>
      <c r="AE31" s="1">
        <f t="shared" si="5"/>
        <v>0</v>
      </c>
      <c r="AF31" s="1">
        <f t="shared" si="6"/>
        <v>0</v>
      </c>
      <c r="AG31" s="1">
        <f t="shared" si="7"/>
        <v>0</v>
      </c>
      <c r="AH31" s="1">
        <f t="shared" si="8"/>
        <v>0</v>
      </c>
      <c r="AJ31" s="37"/>
      <c r="AK31" s="37"/>
    </row>
    <row r="32" spans="1:38" ht="12.95" customHeight="1" x14ac:dyDescent="0.25">
      <c r="A32" s="118">
        <v>43931</v>
      </c>
      <c r="B32" s="119"/>
      <c r="C32" s="116" t="s">
        <v>6</v>
      </c>
      <c r="D32" s="117"/>
      <c r="E32" s="39"/>
      <c r="F32" s="40"/>
      <c r="G32" s="40"/>
      <c r="H32" s="41"/>
      <c r="I32" s="42"/>
      <c r="J32" s="43"/>
      <c r="K32" s="44"/>
      <c r="L32" s="45"/>
      <c r="M32" s="45"/>
      <c r="N32" s="46"/>
      <c r="O32" s="47"/>
      <c r="P32" s="47"/>
      <c r="Q32" s="48"/>
      <c r="R32" s="49"/>
      <c r="S32" s="49"/>
      <c r="T32" s="50"/>
      <c r="U32" s="51"/>
      <c r="V32" s="51"/>
      <c r="W32" s="52"/>
      <c r="X32" s="53"/>
      <c r="Z32" s="1">
        <f t="shared" si="0"/>
        <v>0</v>
      </c>
      <c r="AA32" s="1">
        <f t="shared" si="1"/>
        <v>0</v>
      </c>
      <c r="AB32" s="1">
        <f t="shared" si="2"/>
        <v>0</v>
      </c>
      <c r="AC32" s="1">
        <f t="shared" si="3"/>
        <v>0</v>
      </c>
      <c r="AD32" s="1">
        <f t="shared" si="4"/>
        <v>0</v>
      </c>
      <c r="AE32" s="1">
        <f t="shared" si="5"/>
        <v>0</v>
      </c>
      <c r="AF32" s="1">
        <f t="shared" si="6"/>
        <v>0</v>
      </c>
      <c r="AG32" s="1">
        <f t="shared" si="7"/>
        <v>0</v>
      </c>
      <c r="AH32" s="1">
        <f t="shared" si="8"/>
        <v>0</v>
      </c>
      <c r="AJ32" s="37"/>
      <c r="AK32" s="37"/>
    </row>
    <row r="33" spans="1:37" ht="12.95" customHeight="1" x14ac:dyDescent="0.25">
      <c r="A33" s="118">
        <v>43932</v>
      </c>
      <c r="B33" s="119"/>
      <c r="C33" s="116" t="s">
        <v>7</v>
      </c>
      <c r="D33" s="117"/>
      <c r="E33" s="39"/>
      <c r="F33" s="40"/>
      <c r="G33" s="40"/>
      <c r="H33" s="41"/>
      <c r="I33" s="42"/>
      <c r="J33" s="43"/>
      <c r="K33" s="44"/>
      <c r="L33" s="45"/>
      <c r="M33" s="45"/>
      <c r="N33" s="46"/>
      <c r="O33" s="47"/>
      <c r="P33" s="47"/>
      <c r="Q33" s="48"/>
      <c r="R33" s="49"/>
      <c r="S33" s="49"/>
      <c r="T33" s="50"/>
      <c r="U33" s="51"/>
      <c r="V33" s="51"/>
      <c r="W33" s="52"/>
      <c r="X33" s="53"/>
      <c r="Z33" s="1">
        <f t="shared" si="0"/>
        <v>0</v>
      </c>
      <c r="AA33" s="1">
        <f t="shared" si="1"/>
        <v>0</v>
      </c>
      <c r="AB33" s="1">
        <f t="shared" si="2"/>
        <v>0</v>
      </c>
      <c r="AC33" s="1">
        <f t="shared" si="3"/>
        <v>0</v>
      </c>
      <c r="AD33" s="1">
        <f t="shared" si="4"/>
        <v>0</v>
      </c>
      <c r="AE33" s="1">
        <f t="shared" si="5"/>
        <v>0</v>
      </c>
      <c r="AF33" s="1">
        <f t="shared" si="6"/>
        <v>0</v>
      </c>
      <c r="AG33" s="1">
        <f t="shared" si="7"/>
        <v>0</v>
      </c>
      <c r="AH33" s="1">
        <f t="shared" si="8"/>
        <v>0</v>
      </c>
      <c r="AJ33" s="37"/>
      <c r="AK33" s="37"/>
    </row>
    <row r="34" spans="1:37" ht="12.95" customHeight="1" x14ac:dyDescent="0.25">
      <c r="A34" s="118">
        <v>43933</v>
      </c>
      <c r="B34" s="119"/>
      <c r="C34" s="116" t="s">
        <v>8</v>
      </c>
      <c r="D34" s="117"/>
      <c r="E34" s="39"/>
      <c r="F34" s="40"/>
      <c r="G34" s="40"/>
      <c r="H34" s="41"/>
      <c r="I34" s="42"/>
      <c r="J34" s="43"/>
      <c r="K34" s="44"/>
      <c r="L34" s="45"/>
      <c r="M34" s="45"/>
      <c r="N34" s="46"/>
      <c r="O34" s="47"/>
      <c r="P34" s="47"/>
      <c r="Q34" s="48"/>
      <c r="R34" s="49"/>
      <c r="S34" s="49"/>
      <c r="T34" s="50"/>
      <c r="U34" s="51"/>
      <c r="V34" s="51"/>
      <c r="W34" s="52"/>
      <c r="X34" s="53"/>
      <c r="Z34" s="1">
        <f t="shared" si="0"/>
        <v>0</v>
      </c>
      <c r="AA34" s="1">
        <f t="shared" si="1"/>
        <v>0</v>
      </c>
      <c r="AB34" s="1">
        <f t="shared" si="2"/>
        <v>0</v>
      </c>
      <c r="AC34" s="1">
        <f t="shared" si="3"/>
        <v>0</v>
      </c>
      <c r="AD34" s="1">
        <f t="shared" si="4"/>
        <v>0</v>
      </c>
      <c r="AE34" s="1">
        <f t="shared" si="5"/>
        <v>0</v>
      </c>
      <c r="AF34" s="1">
        <f t="shared" si="6"/>
        <v>0</v>
      </c>
      <c r="AG34" s="1">
        <f t="shared" si="7"/>
        <v>0</v>
      </c>
      <c r="AH34" s="1">
        <f t="shared" si="8"/>
        <v>0</v>
      </c>
      <c r="AJ34" s="37"/>
      <c r="AK34" s="37"/>
    </row>
    <row r="35" spans="1:37" ht="12.95" customHeight="1" x14ac:dyDescent="0.25">
      <c r="A35" s="118">
        <v>43934</v>
      </c>
      <c r="B35" s="119"/>
      <c r="C35" s="116" t="s">
        <v>9</v>
      </c>
      <c r="D35" s="117"/>
      <c r="E35" s="39"/>
      <c r="F35" s="40"/>
      <c r="G35" s="40"/>
      <c r="H35" s="41"/>
      <c r="I35" s="42"/>
      <c r="J35" s="43"/>
      <c r="K35" s="44"/>
      <c r="L35" s="45"/>
      <c r="M35" s="45"/>
      <c r="N35" s="46"/>
      <c r="O35" s="47"/>
      <c r="P35" s="47"/>
      <c r="Q35" s="48"/>
      <c r="R35" s="49"/>
      <c r="S35" s="49"/>
      <c r="T35" s="50"/>
      <c r="U35" s="51"/>
      <c r="V35" s="51"/>
      <c r="W35" s="52"/>
      <c r="X35" s="53"/>
      <c r="Y35" s="37"/>
      <c r="Z35" s="1">
        <f t="shared" si="0"/>
        <v>0</v>
      </c>
      <c r="AA35" s="1">
        <f t="shared" si="1"/>
        <v>0</v>
      </c>
      <c r="AB35" s="1">
        <f t="shared" si="2"/>
        <v>0</v>
      </c>
      <c r="AC35" s="1">
        <f t="shared" si="3"/>
        <v>0</v>
      </c>
      <c r="AD35" s="1">
        <f t="shared" si="4"/>
        <v>0</v>
      </c>
      <c r="AE35" s="1">
        <f t="shared" si="5"/>
        <v>0</v>
      </c>
      <c r="AF35" s="1">
        <f t="shared" si="6"/>
        <v>0</v>
      </c>
      <c r="AG35" s="1">
        <f t="shared" si="7"/>
        <v>0</v>
      </c>
      <c r="AH35" s="1">
        <f t="shared" si="8"/>
        <v>0</v>
      </c>
      <c r="AJ35" s="37"/>
    </row>
    <row r="36" spans="1:37" ht="12.95" customHeight="1" x14ac:dyDescent="0.25">
      <c r="A36" s="118">
        <v>43935</v>
      </c>
      <c r="B36" s="119"/>
      <c r="C36" s="116" t="s">
        <v>10</v>
      </c>
      <c r="D36" s="117"/>
      <c r="E36" s="39"/>
      <c r="F36" s="40"/>
      <c r="G36" s="40"/>
      <c r="H36" s="41"/>
      <c r="I36" s="42"/>
      <c r="J36" s="43"/>
      <c r="K36" s="44"/>
      <c r="L36" s="45"/>
      <c r="M36" s="45"/>
      <c r="N36" s="46"/>
      <c r="O36" s="47"/>
      <c r="P36" s="47"/>
      <c r="Q36" s="48"/>
      <c r="R36" s="49"/>
      <c r="S36" s="49"/>
      <c r="T36" s="50"/>
      <c r="U36" s="51"/>
      <c r="V36" s="51"/>
      <c r="W36" s="52"/>
      <c r="X36" s="53"/>
      <c r="Y36" s="27"/>
      <c r="Z36" s="1">
        <f t="shared" si="0"/>
        <v>0</v>
      </c>
      <c r="AA36" s="1">
        <f t="shared" si="1"/>
        <v>0</v>
      </c>
      <c r="AB36" s="1">
        <f t="shared" si="2"/>
        <v>0</v>
      </c>
      <c r="AC36" s="1">
        <f t="shared" si="3"/>
        <v>0</v>
      </c>
      <c r="AD36" s="1">
        <f t="shared" si="4"/>
        <v>0</v>
      </c>
      <c r="AE36" s="1">
        <f t="shared" si="5"/>
        <v>0</v>
      </c>
      <c r="AF36" s="1">
        <f t="shared" si="6"/>
        <v>0</v>
      </c>
      <c r="AG36" s="1">
        <f t="shared" si="7"/>
        <v>0</v>
      </c>
      <c r="AH36" s="1">
        <f t="shared" si="8"/>
        <v>0</v>
      </c>
    </row>
    <row r="37" spans="1:37" ht="12.95" customHeight="1" x14ac:dyDescent="0.25">
      <c r="A37" s="118">
        <v>43936</v>
      </c>
      <c r="B37" s="119"/>
      <c r="C37" s="116" t="s">
        <v>4</v>
      </c>
      <c r="D37" s="117"/>
      <c r="E37" s="39"/>
      <c r="F37" s="40"/>
      <c r="G37" s="40"/>
      <c r="H37" s="41"/>
      <c r="I37" s="42"/>
      <c r="J37" s="43"/>
      <c r="K37" s="44"/>
      <c r="L37" s="45"/>
      <c r="M37" s="45"/>
      <c r="N37" s="46"/>
      <c r="O37" s="47"/>
      <c r="P37" s="47"/>
      <c r="Q37" s="48"/>
      <c r="R37" s="49"/>
      <c r="S37" s="49"/>
      <c r="T37" s="50"/>
      <c r="U37" s="51"/>
      <c r="V37" s="51"/>
      <c r="W37" s="52"/>
      <c r="X37" s="53"/>
      <c r="Y37" s="27"/>
      <c r="Z37" s="1">
        <f t="shared" si="0"/>
        <v>0</v>
      </c>
      <c r="AA37" s="1">
        <f t="shared" si="1"/>
        <v>0</v>
      </c>
      <c r="AB37" s="1">
        <f t="shared" si="2"/>
        <v>0</v>
      </c>
      <c r="AC37" s="1">
        <f t="shared" si="3"/>
        <v>0</v>
      </c>
      <c r="AD37" s="1">
        <f t="shared" si="4"/>
        <v>0</v>
      </c>
      <c r="AE37" s="1">
        <f t="shared" si="5"/>
        <v>0</v>
      </c>
      <c r="AF37" s="1">
        <f t="shared" si="6"/>
        <v>0</v>
      </c>
      <c r="AG37" s="1">
        <f t="shared" si="7"/>
        <v>0</v>
      </c>
      <c r="AH37" s="1">
        <f t="shared" si="8"/>
        <v>0</v>
      </c>
    </row>
    <row r="38" spans="1:37" ht="12.95" customHeight="1" x14ac:dyDescent="0.25">
      <c r="A38" s="118">
        <v>43937</v>
      </c>
      <c r="B38" s="119"/>
      <c r="C38" s="116" t="s">
        <v>5</v>
      </c>
      <c r="D38" s="117"/>
      <c r="E38" s="39"/>
      <c r="F38" s="40"/>
      <c r="G38" s="40"/>
      <c r="H38" s="41"/>
      <c r="I38" s="42"/>
      <c r="J38" s="43"/>
      <c r="K38" s="44"/>
      <c r="L38" s="45"/>
      <c r="M38" s="45"/>
      <c r="N38" s="46"/>
      <c r="O38" s="47"/>
      <c r="P38" s="47"/>
      <c r="Q38" s="48"/>
      <c r="R38" s="49"/>
      <c r="S38" s="49"/>
      <c r="T38" s="50"/>
      <c r="U38" s="51"/>
      <c r="V38" s="51"/>
      <c r="W38" s="52"/>
      <c r="X38" s="53"/>
      <c r="Y38" s="27"/>
      <c r="Z38" s="1">
        <f t="shared" si="0"/>
        <v>0</v>
      </c>
      <c r="AA38" s="1">
        <f t="shared" si="1"/>
        <v>0</v>
      </c>
      <c r="AB38" s="1">
        <f t="shared" si="2"/>
        <v>0</v>
      </c>
      <c r="AC38" s="1">
        <f t="shared" si="3"/>
        <v>0</v>
      </c>
      <c r="AD38" s="1">
        <f t="shared" si="4"/>
        <v>0</v>
      </c>
      <c r="AE38" s="1">
        <f t="shared" si="5"/>
        <v>0</v>
      </c>
      <c r="AF38" s="1">
        <f t="shared" si="6"/>
        <v>0</v>
      </c>
      <c r="AG38" s="1">
        <f t="shared" si="7"/>
        <v>0</v>
      </c>
      <c r="AH38" s="1">
        <f t="shared" si="8"/>
        <v>0</v>
      </c>
    </row>
    <row r="39" spans="1:37" ht="12.95" customHeight="1" x14ac:dyDescent="0.25">
      <c r="A39" s="118">
        <v>43938</v>
      </c>
      <c r="B39" s="119"/>
      <c r="C39" s="116" t="s">
        <v>6</v>
      </c>
      <c r="D39" s="117"/>
      <c r="E39" s="39"/>
      <c r="F39" s="40"/>
      <c r="G39" s="40"/>
      <c r="H39" s="41"/>
      <c r="I39" s="42"/>
      <c r="J39" s="43"/>
      <c r="K39" s="44"/>
      <c r="L39" s="45"/>
      <c r="M39" s="45"/>
      <c r="N39" s="46"/>
      <c r="O39" s="47"/>
      <c r="P39" s="47"/>
      <c r="Q39" s="48"/>
      <c r="R39" s="49"/>
      <c r="S39" s="49"/>
      <c r="T39" s="50"/>
      <c r="U39" s="51"/>
      <c r="V39" s="51"/>
      <c r="W39" s="52"/>
      <c r="X39" s="53"/>
      <c r="Y39" s="27"/>
      <c r="Z39" s="1">
        <f t="shared" si="0"/>
        <v>0</v>
      </c>
      <c r="AA39" s="1">
        <f t="shared" si="1"/>
        <v>0</v>
      </c>
      <c r="AB39" s="1">
        <f t="shared" si="2"/>
        <v>0</v>
      </c>
      <c r="AC39" s="1">
        <f t="shared" si="3"/>
        <v>0</v>
      </c>
      <c r="AD39" s="1">
        <f t="shared" si="4"/>
        <v>0</v>
      </c>
      <c r="AE39" s="1">
        <f t="shared" si="5"/>
        <v>0</v>
      </c>
      <c r="AF39" s="1">
        <f t="shared" si="6"/>
        <v>0</v>
      </c>
      <c r="AG39" s="1">
        <f t="shared" si="7"/>
        <v>0</v>
      </c>
      <c r="AH39" s="1">
        <f t="shared" si="8"/>
        <v>0</v>
      </c>
    </row>
    <row r="40" spans="1:37" ht="12.95" customHeight="1" x14ac:dyDescent="0.25">
      <c r="A40" s="118">
        <v>43939</v>
      </c>
      <c r="B40" s="119"/>
      <c r="C40" s="116" t="s">
        <v>7</v>
      </c>
      <c r="D40" s="117"/>
      <c r="E40" s="39"/>
      <c r="F40" s="40"/>
      <c r="G40" s="40"/>
      <c r="H40" s="41"/>
      <c r="I40" s="42"/>
      <c r="J40" s="43"/>
      <c r="K40" s="44"/>
      <c r="L40" s="45"/>
      <c r="M40" s="45"/>
      <c r="N40" s="46"/>
      <c r="O40" s="47"/>
      <c r="P40" s="47"/>
      <c r="Q40" s="48"/>
      <c r="R40" s="49"/>
      <c r="S40" s="49"/>
      <c r="T40" s="50"/>
      <c r="U40" s="51"/>
      <c r="V40" s="51"/>
      <c r="W40" s="52"/>
      <c r="X40" s="53"/>
      <c r="Y40" s="27"/>
      <c r="Z40" s="1">
        <f t="shared" si="0"/>
        <v>0</v>
      </c>
      <c r="AA40" s="1">
        <f t="shared" si="1"/>
        <v>0</v>
      </c>
      <c r="AB40" s="1">
        <f t="shared" si="2"/>
        <v>0</v>
      </c>
      <c r="AC40" s="1">
        <f t="shared" si="3"/>
        <v>0</v>
      </c>
      <c r="AD40" s="1">
        <f t="shared" si="4"/>
        <v>0</v>
      </c>
      <c r="AE40" s="1">
        <f t="shared" si="5"/>
        <v>0</v>
      </c>
      <c r="AF40" s="1">
        <f t="shared" si="6"/>
        <v>0</v>
      </c>
      <c r="AG40" s="1">
        <f t="shared" si="7"/>
        <v>0</v>
      </c>
      <c r="AH40" s="1">
        <f t="shared" si="8"/>
        <v>0</v>
      </c>
    </row>
    <row r="41" spans="1:37" ht="12.95" customHeight="1" x14ac:dyDescent="0.25">
      <c r="A41" s="118">
        <v>43940</v>
      </c>
      <c r="B41" s="119"/>
      <c r="C41" s="116" t="s">
        <v>8</v>
      </c>
      <c r="D41" s="117"/>
      <c r="E41" s="39"/>
      <c r="F41" s="40"/>
      <c r="G41" s="40"/>
      <c r="H41" s="41"/>
      <c r="I41" s="42"/>
      <c r="J41" s="43"/>
      <c r="K41" s="44"/>
      <c r="L41" s="45"/>
      <c r="M41" s="45"/>
      <c r="N41" s="46"/>
      <c r="O41" s="47"/>
      <c r="P41" s="47"/>
      <c r="Q41" s="48"/>
      <c r="R41" s="49"/>
      <c r="S41" s="49"/>
      <c r="T41" s="50"/>
      <c r="U41" s="51"/>
      <c r="V41" s="51"/>
      <c r="W41" s="52"/>
      <c r="X41" s="53"/>
      <c r="Y41" s="27"/>
      <c r="Z41" s="1">
        <f t="shared" si="0"/>
        <v>0</v>
      </c>
      <c r="AA41" s="1">
        <f t="shared" si="1"/>
        <v>0</v>
      </c>
      <c r="AB41" s="1">
        <f t="shared" si="2"/>
        <v>0</v>
      </c>
      <c r="AC41" s="1">
        <f t="shared" si="3"/>
        <v>0</v>
      </c>
      <c r="AD41" s="1">
        <f t="shared" si="4"/>
        <v>0</v>
      </c>
      <c r="AE41" s="1">
        <f t="shared" si="5"/>
        <v>0</v>
      </c>
      <c r="AF41" s="1">
        <f t="shared" si="6"/>
        <v>0</v>
      </c>
      <c r="AG41" s="1">
        <f t="shared" si="7"/>
        <v>0</v>
      </c>
      <c r="AH41" s="1">
        <f t="shared" si="8"/>
        <v>0</v>
      </c>
    </row>
    <row r="42" spans="1:37" ht="12.95" customHeight="1" x14ac:dyDescent="0.25">
      <c r="A42" s="118">
        <v>43941</v>
      </c>
      <c r="B42" s="119"/>
      <c r="C42" s="116" t="s">
        <v>9</v>
      </c>
      <c r="D42" s="117"/>
      <c r="E42" s="39"/>
      <c r="F42" s="40"/>
      <c r="G42" s="40"/>
      <c r="H42" s="41"/>
      <c r="I42" s="42"/>
      <c r="J42" s="43"/>
      <c r="K42" s="44"/>
      <c r="L42" s="45"/>
      <c r="M42" s="45"/>
      <c r="N42" s="46"/>
      <c r="O42" s="47"/>
      <c r="P42" s="47"/>
      <c r="Q42" s="48"/>
      <c r="R42" s="49"/>
      <c r="S42" s="49"/>
      <c r="T42" s="50"/>
      <c r="U42" s="51"/>
      <c r="V42" s="51"/>
      <c r="W42" s="52"/>
      <c r="X42" s="53"/>
      <c r="Y42" s="27"/>
      <c r="Z42" s="1">
        <f t="shared" si="0"/>
        <v>0</v>
      </c>
      <c r="AA42" s="1">
        <f t="shared" si="1"/>
        <v>0</v>
      </c>
      <c r="AB42" s="1">
        <f t="shared" si="2"/>
        <v>0</v>
      </c>
      <c r="AC42" s="1">
        <f t="shared" si="3"/>
        <v>0</v>
      </c>
      <c r="AD42" s="1">
        <f t="shared" si="4"/>
        <v>0</v>
      </c>
      <c r="AE42" s="1">
        <f t="shared" si="5"/>
        <v>0</v>
      </c>
      <c r="AF42" s="1">
        <f t="shared" si="6"/>
        <v>0</v>
      </c>
      <c r="AG42" s="1">
        <f t="shared" si="7"/>
        <v>0</v>
      </c>
      <c r="AH42" s="1">
        <f t="shared" si="8"/>
        <v>0</v>
      </c>
    </row>
    <row r="43" spans="1:37" ht="12.95" customHeight="1" x14ac:dyDescent="0.25">
      <c r="A43" s="118">
        <v>43942</v>
      </c>
      <c r="B43" s="119"/>
      <c r="C43" s="116" t="s">
        <v>10</v>
      </c>
      <c r="D43" s="117"/>
      <c r="E43" s="39"/>
      <c r="F43" s="40"/>
      <c r="G43" s="40"/>
      <c r="H43" s="41"/>
      <c r="I43" s="42"/>
      <c r="J43" s="43"/>
      <c r="K43" s="44"/>
      <c r="L43" s="45"/>
      <c r="M43" s="45"/>
      <c r="N43" s="46"/>
      <c r="O43" s="47"/>
      <c r="P43" s="47"/>
      <c r="Q43" s="48"/>
      <c r="R43" s="49"/>
      <c r="S43" s="49"/>
      <c r="T43" s="50"/>
      <c r="U43" s="51"/>
      <c r="V43" s="51"/>
      <c r="W43" s="52"/>
      <c r="X43" s="53"/>
      <c r="Y43" s="27"/>
      <c r="Z43" s="1">
        <f t="shared" si="0"/>
        <v>0</v>
      </c>
      <c r="AA43" s="1">
        <f t="shared" si="1"/>
        <v>0</v>
      </c>
      <c r="AB43" s="1">
        <f t="shared" si="2"/>
        <v>0</v>
      </c>
      <c r="AC43" s="1">
        <f t="shared" si="3"/>
        <v>0</v>
      </c>
      <c r="AD43" s="1">
        <f t="shared" si="4"/>
        <v>0</v>
      </c>
      <c r="AE43" s="1">
        <f t="shared" si="5"/>
        <v>0</v>
      </c>
      <c r="AF43" s="1">
        <f t="shared" si="6"/>
        <v>0</v>
      </c>
      <c r="AG43" s="1">
        <f t="shared" si="7"/>
        <v>0</v>
      </c>
      <c r="AH43" s="1">
        <f t="shared" si="8"/>
        <v>0</v>
      </c>
    </row>
    <row r="44" spans="1:37" ht="12.95" customHeight="1" x14ac:dyDescent="0.25">
      <c r="A44" s="118">
        <v>43943</v>
      </c>
      <c r="B44" s="119"/>
      <c r="C44" s="116" t="s">
        <v>4</v>
      </c>
      <c r="D44" s="117"/>
      <c r="E44" s="39"/>
      <c r="F44" s="40"/>
      <c r="G44" s="40"/>
      <c r="H44" s="41"/>
      <c r="I44" s="42"/>
      <c r="J44" s="43"/>
      <c r="K44" s="44"/>
      <c r="L44" s="45"/>
      <c r="M44" s="45"/>
      <c r="N44" s="46"/>
      <c r="O44" s="47"/>
      <c r="P44" s="47"/>
      <c r="Q44" s="48"/>
      <c r="R44" s="49"/>
      <c r="S44" s="49"/>
      <c r="T44" s="50"/>
      <c r="U44" s="51"/>
      <c r="V44" s="51"/>
      <c r="W44" s="52"/>
      <c r="X44" s="53"/>
      <c r="Z44" s="1">
        <f t="shared" si="0"/>
        <v>0</v>
      </c>
      <c r="AA44" s="1">
        <f t="shared" si="1"/>
        <v>0</v>
      </c>
      <c r="AB44" s="1">
        <f t="shared" si="2"/>
        <v>0</v>
      </c>
      <c r="AC44" s="1">
        <f t="shared" si="3"/>
        <v>0</v>
      </c>
      <c r="AD44" s="1">
        <f t="shared" si="4"/>
        <v>0</v>
      </c>
      <c r="AE44" s="1">
        <f t="shared" si="5"/>
        <v>0</v>
      </c>
      <c r="AF44" s="1">
        <f t="shared" si="6"/>
        <v>0</v>
      </c>
      <c r="AG44" s="1">
        <f t="shared" si="7"/>
        <v>0</v>
      </c>
      <c r="AH44" s="1">
        <f t="shared" si="8"/>
        <v>0</v>
      </c>
    </row>
    <row r="45" spans="1:37" ht="12.95" customHeight="1" x14ac:dyDescent="0.25">
      <c r="A45" s="118">
        <v>43944</v>
      </c>
      <c r="B45" s="119"/>
      <c r="C45" s="116" t="s">
        <v>5</v>
      </c>
      <c r="D45" s="117"/>
      <c r="E45" s="39"/>
      <c r="F45" s="40"/>
      <c r="G45" s="40"/>
      <c r="H45" s="41"/>
      <c r="I45" s="42"/>
      <c r="J45" s="43"/>
      <c r="K45" s="44"/>
      <c r="L45" s="45"/>
      <c r="M45" s="45"/>
      <c r="N45" s="46"/>
      <c r="O45" s="47"/>
      <c r="P45" s="47"/>
      <c r="Q45" s="48"/>
      <c r="R45" s="49"/>
      <c r="S45" s="49"/>
      <c r="T45" s="50"/>
      <c r="U45" s="51"/>
      <c r="V45" s="51"/>
      <c r="W45" s="52"/>
      <c r="X45" s="53"/>
      <c r="Z45" s="1">
        <f t="shared" si="0"/>
        <v>0</v>
      </c>
      <c r="AA45" s="1">
        <f t="shared" si="1"/>
        <v>0</v>
      </c>
      <c r="AB45" s="1">
        <f t="shared" si="2"/>
        <v>0</v>
      </c>
      <c r="AC45" s="1">
        <f t="shared" si="3"/>
        <v>0</v>
      </c>
      <c r="AD45" s="1">
        <f t="shared" si="4"/>
        <v>0</v>
      </c>
      <c r="AE45" s="1">
        <f t="shared" si="5"/>
        <v>0</v>
      </c>
      <c r="AF45" s="1">
        <f t="shared" si="6"/>
        <v>0</v>
      </c>
      <c r="AG45" s="1">
        <f t="shared" si="7"/>
        <v>0</v>
      </c>
      <c r="AH45" s="1">
        <f t="shared" si="8"/>
        <v>0</v>
      </c>
    </row>
    <row r="46" spans="1:37" ht="12.95" customHeight="1" x14ac:dyDescent="0.25">
      <c r="A46" s="118">
        <v>43945</v>
      </c>
      <c r="B46" s="119"/>
      <c r="C46" s="116" t="s">
        <v>6</v>
      </c>
      <c r="D46" s="117"/>
      <c r="E46" s="39"/>
      <c r="F46" s="40"/>
      <c r="G46" s="40"/>
      <c r="H46" s="41"/>
      <c r="I46" s="42"/>
      <c r="J46" s="43"/>
      <c r="K46" s="44"/>
      <c r="L46" s="45"/>
      <c r="M46" s="45"/>
      <c r="N46" s="46"/>
      <c r="O46" s="47"/>
      <c r="P46" s="47"/>
      <c r="Q46" s="48"/>
      <c r="R46" s="49"/>
      <c r="S46" s="49"/>
      <c r="T46" s="50"/>
      <c r="U46" s="51"/>
      <c r="V46" s="51"/>
      <c r="W46" s="52"/>
      <c r="X46" s="53"/>
      <c r="Z46" s="1">
        <f t="shared" si="0"/>
        <v>0</v>
      </c>
      <c r="AA46" s="1">
        <f t="shared" si="1"/>
        <v>0</v>
      </c>
      <c r="AB46" s="1">
        <f t="shared" si="2"/>
        <v>0</v>
      </c>
      <c r="AC46" s="1">
        <f t="shared" si="3"/>
        <v>0</v>
      </c>
      <c r="AD46" s="1">
        <f t="shared" si="4"/>
        <v>0</v>
      </c>
      <c r="AE46" s="1">
        <f t="shared" si="5"/>
        <v>0</v>
      </c>
      <c r="AF46" s="1">
        <f t="shared" si="6"/>
        <v>0</v>
      </c>
      <c r="AG46" s="1">
        <f t="shared" si="7"/>
        <v>0</v>
      </c>
      <c r="AH46" s="1">
        <f t="shared" si="8"/>
        <v>0</v>
      </c>
    </row>
    <row r="47" spans="1:37" ht="12.95" customHeight="1" x14ac:dyDescent="0.25">
      <c r="A47" s="118">
        <v>43946</v>
      </c>
      <c r="B47" s="119"/>
      <c r="C47" s="116" t="s">
        <v>7</v>
      </c>
      <c r="D47" s="117"/>
      <c r="E47" s="39"/>
      <c r="F47" s="40"/>
      <c r="G47" s="40"/>
      <c r="H47" s="41"/>
      <c r="I47" s="42"/>
      <c r="J47" s="43"/>
      <c r="K47" s="44"/>
      <c r="L47" s="45"/>
      <c r="M47" s="45"/>
      <c r="N47" s="46"/>
      <c r="O47" s="47"/>
      <c r="P47" s="47"/>
      <c r="Q47" s="48"/>
      <c r="R47" s="49"/>
      <c r="S47" s="49"/>
      <c r="T47" s="50"/>
      <c r="U47" s="51"/>
      <c r="V47" s="51"/>
      <c r="W47" s="52"/>
      <c r="X47" s="53"/>
      <c r="Z47" s="1">
        <f t="shared" si="0"/>
        <v>0</v>
      </c>
      <c r="AA47" s="1">
        <f t="shared" si="1"/>
        <v>0</v>
      </c>
      <c r="AB47" s="1">
        <f t="shared" si="2"/>
        <v>0</v>
      </c>
      <c r="AC47" s="1">
        <f t="shared" si="3"/>
        <v>0</v>
      </c>
      <c r="AD47" s="1">
        <f t="shared" si="4"/>
        <v>0</v>
      </c>
      <c r="AE47" s="1">
        <f t="shared" si="5"/>
        <v>0</v>
      </c>
      <c r="AF47" s="1">
        <f t="shared" si="6"/>
        <v>0</v>
      </c>
      <c r="AG47" s="1">
        <f t="shared" si="7"/>
        <v>0</v>
      </c>
      <c r="AH47" s="1">
        <f t="shared" si="8"/>
        <v>0</v>
      </c>
    </row>
    <row r="48" spans="1:37" ht="12.95" customHeight="1" x14ac:dyDescent="0.25">
      <c r="A48" s="118">
        <v>43947</v>
      </c>
      <c r="B48" s="119"/>
      <c r="C48" s="116" t="s">
        <v>8</v>
      </c>
      <c r="D48" s="117"/>
      <c r="E48" s="39"/>
      <c r="F48" s="40"/>
      <c r="G48" s="40"/>
      <c r="H48" s="41"/>
      <c r="I48" s="42"/>
      <c r="J48" s="43"/>
      <c r="K48" s="44"/>
      <c r="L48" s="45"/>
      <c r="M48" s="45"/>
      <c r="N48" s="46"/>
      <c r="O48" s="47"/>
      <c r="P48" s="47"/>
      <c r="Q48" s="48"/>
      <c r="R48" s="49"/>
      <c r="S48" s="49"/>
      <c r="T48" s="50"/>
      <c r="U48" s="51"/>
      <c r="V48" s="51"/>
      <c r="W48" s="52"/>
      <c r="X48" s="53"/>
      <c r="Z48" s="1">
        <f t="shared" si="0"/>
        <v>0</v>
      </c>
      <c r="AA48" s="1">
        <f t="shared" si="1"/>
        <v>0</v>
      </c>
      <c r="AB48" s="1">
        <f t="shared" si="2"/>
        <v>0</v>
      </c>
      <c r="AC48" s="1">
        <f t="shared" si="3"/>
        <v>0</v>
      </c>
      <c r="AD48" s="1">
        <f t="shared" si="4"/>
        <v>0</v>
      </c>
      <c r="AE48" s="1">
        <f t="shared" si="5"/>
        <v>0</v>
      </c>
      <c r="AF48" s="1">
        <f t="shared" si="6"/>
        <v>0</v>
      </c>
      <c r="AG48" s="1">
        <f t="shared" si="7"/>
        <v>0</v>
      </c>
      <c r="AH48" s="1">
        <f t="shared" si="8"/>
        <v>0</v>
      </c>
    </row>
    <row r="49" spans="1:34" ht="12.95" customHeight="1" x14ac:dyDescent="0.25">
      <c r="A49" s="118">
        <v>43948</v>
      </c>
      <c r="B49" s="119"/>
      <c r="C49" s="116" t="s">
        <v>9</v>
      </c>
      <c r="D49" s="117"/>
      <c r="E49" s="39"/>
      <c r="F49" s="40"/>
      <c r="G49" s="40"/>
      <c r="H49" s="41"/>
      <c r="I49" s="42"/>
      <c r="J49" s="43"/>
      <c r="K49" s="44"/>
      <c r="L49" s="45"/>
      <c r="M49" s="45"/>
      <c r="N49" s="46"/>
      <c r="O49" s="47"/>
      <c r="P49" s="47"/>
      <c r="Q49" s="48"/>
      <c r="R49" s="49"/>
      <c r="S49" s="49"/>
      <c r="T49" s="50"/>
      <c r="U49" s="51"/>
      <c r="V49" s="51"/>
      <c r="W49" s="52"/>
      <c r="X49" s="53"/>
      <c r="Z49" s="1">
        <f t="shared" si="0"/>
        <v>0</v>
      </c>
      <c r="AA49" s="1">
        <f t="shared" si="1"/>
        <v>0</v>
      </c>
      <c r="AB49" s="1">
        <f t="shared" si="2"/>
        <v>0</v>
      </c>
      <c r="AC49" s="1">
        <f t="shared" si="3"/>
        <v>0</v>
      </c>
      <c r="AD49" s="1">
        <f t="shared" si="4"/>
        <v>0</v>
      </c>
      <c r="AE49" s="1">
        <f t="shared" si="5"/>
        <v>0</v>
      </c>
      <c r="AF49" s="1">
        <f t="shared" si="6"/>
        <v>0</v>
      </c>
      <c r="AG49" s="1">
        <f t="shared" si="7"/>
        <v>0</v>
      </c>
      <c r="AH49" s="1">
        <f t="shared" si="8"/>
        <v>0</v>
      </c>
    </row>
    <row r="50" spans="1:34" ht="12.95" customHeight="1" x14ac:dyDescent="0.25">
      <c r="A50" s="118">
        <v>43949</v>
      </c>
      <c r="B50" s="119"/>
      <c r="C50" s="116" t="s">
        <v>10</v>
      </c>
      <c r="D50" s="117"/>
      <c r="E50" s="39"/>
      <c r="F50" s="40"/>
      <c r="G50" s="40"/>
      <c r="H50" s="41"/>
      <c r="I50" s="42"/>
      <c r="J50" s="43"/>
      <c r="K50" s="44"/>
      <c r="L50" s="45"/>
      <c r="M50" s="45"/>
      <c r="N50" s="46"/>
      <c r="O50" s="47"/>
      <c r="P50" s="47"/>
      <c r="Q50" s="48"/>
      <c r="R50" s="49"/>
      <c r="S50" s="49"/>
      <c r="T50" s="50"/>
      <c r="U50" s="51"/>
      <c r="V50" s="51"/>
      <c r="W50" s="52"/>
      <c r="X50" s="53"/>
      <c r="Z50" s="1">
        <f t="shared" si="0"/>
        <v>0</v>
      </c>
      <c r="AA50" s="1">
        <f t="shared" si="1"/>
        <v>0</v>
      </c>
      <c r="AB50" s="1">
        <f t="shared" si="2"/>
        <v>0</v>
      </c>
      <c r="AC50" s="1">
        <f t="shared" si="3"/>
        <v>0</v>
      </c>
      <c r="AD50" s="1">
        <f t="shared" si="4"/>
        <v>0</v>
      </c>
      <c r="AE50" s="1">
        <f t="shared" si="5"/>
        <v>0</v>
      </c>
      <c r="AF50" s="1">
        <f t="shared" si="6"/>
        <v>0</v>
      </c>
      <c r="AG50" s="1">
        <f t="shared" si="7"/>
        <v>0</v>
      </c>
      <c r="AH50" s="1">
        <f t="shared" si="8"/>
        <v>0</v>
      </c>
    </row>
    <row r="51" spans="1:34" ht="12.95" customHeight="1" x14ac:dyDescent="0.25">
      <c r="A51" s="118">
        <v>43950</v>
      </c>
      <c r="B51" s="119"/>
      <c r="C51" s="116" t="s">
        <v>4</v>
      </c>
      <c r="D51" s="117"/>
      <c r="E51" s="39"/>
      <c r="F51" s="40"/>
      <c r="G51" s="40"/>
      <c r="H51" s="41"/>
      <c r="I51" s="42"/>
      <c r="J51" s="43"/>
      <c r="K51" s="44"/>
      <c r="L51" s="45"/>
      <c r="M51" s="45"/>
      <c r="N51" s="46"/>
      <c r="O51" s="47"/>
      <c r="P51" s="47"/>
      <c r="Q51" s="48"/>
      <c r="R51" s="49"/>
      <c r="S51" s="49"/>
      <c r="T51" s="50"/>
      <c r="U51" s="51"/>
      <c r="V51" s="51"/>
      <c r="W51" s="52"/>
      <c r="X51" s="53"/>
      <c r="Z51" s="1">
        <f t="shared" si="0"/>
        <v>0</v>
      </c>
      <c r="AA51" s="1">
        <f t="shared" si="1"/>
        <v>0</v>
      </c>
      <c r="AB51" s="1">
        <f t="shared" si="2"/>
        <v>0</v>
      </c>
      <c r="AC51" s="1">
        <f t="shared" si="3"/>
        <v>0</v>
      </c>
      <c r="AD51" s="1">
        <f t="shared" si="4"/>
        <v>0</v>
      </c>
      <c r="AE51" s="1">
        <f t="shared" si="5"/>
        <v>0</v>
      </c>
      <c r="AF51" s="1">
        <f t="shared" si="6"/>
        <v>0</v>
      </c>
      <c r="AG51" s="1">
        <f t="shared" si="7"/>
        <v>0</v>
      </c>
      <c r="AH51" s="1">
        <f t="shared" si="8"/>
        <v>0</v>
      </c>
    </row>
    <row r="52" spans="1:34" ht="12.95" customHeight="1" x14ac:dyDescent="0.25">
      <c r="A52" s="118">
        <v>43951</v>
      </c>
      <c r="B52" s="119"/>
      <c r="C52" s="116" t="s">
        <v>5</v>
      </c>
      <c r="D52" s="117"/>
      <c r="E52" s="39"/>
      <c r="F52" s="40"/>
      <c r="G52" s="40"/>
      <c r="H52" s="41"/>
      <c r="I52" s="42"/>
      <c r="J52" s="43"/>
      <c r="K52" s="44"/>
      <c r="L52" s="45"/>
      <c r="M52" s="45"/>
      <c r="N52" s="46"/>
      <c r="O52" s="47"/>
      <c r="P52" s="47"/>
      <c r="Q52" s="48"/>
      <c r="R52" s="49"/>
      <c r="S52" s="49"/>
      <c r="T52" s="50"/>
      <c r="U52" s="51"/>
      <c r="V52" s="51"/>
      <c r="W52" s="52"/>
      <c r="X52" s="54"/>
      <c r="Z52" s="1">
        <f t="shared" si="0"/>
        <v>0</v>
      </c>
      <c r="AA52" s="1">
        <f t="shared" si="1"/>
        <v>0</v>
      </c>
      <c r="AB52" s="1">
        <f t="shared" si="2"/>
        <v>0</v>
      </c>
      <c r="AC52" s="1">
        <f t="shared" si="3"/>
        <v>0</v>
      </c>
      <c r="AD52" s="1">
        <f t="shared" si="4"/>
        <v>0</v>
      </c>
      <c r="AE52" s="1">
        <f t="shared" si="5"/>
        <v>0</v>
      </c>
      <c r="AF52" s="1">
        <f t="shared" si="6"/>
        <v>0</v>
      </c>
      <c r="AG52" s="1">
        <f t="shared" si="7"/>
        <v>0</v>
      </c>
      <c r="AH52" s="1">
        <f t="shared" si="8"/>
        <v>0</v>
      </c>
    </row>
    <row r="53" spans="1:34" ht="12.95" customHeight="1" x14ac:dyDescent="0.25">
      <c r="A53" s="118">
        <v>43952</v>
      </c>
      <c r="B53" s="119"/>
      <c r="C53" s="116" t="s">
        <v>6</v>
      </c>
      <c r="D53" s="117"/>
      <c r="E53" s="39"/>
      <c r="F53" s="40"/>
      <c r="G53" s="40"/>
      <c r="H53" s="41"/>
      <c r="I53" s="42"/>
      <c r="J53" s="43"/>
      <c r="K53" s="44"/>
      <c r="L53" s="45"/>
      <c r="M53" s="45"/>
      <c r="N53" s="46"/>
      <c r="O53" s="47"/>
      <c r="P53" s="47"/>
      <c r="Q53" s="48"/>
      <c r="R53" s="49"/>
      <c r="S53" s="49"/>
      <c r="T53" s="50"/>
      <c r="U53" s="51"/>
      <c r="V53" s="51"/>
      <c r="W53" s="52"/>
      <c r="X53" s="53"/>
      <c r="Z53" s="1">
        <f t="shared" si="0"/>
        <v>0</v>
      </c>
      <c r="AA53" s="1">
        <f t="shared" si="1"/>
        <v>0</v>
      </c>
      <c r="AB53" s="1">
        <f t="shared" si="2"/>
        <v>0</v>
      </c>
      <c r="AC53" s="1">
        <f t="shared" si="3"/>
        <v>0</v>
      </c>
      <c r="AD53" s="1">
        <f t="shared" si="4"/>
        <v>0</v>
      </c>
      <c r="AE53" s="1">
        <f t="shared" si="5"/>
        <v>0</v>
      </c>
      <c r="AF53" s="1">
        <f t="shared" si="6"/>
        <v>0</v>
      </c>
      <c r="AG53" s="1">
        <f t="shared" si="7"/>
        <v>0</v>
      </c>
      <c r="AH53" s="1">
        <f t="shared" si="8"/>
        <v>0</v>
      </c>
    </row>
    <row r="54" spans="1:34" ht="12.95" customHeight="1" x14ac:dyDescent="0.25">
      <c r="A54" s="118">
        <v>43953</v>
      </c>
      <c r="B54" s="119"/>
      <c r="C54" s="116" t="s">
        <v>7</v>
      </c>
      <c r="D54" s="117"/>
      <c r="E54" s="39"/>
      <c r="F54" s="40"/>
      <c r="G54" s="40"/>
      <c r="H54" s="41"/>
      <c r="I54" s="42"/>
      <c r="J54" s="43"/>
      <c r="K54" s="44"/>
      <c r="L54" s="45"/>
      <c r="M54" s="45"/>
      <c r="N54" s="46"/>
      <c r="O54" s="47"/>
      <c r="P54" s="47"/>
      <c r="Q54" s="48"/>
      <c r="R54" s="49"/>
      <c r="S54" s="49"/>
      <c r="T54" s="50"/>
      <c r="U54" s="51"/>
      <c r="V54" s="51"/>
      <c r="W54" s="52"/>
      <c r="X54" s="53"/>
      <c r="Z54" s="1">
        <f t="shared" si="0"/>
        <v>0</v>
      </c>
      <c r="AA54" s="1">
        <f t="shared" si="1"/>
        <v>0</v>
      </c>
      <c r="AB54" s="1">
        <f t="shared" si="2"/>
        <v>0</v>
      </c>
      <c r="AC54" s="1">
        <f t="shared" si="3"/>
        <v>0</v>
      </c>
      <c r="AD54" s="1">
        <f t="shared" si="4"/>
        <v>0</v>
      </c>
      <c r="AE54" s="1">
        <f t="shared" si="5"/>
        <v>0</v>
      </c>
      <c r="AF54" s="1">
        <f t="shared" si="6"/>
        <v>0</v>
      </c>
      <c r="AG54" s="1">
        <f t="shared" si="7"/>
        <v>0</v>
      </c>
      <c r="AH54" s="1">
        <f t="shared" si="8"/>
        <v>0</v>
      </c>
    </row>
    <row r="55" spans="1:34" ht="12.95" customHeight="1" x14ac:dyDescent="0.25">
      <c r="A55" s="118">
        <v>43954</v>
      </c>
      <c r="B55" s="119"/>
      <c r="C55" s="116" t="s">
        <v>8</v>
      </c>
      <c r="D55" s="117"/>
      <c r="E55" s="39"/>
      <c r="F55" s="40"/>
      <c r="G55" s="40"/>
      <c r="H55" s="41"/>
      <c r="I55" s="42"/>
      <c r="J55" s="43"/>
      <c r="K55" s="44"/>
      <c r="L55" s="45"/>
      <c r="M55" s="45"/>
      <c r="N55" s="46"/>
      <c r="O55" s="47"/>
      <c r="P55" s="47"/>
      <c r="Q55" s="48"/>
      <c r="R55" s="49"/>
      <c r="S55" s="49"/>
      <c r="T55" s="50"/>
      <c r="U55" s="51"/>
      <c r="V55" s="51"/>
      <c r="W55" s="52"/>
      <c r="X55" s="53"/>
      <c r="Z55" s="1">
        <f t="shared" ref="Z55:Z86" si="9">IF(K298="",0,K298-E298)</f>
        <v>0</v>
      </c>
      <c r="AA55" s="1">
        <f t="shared" ref="AA55:AA86" si="10">IF(L298="",0,L298-F298)</f>
        <v>0</v>
      </c>
      <c r="AB55" s="1">
        <f t="shared" ref="AB55:AB86" si="11">IF(M298="",0,M298-G298)</f>
        <v>0</v>
      </c>
      <c r="AC55" s="1">
        <f t="shared" ref="AC55:AC86" si="12">IF(N298="",0,N298-E298)</f>
        <v>0</v>
      </c>
      <c r="AD55" s="1">
        <f t="shared" ref="AD55:AD86" si="13">IF(O298="",0,O298-F298)</f>
        <v>0</v>
      </c>
      <c r="AE55" s="1">
        <f t="shared" ref="AE55:AE86" si="14">IF(P298="",0,P298-G298)</f>
        <v>0</v>
      </c>
      <c r="AF55" s="1">
        <f t="shared" ref="AF55:AF86" si="15">IF(Q298="",0,Q298-E298)</f>
        <v>0</v>
      </c>
      <c r="AG55" s="1">
        <f t="shared" ref="AG55:AG86" si="16">IF(R298="",0,R298-F298)</f>
        <v>0</v>
      </c>
      <c r="AH55" s="1">
        <f t="shared" ref="AH55:AH86" si="17">IF(S298="",0,S298-G298)</f>
        <v>0</v>
      </c>
    </row>
    <row r="56" spans="1:34" ht="12.95" customHeight="1" x14ac:dyDescent="0.25">
      <c r="A56" s="118">
        <v>43955</v>
      </c>
      <c r="B56" s="119"/>
      <c r="C56" s="116" t="s">
        <v>9</v>
      </c>
      <c r="D56" s="117"/>
      <c r="E56" s="39"/>
      <c r="F56" s="40"/>
      <c r="G56" s="40"/>
      <c r="H56" s="41"/>
      <c r="I56" s="42"/>
      <c r="J56" s="43"/>
      <c r="K56" s="44"/>
      <c r="L56" s="45"/>
      <c r="M56" s="45"/>
      <c r="N56" s="46"/>
      <c r="O56" s="47"/>
      <c r="P56" s="47"/>
      <c r="Q56" s="48"/>
      <c r="R56" s="49"/>
      <c r="S56" s="49"/>
      <c r="T56" s="50"/>
      <c r="U56" s="51"/>
      <c r="V56" s="51"/>
      <c r="W56" s="52"/>
      <c r="X56" s="53"/>
      <c r="Z56" s="1">
        <f t="shared" si="9"/>
        <v>0</v>
      </c>
      <c r="AA56" s="1">
        <f t="shared" si="10"/>
        <v>0</v>
      </c>
      <c r="AB56" s="1">
        <f t="shared" si="11"/>
        <v>0</v>
      </c>
      <c r="AC56" s="1">
        <f t="shared" si="12"/>
        <v>0</v>
      </c>
      <c r="AD56" s="1">
        <f t="shared" si="13"/>
        <v>0</v>
      </c>
      <c r="AE56" s="1">
        <f t="shared" si="14"/>
        <v>0</v>
      </c>
      <c r="AF56" s="1">
        <f t="shared" si="15"/>
        <v>0</v>
      </c>
      <c r="AG56" s="1">
        <f t="shared" si="16"/>
        <v>0</v>
      </c>
      <c r="AH56" s="1">
        <f t="shared" si="17"/>
        <v>0</v>
      </c>
    </row>
    <row r="57" spans="1:34" ht="12.95" customHeight="1" x14ac:dyDescent="0.25">
      <c r="A57" s="118">
        <v>43956</v>
      </c>
      <c r="B57" s="119"/>
      <c r="C57" s="116" t="s">
        <v>10</v>
      </c>
      <c r="D57" s="117"/>
      <c r="E57" s="39"/>
      <c r="F57" s="40"/>
      <c r="G57" s="40"/>
      <c r="H57" s="41"/>
      <c r="I57" s="42"/>
      <c r="J57" s="43"/>
      <c r="K57" s="44"/>
      <c r="L57" s="45"/>
      <c r="M57" s="45"/>
      <c r="N57" s="46"/>
      <c r="O57" s="47"/>
      <c r="P57" s="47"/>
      <c r="Q57" s="48"/>
      <c r="R57" s="49"/>
      <c r="S57" s="49"/>
      <c r="T57" s="50"/>
      <c r="U57" s="51"/>
      <c r="V57" s="51"/>
      <c r="W57" s="52"/>
      <c r="X57" s="53"/>
      <c r="Z57" s="1">
        <f t="shared" si="9"/>
        <v>0</v>
      </c>
      <c r="AA57" s="1">
        <f t="shared" si="10"/>
        <v>0</v>
      </c>
      <c r="AB57" s="1">
        <f t="shared" si="11"/>
        <v>0</v>
      </c>
      <c r="AC57" s="1">
        <f t="shared" si="12"/>
        <v>0</v>
      </c>
      <c r="AD57" s="1">
        <f t="shared" si="13"/>
        <v>0</v>
      </c>
      <c r="AE57" s="1">
        <f t="shared" si="14"/>
        <v>0</v>
      </c>
      <c r="AF57" s="1">
        <f t="shared" si="15"/>
        <v>0</v>
      </c>
      <c r="AG57" s="1">
        <f t="shared" si="16"/>
        <v>0</v>
      </c>
      <c r="AH57" s="1">
        <f t="shared" si="17"/>
        <v>0</v>
      </c>
    </row>
    <row r="58" spans="1:34" ht="12.95" customHeight="1" x14ac:dyDescent="0.25">
      <c r="A58" s="118">
        <v>43957</v>
      </c>
      <c r="B58" s="119"/>
      <c r="C58" s="116" t="s">
        <v>4</v>
      </c>
      <c r="D58" s="117"/>
      <c r="E58" s="39"/>
      <c r="F58" s="40"/>
      <c r="G58" s="40"/>
      <c r="H58" s="41"/>
      <c r="I58" s="42"/>
      <c r="J58" s="43"/>
      <c r="K58" s="44"/>
      <c r="L58" s="45"/>
      <c r="M58" s="45"/>
      <c r="N58" s="46"/>
      <c r="O58" s="47"/>
      <c r="P58" s="47"/>
      <c r="Q58" s="48"/>
      <c r="R58" s="49"/>
      <c r="S58" s="49"/>
      <c r="T58" s="50"/>
      <c r="U58" s="51"/>
      <c r="V58" s="51"/>
      <c r="W58" s="52"/>
      <c r="X58" s="53"/>
      <c r="Z58" s="1">
        <f t="shared" si="9"/>
        <v>0</v>
      </c>
      <c r="AA58" s="1">
        <f t="shared" si="10"/>
        <v>0</v>
      </c>
      <c r="AB58" s="1">
        <f t="shared" si="11"/>
        <v>0</v>
      </c>
      <c r="AC58" s="1">
        <f t="shared" si="12"/>
        <v>0</v>
      </c>
      <c r="AD58" s="1">
        <f t="shared" si="13"/>
        <v>0</v>
      </c>
      <c r="AE58" s="1">
        <f t="shared" si="14"/>
        <v>0</v>
      </c>
      <c r="AF58" s="1">
        <f t="shared" si="15"/>
        <v>0</v>
      </c>
      <c r="AG58" s="1">
        <f t="shared" si="16"/>
        <v>0</v>
      </c>
      <c r="AH58" s="1">
        <f t="shared" si="17"/>
        <v>0</v>
      </c>
    </row>
    <row r="59" spans="1:34" ht="12.95" customHeight="1" x14ac:dyDescent="0.25">
      <c r="A59" s="118">
        <v>43958</v>
      </c>
      <c r="B59" s="119"/>
      <c r="C59" s="116" t="s">
        <v>5</v>
      </c>
      <c r="D59" s="117"/>
      <c r="E59" s="39"/>
      <c r="F59" s="40"/>
      <c r="G59" s="40"/>
      <c r="H59" s="41"/>
      <c r="I59" s="42"/>
      <c r="J59" s="43"/>
      <c r="K59" s="44"/>
      <c r="L59" s="45"/>
      <c r="M59" s="45"/>
      <c r="N59" s="46"/>
      <c r="O59" s="47"/>
      <c r="P59" s="47"/>
      <c r="Q59" s="48"/>
      <c r="R59" s="49"/>
      <c r="S59" s="49"/>
      <c r="T59" s="50"/>
      <c r="U59" s="51"/>
      <c r="V59" s="51"/>
      <c r="W59" s="52"/>
      <c r="X59" s="53"/>
      <c r="Z59" s="1">
        <f t="shared" si="9"/>
        <v>0</v>
      </c>
      <c r="AA59" s="1">
        <f t="shared" si="10"/>
        <v>0</v>
      </c>
      <c r="AB59" s="1">
        <f t="shared" si="11"/>
        <v>0</v>
      </c>
      <c r="AC59" s="1">
        <f t="shared" si="12"/>
        <v>0</v>
      </c>
      <c r="AD59" s="1">
        <f t="shared" si="13"/>
        <v>0</v>
      </c>
      <c r="AE59" s="1">
        <f t="shared" si="14"/>
        <v>0</v>
      </c>
      <c r="AF59" s="1">
        <f t="shared" si="15"/>
        <v>0</v>
      </c>
      <c r="AG59" s="1">
        <f t="shared" si="16"/>
        <v>0</v>
      </c>
      <c r="AH59" s="1">
        <f t="shared" si="17"/>
        <v>0</v>
      </c>
    </row>
    <row r="60" spans="1:34" ht="12.95" customHeight="1" x14ac:dyDescent="0.25">
      <c r="A60" s="118">
        <v>43959</v>
      </c>
      <c r="B60" s="119"/>
      <c r="C60" s="116" t="s">
        <v>6</v>
      </c>
      <c r="D60" s="117"/>
      <c r="E60" s="39"/>
      <c r="F60" s="40"/>
      <c r="G60" s="40"/>
      <c r="H60" s="41"/>
      <c r="I60" s="42"/>
      <c r="J60" s="43"/>
      <c r="K60" s="44"/>
      <c r="L60" s="45"/>
      <c r="M60" s="45"/>
      <c r="N60" s="46"/>
      <c r="O60" s="47"/>
      <c r="P60" s="47"/>
      <c r="Q60" s="48"/>
      <c r="R60" s="49"/>
      <c r="S60" s="49"/>
      <c r="T60" s="50"/>
      <c r="U60" s="51"/>
      <c r="V60" s="51"/>
      <c r="W60" s="52"/>
      <c r="X60" s="53"/>
      <c r="Z60" s="1">
        <f t="shared" si="9"/>
        <v>0</v>
      </c>
      <c r="AA60" s="1">
        <f t="shared" si="10"/>
        <v>0</v>
      </c>
      <c r="AB60" s="1">
        <f t="shared" si="11"/>
        <v>0</v>
      </c>
      <c r="AC60" s="1">
        <f t="shared" si="12"/>
        <v>0</v>
      </c>
      <c r="AD60" s="1">
        <f t="shared" si="13"/>
        <v>0</v>
      </c>
      <c r="AE60" s="1">
        <f t="shared" si="14"/>
        <v>0</v>
      </c>
      <c r="AF60" s="1">
        <f t="shared" si="15"/>
        <v>0</v>
      </c>
      <c r="AG60" s="1">
        <f t="shared" si="16"/>
        <v>0</v>
      </c>
      <c r="AH60" s="1">
        <f t="shared" si="17"/>
        <v>0</v>
      </c>
    </row>
    <row r="61" spans="1:34" ht="12.95" customHeight="1" x14ac:dyDescent="0.25">
      <c r="A61" s="118">
        <v>43960</v>
      </c>
      <c r="B61" s="119"/>
      <c r="C61" s="116" t="s">
        <v>7</v>
      </c>
      <c r="D61" s="117"/>
      <c r="E61" s="39"/>
      <c r="F61" s="40"/>
      <c r="G61" s="40"/>
      <c r="H61" s="41"/>
      <c r="I61" s="42"/>
      <c r="J61" s="43"/>
      <c r="K61" s="44"/>
      <c r="L61" s="45"/>
      <c r="M61" s="45"/>
      <c r="N61" s="46"/>
      <c r="O61" s="47"/>
      <c r="P61" s="47"/>
      <c r="Q61" s="48"/>
      <c r="R61" s="49"/>
      <c r="S61" s="49"/>
      <c r="T61" s="50"/>
      <c r="U61" s="51"/>
      <c r="V61" s="51"/>
      <c r="W61" s="52"/>
      <c r="X61" s="53"/>
      <c r="Z61" s="1">
        <f t="shared" si="9"/>
        <v>0</v>
      </c>
      <c r="AA61" s="1">
        <f t="shared" si="10"/>
        <v>0</v>
      </c>
      <c r="AB61" s="1">
        <f t="shared" si="11"/>
        <v>0</v>
      </c>
      <c r="AC61" s="1">
        <f t="shared" si="12"/>
        <v>0</v>
      </c>
      <c r="AD61" s="1">
        <f t="shared" si="13"/>
        <v>0</v>
      </c>
      <c r="AE61" s="1">
        <f t="shared" si="14"/>
        <v>0</v>
      </c>
      <c r="AF61" s="1">
        <f t="shared" si="15"/>
        <v>0</v>
      </c>
      <c r="AG61" s="1">
        <f t="shared" si="16"/>
        <v>0</v>
      </c>
      <c r="AH61" s="1">
        <f t="shared" si="17"/>
        <v>0</v>
      </c>
    </row>
    <row r="62" spans="1:34" ht="12.95" customHeight="1" x14ac:dyDescent="0.25">
      <c r="A62" s="118">
        <v>43961</v>
      </c>
      <c r="B62" s="119"/>
      <c r="C62" s="116" t="s">
        <v>8</v>
      </c>
      <c r="D62" s="117"/>
      <c r="E62" s="39"/>
      <c r="F62" s="40"/>
      <c r="G62" s="40"/>
      <c r="H62" s="41"/>
      <c r="I62" s="42"/>
      <c r="J62" s="43"/>
      <c r="K62" s="44"/>
      <c r="L62" s="45"/>
      <c r="M62" s="45"/>
      <c r="N62" s="46"/>
      <c r="O62" s="47"/>
      <c r="P62" s="47"/>
      <c r="Q62" s="48"/>
      <c r="R62" s="49"/>
      <c r="S62" s="49"/>
      <c r="T62" s="50"/>
      <c r="U62" s="51"/>
      <c r="V62" s="51"/>
      <c r="W62" s="52"/>
      <c r="X62" s="53"/>
      <c r="Z62" s="1">
        <f t="shared" si="9"/>
        <v>0</v>
      </c>
      <c r="AA62" s="1">
        <f t="shared" si="10"/>
        <v>0</v>
      </c>
      <c r="AB62" s="1">
        <f t="shared" si="11"/>
        <v>0</v>
      </c>
      <c r="AC62" s="1">
        <f t="shared" si="12"/>
        <v>0</v>
      </c>
      <c r="AD62" s="1">
        <f t="shared" si="13"/>
        <v>0</v>
      </c>
      <c r="AE62" s="1">
        <f t="shared" si="14"/>
        <v>0</v>
      </c>
      <c r="AF62" s="1">
        <f t="shared" si="15"/>
        <v>0</v>
      </c>
      <c r="AG62" s="1">
        <f t="shared" si="16"/>
        <v>0</v>
      </c>
      <c r="AH62" s="1">
        <f t="shared" si="17"/>
        <v>0</v>
      </c>
    </row>
    <row r="63" spans="1:34" ht="12.95" customHeight="1" x14ac:dyDescent="0.25">
      <c r="A63" s="118">
        <v>43962</v>
      </c>
      <c r="B63" s="119"/>
      <c r="C63" s="116" t="s">
        <v>9</v>
      </c>
      <c r="D63" s="117"/>
      <c r="E63" s="39"/>
      <c r="F63" s="40"/>
      <c r="G63" s="40"/>
      <c r="H63" s="41"/>
      <c r="I63" s="42"/>
      <c r="J63" s="43"/>
      <c r="K63" s="44"/>
      <c r="L63" s="45"/>
      <c r="M63" s="45"/>
      <c r="N63" s="46"/>
      <c r="O63" s="47"/>
      <c r="P63" s="47"/>
      <c r="Q63" s="48"/>
      <c r="R63" s="49"/>
      <c r="S63" s="49"/>
      <c r="T63" s="50"/>
      <c r="U63" s="51"/>
      <c r="V63" s="51"/>
      <c r="W63" s="52"/>
      <c r="X63" s="53"/>
      <c r="Z63" s="1">
        <f t="shared" si="9"/>
        <v>0</v>
      </c>
      <c r="AA63" s="1">
        <f t="shared" si="10"/>
        <v>0</v>
      </c>
      <c r="AB63" s="1">
        <f t="shared" si="11"/>
        <v>0</v>
      </c>
      <c r="AC63" s="1">
        <f t="shared" si="12"/>
        <v>0</v>
      </c>
      <c r="AD63" s="1">
        <f t="shared" si="13"/>
        <v>0</v>
      </c>
      <c r="AE63" s="1">
        <f t="shared" si="14"/>
        <v>0</v>
      </c>
      <c r="AF63" s="1">
        <f t="shared" si="15"/>
        <v>0</v>
      </c>
      <c r="AG63" s="1">
        <f t="shared" si="16"/>
        <v>0</v>
      </c>
      <c r="AH63" s="1">
        <f t="shared" si="17"/>
        <v>0</v>
      </c>
    </row>
    <row r="64" spans="1:34" ht="12.95" customHeight="1" x14ac:dyDescent="0.25">
      <c r="A64" s="118">
        <v>43963</v>
      </c>
      <c r="B64" s="119"/>
      <c r="C64" s="116" t="s">
        <v>10</v>
      </c>
      <c r="D64" s="117"/>
      <c r="E64" s="39"/>
      <c r="F64" s="40"/>
      <c r="G64" s="40"/>
      <c r="H64" s="41"/>
      <c r="I64" s="42"/>
      <c r="J64" s="43"/>
      <c r="K64" s="44"/>
      <c r="L64" s="45"/>
      <c r="M64" s="45"/>
      <c r="N64" s="46"/>
      <c r="O64" s="47"/>
      <c r="P64" s="47"/>
      <c r="Q64" s="48"/>
      <c r="R64" s="49"/>
      <c r="S64" s="49"/>
      <c r="T64" s="50"/>
      <c r="U64" s="51"/>
      <c r="V64" s="51"/>
      <c r="W64" s="52"/>
      <c r="X64" s="53"/>
      <c r="Z64" s="1">
        <f t="shared" si="9"/>
        <v>0</v>
      </c>
      <c r="AA64" s="1">
        <f t="shared" si="10"/>
        <v>0</v>
      </c>
      <c r="AB64" s="1">
        <f t="shared" si="11"/>
        <v>0</v>
      </c>
      <c r="AC64" s="1">
        <f t="shared" si="12"/>
        <v>0</v>
      </c>
      <c r="AD64" s="1">
        <f t="shared" si="13"/>
        <v>0</v>
      </c>
      <c r="AE64" s="1">
        <f t="shared" si="14"/>
        <v>0</v>
      </c>
      <c r="AF64" s="1">
        <f t="shared" si="15"/>
        <v>0</v>
      </c>
      <c r="AG64" s="1">
        <f t="shared" si="16"/>
        <v>0</v>
      </c>
      <c r="AH64" s="1">
        <f t="shared" si="17"/>
        <v>0</v>
      </c>
    </row>
    <row r="65" spans="1:34" ht="12.95" customHeight="1" x14ac:dyDescent="0.25">
      <c r="A65" s="118">
        <v>43964</v>
      </c>
      <c r="B65" s="119"/>
      <c r="C65" s="116" t="s">
        <v>4</v>
      </c>
      <c r="D65" s="117"/>
      <c r="E65" s="39"/>
      <c r="F65" s="40"/>
      <c r="G65" s="40"/>
      <c r="H65" s="41"/>
      <c r="I65" s="42"/>
      <c r="J65" s="43"/>
      <c r="K65" s="44"/>
      <c r="L65" s="45"/>
      <c r="M65" s="45"/>
      <c r="N65" s="46"/>
      <c r="O65" s="47"/>
      <c r="P65" s="47"/>
      <c r="Q65" s="48"/>
      <c r="R65" s="49"/>
      <c r="S65" s="49"/>
      <c r="T65" s="50"/>
      <c r="U65" s="51"/>
      <c r="V65" s="51"/>
      <c r="W65" s="52"/>
      <c r="X65" s="53"/>
      <c r="Z65" s="1">
        <f t="shared" si="9"/>
        <v>0</v>
      </c>
      <c r="AA65" s="1">
        <f t="shared" si="10"/>
        <v>0</v>
      </c>
      <c r="AB65" s="1">
        <f t="shared" si="11"/>
        <v>0</v>
      </c>
      <c r="AC65" s="1">
        <f t="shared" si="12"/>
        <v>0</v>
      </c>
      <c r="AD65" s="1">
        <f t="shared" si="13"/>
        <v>0</v>
      </c>
      <c r="AE65" s="1">
        <f t="shared" si="14"/>
        <v>0</v>
      </c>
      <c r="AF65" s="1">
        <f t="shared" si="15"/>
        <v>0</v>
      </c>
      <c r="AG65" s="1">
        <f t="shared" si="16"/>
        <v>0</v>
      </c>
      <c r="AH65" s="1">
        <f t="shared" si="17"/>
        <v>0</v>
      </c>
    </row>
    <row r="66" spans="1:34" ht="12.95" customHeight="1" x14ac:dyDescent="0.25">
      <c r="A66" s="118">
        <v>43965</v>
      </c>
      <c r="B66" s="119"/>
      <c r="C66" s="116" t="s">
        <v>5</v>
      </c>
      <c r="D66" s="117"/>
      <c r="E66" s="39"/>
      <c r="F66" s="40"/>
      <c r="G66" s="40"/>
      <c r="H66" s="41"/>
      <c r="I66" s="42"/>
      <c r="J66" s="43"/>
      <c r="K66" s="44"/>
      <c r="L66" s="45"/>
      <c r="M66" s="45"/>
      <c r="N66" s="46"/>
      <c r="O66" s="47"/>
      <c r="P66" s="47"/>
      <c r="Q66" s="48"/>
      <c r="R66" s="49"/>
      <c r="S66" s="49"/>
      <c r="T66" s="50"/>
      <c r="U66" s="51"/>
      <c r="V66" s="51"/>
      <c r="W66" s="52"/>
      <c r="X66" s="53"/>
      <c r="Z66" s="1">
        <f t="shared" si="9"/>
        <v>0</v>
      </c>
      <c r="AA66" s="1">
        <f t="shared" si="10"/>
        <v>0</v>
      </c>
      <c r="AB66" s="1">
        <f t="shared" si="11"/>
        <v>0</v>
      </c>
      <c r="AC66" s="1">
        <f t="shared" si="12"/>
        <v>0</v>
      </c>
      <c r="AD66" s="1">
        <f t="shared" si="13"/>
        <v>0</v>
      </c>
      <c r="AE66" s="1">
        <f t="shared" si="14"/>
        <v>0</v>
      </c>
      <c r="AF66" s="1">
        <f t="shared" si="15"/>
        <v>0</v>
      </c>
      <c r="AG66" s="1">
        <f t="shared" si="16"/>
        <v>0</v>
      </c>
      <c r="AH66" s="1">
        <f t="shared" si="17"/>
        <v>0</v>
      </c>
    </row>
    <row r="67" spans="1:34" ht="12.95" customHeight="1" x14ac:dyDescent="0.25">
      <c r="A67" s="118">
        <v>43966</v>
      </c>
      <c r="B67" s="119"/>
      <c r="C67" s="116" t="s">
        <v>6</v>
      </c>
      <c r="D67" s="117"/>
      <c r="E67" s="39"/>
      <c r="F67" s="40"/>
      <c r="G67" s="40"/>
      <c r="H67" s="41"/>
      <c r="I67" s="42"/>
      <c r="J67" s="43"/>
      <c r="K67" s="44"/>
      <c r="L67" s="45"/>
      <c r="M67" s="45"/>
      <c r="N67" s="46"/>
      <c r="O67" s="47"/>
      <c r="P67" s="47"/>
      <c r="Q67" s="48"/>
      <c r="R67" s="49"/>
      <c r="S67" s="49"/>
      <c r="T67" s="50"/>
      <c r="U67" s="51"/>
      <c r="V67" s="51"/>
      <c r="W67" s="52"/>
      <c r="X67" s="53"/>
      <c r="Z67" s="1">
        <f t="shared" si="9"/>
        <v>0</v>
      </c>
      <c r="AA67" s="1">
        <f t="shared" si="10"/>
        <v>0</v>
      </c>
      <c r="AB67" s="1">
        <f t="shared" si="11"/>
        <v>0</v>
      </c>
      <c r="AC67" s="1">
        <f t="shared" si="12"/>
        <v>0</v>
      </c>
      <c r="AD67" s="1">
        <f t="shared" si="13"/>
        <v>0</v>
      </c>
      <c r="AE67" s="1">
        <f t="shared" si="14"/>
        <v>0</v>
      </c>
      <c r="AF67" s="1">
        <f t="shared" si="15"/>
        <v>0</v>
      </c>
      <c r="AG67" s="1">
        <f t="shared" si="16"/>
        <v>0</v>
      </c>
      <c r="AH67" s="1">
        <f t="shared" si="17"/>
        <v>0</v>
      </c>
    </row>
    <row r="68" spans="1:34" ht="12.95" customHeight="1" x14ac:dyDescent="0.25">
      <c r="A68" s="118">
        <v>43967</v>
      </c>
      <c r="B68" s="119"/>
      <c r="C68" s="116" t="s">
        <v>7</v>
      </c>
      <c r="D68" s="117"/>
      <c r="E68" s="39"/>
      <c r="F68" s="40"/>
      <c r="G68" s="40"/>
      <c r="H68" s="41"/>
      <c r="I68" s="42"/>
      <c r="J68" s="43"/>
      <c r="K68" s="44"/>
      <c r="L68" s="45"/>
      <c r="M68" s="45"/>
      <c r="N68" s="46"/>
      <c r="O68" s="47"/>
      <c r="P68" s="47"/>
      <c r="Q68" s="48"/>
      <c r="R68" s="49"/>
      <c r="S68" s="49"/>
      <c r="T68" s="50"/>
      <c r="U68" s="51"/>
      <c r="V68" s="51"/>
      <c r="W68" s="52"/>
      <c r="X68" s="53"/>
      <c r="Z68" s="1">
        <f t="shared" si="9"/>
        <v>0</v>
      </c>
      <c r="AA68" s="1">
        <f t="shared" si="10"/>
        <v>0</v>
      </c>
      <c r="AB68" s="1">
        <f t="shared" si="11"/>
        <v>0</v>
      </c>
      <c r="AC68" s="1">
        <f t="shared" si="12"/>
        <v>0</v>
      </c>
      <c r="AD68" s="1">
        <f t="shared" si="13"/>
        <v>0</v>
      </c>
      <c r="AE68" s="1">
        <f t="shared" si="14"/>
        <v>0</v>
      </c>
      <c r="AF68" s="1">
        <f t="shared" si="15"/>
        <v>0</v>
      </c>
      <c r="AG68" s="1">
        <f t="shared" si="16"/>
        <v>0</v>
      </c>
      <c r="AH68" s="1">
        <f t="shared" si="17"/>
        <v>0</v>
      </c>
    </row>
    <row r="69" spans="1:34" ht="12.95" customHeight="1" x14ac:dyDescent="0.25">
      <c r="A69" s="118">
        <v>43968</v>
      </c>
      <c r="B69" s="119"/>
      <c r="C69" s="116" t="s">
        <v>8</v>
      </c>
      <c r="D69" s="117"/>
      <c r="E69" s="39"/>
      <c r="F69" s="40"/>
      <c r="G69" s="40"/>
      <c r="H69" s="41"/>
      <c r="I69" s="42"/>
      <c r="J69" s="43"/>
      <c r="K69" s="44"/>
      <c r="L69" s="45"/>
      <c r="M69" s="45"/>
      <c r="N69" s="46"/>
      <c r="O69" s="47"/>
      <c r="P69" s="47"/>
      <c r="Q69" s="48"/>
      <c r="R69" s="49"/>
      <c r="S69" s="49"/>
      <c r="T69" s="50"/>
      <c r="U69" s="51"/>
      <c r="V69" s="51"/>
      <c r="W69" s="52"/>
      <c r="X69" s="53"/>
      <c r="Z69" s="1">
        <f t="shared" si="9"/>
        <v>0</v>
      </c>
      <c r="AA69" s="1">
        <f t="shared" si="10"/>
        <v>0</v>
      </c>
      <c r="AB69" s="1">
        <f t="shared" si="11"/>
        <v>0</v>
      </c>
      <c r="AC69" s="1">
        <f t="shared" si="12"/>
        <v>0</v>
      </c>
      <c r="AD69" s="1">
        <f t="shared" si="13"/>
        <v>0</v>
      </c>
      <c r="AE69" s="1">
        <f t="shared" si="14"/>
        <v>0</v>
      </c>
      <c r="AF69" s="1">
        <f t="shared" si="15"/>
        <v>0</v>
      </c>
      <c r="AG69" s="1">
        <f t="shared" si="16"/>
        <v>0</v>
      </c>
      <c r="AH69" s="1">
        <f t="shared" si="17"/>
        <v>0</v>
      </c>
    </row>
    <row r="70" spans="1:34" ht="12.95" customHeight="1" x14ac:dyDescent="0.25">
      <c r="A70" s="118">
        <v>43969</v>
      </c>
      <c r="B70" s="119"/>
      <c r="C70" s="116" t="s">
        <v>9</v>
      </c>
      <c r="D70" s="117"/>
      <c r="E70" s="39"/>
      <c r="F70" s="40"/>
      <c r="G70" s="40"/>
      <c r="H70" s="41"/>
      <c r="I70" s="42"/>
      <c r="J70" s="43"/>
      <c r="K70" s="44"/>
      <c r="L70" s="45"/>
      <c r="M70" s="45"/>
      <c r="N70" s="46"/>
      <c r="O70" s="47"/>
      <c r="P70" s="47"/>
      <c r="Q70" s="48"/>
      <c r="R70" s="49"/>
      <c r="S70" s="49"/>
      <c r="T70" s="50"/>
      <c r="U70" s="51"/>
      <c r="V70" s="51"/>
      <c r="W70" s="52"/>
      <c r="X70" s="53"/>
      <c r="Z70" s="1">
        <f t="shared" si="9"/>
        <v>0</v>
      </c>
      <c r="AA70" s="1">
        <f t="shared" si="10"/>
        <v>0</v>
      </c>
      <c r="AB70" s="1">
        <f t="shared" si="11"/>
        <v>0</v>
      </c>
      <c r="AC70" s="1">
        <f t="shared" si="12"/>
        <v>0</v>
      </c>
      <c r="AD70" s="1">
        <f t="shared" si="13"/>
        <v>0</v>
      </c>
      <c r="AE70" s="1">
        <f t="shared" si="14"/>
        <v>0</v>
      </c>
      <c r="AF70" s="1">
        <f t="shared" si="15"/>
        <v>0</v>
      </c>
      <c r="AG70" s="1">
        <f t="shared" si="16"/>
        <v>0</v>
      </c>
      <c r="AH70" s="1">
        <f t="shared" si="17"/>
        <v>0</v>
      </c>
    </row>
    <row r="71" spans="1:34" ht="12.95" customHeight="1" x14ac:dyDescent="0.25">
      <c r="A71" s="118">
        <v>43970</v>
      </c>
      <c r="B71" s="119"/>
      <c r="C71" s="116" t="s">
        <v>10</v>
      </c>
      <c r="D71" s="117"/>
      <c r="E71" s="39"/>
      <c r="F71" s="40"/>
      <c r="G71" s="40"/>
      <c r="H71" s="41"/>
      <c r="I71" s="42"/>
      <c r="J71" s="43"/>
      <c r="K71" s="44"/>
      <c r="L71" s="45"/>
      <c r="M71" s="45"/>
      <c r="N71" s="46"/>
      <c r="O71" s="47"/>
      <c r="P71" s="47"/>
      <c r="Q71" s="48"/>
      <c r="R71" s="49"/>
      <c r="S71" s="49"/>
      <c r="T71" s="50"/>
      <c r="U71" s="51"/>
      <c r="V71" s="51"/>
      <c r="W71" s="52"/>
      <c r="X71" s="53"/>
      <c r="Z71" s="1">
        <f t="shared" si="9"/>
        <v>0</v>
      </c>
      <c r="AA71" s="1">
        <f t="shared" si="10"/>
        <v>0</v>
      </c>
      <c r="AB71" s="1">
        <f t="shared" si="11"/>
        <v>0</v>
      </c>
      <c r="AC71" s="1">
        <f t="shared" si="12"/>
        <v>0</v>
      </c>
      <c r="AD71" s="1">
        <f t="shared" si="13"/>
        <v>0</v>
      </c>
      <c r="AE71" s="1">
        <f t="shared" si="14"/>
        <v>0</v>
      </c>
      <c r="AF71" s="1">
        <f t="shared" si="15"/>
        <v>0</v>
      </c>
      <c r="AG71" s="1">
        <f t="shared" si="16"/>
        <v>0</v>
      </c>
      <c r="AH71" s="1">
        <f t="shared" si="17"/>
        <v>0</v>
      </c>
    </row>
    <row r="72" spans="1:34" ht="12.95" customHeight="1" x14ac:dyDescent="0.25">
      <c r="A72" s="118">
        <v>43971</v>
      </c>
      <c r="B72" s="119"/>
      <c r="C72" s="116" t="s">
        <v>4</v>
      </c>
      <c r="D72" s="117"/>
      <c r="E72" s="39"/>
      <c r="F72" s="40"/>
      <c r="G72" s="40"/>
      <c r="H72" s="41"/>
      <c r="I72" s="42"/>
      <c r="J72" s="43"/>
      <c r="K72" s="44"/>
      <c r="L72" s="45"/>
      <c r="M72" s="45"/>
      <c r="N72" s="46"/>
      <c r="O72" s="47"/>
      <c r="P72" s="47"/>
      <c r="Q72" s="48"/>
      <c r="R72" s="49"/>
      <c r="S72" s="49"/>
      <c r="T72" s="50"/>
      <c r="U72" s="51"/>
      <c r="V72" s="51"/>
      <c r="W72" s="52"/>
      <c r="X72" s="53"/>
      <c r="Z72" s="1">
        <f t="shared" si="9"/>
        <v>0</v>
      </c>
      <c r="AA72" s="1">
        <f t="shared" si="10"/>
        <v>0</v>
      </c>
      <c r="AB72" s="1">
        <f t="shared" si="11"/>
        <v>0</v>
      </c>
      <c r="AC72" s="1">
        <f t="shared" si="12"/>
        <v>0</v>
      </c>
      <c r="AD72" s="1">
        <f t="shared" si="13"/>
        <v>0</v>
      </c>
      <c r="AE72" s="1">
        <f t="shared" si="14"/>
        <v>0</v>
      </c>
      <c r="AF72" s="1">
        <f t="shared" si="15"/>
        <v>0</v>
      </c>
      <c r="AG72" s="1">
        <f t="shared" si="16"/>
        <v>0</v>
      </c>
      <c r="AH72" s="1">
        <f t="shared" si="17"/>
        <v>0</v>
      </c>
    </row>
    <row r="73" spans="1:34" ht="12.95" customHeight="1" x14ac:dyDescent="0.25">
      <c r="A73" s="118">
        <v>43972</v>
      </c>
      <c r="B73" s="119"/>
      <c r="C73" s="116" t="s">
        <v>5</v>
      </c>
      <c r="D73" s="117"/>
      <c r="E73" s="39"/>
      <c r="F73" s="40"/>
      <c r="G73" s="40"/>
      <c r="H73" s="41"/>
      <c r="I73" s="42"/>
      <c r="J73" s="43"/>
      <c r="K73" s="44"/>
      <c r="L73" s="45"/>
      <c r="M73" s="45"/>
      <c r="N73" s="46"/>
      <c r="O73" s="47"/>
      <c r="P73" s="47"/>
      <c r="Q73" s="48"/>
      <c r="R73" s="49"/>
      <c r="S73" s="49"/>
      <c r="T73" s="50"/>
      <c r="U73" s="51"/>
      <c r="V73" s="51"/>
      <c r="W73" s="52"/>
      <c r="X73" s="53"/>
      <c r="Z73" s="1">
        <f t="shared" si="9"/>
        <v>0</v>
      </c>
      <c r="AA73" s="1">
        <f t="shared" si="10"/>
        <v>0</v>
      </c>
      <c r="AB73" s="1">
        <f t="shared" si="11"/>
        <v>0</v>
      </c>
      <c r="AC73" s="1">
        <f t="shared" si="12"/>
        <v>0</v>
      </c>
      <c r="AD73" s="1">
        <f t="shared" si="13"/>
        <v>0</v>
      </c>
      <c r="AE73" s="1">
        <f t="shared" si="14"/>
        <v>0</v>
      </c>
      <c r="AF73" s="1">
        <f t="shared" si="15"/>
        <v>0</v>
      </c>
      <c r="AG73" s="1">
        <f t="shared" si="16"/>
        <v>0</v>
      </c>
      <c r="AH73" s="1">
        <f t="shared" si="17"/>
        <v>0</v>
      </c>
    </row>
    <row r="74" spans="1:34" ht="12.95" customHeight="1" x14ac:dyDescent="0.25">
      <c r="A74" s="118">
        <v>43973</v>
      </c>
      <c r="B74" s="119"/>
      <c r="C74" s="116" t="s">
        <v>6</v>
      </c>
      <c r="D74" s="117"/>
      <c r="E74" s="39"/>
      <c r="F74" s="40"/>
      <c r="G74" s="40"/>
      <c r="H74" s="41"/>
      <c r="I74" s="42"/>
      <c r="J74" s="43"/>
      <c r="K74" s="44"/>
      <c r="L74" s="45"/>
      <c r="M74" s="45"/>
      <c r="N74" s="46"/>
      <c r="O74" s="47"/>
      <c r="P74" s="47"/>
      <c r="Q74" s="48"/>
      <c r="R74" s="49"/>
      <c r="S74" s="49"/>
      <c r="T74" s="50"/>
      <c r="U74" s="51"/>
      <c r="V74" s="51"/>
      <c r="W74" s="52"/>
      <c r="X74" s="53"/>
      <c r="Z74" s="1">
        <f t="shared" si="9"/>
        <v>0</v>
      </c>
      <c r="AA74" s="1">
        <f t="shared" si="10"/>
        <v>0</v>
      </c>
      <c r="AB74" s="1">
        <f t="shared" si="11"/>
        <v>0</v>
      </c>
      <c r="AC74" s="1">
        <f t="shared" si="12"/>
        <v>0</v>
      </c>
      <c r="AD74" s="1">
        <f t="shared" si="13"/>
        <v>0</v>
      </c>
      <c r="AE74" s="1">
        <f t="shared" si="14"/>
        <v>0</v>
      </c>
      <c r="AF74" s="1">
        <f t="shared" si="15"/>
        <v>0</v>
      </c>
      <c r="AG74" s="1">
        <f t="shared" si="16"/>
        <v>0</v>
      </c>
      <c r="AH74" s="1">
        <f t="shared" si="17"/>
        <v>0</v>
      </c>
    </row>
    <row r="75" spans="1:34" ht="12.95" customHeight="1" x14ac:dyDescent="0.25">
      <c r="A75" s="118">
        <v>43974</v>
      </c>
      <c r="B75" s="119"/>
      <c r="C75" s="116" t="s">
        <v>7</v>
      </c>
      <c r="D75" s="117"/>
      <c r="E75" s="39"/>
      <c r="F75" s="40"/>
      <c r="G75" s="40"/>
      <c r="H75" s="41"/>
      <c r="I75" s="42"/>
      <c r="J75" s="43"/>
      <c r="K75" s="44"/>
      <c r="L75" s="45"/>
      <c r="M75" s="45"/>
      <c r="N75" s="46"/>
      <c r="O75" s="47"/>
      <c r="P75" s="47"/>
      <c r="Q75" s="48"/>
      <c r="R75" s="49"/>
      <c r="S75" s="49"/>
      <c r="T75" s="50"/>
      <c r="U75" s="51"/>
      <c r="V75" s="51"/>
      <c r="W75" s="52"/>
      <c r="X75" s="53"/>
      <c r="Z75" s="1">
        <f t="shared" si="9"/>
        <v>0</v>
      </c>
      <c r="AA75" s="1">
        <f t="shared" si="10"/>
        <v>0</v>
      </c>
      <c r="AB75" s="1">
        <f t="shared" si="11"/>
        <v>0</v>
      </c>
      <c r="AC75" s="1">
        <f t="shared" si="12"/>
        <v>0</v>
      </c>
      <c r="AD75" s="1">
        <f t="shared" si="13"/>
        <v>0</v>
      </c>
      <c r="AE75" s="1">
        <f t="shared" si="14"/>
        <v>0</v>
      </c>
      <c r="AF75" s="1">
        <f t="shared" si="15"/>
        <v>0</v>
      </c>
      <c r="AG75" s="1">
        <f t="shared" si="16"/>
        <v>0</v>
      </c>
      <c r="AH75" s="1">
        <f t="shared" si="17"/>
        <v>0</v>
      </c>
    </row>
    <row r="76" spans="1:34" ht="12.95" customHeight="1" x14ac:dyDescent="0.25">
      <c r="A76" s="118">
        <v>43975</v>
      </c>
      <c r="B76" s="119"/>
      <c r="C76" s="116" t="s">
        <v>8</v>
      </c>
      <c r="D76" s="117"/>
      <c r="E76" s="39"/>
      <c r="F76" s="40"/>
      <c r="G76" s="40"/>
      <c r="H76" s="41"/>
      <c r="I76" s="42"/>
      <c r="J76" s="43"/>
      <c r="K76" s="44"/>
      <c r="L76" s="45"/>
      <c r="M76" s="45"/>
      <c r="N76" s="46"/>
      <c r="O76" s="47"/>
      <c r="P76" s="47"/>
      <c r="Q76" s="48"/>
      <c r="R76" s="49"/>
      <c r="S76" s="49"/>
      <c r="T76" s="50"/>
      <c r="U76" s="51"/>
      <c r="V76" s="51"/>
      <c r="W76" s="52"/>
      <c r="X76" s="53"/>
      <c r="Z76" s="1">
        <f t="shared" si="9"/>
        <v>0</v>
      </c>
      <c r="AA76" s="1">
        <f t="shared" si="10"/>
        <v>0</v>
      </c>
      <c r="AB76" s="1">
        <f t="shared" si="11"/>
        <v>0</v>
      </c>
      <c r="AC76" s="1">
        <f t="shared" si="12"/>
        <v>0</v>
      </c>
      <c r="AD76" s="1">
        <f t="shared" si="13"/>
        <v>0</v>
      </c>
      <c r="AE76" s="1">
        <f t="shared" si="14"/>
        <v>0</v>
      </c>
      <c r="AF76" s="1">
        <f t="shared" si="15"/>
        <v>0</v>
      </c>
      <c r="AG76" s="1">
        <f t="shared" si="16"/>
        <v>0</v>
      </c>
      <c r="AH76" s="1">
        <f t="shared" si="17"/>
        <v>0</v>
      </c>
    </row>
    <row r="77" spans="1:34" ht="12.95" customHeight="1" x14ac:dyDescent="0.25">
      <c r="A77" s="118">
        <v>43976</v>
      </c>
      <c r="B77" s="119"/>
      <c r="C77" s="116" t="s">
        <v>9</v>
      </c>
      <c r="D77" s="117"/>
      <c r="E77" s="39"/>
      <c r="F77" s="40"/>
      <c r="G77" s="40"/>
      <c r="H77" s="41"/>
      <c r="I77" s="42"/>
      <c r="J77" s="43"/>
      <c r="K77" s="44"/>
      <c r="L77" s="45"/>
      <c r="M77" s="45"/>
      <c r="N77" s="46"/>
      <c r="O77" s="47"/>
      <c r="P77" s="47"/>
      <c r="Q77" s="48"/>
      <c r="R77" s="49"/>
      <c r="S77" s="49"/>
      <c r="T77" s="50"/>
      <c r="U77" s="51"/>
      <c r="V77" s="51"/>
      <c r="W77" s="52"/>
      <c r="X77" s="53"/>
      <c r="Z77" s="1">
        <f t="shared" si="9"/>
        <v>0</v>
      </c>
      <c r="AA77" s="1">
        <f t="shared" si="10"/>
        <v>0</v>
      </c>
      <c r="AB77" s="1">
        <f t="shared" si="11"/>
        <v>0</v>
      </c>
      <c r="AC77" s="1">
        <f t="shared" si="12"/>
        <v>0</v>
      </c>
      <c r="AD77" s="1">
        <f t="shared" si="13"/>
        <v>0</v>
      </c>
      <c r="AE77" s="1">
        <f t="shared" si="14"/>
        <v>0</v>
      </c>
      <c r="AF77" s="1">
        <f t="shared" si="15"/>
        <v>0</v>
      </c>
      <c r="AG77" s="1">
        <f t="shared" si="16"/>
        <v>0</v>
      </c>
      <c r="AH77" s="1">
        <f t="shared" si="17"/>
        <v>0</v>
      </c>
    </row>
    <row r="78" spans="1:34" ht="12.95" customHeight="1" x14ac:dyDescent="0.25">
      <c r="A78" s="118">
        <v>43977</v>
      </c>
      <c r="B78" s="119"/>
      <c r="C78" s="116" t="s">
        <v>10</v>
      </c>
      <c r="D78" s="117"/>
      <c r="E78" s="39"/>
      <c r="F78" s="40"/>
      <c r="G78" s="40"/>
      <c r="H78" s="41"/>
      <c r="I78" s="42"/>
      <c r="J78" s="43"/>
      <c r="K78" s="44"/>
      <c r="L78" s="45"/>
      <c r="M78" s="45"/>
      <c r="N78" s="46"/>
      <c r="O78" s="47"/>
      <c r="P78" s="47"/>
      <c r="Q78" s="48"/>
      <c r="R78" s="49"/>
      <c r="S78" s="49"/>
      <c r="T78" s="50"/>
      <c r="U78" s="51"/>
      <c r="V78" s="51"/>
      <c r="W78" s="52"/>
      <c r="X78" s="53"/>
      <c r="Z78" s="1">
        <f t="shared" si="9"/>
        <v>0</v>
      </c>
      <c r="AA78" s="1">
        <f t="shared" si="10"/>
        <v>0</v>
      </c>
      <c r="AB78" s="1">
        <f t="shared" si="11"/>
        <v>0</v>
      </c>
      <c r="AC78" s="1">
        <f t="shared" si="12"/>
        <v>0</v>
      </c>
      <c r="AD78" s="1">
        <f t="shared" si="13"/>
        <v>0</v>
      </c>
      <c r="AE78" s="1">
        <f t="shared" si="14"/>
        <v>0</v>
      </c>
      <c r="AF78" s="1">
        <f t="shared" si="15"/>
        <v>0</v>
      </c>
      <c r="AG78" s="1">
        <f t="shared" si="16"/>
        <v>0</v>
      </c>
      <c r="AH78" s="1">
        <f t="shared" si="17"/>
        <v>0</v>
      </c>
    </row>
    <row r="79" spans="1:34" ht="12.95" customHeight="1" x14ac:dyDescent="0.25">
      <c r="A79" s="118">
        <v>43978</v>
      </c>
      <c r="B79" s="119"/>
      <c r="C79" s="116" t="s">
        <v>4</v>
      </c>
      <c r="D79" s="117"/>
      <c r="E79" s="39"/>
      <c r="F79" s="40"/>
      <c r="G79" s="40"/>
      <c r="H79" s="41"/>
      <c r="I79" s="42"/>
      <c r="J79" s="43"/>
      <c r="K79" s="44"/>
      <c r="L79" s="45"/>
      <c r="M79" s="45"/>
      <c r="N79" s="46"/>
      <c r="O79" s="47"/>
      <c r="P79" s="47"/>
      <c r="Q79" s="48"/>
      <c r="R79" s="49"/>
      <c r="S79" s="49"/>
      <c r="T79" s="50"/>
      <c r="U79" s="51"/>
      <c r="V79" s="51"/>
      <c r="W79" s="52"/>
      <c r="X79" s="53"/>
      <c r="Z79" s="1">
        <f t="shared" si="9"/>
        <v>0</v>
      </c>
      <c r="AA79" s="1">
        <f t="shared" si="10"/>
        <v>0</v>
      </c>
      <c r="AB79" s="1">
        <f t="shared" si="11"/>
        <v>0</v>
      </c>
      <c r="AC79" s="1">
        <f t="shared" si="12"/>
        <v>0</v>
      </c>
      <c r="AD79" s="1">
        <f t="shared" si="13"/>
        <v>0</v>
      </c>
      <c r="AE79" s="1">
        <f t="shared" si="14"/>
        <v>0</v>
      </c>
      <c r="AF79" s="1">
        <f t="shared" si="15"/>
        <v>0</v>
      </c>
      <c r="AG79" s="1">
        <f t="shared" si="16"/>
        <v>0</v>
      </c>
      <c r="AH79" s="1">
        <f t="shared" si="17"/>
        <v>0</v>
      </c>
    </row>
    <row r="80" spans="1:34" ht="12.95" customHeight="1" x14ac:dyDescent="0.25">
      <c r="A80" s="118">
        <v>43979</v>
      </c>
      <c r="B80" s="119"/>
      <c r="C80" s="116" t="s">
        <v>5</v>
      </c>
      <c r="D80" s="117"/>
      <c r="E80" s="39"/>
      <c r="F80" s="40"/>
      <c r="G80" s="40"/>
      <c r="H80" s="41"/>
      <c r="I80" s="42"/>
      <c r="J80" s="43"/>
      <c r="K80" s="44"/>
      <c r="L80" s="45"/>
      <c r="M80" s="45"/>
      <c r="N80" s="46"/>
      <c r="O80" s="47"/>
      <c r="P80" s="47"/>
      <c r="Q80" s="48"/>
      <c r="R80" s="49"/>
      <c r="S80" s="49"/>
      <c r="T80" s="50"/>
      <c r="U80" s="51"/>
      <c r="V80" s="51"/>
      <c r="W80" s="52"/>
      <c r="X80" s="53"/>
      <c r="Z80" s="1">
        <f t="shared" si="9"/>
        <v>0</v>
      </c>
      <c r="AA80" s="1">
        <f t="shared" si="10"/>
        <v>0</v>
      </c>
      <c r="AB80" s="1">
        <f t="shared" si="11"/>
        <v>0</v>
      </c>
      <c r="AC80" s="1">
        <f t="shared" si="12"/>
        <v>0</v>
      </c>
      <c r="AD80" s="1">
        <f t="shared" si="13"/>
        <v>0</v>
      </c>
      <c r="AE80" s="1">
        <f t="shared" si="14"/>
        <v>0</v>
      </c>
      <c r="AF80" s="1">
        <f t="shared" si="15"/>
        <v>0</v>
      </c>
      <c r="AG80" s="1">
        <f t="shared" si="16"/>
        <v>0</v>
      </c>
      <c r="AH80" s="1">
        <f t="shared" si="17"/>
        <v>0</v>
      </c>
    </row>
    <row r="81" spans="1:34" ht="12.95" customHeight="1" x14ac:dyDescent="0.25">
      <c r="A81" s="118">
        <v>43980</v>
      </c>
      <c r="B81" s="119"/>
      <c r="C81" s="116" t="s">
        <v>6</v>
      </c>
      <c r="D81" s="117"/>
      <c r="E81" s="39"/>
      <c r="F81" s="40"/>
      <c r="G81" s="40"/>
      <c r="H81" s="41"/>
      <c r="I81" s="42"/>
      <c r="J81" s="43"/>
      <c r="K81" s="44"/>
      <c r="L81" s="45"/>
      <c r="M81" s="45"/>
      <c r="N81" s="46"/>
      <c r="O81" s="47"/>
      <c r="P81" s="47"/>
      <c r="Q81" s="48"/>
      <c r="R81" s="49"/>
      <c r="S81" s="49"/>
      <c r="T81" s="50"/>
      <c r="U81" s="51"/>
      <c r="V81" s="51"/>
      <c r="W81" s="52"/>
      <c r="X81" s="54"/>
      <c r="Z81" s="1">
        <f t="shared" si="9"/>
        <v>0</v>
      </c>
      <c r="AA81" s="1">
        <f t="shared" si="10"/>
        <v>0</v>
      </c>
      <c r="AB81" s="1">
        <f t="shared" si="11"/>
        <v>0</v>
      </c>
      <c r="AC81" s="1">
        <f t="shared" si="12"/>
        <v>0</v>
      </c>
      <c r="AD81" s="1">
        <f t="shared" si="13"/>
        <v>0</v>
      </c>
      <c r="AE81" s="1">
        <f t="shared" si="14"/>
        <v>0</v>
      </c>
      <c r="AF81" s="1">
        <f t="shared" si="15"/>
        <v>0</v>
      </c>
      <c r="AG81" s="1">
        <f t="shared" si="16"/>
        <v>0</v>
      </c>
      <c r="AH81" s="1">
        <f t="shared" si="17"/>
        <v>0</v>
      </c>
    </row>
    <row r="82" spans="1:34" ht="12.95" customHeight="1" x14ac:dyDescent="0.25">
      <c r="A82" s="118">
        <v>43981</v>
      </c>
      <c r="B82" s="119"/>
      <c r="C82" s="116" t="s">
        <v>7</v>
      </c>
      <c r="D82" s="117"/>
      <c r="E82" s="39"/>
      <c r="F82" s="40"/>
      <c r="G82" s="40"/>
      <c r="H82" s="41"/>
      <c r="I82" s="42"/>
      <c r="J82" s="43"/>
      <c r="K82" s="44"/>
      <c r="L82" s="45"/>
      <c r="M82" s="45"/>
      <c r="N82" s="46"/>
      <c r="O82" s="47"/>
      <c r="P82" s="47"/>
      <c r="Q82" s="48"/>
      <c r="R82" s="49"/>
      <c r="S82" s="49"/>
      <c r="T82" s="50"/>
      <c r="U82" s="51"/>
      <c r="V82" s="51"/>
      <c r="W82" s="52"/>
      <c r="X82" s="53"/>
      <c r="Z82" s="1">
        <f t="shared" si="9"/>
        <v>0</v>
      </c>
      <c r="AA82" s="1">
        <f t="shared" si="10"/>
        <v>0</v>
      </c>
      <c r="AB82" s="1">
        <f t="shared" si="11"/>
        <v>0</v>
      </c>
      <c r="AC82" s="1">
        <f t="shared" si="12"/>
        <v>0</v>
      </c>
      <c r="AD82" s="1">
        <f t="shared" si="13"/>
        <v>0</v>
      </c>
      <c r="AE82" s="1">
        <f t="shared" si="14"/>
        <v>0</v>
      </c>
      <c r="AF82" s="1">
        <f t="shared" si="15"/>
        <v>0</v>
      </c>
      <c r="AG82" s="1">
        <f t="shared" si="16"/>
        <v>0</v>
      </c>
      <c r="AH82" s="1">
        <f t="shared" si="17"/>
        <v>0</v>
      </c>
    </row>
    <row r="83" spans="1:34" ht="12.95" customHeight="1" x14ac:dyDescent="0.25">
      <c r="A83" s="118">
        <v>43982</v>
      </c>
      <c r="B83" s="119"/>
      <c r="C83" s="116" t="s">
        <v>8</v>
      </c>
      <c r="D83" s="117"/>
      <c r="E83" s="39"/>
      <c r="F83" s="40"/>
      <c r="G83" s="40"/>
      <c r="H83" s="41"/>
      <c r="I83" s="42"/>
      <c r="J83" s="43"/>
      <c r="K83" s="44"/>
      <c r="L83" s="45"/>
      <c r="M83" s="45"/>
      <c r="N83" s="46"/>
      <c r="O83" s="47"/>
      <c r="P83" s="47"/>
      <c r="Q83" s="48"/>
      <c r="R83" s="49"/>
      <c r="S83" s="49"/>
      <c r="T83" s="50"/>
      <c r="U83" s="51"/>
      <c r="V83" s="51"/>
      <c r="W83" s="52"/>
      <c r="X83" s="53"/>
      <c r="Z83" s="1">
        <f t="shared" si="9"/>
        <v>0</v>
      </c>
      <c r="AA83" s="1">
        <f t="shared" si="10"/>
        <v>0</v>
      </c>
      <c r="AB83" s="1">
        <f t="shared" si="11"/>
        <v>0</v>
      </c>
      <c r="AC83" s="1">
        <f t="shared" si="12"/>
        <v>0</v>
      </c>
      <c r="AD83" s="1">
        <f t="shared" si="13"/>
        <v>0</v>
      </c>
      <c r="AE83" s="1">
        <f t="shared" si="14"/>
        <v>0</v>
      </c>
      <c r="AF83" s="1">
        <f t="shared" si="15"/>
        <v>0</v>
      </c>
      <c r="AG83" s="1">
        <f t="shared" si="16"/>
        <v>0</v>
      </c>
      <c r="AH83" s="1">
        <f t="shared" si="17"/>
        <v>0</v>
      </c>
    </row>
    <row r="84" spans="1:34" ht="12.95" customHeight="1" x14ac:dyDescent="0.25">
      <c r="A84" s="118">
        <v>43983</v>
      </c>
      <c r="B84" s="119"/>
      <c r="C84" s="116" t="s">
        <v>9</v>
      </c>
      <c r="D84" s="117"/>
      <c r="E84" s="39"/>
      <c r="F84" s="40"/>
      <c r="G84" s="40"/>
      <c r="H84" s="41"/>
      <c r="I84" s="42"/>
      <c r="J84" s="43"/>
      <c r="K84" s="44"/>
      <c r="L84" s="45"/>
      <c r="M84" s="45"/>
      <c r="N84" s="46"/>
      <c r="O84" s="47"/>
      <c r="P84" s="47"/>
      <c r="Q84" s="48"/>
      <c r="R84" s="49"/>
      <c r="S84" s="49"/>
      <c r="T84" s="50"/>
      <c r="U84" s="51"/>
      <c r="V84" s="51"/>
      <c r="W84" s="52"/>
      <c r="X84" s="53"/>
      <c r="Z84" s="1">
        <f t="shared" si="9"/>
        <v>0</v>
      </c>
      <c r="AA84" s="1">
        <f t="shared" si="10"/>
        <v>0</v>
      </c>
      <c r="AB84" s="1">
        <f t="shared" si="11"/>
        <v>0</v>
      </c>
      <c r="AC84" s="1">
        <f t="shared" si="12"/>
        <v>0</v>
      </c>
      <c r="AD84" s="1">
        <f t="shared" si="13"/>
        <v>0</v>
      </c>
      <c r="AE84" s="1">
        <f t="shared" si="14"/>
        <v>0</v>
      </c>
      <c r="AF84" s="1">
        <f t="shared" si="15"/>
        <v>0</v>
      </c>
      <c r="AG84" s="1">
        <f t="shared" si="16"/>
        <v>0</v>
      </c>
      <c r="AH84" s="1">
        <f t="shared" si="17"/>
        <v>0</v>
      </c>
    </row>
    <row r="85" spans="1:34" ht="12.95" customHeight="1" x14ac:dyDescent="0.25">
      <c r="A85" s="118">
        <v>43984</v>
      </c>
      <c r="B85" s="119"/>
      <c r="C85" s="116" t="s">
        <v>10</v>
      </c>
      <c r="D85" s="117"/>
      <c r="E85" s="39"/>
      <c r="F85" s="40"/>
      <c r="G85" s="40"/>
      <c r="H85" s="41"/>
      <c r="I85" s="42"/>
      <c r="J85" s="43"/>
      <c r="K85" s="44"/>
      <c r="L85" s="45"/>
      <c r="M85" s="45"/>
      <c r="N85" s="46"/>
      <c r="O85" s="47"/>
      <c r="P85" s="47"/>
      <c r="Q85" s="48"/>
      <c r="R85" s="49"/>
      <c r="S85" s="49"/>
      <c r="T85" s="50"/>
      <c r="U85" s="51"/>
      <c r="V85" s="51"/>
      <c r="W85" s="52"/>
      <c r="X85" s="53"/>
      <c r="Z85" s="1">
        <f t="shared" si="9"/>
        <v>0</v>
      </c>
      <c r="AA85" s="1">
        <f t="shared" si="10"/>
        <v>0</v>
      </c>
      <c r="AB85" s="1">
        <f t="shared" si="11"/>
        <v>0</v>
      </c>
      <c r="AC85" s="1">
        <f t="shared" si="12"/>
        <v>0</v>
      </c>
      <c r="AD85" s="1">
        <f t="shared" si="13"/>
        <v>0</v>
      </c>
      <c r="AE85" s="1">
        <f t="shared" si="14"/>
        <v>0</v>
      </c>
      <c r="AF85" s="1">
        <f t="shared" si="15"/>
        <v>0</v>
      </c>
      <c r="AG85" s="1">
        <f t="shared" si="16"/>
        <v>0</v>
      </c>
      <c r="AH85" s="1">
        <f t="shared" si="17"/>
        <v>0</v>
      </c>
    </row>
    <row r="86" spans="1:34" ht="12.95" customHeight="1" x14ac:dyDescent="0.25">
      <c r="A86" s="118">
        <v>43985</v>
      </c>
      <c r="B86" s="119"/>
      <c r="C86" s="116" t="s">
        <v>4</v>
      </c>
      <c r="D86" s="117"/>
      <c r="E86" s="39"/>
      <c r="F86" s="40"/>
      <c r="G86" s="40"/>
      <c r="H86" s="41"/>
      <c r="I86" s="42"/>
      <c r="J86" s="43"/>
      <c r="K86" s="44"/>
      <c r="L86" s="45"/>
      <c r="M86" s="45"/>
      <c r="N86" s="46"/>
      <c r="O86" s="47"/>
      <c r="P86" s="47"/>
      <c r="Q86" s="48"/>
      <c r="R86" s="49"/>
      <c r="S86" s="49"/>
      <c r="T86" s="50"/>
      <c r="U86" s="51"/>
      <c r="V86" s="51"/>
      <c r="W86" s="52"/>
      <c r="X86" s="53"/>
      <c r="Z86" s="1">
        <f t="shared" si="9"/>
        <v>0</v>
      </c>
      <c r="AA86" s="1">
        <f t="shared" si="10"/>
        <v>0</v>
      </c>
      <c r="AB86" s="1">
        <f t="shared" si="11"/>
        <v>0</v>
      </c>
      <c r="AC86" s="1">
        <f t="shared" si="12"/>
        <v>0</v>
      </c>
      <c r="AD86" s="1">
        <f t="shared" si="13"/>
        <v>0</v>
      </c>
      <c r="AE86" s="1">
        <f t="shared" si="14"/>
        <v>0</v>
      </c>
      <c r="AF86" s="1">
        <f t="shared" si="15"/>
        <v>0</v>
      </c>
      <c r="AG86" s="1">
        <f t="shared" si="16"/>
        <v>0</v>
      </c>
      <c r="AH86" s="1">
        <f t="shared" si="17"/>
        <v>0</v>
      </c>
    </row>
    <row r="87" spans="1:34" ht="12.95" customHeight="1" x14ac:dyDescent="0.25">
      <c r="A87" s="118">
        <v>43986</v>
      </c>
      <c r="B87" s="119"/>
      <c r="C87" s="116" t="s">
        <v>5</v>
      </c>
      <c r="D87" s="117"/>
      <c r="E87" s="39"/>
      <c r="F87" s="40"/>
      <c r="G87" s="40"/>
      <c r="H87" s="41"/>
      <c r="I87" s="42"/>
      <c r="J87" s="43"/>
      <c r="K87" s="44"/>
      <c r="L87" s="45"/>
      <c r="M87" s="45"/>
      <c r="N87" s="46"/>
      <c r="O87" s="47"/>
      <c r="P87" s="47"/>
      <c r="Q87" s="48"/>
      <c r="R87" s="49"/>
      <c r="S87" s="49"/>
      <c r="T87" s="50"/>
      <c r="U87" s="51"/>
      <c r="V87" s="51"/>
      <c r="W87" s="52"/>
      <c r="X87" s="53"/>
      <c r="Z87" s="1">
        <f t="shared" ref="Z87:Z118" si="18">IF(K330="",0,K330-E330)</f>
        <v>0</v>
      </c>
      <c r="AA87" s="1">
        <f t="shared" ref="AA87:AA118" si="19">IF(L330="",0,L330-F330)</f>
        <v>0</v>
      </c>
      <c r="AB87" s="1">
        <f t="shared" ref="AB87:AB118" si="20">IF(M330="",0,M330-G330)</f>
        <v>0</v>
      </c>
      <c r="AC87" s="1">
        <f t="shared" ref="AC87:AC118" si="21">IF(N330="",0,N330-E330)</f>
        <v>0</v>
      </c>
      <c r="AD87" s="1">
        <f t="shared" ref="AD87:AD118" si="22">IF(O330="",0,O330-F330)</f>
        <v>0</v>
      </c>
      <c r="AE87" s="1">
        <f t="shared" ref="AE87:AE118" si="23">IF(P330="",0,P330-G330)</f>
        <v>0</v>
      </c>
      <c r="AF87" s="1">
        <f t="shared" ref="AF87:AF118" si="24">IF(Q330="",0,Q330-E330)</f>
        <v>0</v>
      </c>
      <c r="AG87" s="1">
        <f t="shared" ref="AG87:AG118" si="25">IF(R330="",0,R330-F330)</f>
        <v>0</v>
      </c>
      <c r="AH87" s="1">
        <f t="shared" ref="AH87:AH118" si="26">IF(S330="",0,S330-G330)</f>
        <v>0</v>
      </c>
    </row>
    <row r="88" spans="1:34" ht="12.95" customHeight="1" x14ac:dyDescent="0.25">
      <c r="A88" s="118">
        <v>43987</v>
      </c>
      <c r="B88" s="119"/>
      <c r="C88" s="116" t="s">
        <v>6</v>
      </c>
      <c r="D88" s="117"/>
      <c r="E88" s="39"/>
      <c r="F88" s="40"/>
      <c r="G88" s="40"/>
      <c r="H88" s="41"/>
      <c r="I88" s="42"/>
      <c r="J88" s="43"/>
      <c r="K88" s="44"/>
      <c r="L88" s="45"/>
      <c r="M88" s="45"/>
      <c r="N88" s="46"/>
      <c r="O88" s="47"/>
      <c r="P88" s="47"/>
      <c r="Q88" s="48"/>
      <c r="R88" s="49"/>
      <c r="S88" s="49"/>
      <c r="T88" s="50"/>
      <c r="U88" s="51"/>
      <c r="V88" s="51"/>
      <c r="W88" s="52"/>
      <c r="X88" s="53"/>
      <c r="Z88" s="1">
        <f t="shared" si="18"/>
        <v>0</v>
      </c>
      <c r="AA88" s="1">
        <f t="shared" si="19"/>
        <v>0</v>
      </c>
      <c r="AB88" s="1">
        <f t="shared" si="20"/>
        <v>0</v>
      </c>
      <c r="AC88" s="1">
        <f t="shared" si="21"/>
        <v>0</v>
      </c>
      <c r="AD88" s="1">
        <f t="shared" si="22"/>
        <v>0</v>
      </c>
      <c r="AE88" s="1">
        <f t="shared" si="23"/>
        <v>0</v>
      </c>
      <c r="AF88" s="1">
        <f t="shared" si="24"/>
        <v>0</v>
      </c>
      <c r="AG88" s="1">
        <f t="shared" si="25"/>
        <v>0</v>
      </c>
      <c r="AH88" s="1">
        <f t="shared" si="26"/>
        <v>0</v>
      </c>
    </row>
    <row r="89" spans="1:34" ht="12.95" customHeight="1" x14ac:dyDescent="0.25">
      <c r="A89" s="118">
        <v>43988</v>
      </c>
      <c r="B89" s="119"/>
      <c r="C89" s="116" t="s">
        <v>7</v>
      </c>
      <c r="D89" s="117"/>
      <c r="E89" s="39"/>
      <c r="F89" s="40"/>
      <c r="G89" s="40"/>
      <c r="H89" s="41"/>
      <c r="I89" s="42"/>
      <c r="J89" s="43"/>
      <c r="K89" s="44"/>
      <c r="L89" s="45"/>
      <c r="M89" s="45"/>
      <c r="N89" s="46"/>
      <c r="O89" s="47"/>
      <c r="P89" s="47"/>
      <c r="Q89" s="48"/>
      <c r="R89" s="49"/>
      <c r="S89" s="49"/>
      <c r="T89" s="50"/>
      <c r="U89" s="51"/>
      <c r="V89" s="51"/>
      <c r="W89" s="52"/>
      <c r="X89" s="53"/>
      <c r="Z89" s="1">
        <f t="shared" si="18"/>
        <v>0</v>
      </c>
      <c r="AA89" s="1">
        <f t="shared" si="19"/>
        <v>0</v>
      </c>
      <c r="AB89" s="1">
        <f t="shared" si="20"/>
        <v>0</v>
      </c>
      <c r="AC89" s="1">
        <f t="shared" si="21"/>
        <v>0</v>
      </c>
      <c r="AD89" s="1">
        <f t="shared" si="22"/>
        <v>0</v>
      </c>
      <c r="AE89" s="1">
        <f t="shared" si="23"/>
        <v>0</v>
      </c>
      <c r="AF89" s="1">
        <f t="shared" si="24"/>
        <v>0</v>
      </c>
      <c r="AG89" s="1">
        <f t="shared" si="25"/>
        <v>0</v>
      </c>
      <c r="AH89" s="1">
        <f t="shared" si="26"/>
        <v>0</v>
      </c>
    </row>
    <row r="90" spans="1:34" ht="12.95" customHeight="1" x14ac:dyDescent="0.25">
      <c r="A90" s="118">
        <v>43989</v>
      </c>
      <c r="B90" s="119"/>
      <c r="C90" s="116" t="s">
        <v>8</v>
      </c>
      <c r="D90" s="117"/>
      <c r="E90" s="39"/>
      <c r="F90" s="40"/>
      <c r="G90" s="40"/>
      <c r="H90" s="41"/>
      <c r="I90" s="42"/>
      <c r="J90" s="43"/>
      <c r="K90" s="44"/>
      <c r="L90" s="45"/>
      <c r="M90" s="45"/>
      <c r="N90" s="46"/>
      <c r="O90" s="47"/>
      <c r="P90" s="47"/>
      <c r="Q90" s="48"/>
      <c r="R90" s="49"/>
      <c r="S90" s="49"/>
      <c r="T90" s="50"/>
      <c r="U90" s="51"/>
      <c r="V90" s="51"/>
      <c r="W90" s="52"/>
      <c r="X90" s="53"/>
      <c r="Z90" s="1">
        <f t="shared" si="18"/>
        <v>0</v>
      </c>
      <c r="AA90" s="1">
        <f t="shared" si="19"/>
        <v>0</v>
      </c>
      <c r="AB90" s="1">
        <f t="shared" si="20"/>
        <v>0</v>
      </c>
      <c r="AC90" s="1">
        <f t="shared" si="21"/>
        <v>0</v>
      </c>
      <c r="AD90" s="1">
        <f t="shared" si="22"/>
        <v>0</v>
      </c>
      <c r="AE90" s="1">
        <f t="shared" si="23"/>
        <v>0</v>
      </c>
      <c r="AF90" s="1">
        <f t="shared" si="24"/>
        <v>0</v>
      </c>
      <c r="AG90" s="1">
        <f t="shared" si="25"/>
        <v>0</v>
      </c>
      <c r="AH90" s="1">
        <f t="shared" si="26"/>
        <v>0</v>
      </c>
    </row>
    <row r="91" spans="1:34" ht="12.95" customHeight="1" x14ac:dyDescent="0.25">
      <c r="A91" s="118">
        <v>43990</v>
      </c>
      <c r="B91" s="119"/>
      <c r="C91" s="116" t="s">
        <v>9</v>
      </c>
      <c r="D91" s="117"/>
      <c r="E91" s="39"/>
      <c r="F91" s="40"/>
      <c r="G91" s="40"/>
      <c r="H91" s="41"/>
      <c r="I91" s="42"/>
      <c r="J91" s="43"/>
      <c r="K91" s="44"/>
      <c r="L91" s="45"/>
      <c r="M91" s="45"/>
      <c r="N91" s="46"/>
      <c r="O91" s="47"/>
      <c r="P91" s="47"/>
      <c r="Q91" s="48"/>
      <c r="R91" s="49"/>
      <c r="S91" s="49"/>
      <c r="T91" s="50"/>
      <c r="U91" s="51"/>
      <c r="V91" s="51"/>
      <c r="W91" s="52"/>
      <c r="X91" s="53"/>
      <c r="Z91" s="1">
        <f t="shared" si="18"/>
        <v>0</v>
      </c>
      <c r="AA91" s="1">
        <f t="shared" si="19"/>
        <v>0</v>
      </c>
      <c r="AB91" s="1">
        <f t="shared" si="20"/>
        <v>0</v>
      </c>
      <c r="AC91" s="1">
        <f t="shared" si="21"/>
        <v>0</v>
      </c>
      <c r="AD91" s="1">
        <f t="shared" si="22"/>
        <v>0</v>
      </c>
      <c r="AE91" s="1">
        <f t="shared" si="23"/>
        <v>0</v>
      </c>
      <c r="AF91" s="1">
        <f t="shared" si="24"/>
        <v>0</v>
      </c>
      <c r="AG91" s="1">
        <f t="shared" si="25"/>
        <v>0</v>
      </c>
      <c r="AH91" s="1">
        <f t="shared" si="26"/>
        <v>0</v>
      </c>
    </row>
    <row r="92" spans="1:34" ht="12.95" customHeight="1" x14ac:dyDescent="0.25">
      <c r="A92" s="118">
        <v>43991</v>
      </c>
      <c r="B92" s="119"/>
      <c r="C92" s="116" t="s">
        <v>10</v>
      </c>
      <c r="D92" s="117"/>
      <c r="E92" s="39"/>
      <c r="F92" s="40"/>
      <c r="G92" s="40"/>
      <c r="H92" s="41"/>
      <c r="I92" s="42"/>
      <c r="J92" s="43"/>
      <c r="K92" s="44"/>
      <c r="L92" s="45"/>
      <c r="M92" s="45"/>
      <c r="N92" s="46"/>
      <c r="O92" s="47"/>
      <c r="P92" s="47"/>
      <c r="Q92" s="48"/>
      <c r="R92" s="49"/>
      <c r="S92" s="49"/>
      <c r="T92" s="50"/>
      <c r="U92" s="51"/>
      <c r="V92" s="51"/>
      <c r="W92" s="52"/>
      <c r="X92" s="53"/>
      <c r="Z92" s="1">
        <f t="shared" si="18"/>
        <v>0</v>
      </c>
      <c r="AA92" s="1">
        <f t="shared" si="19"/>
        <v>0</v>
      </c>
      <c r="AB92" s="1">
        <f t="shared" si="20"/>
        <v>0</v>
      </c>
      <c r="AC92" s="1">
        <f t="shared" si="21"/>
        <v>0</v>
      </c>
      <c r="AD92" s="1">
        <f t="shared" si="22"/>
        <v>0</v>
      </c>
      <c r="AE92" s="1">
        <f t="shared" si="23"/>
        <v>0</v>
      </c>
      <c r="AF92" s="1">
        <f t="shared" si="24"/>
        <v>0</v>
      </c>
      <c r="AG92" s="1">
        <f t="shared" si="25"/>
        <v>0</v>
      </c>
      <c r="AH92" s="1">
        <f t="shared" si="26"/>
        <v>0</v>
      </c>
    </row>
    <row r="93" spans="1:34" ht="12.95" customHeight="1" x14ac:dyDescent="0.25">
      <c r="A93" s="118">
        <v>43992</v>
      </c>
      <c r="B93" s="119"/>
      <c r="C93" s="116" t="s">
        <v>4</v>
      </c>
      <c r="D93" s="117"/>
      <c r="E93" s="39"/>
      <c r="F93" s="40"/>
      <c r="G93" s="40"/>
      <c r="H93" s="41"/>
      <c r="I93" s="42"/>
      <c r="J93" s="43"/>
      <c r="K93" s="44"/>
      <c r="L93" s="45"/>
      <c r="M93" s="45"/>
      <c r="N93" s="46"/>
      <c r="O93" s="47"/>
      <c r="P93" s="47"/>
      <c r="Q93" s="48"/>
      <c r="R93" s="49"/>
      <c r="S93" s="49"/>
      <c r="T93" s="50"/>
      <c r="U93" s="51"/>
      <c r="V93" s="51"/>
      <c r="W93" s="52"/>
      <c r="X93" s="53"/>
      <c r="Z93" s="1">
        <f t="shared" si="18"/>
        <v>0</v>
      </c>
      <c r="AA93" s="1">
        <f t="shared" si="19"/>
        <v>0</v>
      </c>
      <c r="AB93" s="1">
        <f t="shared" si="20"/>
        <v>0</v>
      </c>
      <c r="AC93" s="1">
        <f t="shared" si="21"/>
        <v>0</v>
      </c>
      <c r="AD93" s="1">
        <f t="shared" si="22"/>
        <v>0</v>
      </c>
      <c r="AE93" s="1">
        <f t="shared" si="23"/>
        <v>0</v>
      </c>
      <c r="AF93" s="1">
        <f t="shared" si="24"/>
        <v>0</v>
      </c>
      <c r="AG93" s="1">
        <f t="shared" si="25"/>
        <v>0</v>
      </c>
      <c r="AH93" s="1">
        <f t="shared" si="26"/>
        <v>0</v>
      </c>
    </row>
    <row r="94" spans="1:34" ht="12.95" customHeight="1" x14ac:dyDescent="0.25">
      <c r="A94" s="118">
        <v>43993</v>
      </c>
      <c r="B94" s="119"/>
      <c r="C94" s="116" t="s">
        <v>5</v>
      </c>
      <c r="D94" s="117"/>
      <c r="E94" s="39"/>
      <c r="F94" s="40"/>
      <c r="G94" s="40"/>
      <c r="H94" s="41"/>
      <c r="I94" s="42"/>
      <c r="J94" s="43"/>
      <c r="K94" s="44"/>
      <c r="L94" s="45"/>
      <c r="M94" s="45"/>
      <c r="N94" s="46"/>
      <c r="O94" s="47"/>
      <c r="P94" s="47"/>
      <c r="Q94" s="48"/>
      <c r="R94" s="49"/>
      <c r="S94" s="49"/>
      <c r="T94" s="50"/>
      <c r="U94" s="51"/>
      <c r="V94" s="51"/>
      <c r="W94" s="52"/>
      <c r="X94" s="53"/>
      <c r="Z94" s="1">
        <f t="shared" si="18"/>
        <v>0</v>
      </c>
      <c r="AA94" s="1">
        <f t="shared" si="19"/>
        <v>0</v>
      </c>
      <c r="AB94" s="1">
        <f t="shared" si="20"/>
        <v>0</v>
      </c>
      <c r="AC94" s="1">
        <f t="shared" si="21"/>
        <v>0</v>
      </c>
      <c r="AD94" s="1">
        <f t="shared" si="22"/>
        <v>0</v>
      </c>
      <c r="AE94" s="1">
        <f t="shared" si="23"/>
        <v>0</v>
      </c>
      <c r="AF94" s="1">
        <f t="shared" si="24"/>
        <v>0</v>
      </c>
      <c r="AG94" s="1">
        <f t="shared" si="25"/>
        <v>0</v>
      </c>
      <c r="AH94" s="1">
        <f t="shared" si="26"/>
        <v>0</v>
      </c>
    </row>
    <row r="95" spans="1:34" ht="12.95" customHeight="1" x14ac:dyDescent="0.25">
      <c r="A95" s="118">
        <v>43994</v>
      </c>
      <c r="B95" s="119"/>
      <c r="C95" s="116" t="s">
        <v>6</v>
      </c>
      <c r="D95" s="117"/>
      <c r="E95" s="39"/>
      <c r="F95" s="40"/>
      <c r="G95" s="40"/>
      <c r="H95" s="41"/>
      <c r="I95" s="42"/>
      <c r="J95" s="43"/>
      <c r="K95" s="44"/>
      <c r="L95" s="45"/>
      <c r="M95" s="45"/>
      <c r="N95" s="46"/>
      <c r="O95" s="47"/>
      <c r="P95" s="47"/>
      <c r="Q95" s="48"/>
      <c r="R95" s="49"/>
      <c r="S95" s="49"/>
      <c r="T95" s="50"/>
      <c r="U95" s="51"/>
      <c r="V95" s="51"/>
      <c r="W95" s="52"/>
      <c r="X95" s="53"/>
      <c r="Z95" s="1">
        <f t="shared" si="18"/>
        <v>0</v>
      </c>
      <c r="AA95" s="1">
        <f t="shared" si="19"/>
        <v>0</v>
      </c>
      <c r="AB95" s="1">
        <f t="shared" si="20"/>
        <v>0</v>
      </c>
      <c r="AC95" s="1">
        <f t="shared" si="21"/>
        <v>0</v>
      </c>
      <c r="AD95" s="1">
        <f t="shared" si="22"/>
        <v>0</v>
      </c>
      <c r="AE95" s="1">
        <f t="shared" si="23"/>
        <v>0</v>
      </c>
      <c r="AF95" s="1">
        <f t="shared" si="24"/>
        <v>0</v>
      </c>
      <c r="AG95" s="1">
        <f t="shared" si="25"/>
        <v>0</v>
      </c>
      <c r="AH95" s="1">
        <f t="shared" si="26"/>
        <v>0</v>
      </c>
    </row>
    <row r="96" spans="1:34" ht="12.95" customHeight="1" x14ac:dyDescent="0.25">
      <c r="A96" s="118">
        <v>43995</v>
      </c>
      <c r="B96" s="119"/>
      <c r="C96" s="116" t="s">
        <v>7</v>
      </c>
      <c r="D96" s="117"/>
      <c r="E96" s="39"/>
      <c r="F96" s="40"/>
      <c r="G96" s="40"/>
      <c r="H96" s="41"/>
      <c r="I96" s="42"/>
      <c r="J96" s="43"/>
      <c r="K96" s="44"/>
      <c r="L96" s="45"/>
      <c r="M96" s="45"/>
      <c r="N96" s="46"/>
      <c r="O96" s="47"/>
      <c r="P96" s="47"/>
      <c r="Q96" s="48"/>
      <c r="R96" s="49"/>
      <c r="S96" s="49"/>
      <c r="T96" s="50"/>
      <c r="U96" s="51"/>
      <c r="V96" s="51"/>
      <c r="W96" s="52"/>
      <c r="X96" s="53"/>
      <c r="Z96" s="1">
        <f t="shared" si="18"/>
        <v>0</v>
      </c>
      <c r="AA96" s="1">
        <f t="shared" si="19"/>
        <v>0</v>
      </c>
      <c r="AB96" s="1">
        <f t="shared" si="20"/>
        <v>0</v>
      </c>
      <c r="AC96" s="1">
        <f t="shared" si="21"/>
        <v>0</v>
      </c>
      <c r="AD96" s="1">
        <f t="shared" si="22"/>
        <v>0</v>
      </c>
      <c r="AE96" s="1">
        <f t="shared" si="23"/>
        <v>0</v>
      </c>
      <c r="AF96" s="1">
        <f t="shared" si="24"/>
        <v>0</v>
      </c>
      <c r="AG96" s="1">
        <f t="shared" si="25"/>
        <v>0</v>
      </c>
      <c r="AH96" s="1">
        <f t="shared" si="26"/>
        <v>0</v>
      </c>
    </row>
    <row r="97" spans="1:34" ht="12.95" customHeight="1" x14ac:dyDescent="0.25">
      <c r="A97" s="118">
        <v>43996</v>
      </c>
      <c r="B97" s="119"/>
      <c r="C97" s="116" t="s">
        <v>8</v>
      </c>
      <c r="D97" s="117"/>
      <c r="E97" s="39"/>
      <c r="F97" s="40"/>
      <c r="G97" s="40"/>
      <c r="H97" s="41"/>
      <c r="I97" s="42"/>
      <c r="J97" s="43"/>
      <c r="K97" s="44"/>
      <c r="L97" s="45"/>
      <c r="M97" s="45"/>
      <c r="N97" s="46"/>
      <c r="O97" s="47"/>
      <c r="P97" s="47"/>
      <c r="Q97" s="48"/>
      <c r="R97" s="49"/>
      <c r="S97" s="49"/>
      <c r="T97" s="50"/>
      <c r="U97" s="51"/>
      <c r="V97" s="51"/>
      <c r="W97" s="52"/>
      <c r="X97" s="53"/>
      <c r="Z97" s="1">
        <f t="shared" si="18"/>
        <v>0</v>
      </c>
      <c r="AA97" s="1">
        <f t="shared" si="19"/>
        <v>0</v>
      </c>
      <c r="AB97" s="1">
        <f t="shared" si="20"/>
        <v>0</v>
      </c>
      <c r="AC97" s="1">
        <f t="shared" si="21"/>
        <v>0</v>
      </c>
      <c r="AD97" s="1">
        <f t="shared" si="22"/>
        <v>0</v>
      </c>
      <c r="AE97" s="1">
        <f t="shared" si="23"/>
        <v>0</v>
      </c>
      <c r="AF97" s="1">
        <f t="shared" si="24"/>
        <v>0</v>
      </c>
      <c r="AG97" s="1">
        <f t="shared" si="25"/>
        <v>0</v>
      </c>
      <c r="AH97" s="1">
        <f t="shared" si="26"/>
        <v>0</v>
      </c>
    </row>
    <row r="98" spans="1:34" ht="12.95" customHeight="1" x14ac:dyDescent="0.25">
      <c r="A98" s="118">
        <v>43997</v>
      </c>
      <c r="B98" s="119"/>
      <c r="C98" s="116" t="s">
        <v>9</v>
      </c>
      <c r="D98" s="117"/>
      <c r="E98" s="39"/>
      <c r="F98" s="40"/>
      <c r="G98" s="40"/>
      <c r="H98" s="41"/>
      <c r="I98" s="42"/>
      <c r="J98" s="43"/>
      <c r="K98" s="44"/>
      <c r="L98" s="45"/>
      <c r="M98" s="45"/>
      <c r="N98" s="46"/>
      <c r="O98" s="47"/>
      <c r="P98" s="47"/>
      <c r="Q98" s="48"/>
      <c r="R98" s="49"/>
      <c r="S98" s="49"/>
      <c r="T98" s="50"/>
      <c r="U98" s="51"/>
      <c r="V98" s="51"/>
      <c r="W98" s="52"/>
      <c r="X98" s="53"/>
      <c r="Z98" s="1">
        <f t="shared" si="18"/>
        <v>0</v>
      </c>
      <c r="AA98" s="1">
        <f t="shared" si="19"/>
        <v>0</v>
      </c>
      <c r="AB98" s="1">
        <f t="shared" si="20"/>
        <v>0</v>
      </c>
      <c r="AC98" s="1">
        <f t="shared" si="21"/>
        <v>0</v>
      </c>
      <c r="AD98" s="1">
        <f t="shared" si="22"/>
        <v>0</v>
      </c>
      <c r="AE98" s="1">
        <f t="shared" si="23"/>
        <v>0</v>
      </c>
      <c r="AF98" s="1">
        <f t="shared" si="24"/>
        <v>0</v>
      </c>
      <c r="AG98" s="1">
        <f t="shared" si="25"/>
        <v>0</v>
      </c>
      <c r="AH98" s="1">
        <f t="shared" si="26"/>
        <v>0</v>
      </c>
    </row>
    <row r="99" spans="1:34" ht="12.95" customHeight="1" x14ac:dyDescent="0.25">
      <c r="A99" s="118">
        <v>43998</v>
      </c>
      <c r="B99" s="119"/>
      <c r="C99" s="116" t="s">
        <v>10</v>
      </c>
      <c r="D99" s="117"/>
      <c r="E99" s="39"/>
      <c r="F99" s="40"/>
      <c r="G99" s="40"/>
      <c r="H99" s="41"/>
      <c r="I99" s="42"/>
      <c r="J99" s="43"/>
      <c r="K99" s="44"/>
      <c r="L99" s="45"/>
      <c r="M99" s="45"/>
      <c r="N99" s="46"/>
      <c r="O99" s="47"/>
      <c r="P99" s="47"/>
      <c r="Q99" s="48"/>
      <c r="R99" s="49"/>
      <c r="S99" s="49"/>
      <c r="T99" s="50"/>
      <c r="U99" s="51"/>
      <c r="V99" s="51"/>
      <c r="W99" s="52"/>
      <c r="X99" s="53"/>
      <c r="Z99" s="1">
        <f t="shared" si="18"/>
        <v>0</v>
      </c>
      <c r="AA99" s="1">
        <f t="shared" si="19"/>
        <v>0</v>
      </c>
      <c r="AB99" s="1">
        <f t="shared" si="20"/>
        <v>0</v>
      </c>
      <c r="AC99" s="1">
        <f t="shared" si="21"/>
        <v>0</v>
      </c>
      <c r="AD99" s="1">
        <f t="shared" si="22"/>
        <v>0</v>
      </c>
      <c r="AE99" s="1">
        <f t="shared" si="23"/>
        <v>0</v>
      </c>
      <c r="AF99" s="1">
        <f t="shared" si="24"/>
        <v>0</v>
      </c>
      <c r="AG99" s="1">
        <f t="shared" si="25"/>
        <v>0</v>
      </c>
      <c r="AH99" s="1">
        <f t="shared" si="26"/>
        <v>0</v>
      </c>
    </row>
    <row r="100" spans="1:34" ht="12.95" customHeight="1" x14ac:dyDescent="0.25">
      <c r="A100" s="118">
        <v>43999</v>
      </c>
      <c r="B100" s="119"/>
      <c r="C100" s="116" t="s">
        <v>4</v>
      </c>
      <c r="D100" s="117"/>
      <c r="E100" s="39"/>
      <c r="F100" s="40"/>
      <c r="G100" s="40"/>
      <c r="H100" s="41"/>
      <c r="I100" s="42"/>
      <c r="J100" s="43"/>
      <c r="K100" s="44"/>
      <c r="L100" s="45"/>
      <c r="M100" s="45"/>
      <c r="N100" s="46"/>
      <c r="O100" s="47"/>
      <c r="P100" s="47"/>
      <c r="Q100" s="48"/>
      <c r="R100" s="49"/>
      <c r="S100" s="49"/>
      <c r="T100" s="50"/>
      <c r="U100" s="51"/>
      <c r="V100" s="51"/>
      <c r="W100" s="52"/>
      <c r="X100" s="53"/>
      <c r="Z100" s="1">
        <f t="shared" si="18"/>
        <v>0</v>
      </c>
      <c r="AA100" s="1">
        <f t="shared" si="19"/>
        <v>0</v>
      </c>
      <c r="AB100" s="1">
        <f t="shared" si="20"/>
        <v>0</v>
      </c>
      <c r="AC100" s="1">
        <f t="shared" si="21"/>
        <v>0</v>
      </c>
      <c r="AD100" s="1">
        <f t="shared" si="22"/>
        <v>0</v>
      </c>
      <c r="AE100" s="1">
        <f t="shared" si="23"/>
        <v>0</v>
      </c>
      <c r="AF100" s="1">
        <f t="shared" si="24"/>
        <v>0</v>
      </c>
      <c r="AG100" s="1">
        <f t="shared" si="25"/>
        <v>0</v>
      </c>
      <c r="AH100" s="1">
        <f t="shared" si="26"/>
        <v>0</v>
      </c>
    </row>
    <row r="101" spans="1:34" ht="12.95" customHeight="1" x14ac:dyDescent="0.25">
      <c r="A101" s="118">
        <v>44000</v>
      </c>
      <c r="B101" s="119"/>
      <c r="C101" s="116" t="s">
        <v>5</v>
      </c>
      <c r="D101" s="117"/>
      <c r="E101" s="39"/>
      <c r="F101" s="40"/>
      <c r="G101" s="40"/>
      <c r="H101" s="41"/>
      <c r="I101" s="42"/>
      <c r="J101" s="43"/>
      <c r="K101" s="44"/>
      <c r="L101" s="45"/>
      <c r="M101" s="45"/>
      <c r="N101" s="46"/>
      <c r="O101" s="47"/>
      <c r="P101" s="47"/>
      <c r="Q101" s="48"/>
      <c r="R101" s="49"/>
      <c r="S101" s="49"/>
      <c r="T101" s="50"/>
      <c r="U101" s="51"/>
      <c r="V101" s="51"/>
      <c r="W101" s="52"/>
      <c r="X101" s="53"/>
      <c r="Z101" s="1">
        <f t="shared" si="18"/>
        <v>0</v>
      </c>
      <c r="AA101" s="1">
        <f t="shared" si="19"/>
        <v>0</v>
      </c>
      <c r="AB101" s="1">
        <f t="shared" si="20"/>
        <v>0</v>
      </c>
      <c r="AC101" s="1">
        <f t="shared" si="21"/>
        <v>0</v>
      </c>
      <c r="AD101" s="1">
        <f t="shared" si="22"/>
        <v>0</v>
      </c>
      <c r="AE101" s="1">
        <f t="shared" si="23"/>
        <v>0</v>
      </c>
      <c r="AF101" s="1">
        <f t="shared" si="24"/>
        <v>0</v>
      </c>
      <c r="AG101" s="1">
        <f t="shared" si="25"/>
        <v>0</v>
      </c>
      <c r="AH101" s="1">
        <f t="shared" si="26"/>
        <v>0</v>
      </c>
    </row>
    <row r="102" spans="1:34" ht="12.95" customHeight="1" x14ac:dyDescent="0.25">
      <c r="A102" s="118">
        <v>44001</v>
      </c>
      <c r="B102" s="119"/>
      <c r="C102" s="116" t="s">
        <v>6</v>
      </c>
      <c r="D102" s="117"/>
      <c r="E102" s="39"/>
      <c r="F102" s="40"/>
      <c r="G102" s="40"/>
      <c r="H102" s="41"/>
      <c r="I102" s="42"/>
      <c r="J102" s="43"/>
      <c r="K102" s="44"/>
      <c r="L102" s="45"/>
      <c r="M102" s="45"/>
      <c r="N102" s="46"/>
      <c r="O102" s="47"/>
      <c r="P102" s="47"/>
      <c r="Q102" s="48"/>
      <c r="R102" s="49"/>
      <c r="S102" s="49"/>
      <c r="T102" s="50"/>
      <c r="U102" s="51"/>
      <c r="V102" s="51"/>
      <c r="W102" s="52"/>
      <c r="X102" s="53"/>
      <c r="Z102" s="1">
        <f t="shared" si="18"/>
        <v>0</v>
      </c>
      <c r="AA102" s="1">
        <f t="shared" si="19"/>
        <v>0</v>
      </c>
      <c r="AB102" s="1">
        <f t="shared" si="20"/>
        <v>0</v>
      </c>
      <c r="AC102" s="1">
        <f t="shared" si="21"/>
        <v>0</v>
      </c>
      <c r="AD102" s="1">
        <f t="shared" si="22"/>
        <v>0</v>
      </c>
      <c r="AE102" s="1">
        <f t="shared" si="23"/>
        <v>0</v>
      </c>
      <c r="AF102" s="1">
        <f t="shared" si="24"/>
        <v>0</v>
      </c>
      <c r="AG102" s="1">
        <f t="shared" si="25"/>
        <v>0</v>
      </c>
      <c r="AH102" s="1">
        <f t="shared" si="26"/>
        <v>0</v>
      </c>
    </row>
    <row r="103" spans="1:34" ht="12.95" customHeight="1" x14ac:dyDescent="0.25">
      <c r="A103" s="118">
        <v>44002</v>
      </c>
      <c r="B103" s="119"/>
      <c r="C103" s="116" t="s">
        <v>7</v>
      </c>
      <c r="D103" s="117"/>
      <c r="E103" s="39"/>
      <c r="F103" s="40"/>
      <c r="G103" s="40"/>
      <c r="H103" s="41"/>
      <c r="I103" s="42"/>
      <c r="J103" s="43"/>
      <c r="K103" s="44"/>
      <c r="L103" s="45"/>
      <c r="M103" s="45"/>
      <c r="N103" s="46"/>
      <c r="O103" s="47"/>
      <c r="P103" s="47"/>
      <c r="Q103" s="48"/>
      <c r="R103" s="49"/>
      <c r="S103" s="49"/>
      <c r="T103" s="50"/>
      <c r="U103" s="51"/>
      <c r="V103" s="51"/>
      <c r="W103" s="52"/>
      <c r="X103" s="53"/>
      <c r="Z103" s="1">
        <f t="shared" si="18"/>
        <v>0</v>
      </c>
      <c r="AA103" s="1">
        <f t="shared" si="19"/>
        <v>0</v>
      </c>
      <c r="AB103" s="1">
        <f t="shared" si="20"/>
        <v>0</v>
      </c>
      <c r="AC103" s="1">
        <f t="shared" si="21"/>
        <v>0</v>
      </c>
      <c r="AD103" s="1">
        <f t="shared" si="22"/>
        <v>0</v>
      </c>
      <c r="AE103" s="1">
        <f t="shared" si="23"/>
        <v>0</v>
      </c>
      <c r="AF103" s="1">
        <f t="shared" si="24"/>
        <v>0</v>
      </c>
      <c r="AG103" s="1">
        <f t="shared" si="25"/>
        <v>0</v>
      </c>
      <c r="AH103" s="1">
        <f t="shared" si="26"/>
        <v>0</v>
      </c>
    </row>
    <row r="104" spans="1:34" ht="12.95" customHeight="1" x14ac:dyDescent="0.25">
      <c r="A104" s="118">
        <v>44003</v>
      </c>
      <c r="B104" s="119"/>
      <c r="C104" s="116" t="s">
        <v>8</v>
      </c>
      <c r="D104" s="117"/>
      <c r="E104" s="39"/>
      <c r="F104" s="40"/>
      <c r="G104" s="40"/>
      <c r="H104" s="41"/>
      <c r="I104" s="42"/>
      <c r="J104" s="43"/>
      <c r="K104" s="44"/>
      <c r="L104" s="45"/>
      <c r="M104" s="45"/>
      <c r="N104" s="46"/>
      <c r="O104" s="47"/>
      <c r="P104" s="47"/>
      <c r="Q104" s="48"/>
      <c r="R104" s="49"/>
      <c r="S104" s="49"/>
      <c r="T104" s="50"/>
      <c r="U104" s="51"/>
      <c r="V104" s="51"/>
      <c r="W104" s="52"/>
      <c r="X104" s="53"/>
      <c r="Z104" s="1">
        <f t="shared" si="18"/>
        <v>0</v>
      </c>
      <c r="AA104" s="1">
        <f t="shared" si="19"/>
        <v>0</v>
      </c>
      <c r="AB104" s="1">
        <f t="shared" si="20"/>
        <v>0</v>
      </c>
      <c r="AC104" s="1">
        <f t="shared" si="21"/>
        <v>0</v>
      </c>
      <c r="AD104" s="1">
        <f t="shared" si="22"/>
        <v>0</v>
      </c>
      <c r="AE104" s="1">
        <f t="shared" si="23"/>
        <v>0</v>
      </c>
      <c r="AF104" s="1">
        <f t="shared" si="24"/>
        <v>0</v>
      </c>
      <c r="AG104" s="1">
        <f t="shared" si="25"/>
        <v>0</v>
      </c>
      <c r="AH104" s="1">
        <f t="shared" si="26"/>
        <v>0</v>
      </c>
    </row>
    <row r="105" spans="1:34" ht="12.95" customHeight="1" x14ac:dyDescent="0.25">
      <c r="A105" s="118">
        <v>44004</v>
      </c>
      <c r="B105" s="119"/>
      <c r="C105" s="116" t="s">
        <v>9</v>
      </c>
      <c r="D105" s="117"/>
      <c r="E105" s="39"/>
      <c r="F105" s="40"/>
      <c r="G105" s="40"/>
      <c r="H105" s="41"/>
      <c r="I105" s="42"/>
      <c r="J105" s="43"/>
      <c r="K105" s="44"/>
      <c r="L105" s="45"/>
      <c r="M105" s="45"/>
      <c r="N105" s="46"/>
      <c r="O105" s="47"/>
      <c r="P105" s="47"/>
      <c r="Q105" s="48"/>
      <c r="R105" s="49"/>
      <c r="S105" s="49"/>
      <c r="T105" s="50"/>
      <c r="U105" s="51"/>
      <c r="V105" s="51"/>
      <c r="W105" s="52"/>
      <c r="X105" s="53"/>
      <c r="Z105" s="1">
        <f t="shared" si="18"/>
        <v>0</v>
      </c>
      <c r="AA105" s="1">
        <f t="shared" si="19"/>
        <v>0</v>
      </c>
      <c r="AB105" s="1">
        <f t="shared" si="20"/>
        <v>0</v>
      </c>
      <c r="AC105" s="1">
        <f t="shared" si="21"/>
        <v>0</v>
      </c>
      <c r="AD105" s="1">
        <f t="shared" si="22"/>
        <v>0</v>
      </c>
      <c r="AE105" s="1">
        <f t="shared" si="23"/>
        <v>0</v>
      </c>
      <c r="AF105" s="1">
        <f t="shared" si="24"/>
        <v>0</v>
      </c>
      <c r="AG105" s="1">
        <f t="shared" si="25"/>
        <v>0</v>
      </c>
      <c r="AH105" s="1">
        <f t="shared" si="26"/>
        <v>0</v>
      </c>
    </row>
    <row r="106" spans="1:34" ht="12.95" customHeight="1" x14ac:dyDescent="0.25">
      <c r="A106" s="118">
        <v>44005</v>
      </c>
      <c r="B106" s="119"/>
      <c r="C106" s="116" t="s">
        <v>10</v>
      </c>
      <c r="D106" s="117"/>
      <c r="E106" s="39"/>
      <c r="F106" s="40"/>
      <c r="G106" s="40"/>
      <c r="H106" s="41"/>
      <c r="I106" s="42"/>
      <c r="J106" s="43"/>
      <c r="K106" s="44"/>
      <c r="L106" s="45"/>
      <c r="M106" s="45"/>
      <c r="N106" s="46"/>
      <c r="O106" s="47"/>
      <c r="P106" s="47"/>
      <c r="Q106" s="48"/>
      <c r="R106" s="49"/>
      <c r="S106" s="49"/>
      <c r="T106" s="50"/>
      <c r="U106" s="51"/>
      <c r="V106" s="51"/>
      <c r="W106" s="52"/>
      <c r="X106" s="53"/>
      <c r="Z106" s="1">
        <f t="shared" si="18"/>
        <v>0</v>
      </c>
      <c r="AA106" s="1">
        <f t="shared" si="19"/>
        <v>0</v>
      </c>
      <c r="AB106" s="1">
        <f t="shared" si="20"/>
        <v>0</v>
      </c>
      <c r="AC106" s="1">
        <f t="shared" si="21"/>
        <v>0</v>
      </c>
      <c r="AD106" s="1">
        <f t="shared" si="22"/>
        <v>0</v>
      </c>
      <c r="AE106" s="1">
        <f t="shared" si="23"/>
        <v>0</v>
      </c>
      <c r="AF106" s="1">
        <f t="shared" si="24"/>
        <v>0</v>
      </c>
      <c r="AG106" s="1">
        <f t="shared" si="25"/>
        <v>0</v>
      </c>
      <c r="AH106" s="1">
        <f t="shared" si="26"/>
        <v>0</v>
      </c>
    </row>
    <row r="107" spans="1:34" ht="12.95" customHeight="1" x14ac:dyDescent="0.25">
      <c r="A107" s="118">
        <v>44006</v>
      </c>
      <c r="B107" s="119"/>
      <c r="C107" s="116" t="s">
        <v>4</v>
      </c>
      <c r="D107" s="117"/>
      <c r="E107" s="39"/>
      <c r="F107" s="40"/>
      <c r="G107" s="40"/>
      <c r="H107" s="41"/>
      <c r="I107" s="42"/>
      <c r="J107" s="43"/>
      <c r="K107" s="44"/>
      <c r="L107" s="45"/>
      <c r="M107" s="45"/>
      <c r="N107" s="46"/>
      <c r="O107" s="47"/>
      <c r="P107" s="47"/>
      <c r="Q107" s="48"/>
      <c r="R107" s="49"/>
      <c r="S107" s="49"/>
      <c r="T107" s="50"/>
      <c r="U107" s="51"/>
      <c r="V107" s="51"/>
      <c r="W107" s="52"/>
      <c r="X107" s="53"/>
      <c r="Z107" s="1">
        <f t="shared" si="18"/>
        <v>0</v>
      </c>
      <c r="AA107" s="1">
        <f t="shared" si="19"/>
        <v>0</v>
      </c>
      <c r="AB107" s="1">
        <f t="shared" si="20"/>
        <v>0</v>
      </c>
      <c r="AC107" s="1">
        <f t="shared" si="21"/>
        <v>0</v>
      </c>
      <c r="AD107" s="1">
        <f t="shared" si="22"/>
        <v>0</v>
      </c>
      <c r="AE107" s="1">
        <f t="shared" si="23"/>
        <v>0</v>
      </c>
      <c r="AF107" s="1">
        <f t="shared" si="24"/>
        <v>0</v>
      </c>
      <c r="AG107" s="1">
        <f t="shared" si="25"/>
        <v>0</v>
      </c>
      <c r="AH107" s="1">
        <f t="shared" si="26"/>
        <v>0</v>
      </c>
    </row>
    <row r="108" spans="1:34" ht="12.95" customHeight="1" x14ac:dyDescent="0.25">
      <c r="A108" s="118">
        <v>44007</v>
      </c>
      <c r="B108" s="119"/>
      <c r="C108" s="116" t="s">
        <v>5</v>
      </c>
      <c r="D108" s="117"/>
      <c r="E108" s="39"/>
      <c r="F108" s="40"/>
      <c r="G108" s="40"/>
      <c r="H108" s="41"/>
      <c r="I108" s="42"/>
      <c r="J108" s="43"/>
      <c r="K108" s="44"/>
      <c r="L108" s="45"/>
      <c r="M108" s="45"/>
      <c r="N108" s="46"/>
      <c r="O108" s="47"/>
      <c r="P108" s="47"/>
      <c r="Q108" s="48"/>
      <c r="R108" s="49"/>
      <c r="S108" s="49"/>
      <c r="T108" s="50"/>
      <c r="U108" s="51"/>
      <c r="V108" s="51"/>
      <c r="W108" s="52"/>
      <c r="X108" s="53"/>
      <c r="Z108" s="1">
        <f t="shared" si="18"/>
        <v>0</v>
      </c>
      <c r="AA108" s="1">
        <f t="shared" si="19"/>
        <v>0</v>
      </c>
      <c r="AB108" s="1">
        <f t="shared" si="20"/>
        <v>0</v>
      </c>
      <c r="AC108" s="1">
        <f t="shared" si="21"/>
        <v>0</v>
      </c>
      <c r="AD108" s="1">
        <f t="shared" si="22"/>
        <v>0</v>
      </c>
      <c r="AE108" s="1">
        <f t="shared" si="23"/>
        <v>0</v>
      </c>
      <c r="AF108" s="1">
        <f t="shared" si="24"/>
        <v>0</v>
      </c>
      <c r="AG108" s="1">
        <f t="shared" si="25"/>
        <v>0</v>
      </c>
      <c r="AH108" s="1">
        <f t="shared" si="26"/>
        <v>0</v>
      </c>
    </row>
    <row r="109" spans="1:34" ht="12.95" customHeight="1" x14ac:dyDescent="0.25">
      <c r="A109" s="118">
        <v>44008</v>
      </c>
      <c r="B109" s="119"/>
      <c r="C109" s="116" t="s">
        <v>6</v>
      </c>
      <c r="D109" s="117"/>
      <c r="E109" s="39"/>
      <c r="F109" s="40"/>
      <c r="G109" s="40"/>
      <c r="H109" s="41"/>
      <c r="I109" s="42"/>
      <c r="J109" s="43"/>
      <c r="K109" s="44"/>
      <c r="L109" s="45"/>
      <c r="M109" s="45"/>
      <c r="N109" s="46"/>
      <c r="O109" s="47"/>
      <c r="P109" s="47"/>
      <c r="Q109" s="48"/>
      <c r="R109" s="49"/>
      <c r="S109" s="49"/>
      <c r="T109" s="50"/>
      <c r="U109" s="51"/>
      <c r="V109" s="51"/>
      <c r="W109" s="52"/>
      <c r="X109" s="53"/>
      <c r="Z109" s="1">
        <f t="shared" si="18"/>
        <v>0</v>
      </c>
      <c r="AA109" s="1">
        <f t="shared" si="19"/>
        <v>0</v>
      </c>
      <c r="AB109" s="1">
        <f t="shared" si="20"/>
        <v>0</v>
      </c>
      <c r="AC109" s="1">
        <f t="shared" si="21"/>
        <v>0</v>
      </c>
      <c r="AD109" s="1">
        <f t="shared" si="22"/>
        <v>0</v>
      </c>
      <c r="AE109" s="1">
        <f t="shared" si="23"/>
        <v>0</v>
      </c>
      <c r="AF109" s="1">
        <f t="shared" si="24"/>
        <v>0</v>
      </c>
      <c r="AG109" s="1">
        <f t="shared" si="25"/>
        <v>0</v>
      </c>
      <c r="AH109" s="1">
        <f t="shared" si="26"/>
        <v>0</v>
      </c>
    </row>
    <row r="110" spans="1:34" ht="12.95" customHeight="1" x14ac:dyDescent="0.25">
      <c r="A110" s="118">
        <v>44009</v>
      </c>
      <c r="B110" s="119"/>
      <c r="C110" s="116" t="s">
        <v>7</v>
      </c>
      <c r="D110" s="117"/>
      <c r="E110" s="39"/>
      <c r="F110" s="40"/>
      <c r="G110" s="40"/>
      <c r="H110" s="41"/>
      <c r="I110" s="42"/>
      <c r="J110" s="43"/>
      <c r="K110" s="44"/>
      <c r="L110" s="45"/>
      <c r="M110" s="45"/>
      <c r="N110" s="46"/>
      <c r="O110" s="47"/>
      <c r="P110" s="47"/>
      <c r="Q110" s="48"/>
      <c r="R110" s="49"/>
      <c r="S110" s="49"/>
      <c r="T110" s="50"/>
      <c r="U110" s="51"/>
      <c r="V110" s="51"/>
      <c r="W110" s="52"/>
      <c r="X110" s="54"/>
      <c r="Z110" s="1">
        <f t="shared" si="18"/>
        <v>0</v>
      </c>
      <c r="AA110" s="1">
        <f t="shared" si="19"/>
        <v>0</v>
      </c>
      <c r="AB110" s="1">
        <f t="shared" si="20"/>
        <v>0</v>
      </c>
      <c r="AC110" s="1">
        <f t="shared" si="21"/>
        <v>0</v>
      </c>
      <c r="AD110" s="1">
        <f t="shared" si="22"/>
        <v>0</v>
      </c>
      <c r="AE110" s="1">
        <f t="shared" si="23"/>
        <v>0</v>
      </c>
      <c r="AF110" s="1">
        <f t="shared" si="24"/>
        <v>0</v>
      </c>
      <c r="AG110" s="1">
        <f t="shared" si="25"/>
        <v>0</v>
      </c>
      <c r="AH110" s="1">
        <f t="shared" si="26"/>
        <v>0</v>
      </c>
    </row>
    <row r="111" spans="1:34" ht="12.95" customHeight="1" x14ac:dyDescent="0.25">
      <c r="A111" s="118">
        <v>44010</v>
      </c>
      <c r="B111" s="119"/>
      <c r="C111" s="116" t="s">
        <v>8</v>
      </c>
      <c r="D111" s="117"/>
      <c r="E111" s="39"/>
      <c r="F111" s="40"/>
      <c r="G111" s="40"/>
      <c r="H111" s="41"/>
      <c r="I111" s="42"/>
      <c r="J111" s="43"/>
      <c r="K111" s="44"/>
      <c r="L111" s="45"/>
      <c r="M111" s="45"/>
      <c r="N111" s="46"/>
      <c r="O111" s="47"/>
      <c r="P111" s="47"/>
      <c r="Q111" s="48"/>
      <c r="R111" s="49"/>
      <c r="S111" s="49"/>
      <c r="T111" s="50"/>
      <c r="U111" s="51"/>
      <c r="V111" s="51"/>
      <c r="W111" s="52"/>
      <c r="X111" s="53"/>
      <c r="Z111" s="1">
        <f t="shared" si="18"/>
        <v>0</v>
      </c>
      <c r="AA111" s="1">
        <f t="shared" si="19"/>
        <v>0</v>
      </c>
      <c r="AB111" s="1">
        <f t="shared" si="20"/>
        <v>0</v>
      </c>
      <c r="AC111" s="1">
        <f t="shared" si="21"/>
        <v>0</v>
      </c>
      <c r="AD111" s="1">
        <f t="shared" si="22"/>
        <v>0</v>
      </c>
      <c r="AE111" s="1">
        <f t="shared" si="23"/>
        <v>0</v>
      </c>
      <c r="AF111" s="1">
        <f t="shared" si="24"/>
        <v>0</v>
      </c>
      <c r="AG111" s="1">
        <f t="shared" si="25"/>
        <v>0</v>
      </c>
      <c r="AH111" s="1">
        <f t="shared" si="26"/>
        <v>0</v>
      </c>
    </row>
    <row r="112" spans="1:34" ht="12.95" customHeight="1" x14ac:dyDescent="0.25">
      <c r="A112" s="118">
        <v>44011</v>
      </c>
      <c r="B112" s="119"/>
      <c r="C112" s="116" t="s">
        <v>9</v>
      </c>
      <c r="D112" s="117"/>
      <c r="E112" s="39"/>
      <c r="F112" s="40"/>
      <c r="G112" s="40"/>
      <c r="H112" s="41"/>
      <c r="I112" s="42"/>
      <c r="J112" s="43"/>
      <c r="K112" s="44"/>
      <c r="L112" s="45"/>
      <c r="M112" s="45"/>
      <c r="N112" s="46"/>
      <c r="O112" s="47"/>
      <c r="P112" s="47"/>
      <c r="Q112" s="48"/>
      <c r="R112" s="49"/>
      <c r="S112" s="49"/>
      <c r="T112" s="50"/>
      <c r="U112" s="51"/>
      <c r="V112" s="51"/>
      <c r="W112" s="52"/>
      <c r="X112" s="53"/>
      <c r="Z112" s="1">
        <f t="shared" si="18"/>
        <v>0</v>
      </c>
      <c r="AA112" s="1">
        <f t="shared" si="19"/>
        <v>0</v>
      </c>
      <c r="AB112" s="1">
        <f t="shared" si="20"/>
        <v>0</v>
      </c>
      <c r="AC112" s="1">
        <f t="shared" si="21"/>
        <v>0</v>
      </c>
      <c r="AD112" s="1">
        <f t="shared" si="22"/>
        <v>0</v>
      </c>
      <c r="AE112" s="1">
        <f t="shared" si="23"/>
        <v>0</v>
      </c>
      <c r="AF112" s="1">
        <f t="shared" si="24"/>
        <v>0</v>
      </c>
      <c r="AG112" s="1">
        <f t="shared" si="25"/>
        <v>0</v>
      </c>
      <c r="AH112" s="1">
        <f t="shared" si="26"/>
        <v>0</v>
      </c>
    </row>
    <row r="113" spans="1:34" ht="12.95" customHeight="1" x14ac:dyDescent="0.25">
      <c r="A113" s="118">
        <v>44012</v>
      </c>
      <c r="B113" s="119"/>
      <c r="C113" s="116" t="s">
        <v>10</v>
      </c>
      <c r="D113" s="117"/>
      <c r="E113" s="39"/>
      <c r="F113" s="40"/>
      <c r="G113" s="40"/>
      <c r="H113" s="41"/>
      <c r="I113" s="42"/>
      <c r="J113" s="43"/>
      <c r="K113" s="44"/>
      <c r="L113" s="45"/>
      <c r="M113" s="45"/>
      <c r="N113" s="46"/>
      <c r="O113" s="47"/>
      <c r="P113" s="47"/>
      <c r="Q113" s="48"/>
      <c r="R113" s="49"/>
      <c r="S113" s="49"/>
      <c r="T113" s="50"/>
      <c r="U113" s="51"/>
      <c r="V113" s="51"/>
      <c r="W113" s="52"/>
      <c r="X113" s="53"/>
      <c r="Z113" s="1">
        <f t="shared" si="18"/>
        <v>0</v>
      </c>
      <c r="AA113" s="1">
        <f t="shared" si="19"/>
        <v>0</v>
      </c>
      <c r="AB113" s="1">
        <f t="shared" si="20"/>
        <v>0</v>
      </c>
      <c r="AC113" s="1">
        <f t="shared" si="21"/>
        <v>0</v>
      </c>
      <c r="AD113" s="1">
        <f t="shared" si="22"/>
        <v>0</v>
      </c>
      <c r="AE113" s="1">
        <f t="shared" si="23"/>
        <v>0</v>
      </c>
      <c r="AF113" s="1">
        <f t="shared" si="24"/>
        <v>0</v>
      </c>
      <c r="AG113" s="1">
        <f t="shared" si="25"/>
        <v>0</v>
      </c>
      <c r="AH113" s="1">
        <f t="shared" si="26"/>
        <v>0</v>
      </c>
    </row>
    <row r="114" spans="1:34" ht="12.95" customHeight="1" x14ac:dyDescent="0.25">
      <c r="A114" s="118">
        <v>44013</v>
      </c>
      <c r="B114" s="119"/>
      <c r="C114" s="116" t="s">
        <v>4</v>
      </c>
      <c r="D114" s="117"/>
      <c r="E114" s="39"/>
      <c r="F114" s="40"/>
      <c r="G114" s="40"/>
      <c r="H114" s="41"/>
      <c r="I114" s="42"/>
      <c r="J114" s="43"/>
      <c r="K114" s="44"/>
      <c r="L114" s="45"/>
      <c r="M114" s="45"/>
      <c r="N114" s="46"/>
      <c r="O114" s="47"/>
      <c r="P114" s="47"/>
      <c r="Q114" s="48"/>
      <c r="R114" s="49"/>
      <c r="S114" s="49"/>
      <c r="T114" s="50"/>
      <c r="U114" s="51"/>
      <c r="V114" s="51"/>
      <c r="W114" s="52"/>
      <c r="X114" s="53"/>
      <c r="Z114" s="1">
        <f t="shared" si="18"/>
        <v>0</v>
      </c>
      <c r="AA114" s="1">
        <f t="shared" si="19"/>
        <v>0</v>
      </c>
      <c r="AB114" s="1">
        <f t="shared" si="20"/>
        <v>0</v>
      </c>
      <c r="AC114" s="1">
        <f t="shared" si="21"/>
        <v>0</v>
      </c>
      <c r="AD114" s="1">
        <f t="shared" si="22"/>
        <v>0</v>
      </c>
      <c r="AE114" s="1">
        <f t="shared" si="23"/>
        <v>0</v>
      </c>
      <c r="AF114" s="1">
        <f t="shared" si="24"/>
        <v>0</v>
      </c>
      <c r="AG114" s="1">
        <f t="shared" si="25"/>
        <v>0</v>
      </c>
      <c r="AH114" s="1">
        <f t="shared" si="26"/>
        <v>0</v>
      </c>
    </row>
    <row r="115" spans="1:34" ht="12.95" customHeight="1" x14ac:dyDescent="0.25">
      <c r="A115" s="118">
        <v>44014</v>
      </c>
      <c r="B115" s="119"/>
      <c r="C115" s="116" t="s">
        <v>5</v>
      </c>
      <c r="D115" s="117"/>
      <c r="E115" s="39"/>
      <c r="F115" s="40"/>
      <c r="G115" s="40"/>
      <c r="H115" s="41"/>
      <c r="I115" s="42"/>
      <c r="J115" s="43"/>
      <c r="K115" s="44"/>
      <c r="L115" s="45"/>
      <c r="M115" s="45"/>
      <c r="N115" s="46"/>
      <c r="O115" s="47"/>
      <c r="P115" s="47"/>
      <c r="Q115" s="48"/>
      <c r="R115" s="49"/>
      <c r="S115" s="49"/>
      <c r="T115" s="50"/>
      <c r="U115" s="51"/>
      <c r="V115" s="51"/>
      <c r="W115" s="52"/>
      <c r="X115" s="53"/>
      <c r="Z115" s="1">
        <f t="shared" si="18"/>
        <v>0</v>
      </c>
      <c r="AA115" s="1">
        <f t="shared" si="19"/>
        <v>0</v>
      </c>
      <c r="AB115" s="1">
        <f t="shared" si="20"/>
        <v>0</v>
      </c>
      <c r="AC115" s="1">
        <f t="shared" si="21"/>
        <v>0</v>
      </c>
      <c r="AD115" s="1">
        <f t="shared" si="22"/>
        <v>0</v>
      </c>
      <c r="AE115" s="1">
        <f t="shared" si="23"/>
        <v>0</v>
      </c>
      <c r="AF115" s="1">
        <f t="shared" si="24"/>
        <v>0</v>
      </c>
      <c r="AG115" s="1">
        <f t="shared" si="25"/>
        <v>0</v>
      </c>
      <c r="AH115" s="1">
        <f t="shared" si="26"/>
        <v>0</v>
      </c>
    </row>
    <row r="116" spans="1:34" ht="12.95" customHeight="1" x14ac:dyDescent="0.25">
      <c r="A116" s="118">
        <v>44015</v>
      </c>
      <c r="B116" s="119"/>
      <c r="C116" s="116" t="s">
        <v>6</v>
      </c>
      <c r="D116" s="117"/>
      <c r="E116" s="39"/>
      <c r="F116" s="40"/>
      <c r="G116" s="40"/>
      <c r="H116" s="41"/>
      <c r="I116" s="42"/>
      <c r="J116" s="43"/>
      <c r="K116" s="44"/>
      <c r="L116" s="45"/>
      <c r="M116" s="45"/>
      <c r="N116" s="46"/>
      <c r="O116" s="47"/>
      <c r="P116" s="47"/>
      <c r="Q116" s="48"/>
      <c r="R116" s="49"/>
      <c r="S116" s="49"/>
      <c r="T116" s="50"/>
      <c r="U116" s="51"/>
      <c r="V116" s="51"/>
      <c r="W116" s="52"/>
      <c r="X116" s="53"/>
      <c r="Z116" s="1">
        <f t="shared" si="18"/>
        <v>0</v>
      </c>
      <c r="AA116" s="1">
        <f t="shared" si="19"/>
        <v>0</v>
      </c>
      <c r="AB116" s="1">
        <f t="shared" si="20"/>
        <v>0</v>
      </c>
      <c r="AC116" s="1">
        <f t="shared" si="21"/>
        <v>0</v>
      </c>
      <c r="AD116" s="1">
        <f t="shared" si="22"/>
        <v>0</v>
      </c>
      <c r="AE116" s="1">
        <f t="shared" si="23"/>
        <v>0</v>
      </c>
      <c r="AF116" s="1">
        <f t="shared" si="24"/>
        <v>0</v>
      </c>
      <c r="AG116" s="1">
        <f t="shared" si="25"/>
        <v>0</v>
      </c>
      <c r="AH116" s="1">
        <f t="shared" si="26"/>
        <v>0</v>
      </c>
    </row>
    <row r="117" spans="1:34" ht="12.95" customHeight="1" x14ac:dyDescent="0.25">
      <c r="A117" s="118">
        <v>44016</v>
      </c>
      <c r="B117" s="119"/>
      <c r="C117" s="116" t="s">
        <v>7</v>
      </c>
      <c r="D117" s="117"/>
      <c r="E117" s="39"/>
      <c r="F117" s="40"/>
      <c r="G117" s="40"/>
      <c r="H117" s="41"/>
      <c r="I117" s="42"/>
      <c r="J117" s="43"/>
      <c r="K117" s="44"/>
      <c r="L117" s="45"/>
      <c r="M117" s="45"/>
      <c r="N117" s="46"/>
      <c r="O117" s="47"/>
      <c r="P117" s="47"/>
      <c r="Q117" s="48"/>
      <c r="R117" s="49"/>
      <c r="S117" s="49"/>
      <c r="T117" s="50"/>
      <c r="U117" s="51"/>
      <c r="V117" s="51"/>
      <c r="W117" s="52"/>
      <c r="X117" s="53"/>
      <c r="Z117" s="1">
        <f t="shared" si="18"/>
        <v>0</v>
      </c>
      <c r="AA117" s="1">
        <f t="shared" si="19"/>
        <v>0</v>
      </c>
      <c r="AB117" s="1">
        <f t="shared" si="20"/>
        <v>0</v>
      </c>
      <c r="AC117" s="1">
        <f t="shared" si="21"/>
        <v>0</v>
      </c>
      <c r="AD117" s="1">
        <f t="shared" si="22"/>
        <v>0</v>
      </c>
      <c r="AE117" s="1">
        <f t="shared" si="23"/>
        <v>0</v>
      </c>
      <c r="AF117" s="1">
        <f t="shared" si="24"/>
        <v>0</v>
      </c>
      <c r="AG117" s="1">
        <f t="shared" si="25"/>
        <v>0</v>
      </c>
      <c r="AH117" s="1">
        <f t="shared" si="26"/>
        <v>0</v>
      </c>
    </row>
    <row r="118" spans="1:34" ht="12.95" customHeight="1" x14ac:dyDescent="0.25">
      <c r="A118" s="118">
        <v>44017</v>
      </c>
      <c r="B118" s="119"/>
      <c r="C118" s="116" t="s">
        <v>8</v>
      </c>
      <c r="D118" s="117"/>
      <c r="E118" s="39"/>
      <c r="F118" s="40"/>
      <c r="G118" s="40"/>
      <c r="H118" s="41"/>
      <c r="I118" s="42"/>
      <c r="J118" s="43"/>
      <c r="K118" s="44"/>
      <c r="L118" s="45"/>
      <c r="M118" s="45"/>
      <c r="N118" s="46"/>
      <c r="O118" s="47"/>
      <c r="P118" s="47"/>
      <c r="Q118" s="48"/>
      <c r="R118" s="49"/>
      <c r="S118" s="49"/>
      <c r="T118" s="50"/>
      <c r="U118" s="51"/>
      <c r="V118" s="51"/>
      <c r="W118" s="52"/>
      <c r="X118" s="53"/>
      <c r="Z118" s="1">
        <f t="shared" si="18"/>
        <v>0</v>
      </c>
      <c r="AA118" s="1">
        <f t="shared" si="19"/>
        <v>0</v>
      </c>
      <c r="AB118" s="1">
        <f t="shared" si="20"/>
        <v>0</v>
      </c>
      <c r="AC118" s="1">
        <f t="shared" si="21"/>
        <v>0</v>
      </c>
      <c r="AD118" s="1">
        <f t="shared" si="22"/>
        <v>0</v>
      </c>
      <c r="AE118" s="1">
        <f t="shared" si="23"/>
        <v>0</v>
      </c>
      <c r="AF118" s="1">
        <f t="shared" si="24"/>
        <v>0</v>
      </c>
      <c r="AG118" s="1">
        <f t="shared" si="25"/>
        <v>0</v>
      </c>
      <c r="AH118" s="1">
        <f t="shared" si="26"/>
        <v>0</v>
      </c>
    </row>
    <row r="119" spans="1:34" ht="12.95" customHeight="1" x14ac:dyDescent="0.25">
      <c r="A119" s="118">
        <v>44018</v>
      </c>
      <c r="B119" s="119"/>
      <c r="C119" s="116" t="s">
        <v>9</v>
      </c>
      <c r="D119" s="117"/>
      <c r="E119" s="39"/>
      <c r="F119" s="40"/>
      <c r="G119" s="40"/>
      <c r="H119" s="41"/>
      <c r="I119" s="42"/>
      <c r="J119" s="43"/>
      <c r="K119" s="44"/>
      <c r="L119" s="45"/>
      <c r="M119" s="45"/>
      <c r="N119" s="46"/>
      <c r="O119" s="47"/>
      <c r="P119" s="47"/>
      <c r="Q119" s="48"/>
      <c r="R119" s="49"/>
      <c r="S119" s="49"/>
      <c r="T119" s="50"/>
      <c r="U119" s="51"/>
      <c r="V119" s="51"/>
      <c r="W119" s="52"/>
      <c r="X119" s="53"/>
      <c r="Z119" s="1">
        <f t="shared" ref="Z119:Z144" si="27">IF(K362="",0,K362-E362)</f>
        <v>0</v>
      </c>
      <c r="AA119" s="1">
        <f t="shared" ref="AA119:AA144" si="28">IF(L362="",0,L362-F362)</f>
        <v>0</v>
      </c>
      <c r="AB119" s="1">
        <f t="shared" ref="AB119:AB144" si="29">IF(M362="",0,M362-G362)</f>
        <v>0</v>
      </c>
      <c r="AC119" s="1">
        <f t="shared" ref="AC119:AC144" si="30">IF(N362="",0,N362-E362)</f>
        <v>0</v>
      </c>
      <c r="AD119" s="1">
        <f t="shared" ref="AD119:AD144" si="31">IF(O362="",0,O362-F362)</f>
        <v>0</v>
      </c>
      <c r="AE119" s="1">
        <f t="shared" ref="AE119:AE144" si="32">IF(P362="",0,P362-G362)</f>
        <v>0</v>
      </c>
      <c r="AF119" s="1">
        <f t="shared" ref="AF119:AF144" si="33">IF(Q362="",0,Q362-E362)</f>
        <v>0</v>
      </c>
      <c r="AG119" s="1">
        <f t="shared" ref="AG119:AG144" si="34">IF(R362="",0,R362-F362)</f>
        <v>0</v>
      </c>
      <c r="AH119" s="1">
        <f t="shared" ref="AH119:AH144" si="35">IF(S362="",0,S362-G362)</f>
        <v>0</v>
      </c>
    </row>
    <row r="120" spans="1:34" ht="12.95" customHeight="1" x14ac:dyDescent="0.25">
      <c r="A120" s="118">
        <v>44019</v>
      </c>
      <c r="B120" s="119"/>
      <c r="C120" s="116" t="s">
        <v>10</v>
      </c>
      <c r="D120" s="117"/>
      <c r="E120" s="39"/>
      <c r="F120" s="40"/>
      <c r="G120" s="40"/>
      <c r="H120" s="41"/>
      <c r="I120" s="42"/>
      <c r="J120" s="43"/>
      <c r="K120" s="44"/>
      <c r="L120" s="45"/>
      <c r="M120" s="45"/>
      <c r="N120" s="46"/>
      <c r="O120" s="47"/>
      <c r="P120" s="47"/>
      <c r="Q120" s="48"/>
      <c r="R120" s="49"/>
      <c r="S120" s="49"/>
      <c r="T120" s="50"/>
      <c r="U120" s="51"/>
      <c r="V120" s="51"/>
      <c r="W120" s="52"/>
      <c r="X120" s="53"/>
      <c r="Z120" s="1">
        <f t="shared" si="27"/>
        <v>0</v>
      </c>
      <c r="AA120" s="1">
        <f t="shared" si="28"/>
        <v>0</v>
      </c>
      <c r="AB120" s="1">
        <f t="shared" si="29"/>
        <v>0</v>
      </c>
      <c r="AC120" s="1">
        <f t="shared" si="30"/>
        <v>0</v>
      </c>
      <c r="AD120" s="1">
        <f t="shared" si="31"/>
        <v>0</v>
      </c>
      <c r="AE120" s="1">
        <f t="shared" si="32"/>
        <v>0</v>
      </c>
      <c r="AF120" s="1">
        <f t="shared" si="33"/>
        <v>0</v>
      </c>
      <c r="AG120" s="1">
        <f t="shared" si="34"/>
        <v>0</v>
      </c>
      <c r="AH120" s="1">
        <f t="shared" si="35"/>
        <v>0</v>
      </c>
    </row>
    <row r="121" spans="1:34" ht="12.95" customHeight="1" x14ac:dyDescent="0.25">
      <c r="A121" s="118">
        <v>44020</v>
      </c>
      <c r="B121" s="119"/>
      <c r="C121" s="116" t="s">
        <v>4</v>
      </c>
      <c r="D121" s="117"/>
      <c r="E121" s="39"/>
      <c r="F121" s="40"/>
      <c r="G121" s="40"/>
      <c r="H121" s="41"/>
      <c r="I121" s="42"/>
      <c r="J121" s="43"/>
      <c r="K121" s="44"/>
      <c r="L121" s="45"/>
      <c r="M121" s="45"/>
      <c r="N121" s="46"/>
      <c r="O121" s="47"/>
      <c r="P121" s="47"/>
      <c r="Q121" s="48"/>
      <c r="R121" s="49"/>
      <c r="S121" s="49"/>
      <c r="T121" s="50"/>
      <c r="U121" s="51"/>
      <c r="V121" s="51"/>
      <c r="W121" s="52"/>
      <c r="X121" s="53"/>
      <c r="Z121" s="1">
        <f t="shared" si="27"/>
        <v>0</v>
      </c>
      <c r="AA121" s="1">
        <f t="shared" si="28"/>
        <v>0</v>
      </c>
      <c r="AB121" s="1">
        <f t="shared" si="29"/>
        <v>0</v>
      </c>
      <c r="AC121" s="1">
        <f t="shared" si="30"/>
        <v>0</v>
      </c>
      <c r="AD121" s="1">
        <f t="shared" si="31"/>
        <v>0</v>
      </c>
      <c r="AE121" s="1">
        <f t="shared" si="32"/>
        <v>0</v>
      </c>
      <c r="AF121" s="1">
        <f t="shared" si="33"/>
        <v>0</v>
      </c>
      <c r="AG121" s="1">
        <f t="shared" si="34"/>
        <v>0</v>
      </c>
      <c r="AH121" s="1">
        <f t="shared" si="35"/>
        <v>0</v>
      </c>
    </row>
    <row r="122" spans="1:34" ht="12.95" customHeight="1" x14ac:dyDescent="0.25">
      <c r="A122" s="118">
        <v>44021</v>
      </c>
      <c r="B122" s="119"/>
      <c r="C122" s="116" t="s">
        <v>5</v>
      </c>
      <c r="D122" s="117"/>
      <c r="E122" s="39"/>
      <c r="F122" s="40"/>
      <c r="G122" s="40"/>
      <c r="H122" s="41"/>
      <c r="I122" s="42"/>
      <c r="J122" s="43"/>
      <c r="K122" s="44"/>
      <c r="L122" s="45"/>
      <c r="M122" s="45"/>
      <c r="N122" s="46"/>
      <c r="O122" s="47"/>
      <c r="P122" s="47"/>
      <c r="Q122" s="48"/>
      <c r="R122" s="49"/>
      <c r="S122" s="49"/>
      <c r="T122" s="50"/>
      <c r="U122" s="51"/>
      <c r="V122" s="51"/>
      <c r="W122" s="52"/>
      <c r="X122" s="53"/>
      <c r="Z122" s="1">
        <f t="shared" si="27"/>
        <v>0</v>
      </c>
      <c r="AA122" s="1">
        <f t="shared" si="28"/>
        <v>0</v>
      </c>
      <c r="AB122" s="1">
        <f t="shared" si="29"/>
        <v>0</v>
      </c>
      <c r="AC122" s="1">
        <f t="shared" si="30"/>
        <v>0</v>
      </c>
      <c r="AD122" s="1">
        <f t="shared" si="31"/>
        <v>0</v>
      </c>
      <c r="AE122" s="1">
        <f t="shared" si="32"/>
        <v>0</v>
      </c>
      <c r="AF122" s="1">
        <f t="shared" si="33"/>
        <v>0</v>
      </c>
      <c r="AG122" s="1">
        <f t="shared" si="34"/>
        <v>0</v>
      </c>
      <c r="AH122" s="1">
        <f t="shared" si="35"/>
        <v>0</v>
      </c>
    </row>
    <row r="123" spans="1:34" ht="12.95" customHeight="1" x14ac:dyDescent="0.25">
      <c r="A123" s="118">
        <v>44022</v>
      </c>
      <c r="B123" s="119"/>
      <c r="C123" s="116" t="s">
        <v>6</v>
      </c>
      <c r="D123" s="117"/>
      <c r="E123" s="39"/>
      <c r="F123" s="40"/>
      <c r="G123" s="40"/>
      <c r="H123" s="41"/>
      <c r="I123" s="42"/>
      <c r="J123" s="43"/>
      <c r="K123" s="44"/>
      <c r="L123" s="45"/>
      <c r="M123" s="45"/>
      <c r="N123" s="46"/>
      <c r="O123" s="47"/>
      <c r="P123" s="47"/>
      <c r="Q123" s="48"/>
      <c r="R123" s="49"/>
      <c r="S123" s="49"/>
      <c r="T123" s="50"/>
      <c r="U123" s="51"/>
      <c r="V123" s="51"/>
      <c r="W123" s="52"/>
      <c r="X123" s="53"/>
      <c r="Z123" s="1">
        <f t="shared" si="27"/>
        <v>0</v>
      </c>
      <c r="AA123" s="1">
        <f t="shared" si="28"/>
        <v>0</v>
      </c>
      <c r="AB123" s="1">
        <f t="shared" si="29"/>
        <v>0</v>
      </c>
      <c r="AC123" s="1">
        <f t="shared" si="30"/>
        <v>0</v>
      </c>
      <c r="AD123" s="1">
        <f t="shared" si="31"/>
        <v>0</v>
      </c>
      <c r="AE123" s="1">
        <f t="shared" si="32"/>
        <v>0</v>
      </c>
      <c r="AF123" s="1">
        <f t="shared" si="33"/>
        <v>0</v>
      </c>
      <c r="AG123" s="1">
        <f t="shared" si="34"/>
        <v>0</v>
      </c>
      <c r="AH123" s="1">
        <f t="shared" si="35"/>
        <v>0</v>
      </c>
    </row>
    <row r="124" spans="1:34" ht="12.95" customHeight="1" x14ac:dyDescent="0.25">
      <c r="A124" s="118">
        <v>44023</v>
      </c>
      <c r="B124" s="119"/>
      <c r="C124" s="116" t="s">
        <v>7</v>
      </c>
      <c r="D124" s="117"/>
      <c r="E124" s="39"/>
      <c r="F124" s="40"/>
      <c r="G124" s="40"/>
      <c r="H124" s="41"/>
      <c r="I124" s="42"/>
      <c r="J124" s="43"/>
      <c r="K124" s="44"/>
      <c r="L124" s="45"/>
      <c r="M124" s="45"/>
      <c r="N124" s="46"/>
      <c r="O124" s="47"/>
      <c r="P124" s="47"/>
      <c r="Q124" s="48"/>
      <c r="R124" s="49"/>
      <c r="S124" s="49"/>
      <c r="T124" s="50"/>
      <c r="U124" s="51"/>
      <c r="V124" s="51"/>
      <c r="W124" s="52"/>
      <c r="X124" s="53"/>
      <c r="Z124" s="1">
        <f t="shared" si="27"/>
        <v>0</v>
      </c>
      <c r="AA124" s="1">
        <f t="shared" si="28"/>
        <v>0</v>
      </c>
      <c r="AB124" s="1">
        <f t="shared" si="29"/>
        <v>0</v>
      </c>
      <c r="AC124" s="1">
        <f t="shared" si="30"/>
        <v>0</v>
      </c>
      <c r="AD124" s="1">
        <f t="shared" si="31"/>
        <v>0</v>
      </c>
      <c r="AE124" s="1">
        <f t="shared" si="32"/>
        <v>0</v>
      </c>
      <c r="AF124" s="1">
        <f t="shared" si="33"/>
        <v>0</v>
      </c>
      <c r="AG124" s="1">
        <f t="shared" si="34"/>
        <v>0</v>
      </c>
      <c r="AH124" s="1">
        <f t="shared" si="35"/>
        <v>0</v>
      </c>
    </row>
    <row r="125" spans="1:34" ht="12.95" customHeight="1" x14ac:dyDescent="0.25">
      <c r="A125" s="118">
        <v>44024</v>
      </c>
      <c r="B125" s="119"/>
      <c r="C125" s="116" t="s">
        <v>8</v>
      </c>
      <c r="D125" s="117"/>
      <c r="E125" s="39"/>
      <c r="F125" s="40"/>
      <c r="G125" s="40"/>
      <c r="H125" s="41"/>
      <c r="I125" s="42"/>
      <c r="J125" s="43"/>
      <c r="K125" s="44"/>
      <c r="L125" s="45"/>
      <c r="M125" s="45"/>
      <c r="N125" s="46"/>
      <c r="O125" s="47"/>
      <c r="P125" s="47"/>
      <c r="Q125" s="48"/>
      <c r="R125" s="49"/>
      <c r="S125" s="49"/>
      <c r="T125" s="50"/>
      <c r="U125" s="51"/>
      <c r="V125" s="51"/>
      <c r="W125" s="52"/>
      <c r="X125" s="53"/>
      <c r="Z125" s="1">
        <f t="shared" si="27"/>
        <v>0</v>
      </c>
      <c r="AA125" s="1">
        <f t="shared" si="28"/>
        <v>0</v>
      </c>
      <c r="AB125" s="1">
        <f t="shared" si="29"/>
        <v>0</v>
      </c>
      <c r="AC125" s="1">
        <f t="shared" si="30"/>
        <v>0</v>
      </c>
      <c r="AD125" s="1">
        <f t="shared" si="31"/>
        <v>0</v>
      </c>
      <c r="AE125" s="1">
        <f t="shared" si="32"/>
        <v>0</v>
      </c>
      <c r="AF125" s="1">
        <f t="shared" si="33"/>
        <v>0</v>
      </c>
      <c r="AG125" s="1">
        <f t="shared" si="34"/>
        <v>0</v>
      </c>
      <c r="AH125" s="1">
        <f t="shared" si="35"/>
        <v>0</v>
      </c>
    </row>
    <row r="126" spans="1:34" ht="12.95" customHeight="1" x14ac:dyDescent="0.25">
      <c r="A126" s="118">
        <v>44025</v>
      </c>
      <c r="B126" s="119"/>
      <c r="C126" s="116" t="s">
        <v>9</v>
      </c>
      <c r="D126" s="117"/>
      <c r="E126" s="39"/>
      <c r="F126" s="40"/>
      <c r="G126" s="40"/>
      <c r="H126" s="41"/>
      <c r="I126" s="42"/>
      <c r="J126" s="43"/>
      <c r="K126" s="44"/>
      <c r="L126" s="45"/>
      <c r="M126" s="45"/>
      <c r="N126" s="46"/>
      <c r="O126" s="47"/>
      <c r="P126" s="47"/>
      <c r="Q126" s="48"/>
      <c r="R126" s="49"/>
      <c r="S126" s="49"/>
      <c r="T126" s="50"/>
      <c r="U126" s="51"/>
      <c r="V126" s="51"/>
      <c r="W126" s="52"/>
      <c r="X126" s="53"/>
      <c r="Z126" s="1">
        <f t="shared" si="27"/>
        <v>0</v>
      </c>
      <c r="AA126" s="1">
        <f t="shared" si="28"/>
        <v>0</v>
      </c>
      <c r="AB126" s="1">
        <f t="shared" si="29"/>
        <v>0</v>
      </c>
      <c r="AC126" s="1">
        <f t="shared" si="30"/>
        <v>0</v>
      </c>
      <c r="AD126" s="1">
        <f t="shared" si="31"/>
        <v>0</v>
      </c>
      <c r="AE126" s="1">
        <f t="shared" si="32"/>
        <v>0</v>
      </c>
      <c r="AF126" s="1">
        <f t="shared" si="33"/>
        <v>0</v>
      </c>
      <c r="AG126" s="1">
        <f t="shared" si="34"/>
        <v>0</v>
      </c>
      <c r="AH126" s="1">
        <f t="shared" si="35"/>
        <v>0</v>
      </c>
    </row>
    <row r="127" spans="1:34" ht="12.95" customHeight="1" x14ac:dyDescent="0.25">
      <c r="A127" s="118">
        <v>44026</v>
      </c>
      <c r="B127" s="119"/>
      <c r="C127" s="116" t="s">
        <v>10</v>
      </c>
      <c r="D127" s="117"/>
      <c r="E127" s="39"/>
      <c r="F127" s="40"/>
      <c r="G127" s="40"/>
      <c r="H127" s="41"/>
      <c r="I127" s="42"/>
      <c r="J127" s="43"/>
      <c r="K127" s="44"/>
      <c r="L127" s="45"/>
      <c r="M127" s="45"/>
      <c r="N127" s="46"/>
      <c r="O127" s="47"/>
      <c r="P127" s="47"/>
      <c r="Q127" s="48"/>
      <c r="R127" s="49"/>
      <c r="S127" s="49"/>
      <c r="T127" s="50"/>
      <c r="U127" s="51"/>
      <c r="V127" s="51"/>
      <c r="W127" s="52"/>
      <c r="X127" s="53"/>
      <c r="Z127" s="1">
        <f t="shared" si="27"/>
        <v>0</v>
      </c>
      <c r="AA127" s="1">
        <f t="shared" si="28"/>
        <v>0</v>
      </c>
      <c r="AB127" s="1">
        <f t="shared" si="29"/>
        <v>0</v>
      </c>
      <c r="AC127" s="1">
        <f t="shared" si="30"/>
        <v>0</v>
      </c>
      <c r="AD127" s="1">
        <f t="shared" si="31"/>
        <v>0</v>
      </c>
      <c r="AE127" s="1">
        <f t="shared" si="32"/>
        <v>0</v>
      </c>
      <c r="AF127" s="1">
        <f t="shared" si="33"/>
        <v>0</v>
      </c>
      <c r="AG127" s="1">
        <f t="shared" si="34"/>
        <v>0</v>
      </c>
      <c r="AH127" s="1">
        <f t="shared" si="35"/>
        <v>0</v>
      </c>
    </row>
    <row r="128" spans="1:34" ht="12.95" customHeight="1" x14ac:dyDescent="0.25">
      <c r="A128" s="118">
        <v>44027</v>
      </c>
      <c r="B128" s="119"/>
      <c r="C128" s="116" t="s">
        <v>4</v>
      </c>
      <c r="D128" s="117"/>
      <c r="E128" s="39"/>
      <c r="F128" s="40"/>
      <c r="G128" s="40"/>
      <c r="H128" s="41"/>
      <c r="I128" s="42"/>
      <c r="J128" s="43"/>
      <c r="K128" s="44"/>
      <c r="L128" s="45"/>
      <c r="M128" s="45"/>
      <c r="N128" s="46"/>
      <c r="O128" s="47"/>
      <c r="P128" s="47"/>
      <c r="Q128" s="48"/>
      <c r="R128" s="49"/>
      <c r="S128" s="49"/>
      <c r="T128" s="50"/>
      <c r="U128" s="51"/>
      <c r="V128" s="51"/>
      <c r="W128" s="52"/>
      <c r="X128" s="53"/>
      <c r="Z128" s="1">
        <f t="shared" si="27"/>
        <v>0</v>
      </c>
      <c r="AA128" s="1">
        <f t="shared" si="28"/>
        <v>0</v>
      </c>
      <c r="AB128" s="1">
        <f t="shared" si="29"/>
        <v>0</v>
      </c>
      <c r="AC128" s="1">
        <f t="shared" si="30"/>
        <v>0</v>
      </c>
      <c r="AD128" s="1">
        <f t="shared" si="31"/>
        <v>0</v>
      </c>
      <c r="AE128" s="1">
        <f t="shared" si="32"/>
        <v>0</v>
      </c>
      <c r="AF128" s="1">
        <f t="shared" si="33"/>
        <v>0</v>
      </c>
      <c r="AG128" s="1">
        <f t="shared" si="34"/>
        <v>0</v>
      </c>
      <c r="AH128" s="1">
        <f t="shared" si="35"/>
        <v>0</v>
      </c>
    </row>
    <row r="129" spans="1:34" ht="12.95" customHeight="1" x14ac:dyDescent="0.25">
      <c r="A129" s="118">
        <v>44028</v>
      </c>
      <c r="B129" s="119"/>
      <c r="C129" s="116" t="s">
        <v>5</v>
      </c>
      <c r="D129" s="117"/>
      <c r="E129" s="39"/>
      <c r="F129" s="40"/>
      <c r="G129" s="40"/>
      <c r="H129" s="41"/>
      <c r="I129" s="42"/>
      <c r="J129" s="43"/>
      <c r="K129" s="44"/>
      <c r="L129" s="45"/>
      <c r="M129" s="45"/>
      <c r="N129" s="46"/>
      <c r="O129" s="47"/>
      <c r="P129" s="47"/>
      <c r="Q129" s="48"/>
      <c r="R129" s="49"/>
      <c r="S129" s="49"/>
      <c r="T129" s="50"/>
      <c r="U129" s="51"/>
      <c r="V129" s="51"/>
      <c r="W129" s="52"/>
      <c r="X129" s="53"/>
      <c r="Z129" s="1">
        <f t="shared" si="27"/>
        <v>0</v>
      </c>
      <c r="AA129" s="1">
        <f t="shared" si="28"/>
        <v>0</v>
      </c>
      <c r="AB129" s="1">
        <f t="shared" si="29"/>
        <v>0</v>
      </c>
      <c r="AC129" s="1">
        <f t="shared" si="30"/>
        <v>0</v>
      </c>
      <c r="AD129" s="1">
        <f t="shared" si="31"/>
        <v>0</v>
      </c>
      <c r="AE129" s="1">
        <f t="shared" si="32"/>
        <v>0</v>
      </c>
      <c r="AF129" s="1">
        <f t="shared" si="33"/>
        <v>0</v>
      </c>
      <c r="AG129" s="1">
        <f t="shared" si="34"/>
        <v>0</v>
      </c>
      <c r="AH129" s="1">
        <f t="shared" si="35"/>
        <v>0</v>
      </c>
    </row>
    <row r="130" spans="1:34" ht="12.95" customHeight="1" x14ac:dyDescent="0.25">
      <c r="A130" s="118">
        <v>44029</v>
      </c>
      <c r="B130" s="119"/>
      <c r="C130" s="116" t="s">
        <v>6</v>
      </c>
      <c r="D130" s="117"/>
      <c r="E130" s="39"/>
      <c r="F130" s="40"/>
      <c r="G130" s="40"/>
      <c r="H130" s="41"/>
      <c r="I130" s="42"/>
      <c r="J130" s="43"/>
      <c r="K130" s="44"/>
      <c r="L130" s="45"/>
      <c r="M130" s="45"/>
      <c r="N130" s="46"/>
      <c r="O130" s="47"/>
      <c r="P130" s="47"/>
      <c r="Q130" s="48"/>
      <c r="R130" s="49"/>
      <c r="S130" s="49"/>
      <c r="T130" s="50"/>
      <c r="U130" s="51"/>
      <c r="V130" s="51"/>
      <c r="W130" s="52"/>
      <c r="X130" s="53"/>
      <c r="Z130" s="1">
        <f t="shared" si="27"/>
        <v>0</v>
      </c>
      <c r="AA130" s="1">
        <f t="shared" si="28"/>
        <v>0</v>
      </c>
      <c r="AB130" s="1">
        <f t="shared" si="29"/>
        <v>0</v>
      </c>
      <c r="AC130" s="1">
        <f t="shared" si="30"/>
        <v>0</v>
      </c>
      <c r="AD130" s="1">
        <f t="shared" si="31"/>
        <v>0</v>
      </c>
      <c r="AE130" s="1">
        <f t="shared" si="32"/>
        <v>0</v>
      </c>
      <c r="AF130" s="1">
        <f t="shared" si="33"/>
        <v>0</v>
      </c>
      <c r="AG130" s="1">
        <f t="shared" si="34"/>
        <v>0</v>
      </c>
      <c r="AH130" s="1">
        <f t="shared" si="35"/>
        <v>0</v>
      </c>
    </row>
    <row r="131" spans="1:34" ht="12.95" customHeight="1" x14ac:dyDescent="0.25">
      <c r="A131" s="118">
        <v>44030</v>
      </c>
      <c r="B131" s="119"/>
      <c r="C131" s="116" t="s">
        <v>7</v>
      </c>
      <c r="D131" s="117"/>
      <c r="E131" s="39"/>
      <c r="F131" s="40"/>
      <c r="G131" s="40"/>
      <c r="H131" s="41"/>
      <c r="I131" s="42"/>
      <c r="J131" s="43"/>
      <c r="K131" s="44"/>
      <c r="L131" s="45"/>
      <c r="M131" s="45"/>
      <c r="N131" s="46"/>
      <c r="O131" s="47"/>
      <c r="P131" s="47"/>
      <c r="Q131" s="48"/>
      <c r="R131" s="49"/>
      <c r="S131" s="49"/>
      <c r="T131" s="50"/>
      <c r="U131" s="51"/>
      <c r="V131" s="51"/>
      <c r="W131" s="52"/>
      <c r="X131" s="53"/>
      <c r="Z131" s="1">
        <f t="shared" si="27"/>
        <v>0</v>
      </c>
      <c r="AA131" s="1">
        <f t="shared" si="28"/>
        <v>0</v>
      </c>
      <c r="AB131" s="1">
        <f t="shared" si="29"/>
        <v>0</v>
      </c>
      <c r="AC131" s="1">
        <f t="shared" si="30"/>
        <v>0</v>
      </c>
      <c r="AD131" s="1">
        <f t="shared" si="31"/>
        <v>0</v>
      </c>
      <c r="AE131" s="1">
        <f t="shared" si="32"/>
        <v>0</v>
      </c>
      <c r="AF131" s="1">
        <f t="shared" si="33"/>
        <v>0</v>
      </c>
      <c r="AG131" s="1">
        <f t="shared" si="34"/>
        <v>0</v>
      </c>
      <c r="AH131" s="1">
        <f t="shared" si="35"/>
        <v>0</v>
      </c>
    </row>
    <row r="132" spans="1:34" ht="12.95" customHeight="1" x14ac:dyDescent="0.25">
      <c r="A132" s="118">
        <v>44031</v>
      </c>
      <c r="B132" s="119"/>
      <c r="C132" s="116" t="s">
        <v>8</v>
      </c>
      <c r="D132" s="117"/>
      <c r="E132" s="39"/>
      <c r="F132" s="40"/>
      <c r="G132" s="40"/>
      <c r="H132" s="41"/>
      <c r="I132" s="42"/>
      <c r="J132" s="43"/>
      <c r="K132" s="44"/>
      <c r="L132" s="45"/>
      <c r="M132" s="45"/>
      <c r="N132" s="46"/>
      <c r="O132" s="47"/>
      <c r="P132" s="47"/>
      <c r="Q132" s="48"/>
      <c r="R132" s="49"/>
      <c r="S132" s="49"/>
      <c r="T132" s="50"/>
      <c r="U132" s="51"/>
      <c r="V132" s="51"/>
      <c r="W132" s="52"/>
      <c r="X132" s="53"/>
      <c r="Z132" s="1">
        <f t="shared" si="27"/>
        <v>0</v>
      </c>
      <c r="AA132" s="1">
        <f t="shared" si="28"/>
        <v>0</v>
      </c>
      <c r="AB132" s="1">
        <f t="shared" si="29"/>
        <v>0</v>
      </c>
      <c r="AC132" s="1">
        <f t="shared" si="30"/>
        <v>0</v>
      </c>
      <c r="AD132" s="1">
        <f t="shared" si="31"/>
        <v>0</v>
      </c>
      <c r="AE132" s="1">
        <f t="shared" si="32"/>
        <v>0</v>
      </c>
      <c r="AF132" s="1">
        <f t="shared" si="33"/>
        <v>0</v>
      </c>
      <c r="AG132" s="1">
        <f t="shared" si="34"/>
        <v>0</v>
      </c>
      <c r="AH132" s="1">
        <f t="shared" si="35"/>
        <v>0</v>
      </c>
    </row>
    <row r="133" spans="1:34" ht="12.95" customHeight="1" x14ac:dyDescent="0.25">
      <c r="A133" s="118">
        <v>44032</v>
      </c>
      <c r="B133" s="119"/>
      <c r="C133" s="116" t="s">
        <v>9</v>
      </c>
      <c r="D133" s="117"/>
      <c r="E133" s="39"/>
      <c r="F133" s="40"/>
      <c r="G133" s="40"/>
      <c r="H133" s="41"/>
      <c r="I133" s="42"/>
      <c r="J133" s="43"/>
      <c r="K133" s="44"/>
      <c r="L133" s="45"/>
      <c r="M133" s="45"/>
      <c r="N133" s="46"/>
      <c r="O133" s="47"/>
      <c r="P133" s="47"/>
      <c r="Q133" s="48"/>
      <c r="R133" s="49"/>
      <c r="S133" s="49"/>
      <c r="T133" s="50"/>
      <c r="U133" s="51"/>
      <c r="V133" s="51"/>
      <c r="W133" s="52"/>
      <c r="X133" s="53"/>
      <c r="Z133" s="1">
        <f t="shared" si="27"/>
        <v>0</v>
      </c>
      <c r="AA133" s="1">
        <f t="shared" si="28"/>
        <v>0</v>
      </c>
      <c r="AB133" s="1">
        <f t="shared" si="29"/>
        <v>0</v>
      </c>
      <c r="AC133" s="1">
        <f t="shared" si="30"/>
        <v>0</v>
      </c>
      <c r="AD133" s="1">
        <f t="shared" si="31"/>
        <v>0</v>
      </c>
      <c r="AE133" s="1">
        <f t="shared" si="32"/>
        <v>0</v>
      </c>
      <c r="AF133" s="1">
        <f t="shared" si="33"/>
        <v>0</v>
      </c>
      <c r="AG133" s="1">
        <f t="shared" si="34"/>
        <v>0</v>
      </c>
      <c r="AH133" s="1">
        <f t="shared" si="35"/>
        <v>0</v>
      </c>
    </row>
    <row r="134" spans="1:34" ht="12.95" customHeight="1" x14ac:dyDescent="0.25">
      <c r="A134" s="118">
        <v>44033</v>
      </c>
      <c r="B134" s="119"/>
      <c r="C134" s="116" t="s">
        <v>10</v>
      </c>
      <c r="D134" s="117"/>
      <c r="E134" s="39"/>
      <c r="F134" s="40"/>
      <c r="G134" s="40"/>
      <c r="H134" s="41"/>
      <c r="I134" s="42"/>
      <c r="J134" s="43"/>
      <c r="K134" s="44"/>
      <c r="L134" s="45"/>
      <c r="M134" s="45"/>
      <c r="N134" s="46"/>
      <c r="O134" s="47"/>
      <c r="P134" s="47"/>
      <c r="Q134" s="48"/>
      <c r="R134" s="49"/>
      <c r="S134" s="49"/>
      <c r="T134" s="50"/>
      <c r="U134" s="51"/>
      <c r="V134" s="51"/>
      <c r="W134" s="52"/>
      <c r="X134" s="53"/>
      <c r="Z134" s="1">
        <f t="shared" si="27"/>
        <v>0</v>
      </c>
      <c r="AA134" s="1">
        <f t="shared" si="28"/>
        <v>0</v>
      </c>
      <c r="AB134" s="1">
        <f t="shared" si="29"/>
        <v>0</v>
      </c>
      <c r="AC134" s="1">
        <f t="shared" si="30"/>
        <v>0</v>
      </c>
      <c r="AD134" s="1">
        <f t="shared" si="31"/>
        <v>0</v>
      </c>
      <c r="AE134" s="1">
        <f t="shared" si="32"/>
        <v>0</v>
      </c>
      <c r="AF134" s="1">
        <f t="shared" si="33"/>
        <v>0</v>
      </c>
      <c r="AG134" s="1">
        <f t="shared" si="34"/>
        <v>0</v>
      </c>
      <c r="AH134" s="1">
        <f t="shared" si="35"/>
        <v>0</v>
      </c>
    </row>
    <row r="135" spans="1:34" ht="12.95" customHeight="1" x14ac:dyDescent="0.25">
      <c r="A135" s="118">
        <v>44034</v>
      </c>
      <c r="B135" s="119"/>
      <c r="C135" s="116" t="s">
        <v>4</v>
      </c>
      <c r="D135" s="117"/>
      <c r="E135" s="39"/>
      <c r="F135" s="40"/>
      <c r="G135" s="40"/>
      <c r="H135" s="41"/>
      <c r="I135" s="42"/>
      <c r="J135" s="43"/>
      <c r="K135" s="44"/>
      <c r="L135" s="45"/>
      <c r="M135" s="45"/>
      <c r="N135" s="46"/>
      <c r="O135" s="47"/>
      <c r="P135" s="47"/>
      <c r="Q135" s="48"/>
      <c r="R135" s="49"/>
      <c r="S135" s="49"/>
      <c r="T135" s="50"/>
      <c r="U135" s="51"/>
      <c r="V135" s="51"/>
      <c r="W135" s="52"/>
      <c r="X135" s="53"/>
      <c r="Z135" s="1">
        <f t="shared" si="27"/>
        <v>0</v>
      </c>
      <c r="AA135" s="1">
        <f t="shared" si="28"/>
        <v>0</v>
      </c>
      <c r="AB135" s="1">
        <f t="shared" si="29"/>
        <v>0</v>
      </c>
      <c r="AC135" s="1">
        <f t="shared" si="30"/>
        <v>0</v>
      </c>
      <c r="AD135" s="1">
        <f t="shared" si="31"/>
        <v>0</v>
      </c>
      <c r="AE135" s="1">
        <f t="shared" si="32"/>
        <v>0</v>
      </c>
      <c r="AF135" s="1">
        <f t="shared" si="33"/>
        <v>0</v>
      </c>
      <c r="AG135" s="1">
        <f t="shared" si="34"/>
        <v>0</v>
      </c>
      <c r="AH135" s="1">
        <f t="shared" si="35"/>
        <v>0</v>
      </c>
    </row>
    <row r="136" spans="1:34" ht="12.95" customHeight="1" x14ac:dyDescent="0.25">
      <c r="A136" s="118">
        <v>44035</v>
      </c>
      <c r="B136" s="119"/>
      <c r="C136" s="116" t="s">
        <v>5</v>
      </c>
      <c r="D136" s="117"/>
      <c r="E136" s="39"/>
      <c r="F136" s="40"/>
      <c r="G136" s="40"/>
      <c r="H136" s="41"/>
      <c r="I136" s="42"/>
      <c r="J136" s="43"/>
      <c r="K136" s="44"/>
      <c r="L136" s="45"/>
      <c r="M136" s="45"/>
      <c r="N136" s="46"/>
      <c r="O136" s="47"/>
      <c r="P136" s="47"/>
      <c r="Q136" s="48"/>
      <c r="R136" s="49"/>
      <c r="S136" s="49"/>
      <c r="T136" s="50"/>
      <c r="U136" s="51"/>
      <c r="V136" s="51"/>
      <c r="W136" s="52"/>
      <c r="X136" s="53"/>
      <c r="Z136" s="1">
        <f t="shared" si="27"/>
        <v>0</v>
      </c>
      <c r="AA136" s="1">
        <f t="shared" si="28"/>
        <v>0</v>
      </c>
      <c r="AB136" s="1">
        <f t="shared" si="29"/>
        <v>0</v>
      </c>
      <c r="AC136" s="1">
        <f t="shared" si="30"/>
        <v>0</v>
      </c>
      <c r="AD136" s="1">
        <f t="shared" si="31"/>
        <v>0</v>
      </c>
      <c r="AE136" s="1">
        <f t="shared" si="32"/>
        <v>0</v>
      </c>
      <c r="AF136" s="1">
        <f t="shared" si="33"/>
        <v>0</v>
      </c>
      <c r="AG136" s="1">
        <f t="shared" si="34"/>
        <v>0</v>
      </c>
      <c r="AH136" s="1">
        <f t="shared" si="35"/>
        <v>0</v>
      </c>
    </row>
    <row r="137" spans="1:34" ht="12.95" customHeight="1" x14ac:dyDescent="0.25">
      <c r="A137" s="118">
        <v>44036</v>
      </c>
      <c r="B137" s="119"/>
      <c r="C137" s="116" t="s">
        <v>6</v>
      </c>
      <c r="D137" s="117"/>
      <c r="E137" s="39"/>
      <c r="F137" s="40"/>
      <c r="G137" s="40"/>
      <c r="H137" s="41"/>
      <c r="I137" s="42"/>
      <c r="J137" s="43"/>
      <c r="K137" s="44"/>
      <c r="L137" s="45"/>
      <c r="M137" s="45"/>
      <c r="N137" s="46"/>
      <c r="O137" s="47"/>
      <c r="P137" s="47"/>
      <c r="Q137" s="48"/>
      <c r="R137" s="49"/>
      <c r="S137" s="49"/>
      <c r="T137" s="50"/>
      <c r="U137" s="51"/>
      <c r="V137" s="51"/>
      <c r="W137" s="52"/>
      <c r="X137" s="53"/>
      <c r="Z137" s="1">
        <f t="shared" si="27"/>
        <v>0</v>
      </c>
      <c r="AA137" s="1">
        <f t="shared" si="28"/>
        <v>0</v>
      </c>
      <c r="AB137" s="1">
        <f t="shared" si="29"/>
        <v>0</v>
      </c>
      <c r="AC137" s="1">
        <f t="shared" si="30"/>
        <v>0</v>
      </c>
      <c r="AD137" s="1">
        <f t="shared" si="31"/>
        <v>0</v>
      </c>
      <c r="AE137" s="1">
        <f t="shared" si="32"/>
        <v>0</v>
      </c>
      <c r="AF137" s="1">
        <f t="shared" si="33"/>
        <v>0</v>
      </c>
      <c r="AG137" s="1">
        <f t="shared" si="34"/>
        <v>0</v>
      </c>
      <c r="AH137" s="1">
        <f t="shared" si="35"/>
        <v>0</v>
      </c>
    </row>
    <row r="138" spans="1:34" ht="12.95" customHeight="1" x14ac:dyDescent="0.25">
      <c r="A138" s="118">
        <v>44037</v>
      </c>
      <c r="B138" s="119"/>
      <c r="C138" s="116" t="s">
        <v>7</v>
      </c>
      <c r="D138" s="117"/>
      <c r="E138" s="39"/>
      <c r="F138" s="40"/>
      <c r="G138" s="40"/>
      <c r="H138" s="41"/>
      <c r="I138" s="42"/>
      <c r="J138" s="43"/>
      <c r="K138" s="44"/>
      <c r="L138" s="45"/>
      <c r="M138" s="45"/>
      <c r="N138" s="46"/>
      <c r="O138" s="47"/>
      <c r="P138" s="47"/>
      <c r="Q138" s="48"/>
      <c r="R138" s="49"/>
      <c r="S138" s="49"/>
      <c r="T138" s="50"/>
      <c r="U138" s="51"/>
      <c r="V138" s="51"/>
      <c r="W138" s="52"/>
      <c r="X138" s="53"/>
      <c r="Z138" s="1">
        <f t="shared" si="27"/>
        <v>0</v>
      </c>
      <c r="AA138" s="1">
        <f t="shared" si="28"/>
        <v>0</v>
      </c>
      <c r="AB138" s="1">
        <f t="shared" si="29"/>
        <v>0</v>
      </c>
      <c r="AC138" s="1">
        <f t="shared" si="30"/>
        <v>0</v>
      </c>
      <c r="AD138" s="1">
        <f t="shared" si="31"/>
        <v>0</v>
      </c>
      <c r="AE138" s="1">
        <f t="shared" si="32"/>
        <v>0</v>
      </c>
      <c r="AF138" s="1">
        <f t="shared" si="33"/>
        <v>0</v>
      </c>
      <c r="AG138" s="1">
        <f t="shared" si="34"/>
        <v>0</v>
      </c>
      <c r="AH138" s="1">
        <f t="shared" si="35"/>
        <v>0</v>
      </c>
    </row>
    <row r="139" spans="1:34" ht="12.95" customHeight="1" x14ac:dyDescent="0.25">
      <c r="A139" s="118">
        <v>44038</v>
      </c>
      <c r="B139" s="119"/>
      <c r="C139" s="116" t="s">
        <v>8</v>
      </c>
      <c r="D139" s="117"/>
      <c r="E139" s="39"/>
      <c r="F139" s="40"/>
      <c r="G139" s="40"/>
      <c r="H139" s="41"/>
      <c r="I139" s="42"/>
      <c r="J139" s="43"/>
      <c r="K139" s="44"/>
      <c r="L139" s="45"/>
      <c r="M139" s="45"/>
      <c r="N139" s="46"/>
      <c r="O139" s="47"/>
      <c r="P139" s="47"/>
      <c r="Q139" s="48"/>
      <c r="R139" s="49"/>
      <c r="S139" s="49"/>
      <c r="T139" s="50"/>
      <c r="U139" s="51"/>
      <c r="V139" s="51"/>
      <c r="W139" s="52"/>
      <c r="X139" s="54"/>
      <c r="Z139" s="1">
        <f t="shared" si="27"/>
        <v>0</v>
      </c>
      <c r="AA139" s="1">
        <f t="shared" si="28"/>
        <v>0</v>
      </c>
      <c r="AB139" s="1">
        <f t="shared" si="29"/>
        <v>0</v>
      </c>
      <c r="AC139" s="1">
        <f t="shared" si="30"/>
        <v>0</v>
      </c>
      <c r="AD139" s="1">
        <f t="shared" si="31"/>
        <v>0</v>
      </c>
      <c r="AE139" s="1">
        <f t="shared" si="32"/>
        <v>0</v>
      </c>
      <c r="AF139" s="1">
        <f t="shared" si="33"/>
        <v>0</v>
      </c>
      <c r="AG139" s="1">
        <f t="shared" si="34"/>
        <v>0</v>
      </c>
      <c r="AH139" s="1">
        <f t="shared" si="35"/>
        <v>0</v>
      </c>
    </row>
    <row r="140" spans="1:34" ht="12.95" customHeight="1" x14ac:dyDescent="0.25">
      <c r="A140" s="118">
        <v>44039</v>
      </c>
      <c r="B140" s="119"/>
      <c r="C140" s="116" t="s">
        <v>9</v>
      </c>
      <c r="D140" s="117"/>
      <c r="E140" s="39"/>
      <c r="F140" s="40"/>
      <c r="G140" s="40"/>
      <c r="H140" s="41"/>
      <c r="I140" s="42"/>
      <c r="J140" s="43"/>
      <c r="K140" s="44"/>
      <c r="L140" s="45"/>
      <c r="M140" s="45"/>
      <c r="N140" s="46"/>
      <c r="O140" s="47"/>
      <c r="P140" s="47"/>
      <c r="Q140" s="48"/>
      <c r="R140" s="49"/>
      <c r="S140" s="49"/>
      <c r="T140" s="50"/>
      <c r="U140" s="51"/>
      <c r="V140" s="51"/>
      <c r="W140" s="52"/>
      <c r="X140" s="53"/>
      <c r="Z140" s="1">
        <f t="shared" si="27"/>
        <v>0</v>
      </c>
      <c r="AA140" s="1">
        <f t="shared" si="28"/>
        <v>0</v>
      </c>
      <c r="AB140" s="1">
        <f t="shared" si="29"/>
        <v>0</v>
      </c>
      <c r="AC140" s="1">
        <f t="shared" si="30"/>
        <v>0</v>
      </c>
      <c r="AD140" s="1">
        <f t="shared" si="31"/>
        <v>0</v>
      </c>
      <c r="AE140" s="1">
        <f t="shared" si="32"/>
        <v>0</v>
      </c>
      <c r="AF140" s="1">
        <f t="shared" si="33"/>
        <v>0</v>
      </c>
      <c r="AG140" s="1">
        <f t="shared" si="34"/>
        <v>0</v>
      </c>
      <c r="AH140" s="1">
        <f t="shared" si="35"/>
        <v>0</v>
      </c>
    </row>
    <row r="141" spans="1:34" ht="12.95" customHeight="1" x14ac:dyDescent="0.25">
      <c r="A141" s="118">
        <v>44040</v>
      </c>
      <c r="B141" s="119"/>
      <c r="C141" s="116" t="s">
        <v>10</v>
      </c>
      <c r="D141" s="117"/>
      <c r="E141" s="39"/>
      <c r="F141" s="40"/>
      <c r="G141" s="40"/>
      <c r="H141" s="41"/>
      <c r="I141" s="42"/>
      <c r="J141" s="43"/>
      <c r="K141" s="44"/>
      <c r="L141" s="45"/>
      <c r="M141" s="45"/>
      <c r="N141" s="46"/>
      <c r="O141" s="47"/>
      <c r="P141" s="47"/>
      <c r="Q141" s="48"/>
      <c r="R141" s="49"/>
      <c r="S141" s="49"/>
      <c r="T141" s="50"/>
      <c r="U141" s="51"/>
      <c r="V141" s="51"/>
      <c r="W141" s="52"/>
      <c r="X141" s="53"/>
      <c r="Z141" s="1">
        <f t="shared" si="27"/>
        <v>0</v>
      </c>
      <c r="AA141" s="1">
        <f t="shared" si="28"/>
        <v>0</v>
      </c>
      <c r="AB141" s="1">
        <f t="shared" si="29"/>
        <v>0</v>
      </c>
      <c r="AC141" s="1">
        <f t="shared" si="30"/>
        <v>0</v>
      </c>
      <c r="AD141" s="1">
        <f t="shared" si="31"/>
        <v>0</v>
      </c>
      <c r="AE141" s="1">
        <f t="shared" si="32"/>
        <v>0</v>
      </c>
      <c r="AF141" s="1">
        <f t="shared" si="33"/>
        <v>0</v>
      </c>
      <c r="AG141" s="1">
        <f t="shared" si="34"/>
        <v>0</v>
      </c>
      <c r="AH141" s="1">
        <f t="shared" si="35"/>
        <v>0</v>
      </c>
    </row>
    <row r="142" spans="1:34" ht="12.95" customHeight="1" x14ac:dyDescent="0.25">
      <c r="A142" s="118">
        <v>44041</v>
      </c>
      <c r="B142" s="119"/>
      <c r="C142" s="116" t="s">
        <v>4</v>
      </c>
      <c r="D142" s="117"/>
      <c r="E142" s="39"/>
      <c r="F142" s="40"/>
      <c r="G142" s="40"/>
      <c r="H142" s="41"/>
      <c r="I142" s="42"/>
      <c r="J142" s="43"/>
      <c r="K142" s="44"/>
      <c r="L142" s="45"/>
      <c r="M142" s="45"/>
      <c r="N142" s="46"/>
      <c r="O142" s="47"/>
      <c r="P142" s="47"/>
      <c r="Q142" s="48"/>
      <c r="R142" s="49"/>
      <c r="S142" s="49"/>
      <c r="T142" s="50"/>
      <c r="U142" s="51"/>
      <c r="V142" s="51"/>
      <c r="W142" s="52"/>
      <c r="X142" s="53"/>
      <c r="Z142" s="1">
        <f t="shared" si="27"/>
        <v>0</v>
      </c>
      <c r="AA142" s="1">
        <f t="shared" si="28"/>
        <v>0</v>
      </c>
      <c r="AB142" s="1">
        <f t="shared" si="29"/>
        <v>0</v>
      </c>
      <c r="AC142" s="1">
        <f t="shared" si="30"/>
        <v>0</v>
      </c>
      <c r="AD142" s="1">
        <f t="shared" si="31"/>
        <v>0</v>
      </c>
      <c r="AE142" s="1">
        <f t="shared" si="32"/>
        <v>0</v>
      </c>
      <c r="AF142" s="1">
        <f t="shared" si="33"/>
        <v>0</v>
      </c>
      <c r="AG142" s="1">
        <f t="shared" si="34"/>
        <v>0</v>
      </c>
      <c r="AH142" s="1">
        <f t="shared" si="35"/>
        <v>0</v>
      </c>
    </row>
    <row r="143" spans="1:34" ht="12.95" customHeight="1" x14ac:dyDescent="0.25">
      <c r="A143" s="118">
        <v>44042</v>
      </c>
      <c r="B143" s="119"/>
      <c r="C143" s="116" t="s">
        <v>5</v>
      </c>
      <c r="D143" s="117"/>
      <c r="E143" s="39"/>
      <c r="F143" s="40"/>
      <c r="G143" s="40"/>
      <c r="H143" s="41"/>
      <c r="I143" s="42"/>
      <c r="J143" s="43"/>
      <c r="K143" s="44"/>
      <c r="L143" s="45"/>
      <c r="M143" s="45"/>
      <c r="N143" s="46"/>
      <c r="O143" s="47"/>
      <c r="P143" s="47"/>
      <c r="Q143" s="48"/>
      <c r="R143" s="49"/>
      <c r="S143" s="49"/>
      <c r="T143" s="50"/>
      <c r="U143" s="51"/>
      <c r="V143" s="51"/>
      <c r="W143" s="52"/>
      <c r="X143" s="53"/>
      <c r="Z143" s="1">
        <f t="shared" si="27"/>
        <v>0</v>
      </c>
      <c r="AA143" s="1">
        <f t="shared" si="28"/>
        <v>0</v>
      </c>
      <c r="AB143" s="1">
        <f t="shared" si="29"/>
        <v>0</v>
      </c>
      <c r="AC143" s="1">
        <f t="shared" si="30"/>
        <v>0</v>
      </c>
      <c r="AD143" s="1">
        <f t="shared" si="31"/>
        <v>0</v>
      </c>
      <c r="AE143" s="1">
        <f t="shared" si="32"/>
        <v>0</v>
      </c>
      <c r="AF143" s="1">
        <f t="shared" si="33"/>
        <v>0</v>
      </c>
      <c r="AG143" s="1">
        <f t="shared" si="34"/>
        <v>0</v>
      </c>
      <c r="AH143" s="1">
        <f t="shared" si="35"/>
        <v>0</v>
      </c>
    </row>
    <row r="144" spans="1:34" ht="12.95" customHeight="1" x14ac:dyDescent="0.25">
      <c r="A144" s="118">
        <v>44043</v>
      </c>
      <c r="B144" s="119"/>
      <c r="C144" s="116" t="s">
        <v>6</v>
      </c>
      <c r="D144" s="117"/>
      <c r="E144" s="39"/>
      <c r="F144" s="40"/>
      <c r="G144" s="40"/>
      <c r="H144" s="41"/>
      <c r="I144" s="42"/>
      <c r="J144" s="43"/>
      <c r="K144" s="44"/>
      <c r="L144" s="45"/>
      <c r="M144" s="45"/>
      <c r="N144" s="46"/>
      <c r="O144" s="47"/>
      <c r="P144" s="47"/>
      <c r="Q144" s="48"/>
      <c r="R144" s="49"/>
      <c r="S144" s="49"/>
      <c r="T144" s="50"/>
      <c r="U144" s="51"/>
      <c r="V144" s="51"/>
      <c r="W144" s="52"/>
      <c r="X144" s="53"/>
      <c r="Z144" s="1">
        <f t="shared" si="27"/>
        <v>0</v>
      </c>
      <c r="AA144" s="1">
        <f t="shared" si="28"/>
        <v>0</v>
      </c>
      <c r="AB144" s="1">
        <f t="shared" si="29"/>
        <v>0</v>
      </c>
      <c r="AC144" s="1">
        <f t="shared" si="30"/>
        <v>0</v>
      </c>
      <c r="AD144" s="1">
        <f t="shared" si="31"/>
        <v>0</v>
      </c>
      <c r="AE144" s="1">
        <f t="shared" si="32"/>
        <v>0</v>
      </c>
      <c r="AF144" s="1">
        <f t="shared" si="33"/>
        <v>0</v>
      </c>
      <c r="AG144" s="1">
        <f t="shared" si="34"/>
        <v>0</v>
      </c>
      <c r="AH144" s="1">
        <f t="shared" si="35"/>
        <v>0</v>
      </c>
    </row>
    <row r="145" spans="1:34" ht="12.95" customHeight="1" x14ac:dyDescent="0.25">
      <c r="A145" s="118">
        <v>44044</v>
      </c>
      <c r="B145" s="119"/>
      <c r="C145" s="116" t="s">
        <v>7</v>
      </c>
      <c r="D145" s="117"/>
      <c r="E145" s="39"/>
      <c r="F145" s="40"/>
      <c r="G145" s="40"/>
      <c r="H145" s="41"/>
      <c r="I145" s="42"/>
      <c r="J145" s="43"/>
      <c r="K145" s="44"/>
      <c r="L145" s="45"/>
      <c r="M145" s="45"/>
      <c r="N145" s="46"/>
      <c r="O145" s="47"/>
      <c r="P145" s="47"/>
      <c r="Q145" s="48"/>
      <c r="R145" s="49"/>
      <c r="S145" s="49"/>
      <c r="T145" s="50"/>
      <c r="U145" s="51"/>
      <c r="V145" s="51"/>
      <c r="W145" s="52"/>
      <c r="X145" s="53"/>
      <c r="Z145" s="1">
        <f t="shared" ref="Z145:Z208" si="36">IF(K23="",0,K23-E23)</f>
        <v>0</v>
      </c>
      <c r="AA145" s="1">
        <f t="shared" ref="AA145:AA208" si="37">IF(L23="",0,L23-F23)</f>
        <v>0</v>
      </c>
      <c r="AB145" s="1">
        <f t="shared" ref="AB145:AB208" si="38">IF(M23="",0,M23-G23)</f>
        <v>0</v>
      </c>
      <c r="AC145" s="1">
        <f t="shared" ref="AC145:AC146" si="39">IF(N23="",0,N23-E23)</f>
        <v>0</v>
      </c>
      <c r="AD145" s="1">
        <f t="shared" ref="AD145:AD208" si="40">IF(O23="",0,O23-F23)</f>
        <v>0</v>
      </c>
      <c r="AE145" s="1">
        <f t="shared" ref="AE145:AE208" si="41">IF(P23="",0,P23-G23)</f>
        <v>0</v>
      </c>
      <c r="AF145" s="1">
        <f t="shared" ref="AF145:AF208" si="42">IF(Q23="",0,Q23-E23)</f>
        <v>0</v>
      </c>
      <c r="AG145" s="1">
        <f t="shared" ref="AG145:AG208" si="43">IF(R23="",0,R23-F23)</f>
        <v>0</v>
      </c>
      <c r="AH145" s="1">
        <f t="shared" ref="AH145:AH208" si="44">IF(S23="",0,S23-G23)</f>
        <v>0</v>
      </c>
    </row>
    <row r="146" spans="1:34" ht="12.95" customHeight="1" x14ac:dyDescent="0.25">
      <c r="A146" s="118">
        <v>44045</v>
      </c>
      <c r="B146" s="119"/>
      <c r="C146" s="116" t="s">
        <v>8</v>
      </c>
      <c r="D146" s="117"/>
      <c r="E146" s="39"/>
      <c r="F146" s="40"/>
      <c r="G146" s="40"/>
      <c r="H146" s="41"/>
      <c r="I146" s="42"/>
      <c r="J146" s="43"/>
      <c r="K146" s="44"/>
      <c r="L146" s="45"/>
      <c r="M146" s="45"/>
      <c r="N146" s="46"/>
      <c r="O146" s="47"/>
      <c r="P146" s="47"/>
      <c r="Q146" s="48"/>
      <c r="R146" s="49"/>
      <c r="S146" s="49"/>
      <c r="T146" s="50"/>
      <c r="U146" s="51"/>
      <c r="V146" s="51"/>
      <c r="W146" s="52"/>
      <c r="X146" s="53"/>
      <c r="Z146" s="1">
        <f t="shared" si="36"/>
        <v>0</v>
      </c>
      <c r="AA146" s="1">
        <f t="shared" si="37"/>
        <v>0</v>
      </c>
      <c r="AB146" s="1">
        <f t="shared" si="38"/>
        <v>0</v>
      </c>
      <c r="AC146" s="1">
        <f t="shared" si="39"/>
        <v>0</v>
      </c>
      <c r="AD146" s="1">
        <f t="shared" si="40"/>
        <v>0</v>
      </c>
      <c r="AE146" s="1">
        <f t="shared" si="41"/>
        <v>0</v>
      </c>
      <c r="AF146" s="1">
        <f t="shared" si="42"/>
        <v>0</v>
      </c>
      <c r="AG146" s="1">
        <f t="shared" si="43"/>
        <v>0</v>
      </c>
      <c r="AH146" s="1">
        <f t="shared" si="44"/>
        <v>0</v>
      </c>
    </row>
    <row r="147" spans="1:34" ht="12.95" customHeight="1" x14ac:dyDescent="0.25">
      <c r="A147" s="118">
        <v>44046</v>
      </c>
      <c r="B147" s="119"/>
      <c r="C147" s="116" t="s">
        <v>9</v>
      </c>
      <c r="D147" s="117"/>
      <c r="E147" s="39"/>
      <c r="F147" s="40"/>
      <c r="G147" s="40"/>
      <c r="H147" s="41"/>
      <c r="I147" s="42"/>
      <c r="J147" s="43"/>
      <c r="K147" s="44"/>
      <c r="L147" s="45"/>
      <c r="M147" s="45"/>
      <c r="N147" s="46"/>
      <c r="O147" s="47"/>
      <c r="P147" s="47"/>
      <c r="Q147" s="48"/>
      <c r="R147" s="49"/>
      <c r="S147" s="49"/>
      <c r="T147" s="50"/>
      <c r="U147" s="51"/>
      <c r="V147" s="51"/>
      <c r="W147" s="52"/>
      <c r="X147" s="53"/>
      <c r="Z147" s="1">
        <f t="shared" si="36"/>
        <v>0</v>
      </c>
      <c r="AA147" s="1">
        <f t="shared" si="37"/>
        <v>0</v>
      </c>
      <c r="AB147" s="1">
        <f t="shared" si="38"/>
        <v>0</v>
      </c>
      <c r="AC147" s="1">
        <f t="shared" ref="AC147:AC210" si="45">IF(N25="",0,N25-E25)</f>
        <v>0</v>
      </c>
      <c r="AD147" s="1">
        <f t="shared" si="40"/>
        <v>0</v>
      </c>
      <c r="AE147" s="1">
        <f t="shared" si="41"/>
        <v>0</v>
      </c>
      <c r="AF147" s="1">
        <f t="shared" si="42"/>
        <v>0</v>
      </c>
      <c r="AG147" s="1">
        <f t="shared" si="43"/>
        <v>0</v>
      </c>
      <c r="AH147" s="1">
        <f t="shared" si="44"/>
        <v>0</v>
      </c>
    </row>
    <row r="148" spans="1:34" ht="12.95" customHeight="1" x14ac:dyDescent="0.25">
      <c r="A148" s="118">
        <v>44047</v>
      </c>
      <c r="B148" s="119"/>
      <c r="C148" s="116" t="s">
        <v>10</v>
      </c>
      <c r="D148" s="117"/>
      <c r="E148" s="39"/>
      <c r="F148" s="40"/>
      <c r="G148" s="40"/>
      <c r="H148" s="41"/>
      <c r="I148" s="42"/>
      <c r="J148" s="43"/>
      <c r="K148" s="44"/>
      <c r="L148" s="45"/>
      <c r="M148" s="45"/>
      <c r="N148" s="46"/>
      <c r="O148" s="47"/>
      <c r="P148" s="47"/>
      <c r="Q148" s="48"/>
      <c r="R148" s="49"/>
      <c r="S148" s="49"/>
      <c r="T148" s="50"/>
      <c r="U148" s="51"/>
      <c r="V148" s="51"/>
      <c r="W148" s="52"/>
      <c r="X148" s="53"/>
      <c r="Z148" s="1">
        <f t="shared" si="36"/>
        <v>0</v>
      </c>
      <c r="AA148" s="1">
        <f t="shared" si="37"/>
        <v>0</v>
      </c>
      <c r="AB148" s="1">
        <f t="shared" si="38"/>
        <v>0</v>
      </c>
      <c r="AC148" s="1">
        <f t="shared" si="45"/>
        <v>0</v>
      </c>
      <c r="AD148" s="1">
        <f t="shared" si="40"/>
        <v>0</v>
      </c>
      <c r="AE148" s="1">
        <f t="shared" si="41"/>
        <v>0</v>
      </c>
      <c r="AF148" s="1">
        <f t="shared" si="42"/>
        <v>0</v>
      </c>
      <c r="AG148" s="1">
        <f t="shared" si="43"/>
        <v>0</v>
      </c>
      <c r="AH148" s="1">
        <f t="shared" si="44"/>
        <v>0</v>
      </c>
    </row>
    <row r="149" spans="1:34" ht="12.95" customHeight="1" x14ac:dyDescent="0.25">
      <c r="A149" s="118">
        <v>44048</v>
      </c>
      <c r="B149" s="119"/>
      <c r="C149" s="116" t="s">
        <v>4</v>
      </c>
      <c r="D149" s="117"/>
      <c r="E149" s="39"/>
      <c r="F149" s="40"/>
      <c r="G149" s="40"/>
      <c r="H149" s="41"/>
      <c r="I149" s="42"/>
      <c r="J149" s="43"/>
      <c r="K149" s="44"/>
      <c r="L149" s="45"/>
      <c r="M149" s="45"/>
      <c r="N149" s="46"/>
      <c r="O149" s="47"/>
      <c r="P149" s="47"/>
      <c r="Q149" s="48"/>
      <c r="R149" s="49"/>
      <c r="S149" s="49"/>
      <c r="T149" s="50"/>
      <c r="U149" s="51"/>
      <c r="V149" s="51"/>
      <c r="W149" s="52"/>
      <c r="X149" s="53"/>
      <c r="Z149" s="1">
        <f t="shared" si="36"/>
        <v>0</v>
      </c>
      <c r="AA149" s="1">
        <f t="shared" si="37"/>
        <v>0</v>
      </c>
      <c r="AB149" s="1">
        <f t="shared" si="38"/>
        <v>0</v>
      </c>
      <c r="AC149" s="1">
        <f t="shared" si="45"/>
        <v>0</v>
      </c>
      <c r="AD149" s="1">
        <f t="shared" si="40"/>
        <v>0</v>
      </c>
      <c r="AE149" s="1">
        <f t="shared" si="41"/>
        <v>0</v>
      </c>
      <c r="AF149" s="1">
        <f t="shared" si="42"/>
        <v>0</v>
      </c>
      <c r="AG149" s="1">
        <f t="shared" si="43"/>
        <v>0</v>
      </c>
      <c r="AH149" s="1">
        <f t="shared" si="44"/>
        <v>0</v>
      </c>
    </row>
    <row r="150" spans="1:34" ht="12.95" customHeight="1" x14ac:dyDescent="0.25">
      <c r="A150" s="118">
        <v>44049</v>
      </c>
      <c r="B150" s="119"/>
      <c r="C150" s="116" t="s">
        <v>5</v>
      </c>
      <c r="D150" s="117"/>
      <c r="E150" s="39"/>
      <c r="F150" s="40"/>
      <c r="G150" s="40"/>
      <c r="H150" s="41"/>
      <c r="I150" s="42"/>
      <c r="J150" s="43"/>
      <c r="K150" s="44"/>
      <c r="L150" s="45"/>
      <c r="M150" s="45"/>
      <c r="N150" s="46"/>
      <c r="O150" s="47"/>
      <c r="P150" s="47"/>
      <c r="Q150" s="48"/>
      <c r="R150" s="49"/>
      <c r="S150" s="49"/>
      <c r="T150" s="50"/>
      <c r="U150" s="51"/>
      <c r="V150" s="51"/>
      <c r="W150" s="52"/>
      <c r="X150" s="53"/>
      <c r="Z150" s="1">
        <f t="shared" si="36"/>
        <v>0</v>
      </c>
      <c r="AA150" s="1">
        <f t="shared" si="37"/>
        <v>0</v>
      </c>
      <c r="AB150" s="1">
        <f t="shared" si="38"/>
        <v>0</v>
      </c>
      <c r="AC150" s="1">
        <f t="shared" si="45"/>
        <v>0</v>
      </c>
      <c r="AD150" s="1">
        <f t="shared" si="40"/>
        <v>0</v>
      </c>
      <c r="AE150" s="1">
        <f t="shared" si="41"/>
        <v>0</v>
      </c>
      <c r="AF150" s="1">
        <f t="shared" si="42"/>
        <v>0</v>
      </c>
      <c r="AG150" s="1">
        <f t="shared" si="43"/>
        <v>0</v>
      </c>
      <c r="AH150" s="1">
        <f t="shared" si="44"/>
        <v>0</v>
      </c>
    </row>
    <row r="151" spans="1:34" ht="12.95" customHeight="1" x14ac:dyDescent="0.25">
      <c r="A151" s="118">
        <v>44050</v>
      </c>
      <c r="B151" s="119"/>
      <c r="C151" s="116" t="s">
        <v>6</v>
      </c>
      <c r="D151" s="117"/>
      <c r="E151" s="39"/>
      <c r="F151" s="40"/>
      <c r="G151" s="40"/>
      <c r="H151" s="41"/>
      <c r="I151" s="42"/>
      <c r="J151" s="43"/>
      <c r="K151" s="44"/>
      <c r="L151" s="45"/>
      <c r="M151" s="45"/>
      <c r="N151" s="46"/>
      <c r="O151" s="47"/>
      <c r="P151" s="47"/>
      <c r="Q151" s="48"/>
      <c r="R151" s="49"/>
      <c r="S151" s="49"/>
      <c r="T151" s="50"/>
      <c r="U151" s="51"/>
      <c r="V151" s="51"/>
      <c r="W151" s="52"/>
      <c r="X151" s="53"/>
      <c r="Z151" s="1">
        <f t="shared" si="36"/>
        <v>0</v>
      </c>
      <c r="AA151" s="1">
        <f t="shared" si="37"/>
        <v>0</v>
      </c>
      <c r="AB151" s="1">
        <f t="shared" si="38"/>
        <v>0</v>
      </c>
      <c r="AC151" s="1">
        <f t="shared" si="45"/>
        <v>0</v>
      </c>
      <c r="AD151" s="1">
        <f t="shared" si="40"/>
        <v>0</v>
      </c>
      <c r="AE151" s="1">
        <f t="shared" si="41"/>
        <v>0</v>
      </c>
      <c r="AF151" s="1">
        <f t="shared" si="42"/>
        <v>0</v>
      </c>
      <c r="AG151" s="1">
        <f t="shared" si="43"/>
        <v>0</v>
      </c>
      <c r="AH151" s="1">
        <f t="shared" si="44"/>
        <v>0</v>
      </c>
    </row>
    <row r="152" spans="1:34" ht="12.95" customHeight="1" x14ac:dyDescent="0.25">
      <c r="A152" s="118">
        <v>44051</v>
      </c>
      <c r="B152" s="119"/>
      <c r="C152" s="116" t="s">
        <v>7</v>
      </c>
      <c r="D152" s="117"/>
      <c r="E152" s="39"/>
      <c r="F152" s="40"/>
      <c r="G152" s="40"/>
      <c r="H152" s="41"/>
      <c r="I152" s="42"/>
      <c r="J152" s="43"/>
      <c r="K152" s="44"/>
      <c r="L152" s="45"/>
      <c r="M152" s="45"/>
      <c r="N152" s="46"/>
      <c r="O152" s="47"/>
      <c r="P152" s="47"/>
      <c r="Q152" s="48"/>
      <c r="R152" s="49"/>
      <c r="S152" s="49"/>
      <c r="T152" s="50"/>
      <c r="U152" s="51"/>
      <c r="V152" s="51"/>
      <c r="W152" s="52"/>
      <c r="X152" s="53"/>
      <c r="Z152" s="1">
        <f t="shared" si="36"/>
        <v>0</v>
      </c>
      <c r="AA152" s="1">
        <f t="shared" si="37"/>
        <v>0</v>
      </c>
      <c r="AB152" s="1">
        <f t="shared" si="38"/>
        <v>0</v>
      </c>
      <c r="AC152" s="1">
        <f t="shared" si="45"/>
        <v>0</v>
      </c>
      <c r="AD152" s="1">
        <f t="shared" si="40"/>
        <v>0</v>
      </c>
      <c r="AE152" s="1">
        <f t="shared" si="41"/>
        <v>0</v>
      </c>
      <c r="AF152" s="1">
        <f t="shared" si="42"/>
        <v>0</v>
      </c>
      <c r="AG152" s="1">
        <f t="shared" si="43"/>
        <v>0</v>
      </c>
      <c r="AH152" s="1">
        <f t="shared" si="44"/>
        <v>0</v>
      </c>
    </row>
    <row r="153" spans="1:34" ht="12.95" customHeight="1" x14ac:dyDescent="0.25">
      <c r="A153" s="118">
        <v>44052</v>
      </c>
      <c r="B153" s="119"/>
      <c r="C153" s="116" t="s">
        <v>8</v>
      </c>
      <c r="D153" s="117"/>
      <c r="E153" s="39"/>
      <c r="F153" s="40"/>
      <c r="G153" s="40"/>
      <c r="H153" s="41"/>
      <c r="I153" s="42"/>
      <c r="J153" s="43"/>
      <c r="K153" s="44"/>
      <c r="L153" s="45"/>
      <c r="M153" s="45"/>
      <c r="N153" s="46"/>
      <c r="O153" s="47"/>
      <c r="P153" s="47"/>
      <c r="Q153" s="48"/>
      <c r="R153" s="49"/>
      <c r="S153" s="49"/>
      <c r="T153" s="50"/>
      <c r="U153" s="51"/>
      <c r="V153" s="51"/>
      <c r="W153" s="52"/>
      <c r="X153" s="53"/>
      <c r="Z153" s="1">
        <f t="shared" si="36"/>
        <v>0</v>
      </c>
      <c r="AA153" s="1">
        <f t="shared" si="37"/>
        <v>0</v>
      </c>
      <c r="AB153" s="1">
        <f t="shared" si="38"/>
        <v>0</v>
      </c>
      <c r="AC153" s="1">
        <f t="shared" si="45"/>
        <v>0</v>
      </c>
      <c r="AD153" s="1">
        <f t="shared" si="40"/>
        <v>0</v>
      </c>
      <c r="AE153" s="1">
        <f t="shared" si="41"/>
        <v>0</v>
      </c>
      <c r="AF153" s="1">
        <f t="shared" si="42"/>
        <v>0</v>
      </c>
      <c r="AG153" s="1">
        <f t="shared" si="43"/>
        <v>0</v>
      </c>
      <c r="AH153" s="1">
        <f t="shared" si="44"/>
        <v>0</v>
      </c>
    </row>
    <row r="154" spans="1:34" ht="12.95" customHeight="1" x14ac:dyDescent="0.25">
      <c r="A154" s="118">
        <v>44053</v>
      </c>
      <c r="B154" s="119"/>
      <c r="C154" s="116" t="s">
        <v>9</v>
      </c>
      <c r="D154" s="117"/>
      <c r="E154" s="39"/>
      <c r="F154" s="40"/>
      <c r="G154" s="40"/>
      <c r="H154" s="41"/>
      <c r="I154" s="42"/>
      <c r="J154" s="43"/>
      <c r="K154" s="44"/>
      <c r="L154" s="45"/>
      <c r="M154" s="45"/>
      <c r="N154" s="46"/>
      <c r="O154" s="47"/>
      <c r="P154" s="47"/>
      <c r="Q154" s="48"/>
      <c r="R154" s="49"/>
      <c r="S154" s="49"/>
      <c r="T154" s="50"/>
      <c r="U154" s="51"/>
      <c r="V154" s="51"/>
      <c r="W154" s="52"/>
      <c r="X154" s="53"/>
      <c r="Z154" s="1">
        <f t="shared" si="36"/>
        <v>0</v>
      </c>
      <c r="AA154" s="1">
        <f t="shared" si="37"/>
        <v>0</v>
      </c>
      <c r="AB154" s="1">
        <f t="shared" si="38"/>
        <v>0</v>
      </c>
      <c r="AC154" s="1">
        <f t="shared" si="45"/>
        <v>0</v>
      </c>
      <c r="AD154" s="1">
        <f t="shared" si="40"/>
        <v>0</v>
      </c>
      <c r="AE154" s="1">
        <f t="shared" si="41"/>
        <v>0</v>
      </c>
      <c r="AF154" s="1">
        <f t="shared" si="42"/>
        <v>0</v>
      </c>
      <c r="AG154" s="1">
        <f t="shared" si="43"/>
        <v>0</v>
      </c>
      <c r="AH154" s="1">
        <f t="shared" si="44"/>
        <v>0</v>
      </c>
    </row>
    <row r="155" spans="1:34" ht="12.95" customHeight="1" x14ac:dyDescent="0.25">
      <c r="A155" s="118">
        <v>44054</v>
      </c>
      <c r="B155" s="119"/>
      <c r="C155" s="116" t="s">
        <v>10</v>
      </c>
      <c r="D155" s="117"/>
      <c r="E155" s="39"/>
      <c r="F155" s="40"/>
      <c r="G155" s="40"/>
      <c r="H155" s="41"/>
      <c r="I155" s="42"/>
      <c r="J155" s="43"/>
      <c r="K155" s="44"/>
      <c r="L155" s="45"/>
      <c r="M155" s="45"/>
      <c r="N155" s="46"/>
      <c r="O155" s="47"/>
      <c r="P155" s="47"/>
      <c r="Q155" s="48"/>
      <c r="R155" s="49"/>
      <c r="S155" s="49"/>
      <c r="T155" s="50"/>
      <c r="U155" s="51"/>
      <c r="V155" s="51"/>
      <c r="W155" s="52"/>
      <c r="X155" s="53"/>
      <c r="Z155" s="1">
        <f t="shared" si="36"/>
        <v>0</v>
      </c>
      <c r="AA155" s="1">
        <f t="shared" si="37"/>
        <v>0</v>
      </c>
      <c r="AB155" s="1">
        <f t="shared" si="38"/>
        <v>0</v>
      </c>
      <c r="AC155" s="1">
        <f t="shared" si="45"/>
        <v>0</v>
      </c>
      <c r="AD155" s="1">
        <f t="shared" si="40"/>
        <v>0</v>
      </c>
      <c r="AE155" s="1">
        <f t="shared" si="41"/>
        <v>0</v>
      </c>
      <c r="AF155" s="1">
        <f t="shared" si="42"/>
        <v>0</v>
      </c>
      <c r="AG155" s="1">
        <f t="shared" si="43"/>
        <v>0</v>
      </c>
      <c r="AH155" s="1">
        <f t="shared" si="44"/>
        <v>0</v>
      </c>
    </row>
    <row r="156" spans="1:34" ht="12.95" customHeight="1" x14ac:dyDescent="0.25">
      <c r="A156" s="118">
        <v>44055</v>
      </c>
      <c r="B156" s="119"/>
      <c r="C156" s="116" t="s">
        <v>4</v>
      </c>
      <c r="D156" s="117"/>
      <c r="E156" s="39"/>
      <c r="F156" s="40"/>
      <c r="G156" s="40"/>
      <c r="H156" s="41"/>
      <c r="I156" s="42"/>
      <c r="J156" s="43"/>
      <c r="K156" s="44"/>
      <c r="L156" s="45"/>
      <c r="M156" s="45"/>
      <c r="N156" s="46"/>
      <c r="O156" s="47"/>
      <c r="P156" s="47"/>
      <c r="Q156" s="48"/>
      <c r="R156" s="49"/>
      <c r="S156" s="49"/>
      <c r="T156" s="50"/>
      <c r="U156" s="51"/>
      <c r="V156" s="51"/>
      <c r="W156" s="52"/>
      <c r="X156" s="53"/>
      <c r="Z156" s="1">
        <f t="shared" si="36"/>
        <v>0</v>
      </c>
      <c r="AA156" s="1">
        <f t="shared" si="37"/>
        <v>0</v>
      </c>
      <c r="AB156" s="1">
        <f t="shared" si="38"/>
        <v>0</v>
      </c>
      <c r="AC156" s="1">
        <f t="shared" si="45"/>
        <v>0</v>
      </c>
      <c r="AD156" s="1">
        <f t="shared" si="40"/>
        <v>0</v>
      </c>
      <c r="AE156" s="1">
        <f t="shared" si="41"/>
        <v>0</v>
      </c>
      <c r="AF156" s="1">
        <f t="shared" si="42"/>
        <v>0</v>
      </c>
      <c r="AG156" s="1">
        <f t="shared" si="43"/>
        <v>0</v>
      </c>
      <c r="AH156" s="1">
        <f t="shared" si="44"/>
        <v>0</v>
      </c>
    </row>
    <row r="157" spans="1:34" ht="12.95" customHeight="1" x14ac:dyDescent="0.25">
      <c r="A157" s="118">
        <v>44056</v>
      </c>
      <c r="B157" s="119"/>
      <c r="C157" s="116" t="s">
        <v>5</v>
      </c>
      <c r="D157" s="117"/>
      <c r="E157" s="39"/>
      <c r="F157" s="40"/>
      <c r="G157" s="40"/>
      <c r="H157" s="41"/>
      <c r="I157" s="42"/>
      <c r="J157" s="43"/>
      <c r="K157" s="44"/>
      <c r="L157" s="45"/>
      <c r="M157" s="45"/>
      <c r="N157" s="46"/>
      <c r="O157" s="47"/>
      <c r="P157" s="47"/>
      <c r="Q157" s="48"/>
      <c r="R157" s="49"/>
      <c r="S157" s="49"/>
      <c r="T157" s="50"/>
      <c r="U157" s="51"/>
      <c r="V157" s="51"/>
      <c r="W157" s="52"/>
      <c r="X157" s="53"/>
      <c r="Z157" s="1">
        <f t="shared" si="36"/>
        <v>0</v>
      </c>
      <c r="AA157" s="1">
        <f t="shared" si="37"/>
        <v>0</v>
      </c>
      <c r="AB157" s="1">
        <f t="shared" si="38"/>
        <v>0</v>
      </c>
      <c r="AC157" s="1">
        <f t="shared" si="45"/>
        <v>0</v>
      </c>
      <c r="AD157" s="1">
        <f t="shared" si="40"/>
        <v>0</v>
      </c>
      <c r="AE157" s="1">
        <f t="shared" si="41"/>
        <v>0</v>
      </c>
      <c r="AF157" s="1">
        <f t="shared" si="42"/>
        <v>0</v>
      </c>
      <c r="AG157" s="1">
        <f t="shared" si="43"/>
        <v>0</v>
      </c>
      <c r="AH157" s="1">
        <f t="shared" si="44"/>
        <v>0</v>
      </c>
    </row>
    <row r="158" spans="1:34" ht="12.95" customHeight="1" x14ac:dyDescent="0.25">
      <c r="A158" s="118">
        <v>44057</v>
      </c>
      <c r="B158" s="119"/>
      <c r="C158" s="116" t="s">
        <v>6</v>
      </c>
      <c r="D158" s="117"/>
      <c r="E158" s="39"/>
      <c r="F158" s="40"/>
      <c r="G158" s="40"/>
      <c r="H158" s="41"/>
      <c r="I158" s="42"/>
      <c r="J158" s="43"/>
      <c r="K158" s="44"/>
      <c r="L158" s="45"/>
      <c r="M158" s="45"/>
      <c r="N158" s="46"/>
      <c r="O158" s="47"/>
      <c r="P158" s="47"/>
      <c r="Q158" s="48"/>
      <c r="R158" s="49"/>
      <c r="S158" s="49"/>
      <c r="T158" s="50"/>
      <c r="U158" s="51"/>
      <c r="V158" s="51"/>
      <c r="W158" s="52"/>
      <c r="X158" s="53"/>
      <c r="Z158" s="1">
        <f t="shared" si="36"/>
        <v>0</v>
      </c>
      <c r="AA158" s="1">
        <f t="shared" si="37"/>
        <v>0</v>
      </c>
      <c r="AB158" s="1">
        <f t="shared" si="38"/>
        <v>0</v>
      </c>
      <c r="AC158" s="1">
        <f t="shared" si="45"/>
        <v>0</v>
      </c>
      <c r="AD158" s="1">
        <f t="shared" si="40"/>
        <v>0</v>
      </c>
      <c r="AE158" s="1">
        <f t="shared" si="41"/>
        <v>0</v>
      </c>
      <c r="AF158" s="1">
        <f t="shared" si="42"/>
        <v>0</v>
      </c>
      <c r="AG158" s="1">
        <f t="shared" si="43"/>
        <v>0</v>
      </c>
      <c r="AH158" s="1">
        <f t="shared" si="44"/>
        <v>0</v>
      </c>
    </row>
    <row r="159" spans="1:34" ht="12.95" customHeight="1" x14ac:dyDescent="0.25">
      <c r="A159" s="118">
        <v>44058</v>
      </c>
      <c r="B159" s="119"/>
      <c r="C159" s="116" t="s">
        <v>7</v>
      </c>
      <c r="D159" s="117"/>
      <c r="E159" s="39"/>
      <c r="F159" s="40"/>
      <c r="G159" s="40"/>
      <c r="H159" s="41"/>
      <c r="I159" s="42"/>
      <c r="J159" s="43"/>
      <c r="K159" s="44"/>
      <c r="L159" s="45"/>
      <c r="M159" s="45"/>
      <c r="N159" s="46"/>
      <c r="O159" s="47"/>
      <c r="P159" s="47"/>
      <c r="Q159" s="48"/>
      <c r="R159" s="49"/>
      <c r="S159" s="49"/>
      <c r="T159" s="50"/>
      <c r="U159" s="51"/>
      <c r="V159" s="51"/>
      <c r="W159" s="52"/>
      <c r="X159" s="53"/>
      <c r="Z159" s="1">
        <f t="shared" si="36"/>
        <v>0</v>
      </c>
      <c r="AA159" s="1">
        <f t="shared" si="37"/>
        <v>0</v>
      </c>
      <c r="AB159" s="1">
        <f t="shared" si="38"/>
        <v>0</v>
      </c>
      <c r="AC159" s="1">
        <f t="shared" si="45"/>
        <v>0</v>
      </c>
      <c r="AD159" s="1">
        <f t="shared" si="40"/>
        <v>0</v>
      </c>
      <c r="AE159" s="1">
        <f t="shared" si="41"/>
        <v>0</v>
      </c>
      <c r="AF159" s="1">
        <f t="shared" si="42"/>
        <v>0</v>
      </c>
      <c r="AG159" s="1">
        <f t="shared" si="43"/>
        <v>0</v>
      </c>
      <c r="AH159" s="1">
        <f t="shared" si="44"/>
        <v>0</v>
      </c>
    </row>
    <row r="160" spans="1:34" ht="12.95" customHeight="1" x14ac:dyDescent="0.25">
      <c r="A160" s="118">
        <v>44059</v>
      </c>
      <c r="B160" s="119"/>
      <c r="C160" s="116" t="s">
        <v>8</v>
      </c>
      <c r="D160" s="117"/>
      <c r="E160" s="39"/>
      <c r="F160" s="40"/>
      <c r="G160" s="40"/>
      <c r="H160" s="41"/>
      <c r="I160" s="42"/>
      <c r="J160" s="43"/>
      <c r="K160" s="44"/>
      <c r="L160" s="45"/>
      <c r="M160" s="45"/>
      <c r="N160" s="46"/>
      <c r="O160" s="47"/>
      <c r="P160" s="47"/>
      <c r="Q160" s="48"/>
      <c r="R160" s="49"/>
      <c r="S160" s="49"/>
      <c r="T160" s="50"/>
      <c r="U160" s="51"/>
      <c r="V160" s="51"/>
      <c r="W160" s="52"/>
      <c r="X160" s="53"/>
      <c r="Z160" s="1">
        <f t="shared" si="36"/>
        <v>0</v>
      </c>
      <c r="AA160" s="1">
        <f t="shared" si="37"/>
        <v>0</v>
      </c>
      <c r="AB160" s="1">
        <f t="shared" si="38"/>
        <v>0</v>
      </c>
      <c r="AC160" s="1">
        <f t="shared" si="45"/>
        <v>0</v>
      </c>
      <c r="AD160" s="1">
        <f t="shared" si="40"/>
        <v>0</v>
      </c>
      <c r="AE160" s="1">
        <f t="shared" si="41"/>
        <v>0</v>
      </c>
      <c r="AF160" s="1">
        <f t="shared" si="42"/>
        <v>0</v>
      </c>
      <c r="AG160" s="1">
        <f t="shared" si="43"/>
        <v>0</v>
      </c>
      <c r="AH160" s="1">
        <f t="shared" si="44"/>
        <v>0</v>
      </c>
    </row>
    <row r="161" spans="1:34" ht="12.95" customHeight="1" x14ac:dyDescent="0.25">
      <c r="A161" s="118">
        <v>44060</v>
      </c>
      <c r="B161" s="119"/>
      <c r="C161" s="116" t="s">
        <v>9</v>
      </c>
      <c r="D161" s="117"/>
      <c r="E161" s="39"/>
      <c r="F161" s="40"/>
      <c r="G161" s="40"/>
      <c r="H161" s="41"/>
      <c r="I161" s="42"/>
      <c r="J161" s="43"/>
      <c r="K161" s="44"/>
      <c r="L161" s="45"/>
      <c r="M161" s="45"/>
      <c r="N161" s="46"/>
      <c r="O161" s="47"/>
      <c r="P161" s="47"/>
      <c r="Q161" s="48"/>
      <c r="R161" s="49"/>
      <c r="S161" s="49"/>
      <c r="T161" s="50"/>
      <c r="U161" s="51"/>
      <c r="V161" s="51"/>
      <c r="W161" s="52"/>
      <c r="X161" s="53"/>
      <c r="Z161" s="1">
        <f t="shared" si="36"/>
        <v>0</v>
      </c>
      <c r="AA161" s="1">
        <f t="shared" si="37"/>
        <v>0</v>
      </c>
      <c r="AB161" s="1">
        <f t="shared" si="38"/>
        <v>0</v>
      </c>
      <c r="AC161" s="1">
        <f t="shared" si="45"/>
        <v>0</v>
      </c>
      <c r="AD161" s="1">
        <f t="shared" si="40"/>
        <v>0</v>
      </c>
      <c r="AE161" s="1">
        <f t="shared" si="41"/>
        <v>0</v>
      </c>
      <c r="AF161" s="1">
        <f t="shared" si="42"/>
        <v>0</v>
      </c>
      <c r="AG161" s="1">
        <f t="shared" si="43"/>
        <v>0</v>
      </c>
      <c r="AH161" s="1">
        <f t="shared" si="44"/>
        <v>0</v>
      </c>
    </row>
    <row r="162" spans="1:34" ht="12.95" customHeight="1" x14ac:dyDescent="0.25">
      <c r="A162" s="118">
        <v>44061</v>
      </c>
      <c r="B162" s="119"/>
      <c r="C162" s="116" t="s">
        <v>10</v>
      </c>
      <c r="D162" s="117"/>
      <c r="E162" s="39"/>
      <c r="F162" s="40"/>
      <c r="G162" s="40"/>
      <c r="H162" s="41"/>
      <c r="I162" s="42"/>
      <c r="J162" s="43"/>
      <c r="K162" s="44"/>
      <c r="L162" s="45"/>
      <c r="M162" s="45"/>
      <c r="N162" s="46"/>
      <c r="O162" s="47"/>
      <c r="P162" s="47"/>
      <c r="Q162" s="48"/>
      <c r="R162" s="49"/>
      <c r="S162" s="49"/>
      <c r="T162" s="50"/>
      <c r="U162" s="51"/>
      <c r="V162" s="51"/>
      <c r="W162" s="52"/>
      <c r="X162" s="53"/>
      <c r="Z162" s="1">
        <f t="shared" si="36"/>
        <v>0</v>
      </c>
      <c r="AA162" s="1">
        <f t="shared" si="37"/>
        <v>0</v>
      </c>
      <c r="AB162" s="1">
        <f t="shared" si="38"/>
        <v>0</v>
      </c>
      <c r="AC162" s="1">
        <f t="shared" si="45"/>
        <v>0</v>
      </c>
      <c r="AD162" s="1">
        <f t="shared" si="40"/>
        <v>0</v>
      </c>
      <c r="AE162" s="1">
        <f t="shared" si="41"/>
        <v>0</v>
      </c>
      <c r="AF162" s="1">
        <f t="shared" si="42"/>
        <v>0</v>
      </c>
      <c r="AG162" s="1">
        <f t="shared" si="43"/>
        <v>0</v>
      </c>
      <c r="AH162" s="1">
        <f t="shared" si="44"/>
        <v>0</v>
      </c>
    </row>
    <row r="163" spans="1:34" ht="12.95" customHeight="1" x14ac:dyDescent="0.25">
      <c r="A163" s="118">
        <v>44062</v>
      </c>
      <c r="B163" s="119"/>
      <c r="C163" s="116" t="s">
        <v>4</v>
      </c>
      <c r="D163" s="117"/>
      <c r="E163" s="39"/>
      <c r="F163" s="40"/>
      <c r="G163" s="40"/>
      <c r="H163" s="41"/>
      <c r="I163" s="42"/>
      <c r="J163" s="43"/>
      <c r="K163" s="44"/>
      <c r="L163" s="45"/>
      <c r="M163" s="45"/>
      <c r="N163" s="46"/>
      <c r="O163" s="47"/>
      <c r="P163" s="47"/>
      <c r="Q163" s="48"/>
      <c r="R163" s="49"/>
      <c r="S163" s="49"/>
      <c r="T163" s="50"/>
      <c r="U163" s="51"/>
      <c r="V163" s="51"/>
      <c r="W163" s="52"/>
      <c r="X163" s="53"/>
      <c r="Z163" s="1">
        <f t="shared" si="36"/>
        <v>0</v>
      </c>
      <c r="AA163" s="1">
        <f t="shared" si="37"/>
        <v>0</v>
      </c>
      <c r="AB163" s="1">
        <f t="shared" si="38"/>
        <v>0</v>
      </c>
      <c r="AC163" s="1">
        <f t="shared" si="45"/>
        <v>0</v>
      </c>
      <c r="AD163" s="1">
        <f t="shared" si="40"/>
        <v>0</v>
      </c>
      <c r="AE163" s="1">
        <f t="shared" si="41"/>
        <v>0</v>
      </c>
      <c r="AF163" s="1">
        <f t="shared" si="42"/>
        <v>0</v>
      </c>
      <c r="AG163" s="1">
        <f t="shared" si="43"/>
        <v>0</v>
      </c>
      <c r="AH163" s="1">
        <f t="shared" si="44"/>
        <v>0</v>
      </c>
    </row>
    <row r="164" spans="1:34" ht="12.95" customHeight="1" x14ac:dyDescent="0.25">
      <c r="A164" s="118">
        <v>44063</v>
      </c>
      <c r="B164" s="119"/>
      <c r="C164" s="116" t="s">
        <v>5</v>
      </c>
      <c r="D164" s="117"/>
      <c r="E164" s="39"/>
      <c r="F164" s="40"/>
      <c r="G164" s="40"/>
      <c r="H164" s="41"/>
      <c r="I164" s="42"/>
      <c r="J164" s="43"/>
      <c r="K164" s="44"/>
      <c r="L164" s="45"/>
      <c r="M164" s="45"/>
      <c r="N164" s="46"/>
      <c r="O164" s="47"/>
      <c r="P164" s="47"/>
      <c r="Q164" s="48"/>
      <c r="R164" s="49"/>
      <c r="S164" s="49"/>
      <c r="T164" s="50"/>
      <c r="U164" s="51"/>
      <c r="V164" s="51"/>
      <c r="W164" s="52"/>
      <c r="X164" s="53"/>
      <c r="Z164" s="1">
        <f t="shared" si="36"/>
        <v>0</v>
      </c>
      <c r="AA164" s="1">
        <f t="shared" si="37"/>
        <v>0</v>
      </c>
      <c r="AB164" s="1">
        <f t="shared" si="38"/>
        <v>0</v>
      </c>
      <c r="AC164" s="1">
        <f t="shared" si="45"/>
        <v>0</v>
      </c>
      <c r="AD164" s="1">
        <f t="shared" si="40"/>
        <v>0</v>
      </c>
      <c r="AE164" s="1">
        <f t="shared" si="41"/>
        <v>0</v>
      </c>
      <c r="AF164" s="1">
        <f t="shared" si="42"/>
        <v>0</v>
      </c>
      <c r="AG164" s="1">
        <f t="shared" si="43"/>
        <v>0</v>
      </c>
      <c r="AH164" s="1">
        <f t="shared" si="44"/>
        <v>0</v>
      </c>
    </row>
    <row r="165" spans="1:34" ht="12.95" customHeight="1" x14ac:dyDescent="0.25">
      <c r="A165" s="118">
        <v>44064</v>
      </c>
      <c r="B165" s="119"/>
      <c r="C165" s="116" t="s">
        <v>6</v>
      </c>
      <c r="D165" s="117"/>
      <c r="E165" s="39"/>
      <c r="F165" s="40"/>
      <c r="G165" s="40"/>
      <c r="H165" s="41"/>
      <c r="I165" s="42"/>
      <c r="J165" s="43"/>
      <c r="K165" s="44"/>
      <c r="L165" s="45"/>
      <c r="M165" s="45"/>
      <c r="N165" s="46"/>
      <c r="O165" s="47"/>
      <c r="P165" s="47"/>
      <c r="Q165" s="48"/>
      <c r="R165" s="49"/>
      <c r="S165" s="49"/>
      <c r="T165" s="50"/>
      <c r="U165" s="51"/>
      <c r="V165" s="51"/>
      <c r="W165" s="52"/>
      <c r="X165" s="53"/>
      <c r="Z165" s="1">
        <f t="shared" si="36"/>
        <v>0</v>
      </c>
      <c r="AA165" s="1">
        <f t="shared" si="37"/>
        <v>0</v>
      </c>
      <c r="AB165" s="1">
        <f t="shared" si="38"/>
        <v>0</v>
      </c>
      <c r="AC165" s="1">
        <f t="shared" si="45"/>
        <v>0</v>
      </c>
      <c r="AD165" s="1">
        <f t="shared" si="40"/>
        <v>0</v>
      </c>
      <c r="AE165" s="1">
        <f t="shared" si="41"/>
        <v>0</v>
      </c>
      <c r="AF165" s="1">
        <f t="shared" si="42"/>
        <v>0</v>
      </c>
      <c r="AG165" s="1">
        <f t="shared" si="43"/>
        <v>0</v>
      </c>
      <c r="AH165" s="1">
        <f t="shared" si="44"/>
        <v>0</v>
      </c>
    </row>
    <row r="166" spans="1:34" ht="12.95" customHeight="1" x14ac:dyDescent="0.25">
      <c r="A166" s="118">
        <v>44065</v>
      </c>
      <c r="B166" s="119"/>
      <c r="C166" s="116" t="s">
        <v>7</v>
      </c>
      <c r="D166" s="117"/>
      <c r="E166" s="39"/>
      <c r="F166" s="40"/>
      <c r="G166" s="40"/>
      <c r="H166" s="41"/>
      <c r="I166" s="42"/>
      <c r="J166" s="43"/>
      <c r="K166" s="44"/>
      <c r="L166" s="45"/>
      <c r="M166" s="45"/>
      <c r="N166" s="46"/>
      <c r="O166" s="47"/>
      <c r="P166" s="47"/>
      <c r="Q166" s="48"/>
      <c r="R166" s="49"/>
      <c r="S166" s="49"/>
      <c r="T166" s="50"/>
      <c r="U166" s="51"/>
      <c r="V166" s="51"/>
      <c r="W166" s="52"/>
      <c r="X166" s="53"/>
      <c r="Z166" s="1">
        <f t="shared" si="36"/>
        <v>0</v>
      </c>
      <c r="AA166" s="1">
        <f t="shared" si="37"/>
        <v>0</v>
      </c>
      <c r="AB166" s="1">
        <f t="shared" si="38"/>
        <v>0</v>
      </c>
      <c r="AC166" s="1">
        <f t="shared" si="45"/>
        <v>0</v>
      </c>
      <c r="AD166" s="1">
        <f t="shared" si="40"/>
        <v>0</v>
      </c>
      <c r="AE166" s="1">
        <f t="shared" si="41"/>
        <v>0</v>
      </c>
      <c r="AF166" s="1">
        <f t="shared" si="42"/>
        <v>0</v>
      </c>
      <c r="AG166" s="1">
        <f t="shared" si="43"/>
        <v>0</v>
      </c>
      <c r="AH166" s="1">
        <f t="shared" si="44"/>
        <v>0</v>
      </c>
    </row>
    <row r="167" spans="1:34" ht="12.95" customHeight="1" x14ac:dyDescent="0.25">
      <c r="A167" s="118">
        <v>44066</v>
      </c>
      <c r="B167" s="119"/>
      <c r="C167" s="116" t="s">
        <v>8</v>
      </c>
      <c r="D167" s="117"/>
      <c r="E167" s="39"/>
      <c r="F167" s="40"/>
      <c r="G167" s="40"/>
      <c r="H167" s="41"/>
      <c r="I167" s="42"/>
      <c r="J167" s="43"/>
      <c r="K167" s="44"/>
      <c r="L167" s="45"/>
      <c r="M167" s="45"/>
      <c r="N167" s="46"/>
      <c r="O167" s="47"/>
      <c r="P167" s="47"/>
      <c r="Q167" s="48"/>
      <c r="R167" s="49"/>
      <c r="S167" s="49"/>
      <c r="T167" s="50"/>
      <c r="U167" s="51"/>
      <c r="V167" s="51"/>
      <c r="W167" s="52"/>
      <c r="X167" s="53"/>
      <c r="Z167" s="1">
        <f t="shared" si="36"/>
        <v>0</v>
      </c>
      <c r="AA167" s="1">
        <f t="shared" si="37"/>
        <v>0</v>
      </c>
      <c r="AB167" s="1">
        <f t="shared" si="38"/>
        <v>0</v>
      </c>
      <c r="AC167" s="1">
        <f t="shared" si="45"/>
        <v>0</v>
      </c>
      <c r="AD167" s="1">
        <f t="shared" si="40"/>
        <v>0</v>
      </c>
      <c r="AE167" s="1">
        <f t="shared" si="41"/>
        <v>0</v>
      </c>
      <c r="AF167" s="1">
        <f t="shared" si="42"/>
        <v>0</v>
      </c>
      <c r="AG167" s="1">
        <f t="shared" si="43"/>
        <v>0</v>
      </c>
      <c r="AH167" s="1">
        <f t="shared" si="44"/>
        <v>0</v>
      </c>
    </row>
    <row r="168" spans="1:34" ht="12.95" customHeight="1" x14ac:dyDescent="0.25">
      <c r="A168" s="118">
        <v>44067</v>
      </c>
      <c r="B168" s="119"/>
      <c r="C168" s="116" t="s">
        <v>9</v>
      </c>
      <c r="D168" s="117"/>
      <c r="E168" s="39"/>
      <c r="F168" s="40"/>
      <c r="G168" s="40"/>
      <c r="H168" s="41"/>
      <c r="I168" s="42"/>
      <c r="J168" s="43"/>
      <c r="K168" s="44"/>
      <c r="L168" s="45"/>
      <c r="M168" s="45"/>
      <c r="N168" s="46"/>
      <c r="O168" s="47"/>
      <c r="P168" s="47"/>
      <c r="Q168" s="48"/>
      <c r="R168" s="49"/>
      <c r="S168" s="49"/>
      <c r="T168" s="50"/>
      <c r="U168" s="51"/>
      <c r="V168" s="51"/>
      <c r="W168" s="52"/>
      <c r="X168" s="54"/>
      <c r="Z168" s="1">
        <f t="shared" si="36"/>
        <v>0</v>
      </c>
      <c r="AA168" s="1">
        <f t="shared" si="37"/>
        <v>0</v>
      </c>
      <c r="AB168" s="1">
        <f t="shared" si="38"/>
        <v>0</v>
      </c>
      <c r="AC168" s="1">
        <f t="shared" si="45"/>
        <v>0</v>
      </c>
      <c r="AD168" s="1">
        <f t="shared" si="40"/>
        <v>0</v>
      </c>
      <c r="AE168" s="1">
        <f t="shared" si="41"/>
        <v>0</v>
      </c>
      <c r="AF168" s="1">
        <f t="shared" si="42"/>
        <v>0</v>
      </c>
      <c r="AG168" s="1">
        <f t="shared" si="43"/>
        <v>0</v>
      </c>
      <c r="AH168" s="1">
        <f t="shared" si="44"/>
        <v>0</v>
      </c>
    </row>
    <row r="169" spans="1:34" ht="12.95" customHeight="1" x14ac:dyDescent="0.25">
      <c r="A169" s="118">
        <v>44068</v>
      </c>
      <c r="B169" s="119"/>
      <c r="C169" s="116" t="s">
        <v>10</v>
      </c>
      <c r="D169" s="117"/>
      <c r="E169" s="39"/>
      <c r="F169" s="40"/>
      <c r="G169" s="40"/>
      <c r="H169" s="41"/>
      <c r="I169" s="42"/>
      <c r="J169" s="43"/>
      <c r="K169" s="44"/>
      <c r="L169" s="45"/>
      <c r="M169" s="45"/>
      <c r="N169" s="46"/>
      <c r="O169" s="47"/>
      <c r="P169" s="47"/>
      <c r="Q169" s="48"/>
      <c r="R169" s="49"/>
      <c r="S169" s="49"/>
      <c r="T169" s="50"/>
      <c r="U169" s="51"/>
      <c r="V169" s="51"/>
      <c r="W169" s="52"/>
      <c r="X169" s="53"/>
      <c r="Z169" s="1">
        <f t="shared" si="36"/>
        <v>0</v>
      </c>
      <c r="AA169" s="1">
        <f t="shared" si="37"/>
        <v>0</v>
      </c>
      <c r="AB169" s="1">
        <f t="shared" si="38"/>
        <v>0</v>
      </c>
      <c r="AC169" s="1">
        <f t="shared" si="45"/>
        <v>0</v>
      </c>
      <c r="AD169" s="1">
        <f t="shared" si="40"/>
        <v>0</v>
      </c>
      <c r="AE169" s="1">
        <f t="shared" si="41"/>
        <v>0</v>
      </c>
      <c r="AF169" s="1">
        <f t="shared" si="42"/>
        <v>0</v>
      </c>
      <c r="AG169" s="1">
        <f t="shared" si="43"/>
        <v>0</v>
      </c>
      <c r="AH169" s="1">
        <f t="shared" si="44"/>
        <v>0</v>
      </c>
    </row>
    <row r="170" spans="1:34" ht="12.95" customHeight="1" x14ac:dyDescent="0.25">
      <c r="A170" s="118">
        <v>44069</v>
      </c>
      <c r="B170" s="119"/>
      <c r="C170" s="116" t="s">
        <v>4</v>
      </c>
      <c r="D170" s="117"/>
      <c r="E170" s="39"/>
      <c r="F170" s="40"/>
      <c r="G170" s="40"/>
      <c r="H170" s="41"/>
      <c r="I170" s="42"/>
      <c r="J170" s="43"/>
      <c r="K170" s="44"/>
      <c r="L170" s="45"/>
      <c r="M170" s="45"/>
      <c r="N170" s="46"/>
      <c r="O170" s="47"/>
      <c r="P170" s="47"/>
      <c r="Q170" s="48"/>
      <c r="R170" s="49"/>
      <c r="S170" s="49"/>
      <c r="T170" s="50"/>
      <c r="U170" s="51"/>
      <c r="V170" s="51"/>
      <c r="W170" s="52"/>
      <c r="X170" s="53"/>
      <c r="Z170" s="1">
        <f t="shared" si="36"/>
        <v>0</v>
      </c>
      <c r="AA170" s="1">
        <f t="shared" si="37"/>
        <v>0</v>
      </c>
      <c r="AB170" s="1">
        <f t="shared" si="38"/>
        <v>0</v>
      </c>
      <c r="AC170" s="1">
        <f t="shared" si="45"/>
        <v>0</v>
      </c>
      <c r="AD170" s="1">
        <f t="shared" si="40"/>
        <v>0</v>
      </c>
      <c r="AE170" s="1">
        <f t="shared" si="41"/>
        <v>0</v>
      </c>
      <c r="AF170" s="1">
        <f t="shared" si="42"/>
        <v>0</v>
      </c>
      <c r="AG170" s="1">
        <f t="shared" si="43"/>
        <v>0</v>
      </c>
      <c r="AH170" s="1">
        <f t="shared" si="44"/>
        <v>0</v>
      </c>
    </row>
    <row r="171" spans="1:34" ht="12.95" customHeight="1" x14ac:dyDescent="0.25">
      <c r="A171" s="118">
        <v>44070</v>
      </c>
      <c r="B171" s="119"/>
      <c r="C171" s="116" t="s">
        <v>5</v>
      </c>
      <c r="D171" s="117"/>
      <c r="E171" s="39"/>
      <c r="F171" s="40"/>
      <c r="G171" s="40"/>
      <c r="H171" s="41"/>
      <c r="I171" s="42"/>
      <c r="J171" s="43"/>
      <c r="K171" s="44"/>
      <c r="L171" s="45"/>
      <c r="M171" s="45"/>
      <c r="N171" s="46"/>
      <c r="O171" s="47"/>
      <c r="P171" s="47"/>
      <c r="Q171" s="48"/>
      <c r="R171" s="49"/>
      <c r="S171" s="49"/>
      <c r="T171" s="50"/>
      <c r="U171" s="51"/>
      <c r="V171" s="51"/>
      <c r="W171" s="52"/>
      <c r="X171" s="53"/>
      <c r="Z171" s="1">
        <f t="shared" si="36"/>
        <v>0</v>
      </c>
      <c r="AA171" s="1">
        <f t="shared" si="37"/>
        <v>0</v>
      </c>
      <c r="AB171" s="1">
        <f t="shared" si="38"/>
        <v>0</v>
      </c>
      <c r="AC171" s="1">
        <f t="shared" si="45"/>
        <v>0</v>
      </c>
      <c r="AD171" s="1">
        <f t="shared" si="40"/>
        <v>0</v>
      </c>
      <c r="AE171" s="1">
        <f t="shared" si="41"/>
        <v>0</v>
      </c>
      <c r="AF171" s="1">
        <f t="shared" si="42"/>
        <v>0</v>
      </c>
      <c r="AG171" s="1">
        <f t="shared" si="43"/>
        <v>0</v>
      </c>
      <c r="AH171" s="1">
        <f t="shared" si="44"/>
        <v>0</v>
      </c>
    </row>
    <row r="172" spans="1:34" ht="12.95" customHeight="1" x14ac:dyDescent="0.25">
      <c r="A172" s="118">
        <v>44071</v>
      </c>
      <c r="B172" s="119"/>
      <c r="C172" s="116" t="s">
        <v>6</v>
      </c>
      <c r="D172" s="117"/>
      <c r="E172" s="39"/>
      <c r="F172" s="40"/>
      <c r="G172" s="40"/>
      <c r="H172" s="41"/>
      <c r="I172" s="42"/>
      <c r="J172" s="43"/>
      <c r="K172" s="44"/>
      <c r="L172" s="45"/>
      <c r="M172" s="45"/>
      <c r="N172" s="46"/>
      <c r="O172" s="47"/>
      <c r="P172" s="47"/>
      <c r="Q172" s="48"/>
      <c r="R172" s="49"/>
      <c r="S172" s="49"/>
      <c r="T172" s="50"/>
      <c r="U172" s="51"/>
      <c r="V172" s="51"/>
      <c r="W172" s="52"/>
      <c r="X172" s="53"/>
      <c r="Z172" s="1">
        <f t="shared" si="36"/>
        <v>0</v>
      </c>
      <c r="AA172" s="1">
        <f t="shared" si="37"/>
        <v>0</v>
      </c>
      <c r="AB172" s="1">
        <f t="shared" si="38"/>
        <v>0</v>
      </c>
      <c r="AC172" s="1">
        <f t="shared" si="45"/>
        <v>0</v>
      </c>
      <c r="AD172" s="1">
        <f t="shared" si="40"/>
        <v>0</v>
      </c>
      <c r="AE172" s="1">
        <f t="shared" si="41"/>
        <v>0</v>
      </c>
      <c r="AF172" s="1">
        <f t="shared" si="42"/>
        <v>0</v>
      </c>
      <c r="AG172" s="1">
        <f t="shared" si="43"/>
        <v>0</v>
      </c>
      <c r="AH172" s="1">
        <f t="shared" si="44"/>
        <v>0</v>
      </c>
    </row>
    <row r="173" spans="1:34" ht="12.95" customHeight="1" x14ac:dyDescent="0.25">
      <c r="A173" s="118">
        <v>44072</v>
      </c>
      <c r="B173" s="119"/>
      <c r="C173" s="116" t="s">
        <v>7</v>
      </c>
      <c r="D173" s="117"/>
      <c r="E173" s="39"/>
      <c r="F173" s="40"/>
      <c r="G173" s="40"/>
      <c r="H173" s="41"/>
      <c r="I173" s="42"/>
      <c r="J173" s="43"/>
      <c r="K173" s="44"/>
      <c r="L173" s="45"/>
      <c r="M173" s="45"/>
      <c r="N173" s="46"/>
      <c r="O173" s="47"/>
      <c r="P173" s="47"/>
      <c r="Q173" s="48"/>
      <c r="R173" s="49"/>
      <c r="S173" s="49"/>
      <c r="T173" s="50"/>
      <c r="U173" s="51"/>
      <c r="V173" s="51"/>
      <c r="W173" s="52"/>
      <c r="X173" s="53"/>
      <c r="Z173" s="1">
        <f t="shared" si="36"/>
        <v>0</v>
      </c>
      <c r="AA173" s="1">
        <f t="shared" si="37"/>
        <v>0</v>
      </c>
      <c r="AB173" s="1">
        <f t="shared" si="38"/>
        <v>0</v>
      </c>
      <c r="AC173" s="1">
        <f t="shared" si="45"/>
        <v>0</v>
      </c>
      <c r="AD173" s="1">
        <f t="shared" si="40"/>
        <v>0</v>
      </c>
      <c r="AE173" s="1">
        <f t="shared" si="41"/>
        <v>0</v>
      </c>
      <c r="AF173" s="1">
        <f t="shared" si="42"/>
        <v>0</v>
      </c>
      <c r="AG173" s="1">
        <f t="shared" si="43"/>
        <v>0</v>
      </c>
      <c r="AH173" s="1">
        <f t="shared" si="44"/>
        <v>0</v>
      </c>
    </row>
    <row r="174" spans="1:34" ht="12.95" customHeight="1" x14ac:dyDescent="0.25">
      <c r="A174" s="118">
        <v>44073</v>
      </c>
      <c r="B174" s="119"/>
      <c r="C174" s="116" t="s">
        <v>8</v>
      </c>
      <c r="D174" s="117"/>
      <c r="E174" s="39"/>
      <c r="F174" s="40"/>
      <c r="G174" s="40"/>
      <c r="H174" s="41"/>
      <c r="I174" s="42"/>
      <c r="J174" s="43"/>
      <c r="K174" s="44"/>
      <c r="L174" s="45"/>
      <c r="M174" s="45"/>
      <c r="N174" s="46"/>
      <c r="O174" s="47"/>
      <c r="P174" s="47"/>
      <c r="Q174" s="48"/>
      <c r="R174" s="49"/>
      <c r="S174" s="49"/>
      <c r="T174" s="50"/>
      <c r="U174" s="51"/>
      <c r="V174" s="51"/>
      <c r="W174" s="52"/>
      <c r="X174" s="53"/>
      <c r="Z174" s="1">
        <f t="shared" si="36"/>
        <v>0</v>
      </c>
      <c r="AA174" s="1">
        <f t="shared" si="37"/>
        <v>0</v>
      </c>
      <c r="AB174" s="1">
        <f t="shared" si="38"/>
        <v>0</v>
      </c>
      <c r="AC174" s="1">
        <f t="shared" si="45"/>
        <v>0</v>
      </c>
      <c r="AD174" s="1">
        <f t="shared" si="40"/>
        <v>0</v>
      </c>
      <c r="AE174" s="1">
        <f t="shared" si="41"/>
        <v>0</v>
      </c>
      <c r="AF174" s="1">
        <f t="shared" si="42"/>
        <v>0</v>
      </c>
      <c r="AG174" s="1">
        <f t="shared" si="43"/>
        <v>0</v>
      </c>
      <c r="AH174" s="1">
        <f t="shared" si="44"/>
        <v>0</v>
      </c>
    </row>
    <row r="175" spans="1:34" ht="12.95" customHeight="1" x14ac:dyDescent="0.25">
      <c r="A175" s="118">
        <v>44074</v>
      </c>
      <c r="B175" s="119"/>
      <c r="C175" s="116" t="s">
        <v>9</v>
      </c>
      <c r="D175" s="117"/>
      <c r="E175" s="39"/>
      <c r="F175" s="40"/>
      <c r="G175" s="40"/>
      <c r="H175" s="41"/>
      <c r="I175" s="42"/>
      <c r="J175" s="43"/>
      <c r="K175" s="44"/>
      <c r="L175" s="45"/>
      <c r="M175" s="45"/>
      <c r="N175" s="46"/>
      <c r="O175" s="47"/>
      <c r="P175" s="47"/>
      <c r="Q175" s="48"/>
      <c r="R175" s="49"/>
      <c r="S175" s="49"/>
      <c r="T175" s="50"/>
      <c r="U175" s="51"/>
      <c r="V175" s="51"/>
      <c r="W175" s="52"/>
      <c r="X175" s="53"/>
      <c r="Z175" s="1">
        <f t="shared" si="36"/>
        <v>0</v>
      </c>
      <c r="AA175" s="1">
        <f t="shared" si="37"/>
        <v>0</v>
      </c>
      <c r="AB175" s="1">
        <f t="shared" si="38"/>
        <v>0</v>
      </c>
      <c r="AC175" s="1">
        <f t="shared" si="45"/>
        <v>0</v>
      </c>
      <c r="AD175" s="1">
        <f t="shared" si="40"/>
        <v>0</v>
      </c>
      <c r="AE175" s="1">
        <f t="shared" si="41"/>
        <v>0</v>
      </c>
      <c r="AF175" s="1">
        <f t="shared" si="42"/>
        <v>0</v>
      </c>
      <c r="AG175" s="1">
        <f t="shared" si="43"/>
        <v>0</v>
      </c>
      <c r="AH175" s="1">
        <f t="shared" si="44"/>
        <v>0</v>
      </c>
    </row>
    <row r="176" spans="1:34" ht="12.95" customHeight="1" x14ac:dyDescent="0.25">
      <c r="A176" s="118">
        <v>44075</v>
      </c>
      <c r="B176" s="119"/>
      <c r="C176" s="116" t="s">
        <v>10</v>
      </c>
      <c r="D176" s="117"/>
      <c r="E176" s="39"/>
      <c r="F176" s="40"/>
      <c r="G176" s="40"/>
      <c r="H176" s="41"/>
      <c r="I176" s="42"/>
      <c r="J176" s="43"/>
      <c r="K176" s="44"/>
      <c r="L176" s="45"/>
      <c r="M176" s="45"/>
      <c r="N176" s="46"/>
      <c r="O176" s="47"/>
      <c r="P176" s="47"/>
      <c r="Q176" s="48"/>
      <c r="R176" s="49"/>
      <c r="S176" s="49"/>
      <c r="T176" s="50"/>
      <c r="U176" s="51"/>
      <c r="V176" s="51"/>
      <c r="W176" s="52"/>
      <c r="X176" s="53"/>
      <c r="Z176" s="1">
        <f t="shared" si="36"/>
        <v>0</v>
      </c>
      <c r="AA176" s="1">
        <f t="shared" si="37"/>
        <v>0</v>
      </c>
      <c r="AB176" s="1">
        <f t="shared" si="38"/>
        <v>0</v>
      </c>
      <c r="AC176" s="1">
        <f t="shared" si="45"/>
        <v>0</v>
      </c>
      <c r="AD176" s="1">
        <f t="shared" si="40"/>
        <v>0</v>
      </c>
      <c r="AE176" s="1">
        <f t="shared" si="41"/>
        <v>0</v>
      </c>
      <c r="AF176" s="1">
        <f t="shared" si="42"/>
        <v>0</v>
      </c>
      <c r="AG176" s="1">
        <f t="shared" si="43"/>
        <v>0</v>
      </c>
      <c r="AH176" s="1">
        <f t="shared" si="44"/>
        <v>0</v>
      </c>
    </row>
    <row r="177" spans="1:34" ht="12.95" customHeight="1" x14ac:dyDescent="0.25">
      <c r="A177" s="118">
        <v>44076</v>
      </c>
      <c r="B177" s="119"/>
      <c r="C177" s="116" t="s">
        <v>4</v>
      </c>
      <c r="D177" s="117"/>
      <c r="E177" s="39"/>
      <c r="F177" s="40"/>
      <c r="G177" s="40"/>
      <c r="H177" s="41"/>
      <c r="I177" s="42"/>
      <c r="J177" s="43"/>
      <c r="K177" s="44"/>
      <c r="L177" s="45"/>
      <c r="M177" s="45"/>
      <c r="N177" s="46"/>
      <c r="O177" s="47"/>
      <c r="P177" s="47"/>
      <c r="Q177" s="48"/>
      <c r="R177" s="49"/>
      <c r="S177" s="49"/>
      <c r="T177" s="50"/>
      <c r="U177" s="51"/>
      <c r="V177" s="51"/>
      <c r="W177" s="52"/>
      <c r="X177" s="53"/>
      <c r="Z177" s="1">
        <f t="shared" si="36"/>
        <v>0</v>
      </c>
      <c r="AA177" s="1">
        <f t="shared" si="37"/>
        <v>0</v>
      </c>
      <c r="AB177" s="1">
        <f t="shared" si="38"/>
        <v>0</v>
      </c>
      <c r="AC177" s="1">
        <f t="shared" si="45"/>
        <v>0</v>
      </c>
      <c r="AD177" s="1">
        <f t="shared" si="40"/>
        <v>0</v>
      </c>
      <c r="AE177" s="1">
        <f t="shared" si="41"/>
        <v>0</v>
      </c>
      <c r="AF177" s="1">
        <f t="shared" si="42"/>
        <v>0</v>
      </c>
      <c r="AG177" s="1">
        <f t="shared" si="43"/>
        <v>0</v>
      </c>
      <c r="AH177" s="1">
        <f t="shared" si="44"/>
        <v>0</v>
      </c>
    </row>
    <row r="178" spans="1:34" ht="12.95" customHeight="1" x14ac:dyDescent="0.25">
      <c r="A178" s="118">
        <v>44077</v>
      </c>
      <c r="B178" s="119"/>
      <c r="C178" s="116" t="s">
        <v>5</v>
      </c>
      <c r="D178" s="117"/>
      <c r="E178" s="39"/>
      <c r="F178" s="40"/>
      <c r="G178" s="40"/>
      <c r="H178" s="41"/>
      <c r="I178" s="42"/>
      <c r="J178" s="43"/>
      <c r="K178" s="44"/>
      <c r="L178" s="45"/>
      <c r="M178" s="45"/>
      <c r="N178" s="46"/>
      <c r="O178" s="47"/>
      <c r="P178" s="47"/>
      <c r="Q178" s="48"/>
      <c r="R178" s="49"/>
      <c r="S178" s="49"/>
      <c r="T178" s="50"/>
      <c r="U178" s="51"/>
      <c r="V178" s="51"/>
      <c r="W178" s="52"/>
      <c r="X178" s="53"/>
      <c r="Z178" s="1">
        <f t="shared" si="36"/>
        <v>0</v>
      </c>
      <c r="AA178" s="1">
        <f t="shared" si="37"/>
        <v>0</v>
      </c>
      <c r="AB178" s="1">
        <f t="shared" si="38"/>
        <v>0</v>
      </c>
      <c r="AC178" s="1">
        <f t="shared" si="45"/>
        <v>0</v>
      </c>
      <c r="AD178" s="1">
        <f t="shared" si="40"/>
        <v>0</v>
      </c>
      <c r="AE178" s="1">
        <f t="shared" si="41"/>
        <v>0</v>
      </c>
      <c r="AF178" s="1">
        <f t="shared" si="42"/>
        <v>0</v>
      </c>
      <c r="AG178" s="1">
        <f t="shared" si="43"/>
        <v>0</v>
      </c>
      <c r="AH178" s="1">
        <f t="shared" si="44"/>
        <v>0</v>
      </c>
    </row>
    <row r="179" spans="1:34" ht="12.95" customHeight="1" x14ac:dyDescent="0.25">
      <c r="A179" s="118">
        <v>44078</v>
      </c>
      <c r="B179" s="119"/>
      <c r="C179" s="116" t="s">
        <v>6</v>
      </c>
      <c r="D179" s="117"/>
      <c r="E179" s="39"/>
      <c r="F179" s="40"/>
      <c r="G179" s="40"/>
      <c r="H179" s="41"/>
      <c r="I179" s="42"/>
      <c r="J179" s="43"/>
      <c r="K179" s="44"/>
      <c r="L179" s="45"/>
      <c r="M179" s="45"/>
      <c r="N179" s="46"/>
      <c r="O179" s="47"/>
      <c r="P179" s="47"/>
      <c r="Q179" s="48"/>
      <c r="R179" s="49"/>
      <c r="S179" s="49"/>
      <c r="T179" s="50"/>
      <c r="U179" s="51"/>
      <c r="V179" s="51"/>
      <c r="W179" s="52"/>
      <c r="X179" s="53"/>
      <c r="Z179" s="1">
        <f t="shared" si="36"/>
        <v>0</v>
      </c>
      <c r="AA179" s="1">
        <f t="shared" si="37"/>
        <v>0</v>
      </c>
      <c r="AB179" s="1">
        <f t="shared" si="38"/>
        <v>0</v>
      </c>
      <c r="AC179" s="1">
        <f t="shared" si="45"/>
        <v>0</v>
      </c>
      <c r="AD179" s="1">
        <f t="shared" si="40"/>
        <v>0</v>
      </c>
      <c r="AE179" s="1">
        <f t="shared" si="41"/>
        <v>0</v>
      </c>
      <c r="AF179" s="1">
        <f t="shared" si="42"/>
        <v>0</v>
      </c>
      <c r="AG179" s="1">
        <f t="shared" si="43"/>
        <v>0</v>
      </c>
      <c r="AH179" s="1">
        <f t="shared" si="44"/>
        <v>0</v>
      </c>
    </row>
    <row r="180" spans="1:34" ht="12.95" customHeight="1" x14ac:dyDescent="0.25">
      <c r="A180" s="118">
        <v>44079</v>
      </c>
      <c r="B180" s="119"/>
      <c r="C180" s="116" t="s">
        <v>7</v>
      </c>
      <c r="D180" s="117"/>
      <c r="E180" s="39"/>
      <c r="F180" s="40"/>
      <c r="G180" s="40"/>
      <c r="H180" s="41"/>
      <c r="I180" s="42"/>
      <c r="J180" s="43"/>
      <c r="K180" s="44"/>
      <c r="L180" s="45"/>
      <c r="M180" s="45"/>
      <c r="N180" s="46"/>
      <c r="O180" s="47"/>
      <c r="P180" s="47"/>
      <c r="Q180" s="48"/>
      <c r="R180" s="49"/>
      <c r="S180" s="49"/>
      <c r="T180" s="50"/>
      <c r="U180" s="51"/>
      <c r="V180" s="51"/>
      <c r="W180" s="52"/>
      <c r="X180" s="53"/>
      <c r="Z180" s="1">
        <f t="shared" si="36"/>
        <v>0</v>
      </c>
      <c r="AA180" s="1">
        <f t="shared" si="37"/>
        <v>0</v>
      </c>
      <c r="AB180" s="1">
        <f t="shared" si="38"/>
        <v>0</v>
      </c>
      <c r="AC180" s="1">
        <f t="shared" si="45"/>
        <v>0</v>
      </c>
      <c r="AD180" s="1">
        <f t="shared" si="40"/>
        <v>0</v>
      </c>
      <c r="AE180" s="1">
        <f t="shared" si="41"/>
        <v>0</v>
      </c>
      <c r="AF180" s="1">
        <f t="shared" si="42"/>
        <v>0</v>
      </c>
      <c r="AG180" s="1">
        <f t="shared" si="43"/>
        <v>0</v>
      </c>
      <c r="AH180" s="1">
        <f t="shared" si="44"/>
        <v>0</v>
      </c>
    </row>
    <row r="181" spans="1:34" ht="12.95" customHeight="1" x14ac:dyDescent="0.25">
      <c r="A181" s="118">
        <v>44080</v>
      </c>
      <c r="B181" s="119"/>
      <c r="C181" s="116" t="s">
        <v>8</v>
      </c>
      <c r="D181" s="117"/>
      <c r="E181" s="39"/>
      <c r="F181" s="40"/>
      <c r="G181" s="40"/>
      <c r="H181" s="41"/>
      <c r="I181" s="42"/>
      <c r="J181" s="43"/>
      <c r="K181" s="44"/>
      <c r="L181" s="45"/>
      <c r="M181" s="45"/>
      <c r="N181" s="46"/>
      <c r="O181" s="47"/>
      <c r="P181" s="47"/>
      <c r="Q181" s="48"/>
      <c r="R181" s="49"/>
      <c r="S181" s="49"/>
      <c r="T181" s="50"/>
      <c r="U181" s="51"/>
      <c r="V181" s="51"/>
      <c r="W181" s="52"/>
      <c r="X181" s="53"/>
      <c r="Z181" s="1">
        <f t="shared" si="36"/>
        <v>0</v>
      </c>
      <c r="AA181" s="1">
        <f t="shared" si="37"/>
        <v>0</v>
      </c>
      <c r="AB181" s="1">
        <f t="shared" si="38"/>
        <v>0</v>
      </c>
      <c r="AC181" s="1">
        <f t="shared" si="45"/>
        <v>0</v>
      </c>
      <c r="AD181" s="1">
        <f t="shared" si="40"/>
        <v>0</v>
      </c>
      <c r="AE181" s="1">
        <f t="shared" si="41"/>
        <v>0</v>
      </c>
      <c r="AF181" s="1">
        <f t="shared" si="42"/>
        <v>0</v>
      </c>
      <c r="AG181" s="1">
        <f t="shared" si="43"/>
        <v>0</v>
      </c>
      <c r="AH181" s="1">
        <f t="shared" si="44"/>
        <v>0</v>
      </c>
    </row>
    <row r="182" spans="1:34" ht="12.95" customHeight="1" x14ac:dyDescent="0.25">
      <c r="A182" s="118">
        <v>44081</v>
      </c>
      <c r="B182" s="119"/>
      <c r="C182" s="116" t="s">
        <v>9</v>
      </c>
      <c r="D182" s="117"/>
      <c r="E182" s="39"/>
      <c r="F182" s="40"/>
      <c r="G182" s="40"/>
      <c r="H182" s="41"/>
      <c r="I182" s="42"/>
      <c r="J182" s="43"/>
      <c r="K182" s="44"/>
      <c r="L182" s="45"/>
      <c r="M182" s="45"/>
      <c r="N182" s="46"/>
      <c r="O182" s="47"/>
      <c r="P182" s="47"/>
      <c r="Q182" s="48"/>
      <c r="R182" s="49"/>
      <c r="S182" s="49"/>
      <c r="T182" s="50"/>
      <c r="U182" s="51"/>
      <c r="V182" s="51"/>
      <c r="W182" s="52"/>
      <c r="X182" s="53"/>
      <c r="Z182" s="1">
        <f t="shared" si="36"/>
        <v>0</v>
      </c>
      <c r="AA182" s="1">
        <f t="shared" si="37"/>
        <v>0</v>
      </c>
      <c r="AB182" s="1">
        <f t="shared" si="38"/>
        <v>0</v>
      </c>
      <c r="AC182" s="1">
        <f t="shared" si="45"/>
        <v>0</v>
      </c>
      <c r="AD182" s="1">
        <f t="shared" si="40"/>
        <v>0</v>
      </c>
      <c r="AE182" s="1">
        <f t="shared" si="41"/>
        <v>0</v>
      </c>
      <c r="AF182" s="1">
        <f t="shared" si="42"/>
        <v>0</v>
      </c>
      <c r="AG182" s="1">
        <f t="shared" si="43"/>
        <v>0</v>
      </c>
      <c r="AH182" s="1">
        <f t="shared" si="44"/>
        <v>0</v>
      </c>
    </row>
    <row r="183" spans="1:34" ht="12.95" customHeight="1" x14ac:dyDescent="0.25">
      <c r="A183" s="118">
        <v>44082</v>
      </c>
      <c r="B183" s="119"/>
      <c r="C183" s="116" t="s">
        <v>10</v>
      </c>
      <c r="D183" s="117"/>
      <c r="E183" s="39"/>
      <c r="F183" s="40"/>
      <c r="G183" s="40"/>
      <c r="H183" s="41"/>
      <c r="I183" s="42"/>
      <c r="J183" s="43"/>
      <c r="K183" s="44"/>
      <c r="L183" s="45"/>
      <c r="M183" s="45"/>
      <c r="N183" s="46"/>
      <c r="O183" s="47"/>
      <c r="P183" s="47"/>
      <c r="Q183" s="48"/>
      <c r="R183" s="49"/>
      <c r="S183" s="49"/>
      <c r="T183" s="50"/>
      <c r="U183" s="51"/>
      <c r="V183" s="51"/>
      <c r="W183" s="52"/>
      <c r="X183" s="53"/>
      <c r="Z183" s="1">
        <f t="shared" si="36"/>
        <v>0</v>
      </c>
      <c r="AA183" s="1">
        <f t="shared" si="37"/>
        <v>0</v>
      </c>
      <c r="AB183" s="1">
        <f t="shared" si="38"/>
        <v>0</v>
      </c>
      <c r="AC183" s="1">
        <f t="shared" si="45"/>
        <v>0</v>
      </c>
      <c r="AD183" s="1">
        <f t="shared" si="40"/>
        <v>0</v>
      </c>
      <c r="AE183" s="1">
        <f t="shared" si="41"/>
        <v>0</v>
      </c>
      <c r="AF183" s="1">
        <f t="shared" si="42"/>
        <v>0</v>
      </c>
      <c r="AG183" s="1">
        <f t="shared" si="43"/>
        <v>0</v>
      </c>
      <c r="AH183" s="1">
        <f t="shared" si="44"/>
        <v>0</v>
      </c>
    </row>
    <row r="184" spans="1:34" ht="12.95" customHeight="1" x14ac:dyDescent="0.25">
      <c r="A184" s="118">
        <v>44083</v>
      </c>
      <c r="B184" s="119"/>
      <c r="C184" s="116" t="s">
        <v>4</v>
      </c>
      <c r="D184" s="117"/>
      <c r="E184" s="39"/>
      <c r="F184" s="40"/>
      <c r="G184" s="40"/>
      <c r="H184" s="41"/>
      <c r="I184" s="42"/>
      <c r="J184" s="43"/>
      <c r="K184" s="44"/>
      <c r="L184" s="45"/>
      <c r="M184" s="45"/>
      <c r="N184" s="46"/>
      <c r="O184" s="47"/>
      <c r="P184" s="47"/>
      <c r="Q184" s="48"/>
      <c r="R184" s="49"/>
      <c r="S184" s="49"/>
      <c r="T184" s="50"/>
      <c r="U184" s="51"/>
      <c r="V184" s="51"/>
      <c r="W184" s="52"/>
      <c r="X184" s="53"/>
      <c r="Z184" s="1">
        <f t="shared" si="36"/>
        <v>0</v>
      </c>
      <c r="AA184" s="1">
        <f t="shared" si="37"/>
        <v>0</v>
      </c>
      <c r="AB184" s="1">
        <f t="shared" si="38"/>
        <v>0</v>
      </c>
      <c r="AC184" s="1">
        <f t="shared" si="45"/>
        <v>0</v>
      </c>
      <c r="AD184" s="1">
        <f t="shared" si="40"/>
        <v>0</v>
      </c>
      <c r="AE184" s="1">
        <f t="shared" si="41"/>
        <v>0</v>
      </c>
      <c r="AF184" s="1">
        <f t="shared" si="42"/>
        <v>0</v>
      </c>
      <c r="AG184" s="1">
        <f t="shared" si="43"/>
        <v>0</v>
      </c>
      <c r="AH184" s="1">
        <f t="shared" si="44"/>
        <v>0</v>
      </c>
    </row>
    <row r="185" spans="1:34" ht="12.95" customHeight="1" x14ac:dyDescent="0.25">
      <c r="A185" s="118">
        <v>44084</v>
      </c>
      <c r="B185" s="119"/>
      <c r="C185" s="116" t="s">
        <v>5</v>
      </c>
      <c r="D185" s="117"/>
      <c r="E185" s="39"/>
      <c r="F185" s="40"/>
      <c r="G185" s="40"/>
      <c r="H185" s="41"/>
      <c r="I185" s="42"/>
      <c r="J185" s="43"/>
      <c r="K185" s="44"/>
      <c r="L185" s="45"/>
      <c r="M185" s="45"/>
      <c r="N185" s="46"/>
      <c r="O185" s="47"/>
      <c r="P185" s="47"/>
      <c r="Q185" s="48"/>
      <c r="R185" s="49"/>
      <c r="S185" s="49"/>
      <c r="T185" s="50"/>
      <c r="U185" s="51"/>
      <c r="V185" s="51"/>
      <c r="W185" s="52"/>
      <c r="X185" s="53"/>
      <c r="Z185" s="1">
        <f t="shared" si="36"/>
        <v>0</v>
      </c>
      <c r="AA185" s="1">
        <f t="shared" si="37"/>
        <v>0</v>
      </c>
      <c r="AB185" s="1">
        <f t="shared" si="38"/>
        <v>0</v>
      </c>
      <c r="AC185" s="1">
        <f t="shared" si="45"/>
        <v>0</v>
      </c>
      <c r="AD185" s="1">
        <f t="shared" si="40"/>
        <v>0</v>
      </c>
      <c r="AE185" s="1">
        <f t="shared" si="41"/>
        <v>0</v>
      </c>
      <c r="AF185" s="1">
        <f t="shared" si="42"/>
        <v>0</v>
      </c>
      <c r="AG185" s="1">
        <f t="shared" si="43"/>
        <v>0</v>
      </c>
      <c r="AH185" s="1">
        <f t="shared" si="44"/>
        <v>0</v>
      </c>
    </row>
    <row r="186" spans="1:34" ht="12.95" customHeight="1" x14ac:dyDescent="0.25">
      <c r="A186" s="118">
        <v>44085</v>
      </c>
      <c r="B186" s="119"/>
      <c r="C186" s="116" t="s">
        <v>6</v>
      </c>
      <c r="D186" s="117"/>
      <c r="E186" s="39"/>
      <c r="F186" s="40"/>
      <c r="G186" s="40"/>
      <c r="H186" s="41"/>
      <c r="I186" s="42"/>
      <c r="J186" s="43"/>
      <c r="K186" s="44"/>
      <c r="L186" s="45"/>
      <c r="M186" s="45"/>
      <c r="N186" s="46"/>
      <c r="O186" s="47"/>
      <c r="P186" s="47"/>
      <c r="Q186" s="48"/>
      <c r="R186" s="49"/>
      <c r="S186" s="49"/>
      <c r="T186" s="50"/>
      <c r="U186" s="51"/>
      <c r="V186" s="51"/>
      <c r="W186" s="52"/>
      <c r="X186" s="53"/>
      <c r="Z186" s="1">
        <f t="shared" si="36"/>
        <v>0</v>
      </c>
      <c r="AA186" s="1">
        <f t="shared" si="37"/>
        <v>0</v>
      </c>
      <c r="AB186" s="1">
        <f t="shared" si="38"/>
        <v>0</v>
      </c>
      <c r="AC186" s="1">
        <f t="shared" si="45"/>
        <v>0</v>
      </c>
      <c r="AD186" s="1">
        <f t="shared" si="40"/>
        <v>0</v>
      </c>
      <c r="AE186" s="1">
        <f t="shared" si="41"/>
        <v>0</v>
      </c>
      <c r="AF186" s="1">
        <f t="shared" si="42"/>
        <v>0</v>
      </c>
      <c r="AG186" s="1">
        <f t="shared" si="43"/>
        <v>0</v>
      </c>
      <c r="AH186" s="1">
        <f t="shared" si="44"/>
        <v>0</v>
      </c>
    </row>
    <row r="187" spans="1:34" ht="12.95" customHeight="1" x14ac:dyDescent="0.25">
      <c r="A187" s="118">
        <v>44086</v>
      </c>
      <c r="B187" s="119"/>
      <c r="C187" s="116" t="s">
        <v>7</v>
      </c>
      <c r="D187" s="117"/>
      <c r="E187" s="39"/>
      <c r="F187" s="40"/>
      <c r="G187" s="40"/>
      <c r="H187" s="41"/>
      <c r="I187" s="42"/>
      <c r="J187" s="43"/>
      <c r="K187" s="44"/>
      <c r="L187" s="45"/>
      <c r="M187" s="45"/>
      <c r="N187" s="46"/>
      <c r="O187" s="47"/>
      <c r="P187" s="47"/>
      <c r="Q187" s="48"/>
      <c r="R187" s="49"/>
      <c r="S187" s="49"/>
      <c r="T187" s="50"/>
      <c r="U187" s="51"/>
      <c r="V187" s="51"/>
      <c r="W187" s="52"/>
      <c r="X187" s="53"/>
      <c r="Z187" s="1">
        <f t="shared" si="36"/>
        <v>0</v>
      </c>
      <c r="AA187" s="1">
        <f t="shared" si="37"/>
        <v>0</v>
      </c>
      <c r="AB187" s="1">
        <f t="shared" si="38"/>
        <v>0</v>
      </c>
      <c r="AC187" s="1">
        <f t="shared" si="45"/>
        <v>0</v>
      </c>
      <c r="AD187" s="1">
        <f t="shared" si="40"/>
        <v>0</v>
      </c>
      <c r="AE187" s="1">
        <f t="shared" si="41"/>
        <v>0</v>
      </c>
      <c r="AF187" s="1">
        <f t="shared" si="42"/>
        <v>0</v>
      </c>
      <c r="AG187" s="1">
        <f t="shared" si="43"/>
        <v>0</v>
      </c>
      <c r="AH187" s="1">
        <f t="shared" si="44"/>
        <v>0</v>
      </c>
    </row>
    <row r="188" spans="1:34" ht="12.95" customHeight="1" x14ac:dyDescent="0.25">
      <c r="A188" s="118">
        <v>44087</v>
      </c>
      <c r="B188" s="119"/>
      <c r="C188" s="116" t="s">
        <v>8</v>
      </c>
      <c r="D188" s="117"/>
      <c r="E188" s="39"/>
      <c r="F188" s="40"/>
      <c r="G188" s="40"/>
      <c r="H188" s="41"/>
      <c r="I188" s="42"/>
      <c r="J188" s="43"/>
      <c r="K188" s="44"/>
      <c r="L188" s="45"/>
      <c r="M188" s="45"/>
      <c r="N188" s="46"/>
      <c r="O188" s="47"/>
      <c r="P188" s="47"/>
      <c r="Q188" s="48"/>
      <c r="R188" s="49"/>
      <c r="S188" s="49"/>
      <c r="T188" s="50"/>
      <c r="U188" s="51"/>
      <c r="V188" s="51"/>
      <c r="W188" s="52"/>
      <c r="X188" s="53"/>
      <c r="Z188" s="1">
        <f t="shared" si="36"/>
        <v>0</v>
      </c>
      <c r="AA188" s="1">
        <f t="shared" si="37"/>
        <v>0</v>
      </c>
      <c r="AB188" s="1">
        <f t="shared" si="38"/>
        <v>0</v>
      </c>
      <c r="AC188" s="1">
        <f t="shared" si="45"/>
        <v>0</v>
      </c>
      <c r="AD188" s="1">
        <f t="shared" si="40"/>
        <v>0</v>
      </c>
      <c r="AE188" s="1">
        <f t="shared" si="41"/>
        <v>0</v>
      </c>
      <c r="AF188" s="1">
        <f t="shared" si="42"/>
        <v>0</v>
      </c>
      <c r="AG188" s="1">
        <f t="shared" si="43"/>
        <v>0</v>
      </c>
      <c r="AH188" s="1">
        <f t="shared" si="44"/>
        <v>0</v>
      </c>
    </row>
    <row r="189" spans="1:34" ht="12.95" customHeight="1" x14ac:dyDescent="0.25">
      <c r="A189" s="118">
        <v>44088</v>
      </c>
      <c r="B189" s="119"/>
      <c r="C189" s="116" t="s">
        <v>9</v>
      </c>
      <c r="D189" s="117"/>
      <c r="E189" s="39"/>
      <c r="F189" s="40"/>
      <c r="G189" s="40"/>
      <c r="H189" s="41"/>
      <c r="I189" s="42"/>
      <c r="J189" s="43"/>
      <c r="K189" s="44"/>
      <c r="L189" s="45"/>
      <c r="M189" s="45"/>
      <c r="N189" s="46"/>
      <c r="O189" s="47"/>
      <c r="P189" s="47"/>
      <c r="Q189" s="48"/>
      <c r="R189" s="49"/>
      <c r="S189" s="49"/>
      <c r="T189" s="50"/>
      <c r="U189" s="51"/>
      <c r="V189" s="51"/>
      <c r="W189" s="52"/>
      <c r="X189" s="53"/>
      <c r="Z189" s="1">
        <f t="shared" si="36"/>
        <v>0</v>
      </c>
      <c r="AA189" s="1">
        <f t="shared" si="37"/>
        <v>0</v>
      </c>
      <c r="AB189" s="1">
        <f t="shared" si="38"/>
        <v>0</v>
      </c>
      <c r="AC189" s="1">
        <f t="shared" si="45"/>
        <v>0</v>
      </c>
      <c r="AD189" s="1">
        <f t="shared" si="40"/>
        <v>0</v>
      </c>
      <c r="AE189" s="1">
        <f t="shared" si="41"/>
        <v>0</v>
      </c>
      <c r="AF189" s="1">
        <f t="shared" si="42"/>
        <v>0</v>
      </c>
      <c r="AG189" s="1">
        <f t="shared" si="43"/>
        <v>0</v>
      </c>
      <c r="AH189" s="1">
        <f t="shared" si="44"/>
        <v>0</v>
      </c>
    </row>
    <row r="190" spans="1:34" ht="12.95" customHeight="1" x14ac:dyDescent="0.25">
      <c r="A190" s="118">
        <v>44089</v>
      </c>
      <c r="B190" s="119"/>
      <c r="C190" s="116" t="s">
        <v>10</v>
      </c>
      <c r="D190" s="117"/>
      <c r="E190" s="39"/>
      <c r="F190" s="40"/>
      <c r="G190" s="40"/>
      <c r="H190" s="41"/>
      <c r="I190" s="42"/>
      <c r="J190" s="43"/>
      <c r="K190" s="44"/>
      <c r="L190" s="45"/>
      <c r="M190" s="45"/>
      <c r="N190" s="46"/>
      <c r="O190" s="47"/>
      <c r="P190" s="47"/>
      <c r="Q190" s="48"/>
      <c r="R190" s="49"/>
      <c r="S190" s="49"/>
      <c r="T190" s="50"/>
      <c r="U190" s="51"/>
      <c r="V190" s="51"/>
      <c r="W190" s="52"/>
      <c r="X190" s="53"/>
      <c r="Z190" s="1">
        <f t="shared" si="36"/>
        <v>0</v>
      </c>
      <c r="AA190" s="1">
        <f t="shared" si="37"/>
        <v>0</v>
      </c>
      <c r="AB190" s="1">
        <f t="shared" si="38"/>
        <v>0</v>
      </c>
      <c r="AC190" s="1">
        <f t="shared" si="45"/>
        <v>0</v>
      </c>
      <c r="AD190" s="1">
        <f t="shared" si="40"/>
        <v>0</v>
      </c>
      <c r="AE190" s="1">
        <f t="shared" si="41"/>
        <v>0</v>
      </c>
      <c r="AF190" s="1">
        <f t="shared" si="42"/>
        <v>0</v>
      </c>
      <c r="AG190" s="1">
        <f t="shared" si="43"/>
        <v>0</v>
      </c>
      <c r="AH190" s="1">
        <f t="shared" si="44"/>
        <v>0</v>
      </c>
    </row>
    <row r="191" spans="1:34" ht="12.95" customHeight="1" x14ac:dyDescent="0.25">
      <c r="A191" s="118">
        <v>44090</v>
      </c>
      <c r="B191" s="119"/>
      <c r="C191" s="116" t="s">
        <v>4</v>
      </c>
      <c r="D191" s="117"/>
      <c r="E191" s="39"/>
      <c r="F191" s="40"/>
      <c r="G191" s="40"/>
      <c r="H191" s="41"/>
      <c r="I191" s="42"/>
      <c r="J191" s="43"/>
      <c r="K191" s="44"/>
      <c r="L191" s="45"/>
      <c r="M191" s="45"/>
      <c r="N191" s="46"/>
      <c r="O191" s="47"/>
      <c r="P191" s="47"/>
      <c r="Q191" s="48"/>
      <c r="R191" s="49"/>
      <c r="S191" s="49"/>
      <c r="T191" s="50"/>
      <c r="U191" s="51"/>
      <c r="V191" s="51"/>
      <c r="W191" s="52"/>
      <c r="X191" s="53"/>
      <c r="Z191" s="1">
        <f t="shared" si="36"/>
        <v>0</v>
      </c>
      <c r="AA191" s="1">
        <f t="shared" si="37"/>
        <v>0</v>
      </c>
      <c r="AB191" s="1">
        <f t="shared" si="38"/>
        <v>0</v>
      </c>
      <c r="AC191" s="1">
        <f t="shared" si="45"/>
        <v>0</v>
      </c>
      <c r="AD191" s="1">
        <f t="shared" si="40"/>
        <v>0</v>
      </c>
      <c r="AE191" s="1">
        <f t="shared" si="41"/>
        <v>0</v>
      </c>
      <c r="AF191" s="1">
        <f t="shared" si="42"/>
        <v>0</v>
      </c>
      <c r="AG191" s="1">
        <f t="shared" si="43"/>
        <v>0</v>
      </c>
      <c r="AH191" s="1">
        <f t="shared" si="44"/>
        <v>0</v>
      </c>
    </row>
    <row r="192" spans="1:34" ht="12.95" customHeight="1" x14ac:dyDescent="0.25">
      <c r="A192" s="118">
        <v>44091</v>
      </c>
      <c r="B192" s="119"/>
      <c r="C192" s="116" t="s">
        <v>5</v>
      </c>
      <c r="D192" s="117"/>
      <c r="E192" s="39"/>
      <c r="F192" s="40"/>
      <c r="G192" s="40"/>
      <c r="H192" s="41"/>
      <c r="I192" s="42"/>
      <c r="J192" s="43"/>
      <c r="K192" s="44"/>
      <c r="L192" s="45"/>
      <c r="M192" s="45"/>
      <c r="N192" s="46"/>
      <c r="O192" s="47"/>
      <c r="P192" s="47"/>
      <c r="Q192" s="48"/>
      <c r="R192" s="49"/>
      <c r="S192" s="49"/>
      <c r="T192" s="50"/>
      <c r="U192" s="51"/>
      <c r="V192" s="51"/>
      <c r="W192" s="52"/>
      <c r="X192" s="53"/>
      <c r="Z192" s="1">
        <f t="shared" si="36"/>
        <v>0</v>
      </c>
      <c r="AA192" s="1">
        <f t="shared" si="37"/>
        <v>0</v>
      </c>
      <c r="AB192" s="1">
        <f t="shared" si="38"/>
        <v>0</v>
      </c>
      <c r="AC192" s="1">
        <f t="shared" si="45"/>
        <v>0</v>
      </c>
      <c r="AD192" s="1">
        <f t="shared" si="40"/>
        <v>0</v>
      </c>
      <c r="AE192" s="1">
        <f t="shared" si="41"/>
        <v>0</v>
      </c>
      <c r="AF192" s="1">
        <f t="shared" si="42"/>
        <v>0</v>
      </c>
      <c r="AG192" s="1">
        <f t="shared" si="43"/>
        <v>0</v>
      </c>
      <c r="AH192" s="1">
        <f t="shared" si="44"/>
        <v>0</v>
      </c>
    </row>
    <row r="193" spans="1:34" ht="12.95" customHeight="1" x14ac:dyDescent="0.25">
      <c r="A193" s="118">
        <v>44092</v>
      </c>
      <c r="B193" s="119"/>
      <c r="C193" s="116" t="s">
        <v>6</v>
      </c>
      <c r="D193" s="117"/>
      <c r="E193" s="39"/>
      <c r="F193" s="40"/>
      <c r="G193" s="40"/>
      <c r="H193" s="41"/>
      <c r="I193" s="42"/>
      <c r="J193" s="43"/>
      <c r="K193" s="44"/>
      <c r="L193" s="45"/>
      <c r="M193" s="45"/>
      <c r="N193" s="46"/>
      <c r="O193" s="47"/>
      <c r="P193" s="47"/>
      <c r="Q193" s="48"/>
      <c r="R193" s="49"/>
      <c r="S193" s="49"/>
      <c r="T193" s="50"/>
      <c r="U193" s="51"/>
      <c r="V193" s="51"/>
      <c r="W193" s="52"/>
      <c r="X193" s="53"/>
      <c r="Z193" s="1">
        <f t="shared" si="36"/>
        <v>0</v>
      </c>
      <c r="AA193" s="1">
        <f t="shared" si="37"/>
        <v>0</v>
      </c>
      <c r="AB193" s="1">
        <f t="shared" si="38"/>
        <v>0</v>
      </c>
      <c r="AC193" s="1">
        <f t="shared" si="45"/>
        <v>0</v>
      </c>
      <c r="AD193" s="1">
        <f t="shared" si="40"/>
        <v>0</v>
      </c>
      <c r="AE193" s="1">
        <f t="shared" si="41"/>
        <v>0</v>
      </c>
      <c r="AF193" s="1">
        <f t="shared" si="42"/>
        <v>0</v>
      </c>
      <c r="AG193" s="1">
        <f t="shared" si="43"/>
        <v>0</v>
      </c>
      <c r="AH193" s="1">
        <f t="shared" si="44"/>
        <v>0</v>
      </c>
    </row>
    <row r="194" spans="1:34" ht="12.95" customHeight="1" x14ac:dyDescent="0.25">
      <c r="A194" s="118">
        <v>44093</v>
      </c>
      <c r="B194" s="119"/>
      <c r="C194" s="116" t="s">
        <v>7</v>
      </c>
      <c r="D194" s="117"/>
      <c r="E194" s="39"/>
      <c r="F194" s="40"/>
      <c r="G194" s="40"/>
      <c r="H194" s="41"/>
      <c r="I194" s="42"/>
      <c r="J194" s="43"/>
      <c r="K194" s="44"/>
      <c r="L194" s="45"/>
      <c r="M194" s="45"/>
      <c r="N194" s="46"/>
      <c r="O194" s="47"/>
      <c r="P194" s="47"/>
      <c r="Q194" s="48"/>
      <c r="R194" s="49"/>
      <c r="S194" s="49"/>
      <c r="T194" s="50"/>
      <c r="U194" s="51"/>
      <c r="V194" s="51"/>
      <c r="W194" s="52"/>
      <c r="X194" s="53"/>
      <c r="Z194" s="1">
        <f t="shared" si="36"/>
        <v>0</v>
      </c>
      <c r="AA194" s="1">
        <f t="shared" si="37"/>
        <v>0</v>
      </c>
      <c r="AB194" s="1">
        <f t="shared" si="38"/>
        <v>0</v>
      </c>
      <c r="AC194" s="1">
        <f t="shared" si="45"/>
        <v>0</v>
      </c>
      <c r="AD194" s="1">
        <f t="shared" si="40"/>
        <v>0</v>
      </c>
      <c r="AE194" s="1">
        <f t="shared" si="41"/>
        <v>0</v>
      </c>
      <c r="AF194" s="1">
        <f t="shared" si="42"/>
        <v>0</v>
      </c>
      <c r="AG194" s="1">
        <f t="shared" si="43"/>
        <v>0</v>
      </c>
      <c r="AH194" s="1">
        <f t="shared" si="44"/>
        <v>0</v>
      </c>
    </row>
    <row r="195" spans="1:34" ht="12.95" customHeight="1" x14ac:dyDescent="0.25">
      <c r="A195" s="118">
        <v>44094</v>
      </c>
      <c r="B195" s="119"/>
      <c r="C195" s="116" t="s">
        <v>8</v>
      </c>
      <c r="D195" s="117"/>
      <c r="E195" s="39"/>
      <c r="F195" s="40"/>
      <c r="G195" s="40"/>
      <c r="H195" s="41"/>
      <c r="I195" s="42"/>
      <c r="J195" s="43"/>
      <c r="K195" s="44"/>
      <c r="L195" s="45"/>
      <c r="M195" s="45"/>
      <c r="N195" s="46"/>
      <c r="O195" s="47"/>
      <c r="P195" s="47"/>
      <c r="Q195" s="48"/>
      <c r="R195" s="49"/>
      <c r="S195" s="49"/>
      <c r="T195" s="50"/>
      <c r="U195" s="51"/>
      <c r="V195" s="51"/>
      <c r="W195" s="52"/>
      <c r="X195" s="53"/>
      <c r="Z195" s="1">
        <f t="shared" si="36"/>
        <v>0</v>
      </c>
      <c r="AA195" s="1">
        <f t="shared" si="37"/>
        <v>0</v>
      </c>
      <c r="AB195" s="1">
        <f t="shared" si="38"/>
        <v>0</v>
      </c>
      <c r="AC195" s="1">
        <f t="shared" si="45"/>
        <v>0</v>
      </c>
      <c r="AD195" s="1">
        <f t="shared" si="40"/>
        <v>0</v>
      </c>
      <c r="AE195" s="1">
        <f t="shared" si="41"/>
        <v>0</v>
      </c>
      <c r="AF195" s="1">
        <f t="shared" si="42"/>
        <v>0</v>
      </c>
      <c r="AG195" s="1">
        <f t="shared" si="43"/>
        <v>0</v>
      </c>
      <c r="AH195" s="1">
        <f t="shared" si="44"/>
        <v>0</v>
      </c>
    </row>
    <row r="196" spans="1:34" ht="12.95" customHeight="1" x14ac:dyDescent="0.25">
      <c r="A196" s="118">
        <v>44095</v>
      </c>
      <c r="B196" s="119"/>
      <c r="C196" s="116" t="s">
        <v>9</v>
      </c>
      <c r="D196" s="117"/>
      <c r="E196" s="39"/>
      <c r="F196" s="40"/>
      <c r="G196" s="40"/>
      <c r="H196" s="41"/>
      <c r="I196" s="42"/>
      <c r="J196" s="43"/>
      <c r="K196" s="44"/>
      <c r="L196" s="45"/>
      <c r="M196" s="45"/>
      <c r="N196" s="46"/>
      <c r="O196" s="47"/>
      <c r="P196" s="47"/>
      <c r="Q196" s="48"/>
      <c r="R196" s="49"/>
      <c r="S196" s="49"/>
      <c r="T196" s="50"/>
      <c r="U196" s="51"/>
      <c r="V196" s="51"/>
      <c r="W196" s="52"/>
      <c r="X196" s="53"/>
      <c r="Z196" s="1">
        <f t="shared" si="36"/>
        <v>0</v>
      </c>
      <c r="AA196" s="1">
        <f t="shared" si="37"/>
        <v>0</v>
      </c>
      <c r="AB196" s="1">
        <f t="shared" si="38"/>
        <v>0</v>
      </c>
      <c r="AC196" s="1">
        <f t="shared" si="45"/>
        <v>0</v>
      </c>
      <c r="AD196" s="1">
        <f t="shared" si="40"/>
        <v>0</v>
      </c>
      <c r="AE196" s="1">
        <f t="shared" si="41"/>
        <v>0</v>
      </c>
      <c r="AF196" s="1">
        <f t="shared" si="42"/>
        <v>0</v>
      </c>
      <c r="AG196" s="1">
        <f t="shared" si="43"/>
        <v>0</v>
      </c>
      <c r="AH196" s="1">
        <f t="shared" si="44"/>
        <v>0</v>
      </c>
    </row>
    <row r="197" spans="1:34" ht="12.95" customHeight="1" x14ac:dyDescent="0.25">
      <c r="A197" s="118">
        <v>44096</v>
      </c>
      <c r="B197" s="119"/>
      <c r="C197" s="116" t="s">
        <v>10</v>
      </c>
      <c r="D197" s="117"/>
      <c r="E197" s="39"/>
      <c r="F197" s="40"/>
      <c r="G197" s="40"/>
      <c r="H197" s="41"/>
      <c r="I197" s="42"/>
      <c r="J197" s="43"/>
      <c r="K197" s="44"/>
      <c r="L197" s="45"/>
      <c r="M197" s="45"/>
      <c r="N197" s="46"/>
      <c r="O197" s="47"/>
      <c r="P197" s="47"/>
      <c r="Q197" s="48"/>
      <c r="R197" s="49"/>
      <c r="S197" s="49"/>
      <c r="T197" s="50"/>
      <c r="U197" s="51"/>
      <c r="V197" s="51"/>
      <c r="W197" s="52"/>
      <c r="X197" s="54"/>
      <c r="Z197" s="1">
        <f t="shared" si="36"/>
        <v>0</v>
      </c>
      <c r="AA197" s="1">
        <f t="shared" si="37"/>
        <v>0</v>
      </c>
      <c r="AB197" s="1">
        <f t="shared" si="38"/>
        <v>0</v>
      </c>
      <c r="AC197" s="1">
        <f t="shared" si="45"/>
        <v>0</v>
      </c>
      <c r="AD197" s="1">
        <f t="shared" si="40"/>
        <v>0</v>
      </c>
      <c r="AE197" s="1">
        <f t="shared" si="41"/>
        <v>0</v>
      </c>
      <c r="AF197" s="1">
        <f t="shared" si="42"/>
        <v>0</v>
      </c>
      <c r="AG197" s="1">
        <f t="shared" si="43"/>
        <v>0</v>
      </c>
      <c r="AH197" s="1">
        <f t="shared" si="44"/>
        <v>0</v>
      </c>
    </row>
    <row r="198" spans="1:34" ht="12.95" customHeight="1" x14ac:dyDescent="0.25">
      <c r="A198" s="118">
        <v>44097</v>
      </c>
      <c r="B198" s="119"/>
      <c r="C198" s="116" t="s">
        <v>4</v>
      </c>
      <c r="D198" s="117"/>
      <c r="E198" s="39"/>
      <c r="F198" s="40"/>
      <c r="G198" s="40"/>
      <c r="H198" s="41"/>
      <c r="I198" s="42"/>
      <c r="J198" s="43"/>
      <c r="K198" s="44"/>
      <c r="L198" s="45"/>
      <c r="M198" s="45"/>
      <c r="N198" s="46"/>
      <c r="O198" s="47"/>
      <c r="P198" s="47"/>
      <c r="Q198" s="48"/>
      <c r="R198" s="49"/>
      <c r="S198" s="49"/>
      <c r="T198" s="50"/>
      <c r="U198" s="51"/>
      <c r="V198" s="51"/>
      <c r="W198" s="52"/>
      <c r="X198" s="53"/>
      <c r="Z198" s="1">
        <f t="shared" si="36"/>
        <v>0</v>
      </c>
      <c r="AA198" s="1">
        <f t="shared" si="37"/>
        <v>0</v>
      </c>
      <c r="AB198" s="1">
        <f t="shared" si="38"/>
        <v>0</v>
      </c>
      <c r="AC198" s="1">
        <f t="shared" si="45"/>
        <v>0</v>
      </c>
      <c r="AD198" s="1">
        <f t="shared" si="40"/>
        <v>0</v>
      </c>
      <c r="AE198" s="1">
        <f t="shared" si="41"/>
        <v>0</v>
      </c>
      <c r="AF198" s="1">
        <f t="shared" si="42"/>
        <v>0</v>
      </c>
      <c r="AG198" s="1">
        <f t="shared" si="43"/>
        <v>0</v>
      </c>
      <c r="AH198" s="1">
        <f t="shared" si="44"/>
        <v>0</v>
      </c>
    </row>
    <row r="199" spans="1:34" ht="12.95" customHeight="1" x14ac:dyDescent="0.25">
      <c r="A199" s="118">
        <v>44098</v>
      </c>
      <c r="B199" s="119"/>
      <c r="C199" s="116" t="s">
        <v>5</v>
      </c>
      <c r="D199" s="117"/>
      <c r="E199" s="39"/>
      <c r="F199" s="40"/>
      <c r="G199" s="40"/>
      <c r="H199" s="41"/>
      <c r="I199" s="42"/>
      <c r="J199" s="43"/>
      <c r="K199" s="44"/>
      <c r="L199" s="45"/>
      <c r="M199" s="45"/>
      <c r="N199" s="46"/>
      <c r="O199" s="47"/>
      <c r="P199" s="47"/>
      <c r="Q199" s="48"/>
      <c r="R199" s="49"/>
      <c r="S199" s="49"/>
      <c r="T199" s="50"/>
      <c r="U199" s="51"/>
      <c r="V199" s="51"/>
      <c r="W199" s="52"/>
      <c r="X199" s="53"/>
      <c r="Z199" s="1">
        <f t="shared" si="36"/>
        <v>0</v>
      </c>
      <c r="AA199" s="1">
        <f t="shared" si="37"/>
        <v>0</v>
      </c>
      <c r="AB199" s="1">
        <f t="shared" si="38"/>
        <v>0</v>
      </c>
      <c r="AC199" s="1">
        <f t="shared" si="45"/>
        <v>0</v>
      </c>
      <c r="AD199" s="1">
        <f t="shared" si="40"/>
        <v>0</v>
      </c>
      <c r="AE199" s="1">
        <f t="shared" si="41"/>
        <v>0</v>
      </c>
      <c r="AF199" s="1">
        <f t="shared" si="42"/>
        <v>0</v>
      </c>
      <c r="AG199" s="1">
        <f t="shared" si="43"/>
        <v>0</v>
      </c>
      <c r="AH199" s="1">
        <f t="shared" si="44"/>
        <v>0</v>
      </c>
    </row>
    <row r="200" spans="1:34" ht="12.95" customHeight="1" x14ac:dyDescent="0.25">
      <c r="A200" s="118">
        <v>44099</v>
      </c>
      <c r="B200" s="119"/>
      <c r="C200" s="116" t="s">
        <v>6</v>
      </c>
      <c r="D200" s="117"/>
      <c r="E200" s="39"/>
      <c r="F200" s="40"/>
      <c r="G200" s="40"/>
      <c r="H200" s="41"/>
      <c r="I200" s="42"/>
      <c r="J200" s="43"/>
      <c r="K200" s="44"/>
      <c r="L200" s="45"/>
      <c r="M200" s="45"/>
      <c r="N200" s="46"/>
      <c r="O200" s="47"/>
      <c r="P200" s="47"/>
      <c r="Q200" s="48"/>
      <c r="R200" s="49"/>
      <c r="S200" s="49"/>
      <c r="T200" s="50"/>
      <c r="U200" s="51"/>
      <c r="V200" s="51"/>
      <c r="W200" s="52"/>
      <c r="X200" s="53"/>
      <c r="Z200" s="1">
        <f t="shared" si="36"/>
        <v>0</v>
      </c>
      <c r="AA200" s="1">
        <f t="shared" si="37"/>
        <v>0</v>
      </c>
      <c r="AB200" s="1">
        <f t="shared" si="38"/>
        <v>0</v>
      </c>
      <c r="AC200" s="1">
        <f t="shared" si="45"/>
        <v>0</v>
      </c>
      <c r="AD200" s="1">
        <f t="shared" si="40"/>
        <v>0</v>
      </c>
      <c r="AE200" s="1">
        <f t="shared" si="41"/>
        <v>0</v>
      </c>
      <c r="AF200" s="1">
        <f t="shared" si="42"/>
        <v>0</v>
      </c>
      <c r="AG200" s="1">
        <f t="shared" si="43"/>
        <v>0</v>
      </c>
      <c r="AH200" s="1">
        <f t="shared" si="44"/>
        <v>0</v>
      </c>
    </row>
    <row r="201" spans="1:34" ht="12.95" customHeight="1" x14ac:dyDescent="0.25">
      <c r="A201" s="118">
        <v>44100</v>
      </c>
      <c r="B201" s="119"/>
      <c r="C201" s="116" t="s">
        <v>7</v>
      </c>
      <c r="D201" s="117"/>
      <c r="E201" s="39"/>
      <c r="F201" s="40"/>
      <c r="G201" s="40"/>
      <c r="H201" s="41"/>
      <c r="I201" s="42"/>
      <c r="J201" s="43"/>
      <c r="K201" s="44"/>
      <c r="L201" s="45"/>
      <c r="M201" s="45"/>
      <c r="N201" s="46"/>
      <c r="O201" s="47"/>
      <c r="P201" s="47"/>
      <c r="Q201" s="48"/>
      <c r="R201" s="49"/>
      <c r="S201" s="49"/>
      <c r="T201" s="50"/>
      <c r="U201" s="51"/>
      <c r="V201" s="51"/>
      <c r="W201" s="52"/>
      <c r="X201" s="53"/>
      <c r="Z201" s="1">
        <f t="shared" si="36"/>
        <v>0</v>
      </c>
      <c r="AA201" s="1">
        <f t="shared" si="37"/>
        <v>0</v>
      </c>
      <c r="AB201" s="1">
        <f t="shared" si="38"/>
        <v>0</v>
      </c>
      <c r="AC201" s="1">
        <f t="shared" si="45"/>
        <v>0</v>
      </c>
      <c r="AD201" s="1">
        <f t="shared" si="40"/>
        <v>0</v>
      </c>
      <c r="AE201" s="1">
        <f t="shared" si="41"/>
        <v>0</v>
      </c>
      <c r="AF201" s="1">
        <f t="shared" si="42"/>
        <v>0</v>
      </c>
      <c r="AG201" s="1">
        <f t="shared" si="43"/>
        <v>0</v>
      </c>
      <c r="AH201" s="1">
        <f t="shared" si="44"/>
        <v>0</v>
      </c>
    </row>
    <row r="202" spans="1:34" ht="12.95" customHeight="1" x14ac:dyDescent="0.25">
      <c r="A202" s="118">
        <v>44101</v>
      </c>
      <c r="B202" s="119"/>
      <c r="C202" s="116" t="s">
        <v>8</v>
      </c>
      <c r="D202" s="117"/>
      <c r="E202" s="39"/>
      <c r="F202" s="40"/>
      <c r="G202" s="40"/>
      <c r="H202" s="41"/>
      <c r="I202" s="42"/>
      <c r="J202" s="43"/>
      <c r="K202" s="44"/>
      <c r="L202" s="45"/>
      <c r="M202" s="45"/>
      <c r="N202" s="46"/>
      <c r="O202" s="47"/>
      <c r="P202" s="47"/>
      <c r="Q202" s="48"/>
      <c r="R202" s="49"/>
      <c r="S202" s="49"/>
      <c r="T202" s="50"/>
      <c r="U202" s="51"/>
      <c r="V202" s="51"/>
      <c r="W202" s="52"/>
      <c r="X202" s="53"/>
      <c r="Z202" s="1">
        <f t="shared" si="36"/>
        <v>0</v>
      </c>
      <c r="AA202" s="1">
        <f t="shared" si="37"/>
        <v>0</v>
      </c>
      <c r="AB202" s="1">
        <f t="shared" si="38"/>
        <v>0</v>
      </c>
      <c r="AC202" s="1">
        <f t="shared" si="45"/>
        <v>0</v>
      </c>
      <c r="AD202" s="1">
        <f t="shared" si="40"/>
        <v>0</v>
      </c>
      <c r="AE202" s="1">
        <f t="shared" si="41"/>
        <v>0</v>
      </c>
      <c r="AF202" s="1">
        <f t="shared" si="42"/>
        <v>0</v>
      </c>
      <c r="AG202" s="1">
        <f t="shared" si="43"/>
        <v>0</v>
      </c>
      <c r="AH202" s="1">
        <f t="shared" si="44"/>
        <v>0</v>
      </c>
    </row>
    <row r="203" spans="1:34" ht="12.95" customHeight="1" x14ac:dyDescent="0.25">
      <c r="A203" s="118">
        <v>44102</v>
      </c>
      <c r="B203" s="119"/>
      <c r="C203" s="116" t="s">
        <v>9</v>
      </c>
      <c r="D203" s="117"/>
      <c r="E203" s="39"/>
      <c r="F203" s="40"/>
      <c r="G203" s="40"/>
      <c r="H203" s="41"/>
      <c r="I203" s="42"/>
      <c r="J203" s="43"/>
      <c r="K203" s="44"/>
      <c r="L203" s="45"/>
      <c r="M203" s="45"/>
      <c r="N203" s="46"/>
      <c r="O203" s="47"/>
      <c r="P203" s="47"/>
      <c r="Q203" s="48"/>
      <c r="R203" s="49"/>
      <c r="S203" s="49"/>
      <c r="T203" s="50"/>
      <c r="U203" s="51"/>
      <c r="V203" s="51"/>
      <c r="W203" s="52"/>
      <c r="X203" s="53"/>
      <c r="Z203" s="1">
        <f t="shared" si="36"/>
        <v>0</v>
      </c>
      <c r="AA203" s="1">
        <f t="shared" si="37"/>
        <v>0</v>
      </c>
      <c r="AB203" s="1">
        <f t="shared" si="38"/>
        <v>0</v>
      </c>
      <c r="AC203" s="1">
        <f t="shared" si="45"/>
        <v>0</v>
      </c>
      <c r="AD203" s="1">
        <f t="shared" si="40"/>
        <v>0</v>
      </c>
      <c r="AE203" s="1">
        <f t="shared" si="41"/>
        <v>0</v>
      </c>
      <c r="AF203" s="1">
        <f t="shared" si="42"/>
        <v>0</v>
      </c>
      <c r="AG203" s="1">
        <f t="shared" si="43"/>
        <v>0</v>
      </c>
      <c r="AH203" s="1">
        <f t="shared" si="44"/>
        <v>0</v>
      </c>
    </row>
    <row r="204" spans="1:34" ht="12.95" customHeight="1" x14ac:dyDescent="0.25">
      <c r="A204" s="118">
        <v>44103</v>
      </c>
      <c r="B204" s="119"/>
      <c r="C204" s="116" t="s">
        <v>10</v>
      </c>
      <c r="D204" s="117"/>
      <c r="E204" s="39"/>
      <c r="F204" s="40"/>
      <c r="G204" s="40"/>
      <c r="H204" s="41"/>
      <c r="I204" s="42"/>
      <c r="J204" s="43"/>
      <c r="K204" s="44"/>
      <c r="L204" s="45"/>
      <c r="M204" s="45"/>
      <c r="N204" s="46"/>
      <c r="O204" s="47"/>
      <c r="P204" s="47"/>
      <c r="Q204" s="48"/>
      <c r="R204" s="49"/>
      <c r="S204" s="49"/>
      <c r="T204" s="50"/>
      <c r="U204" s="51"/>
      <c r="V204" s="51"/>
      <c r="W204" s="52"/>
      <c r="X204" s="53"/>
      <c r="Z204" s="1">
        <f t="shared" si="36"/>
        <v>0</v>
      </c>
      <c r="AA204" s="1">
        <f t="shared" si="37"/>
        <v>0</v>
      </c>
      <c r="AB204" s="1">
        <f t="shared" si="38"/>
        <v>0</v>
      </c>
      <c r="AC204" s="1">
        <f t="shared" si="45"/>
        <v>0</v>
      </c>
      <c r="AD204" s="1">
        <f t="shared" si="40"/>
        <v>0</v>
      </c>
      <c r="AE204" s="1">
        <f t="shared" si="41"/>
        <v>0</v>
      </c>
      <c r="AF204" s="1">
        <f t="shared" si="42"/>
        <v>0</v>
      </c>
      <c r="AG204" s="1">
        <f t="shared" si="43"/>
        <v>0</v>
      </c>
      <c r="AH204" s="1">
        <f t="shared" si="44"/>
        <v>0</v>
      </c>
    </row>
    <row r="205" spans="1:34" ht="12.95" customHeight="1" x14ac:dyDescent="0.25">
      <c r="A205" s="118">
        <v>44104</v>
      </c>
      <c r="B205" s="119"/>
      <c r="C205" s="116" t="s">
        <v>4</v>
      </c>
      <c r="D205" s="117"/>
      <c r="E205" s="39"/>
      <c r="F205" s="40"/>
      <c r="G205" s="40"/>
      <c r="H205" s="41"/>
      <c r="I205" s="42"/>
      <c r="J205" s="43"/>
      <c r="K205" s="44"/>
      <c r="L205" s="45"/>
      <c r="M205" s="45"/>
      <c r="N205" s="46"/>
      <c r="O205" s="47"/>
      <c r="P205" s="47"/>
      <c r="Q205" s="48"/>
      <c r="R205" s="49"/>
      <c r="S205" s="49"/>
      <c r="T205" s="50"/>
      <c r="U205" s="51"/>
      <c r="V205" s="51"/>
      <c r="W205" s="52"/>
      <c r="X205" s="53"/>
      <c r="Z205" s="1">
        <f t="shared" si="36"/>
        <v>0</v>
      </c>
      <c r="AA205" s="1">
        <f t="shared" si="37"/>
        <v>0</v>
      </c>
      <c r="AB205" s="1">
        <f t="shared" si="38"/>
        <v>0</v>
      </c>
      <c r="AC205" s="1">
        <f t="shared" si="45"/>
        <v>0</v>
      </c>
      <c r="AD205" s="1">
        <f t="shared" si="40"/>
        <v>0</v>
      </c>
      <c r="AE205" s="1">
        <f t="shared" si="41"/>
        <v>0</v>
      </c>
      <c r="AF205" s="1">
        <f t="shared" si="42"/>
        <v>0</v>
      </c>
      <c r="AG205" s="1">
        <f t="shared" si="43"/>
        <v>0</v>
      </c>
      <c r="AH205" s="1">
        <f t="shared" si="44"/>
        <v>0</v>
      </c>
    </row>
    <row r="206" spans="1:34" ht="12.95" customHeight="1" x14ac:dyDescent="0.25">
      <c r="A206" s="118">
        <v>44105</v>
      </c>
      <c r="B206" s="119"/>
      <c r="C206" s="116" t="s">
        <v>5</v>
      </c>
      <c r="D206" s="117"/>
      <c r="E206" s="39"/>
      <c r="F206" s="40"/>
      <c r="G206" s="40"/>
      <c r="H206" s="41"/>
      <c r="I206" s="42"/>
      <c r="J206" s="43"/>
      <c r="K206" s="44"/>
      <c r="L206" s="45"/>
      <c r="M206" s="45"/>
      <c r="N206" s="46"/>
      <c r="O206" s="47"/>
      <c r="P206" s="47"/>
      <c r="Q206" s="48"/>
      <c r="R206" s="49"/>
      <c r="S206" s="49"/>
      <c r="T206" s="50"/>
      <c r="U206" s="51"/>
      <c r="V206" s="51"/>
      <c r="W206" s="52"/>
      <c r="X206" s="53"/>
      <c r="Z206" s="1">
        <f t="shared" si="36"/>
        <v>0</v>
      </c>
      <c r="AA206" s="1">
        <f t="shared" si="37"/>
        <v>0</v>
      </c>
      <c r="AB206" s="1">
        <f t="shared" si="38"/>
        <v>0</v>
      </c>
      <c r="AC206" s="1">
        <f t="shared" si="45"/>
        <v>0</v>
      </c>
      <c r="AD206" s="1">
        <f t="shared" si="40"/>
        <v>0</v>
      </c>
      <c r="AE206" s="1">
        <f t="shared" si="41"/>
        <v>0</v>
      </c>
      <c r="AF206" s="1">
        <f t="shared" si="42"/>
        <v>0</v>
      </c>
      <c r="AG206" s="1">
        <f t="shared" si="43"/>
        <v>0</v>
      </c>
      <c r="AH206" s="1">
        <f t="shared" si="44"/>
        <v>0</v>
      </c>
    </row>
    <row r="207" spans="1:34" ht="12.95" customHeight="1" x14ac:dyDescent="0.25">
      <c r="A207" s="118">
        <v>44106</v>
      </c>
      <c r="B207" s="119"/>
      <c r="C207" s="116" t="s">
        <v>6</v>
      </c>
      <c r="D207" s="117"/>
      <c r="E207" s="39"/>
      <c r="F207" s="40"/>
      <c r="G207" s="40"/>
      <c r="H207" s="41"/>
      <c r="I207" s="42"/>
      <c r="J207" s="43"/>
      <c r="K207" s="44"/>
      <c r="L207" s="45"/>
      <c r="M207" s="45"/>
      <c r="N207" s="46"/>
      <c r="O207" s="47"/>
      <c r="P207" s="47"/>
      <c r="Q207" s="48"/>
      <c r="R207" s="49"/>
      <c r="S207" s="49"/>
      <c r="T207" s="50"/>
      <c r="U207" s="51"/>
      <c r="V207" s="51"/>
      <c r="W207" s="52"/>
      <c r="X207" s="53"/>
      <c r="Z207" s="1">
        <f t="shared" si="36"/>
        <v>0</v>
      </c>
      <c r="AA207" s="1">
        <f t="shared" si="37"/>
        <v>0</v>
      </c>
      <c r="AB207" s="1">
        <f t="shared" si="38"/>
        <v>0</v>
      </c>
      <c r="AC207" s="1">
        <f t="shared" si="45"/>
        <v>0</v>
      </c>
      <c r="AD207" s="1">
        <f t="shared" si="40"/>
        <v>0</v>
      </c>
      <c r="AE207" s="1">
        <f t="shared" si="41"/>
        <v>0</v>
      </c>
      <c r="AF207" s="1">
        <f t="shared" si="42"/>
        <v>0</v>
      </c>
      <c r="AG207" s="1">
        <f t="shared" si="43"/>
        <v>0</v>
      </c>
      <c r="AH207" s="1">
        <f t="shared" si="44"/>
        <v>0</v>
      </c>
    </row>
    <row r="208" spans="1:34" ht="12.95" customHeight="1" x14ac:dyDescent="0.25">
      <c r="A208" s="118">
        <v>44107</v>
      </c>
      <c r="B208" s="119"/>
      <c r="C208" s="116" t="s">
        <v>7</v>
      </c>
      <c r="D208" s="117"/>
      <c r="E208" s="39"/>
      <c r="F208" s="40"/>
      <c r="G208" s="40"/>
      <c r="H208" s="41"/>
      <c r="I208" s="42"/>
      <c r="J208" s="43"/>
      <c r="K208" s="44"/>
      <c r="L208" s="45"/>
      <c r="M208" s="45"/>
      <c r="N208" s="46"/>
      <c r="O208" s="47"/>
      <c r="P208" s="47"/>
      <c r="Q208" s="48"/>
      <c r="R208" s="49"/>
      <c r="S208" s="49"/>
      <c r="T208" s="50"/>
      <c r="U208" s="51"/>
      <c r="V208" s="51"/>
      <c r="W208" s="52"/>
      <c r="X208" s="53"/>
      <c r="Z208" s="1">
        <f t="shared" si="36"/>
        <v>0</v>
      </c>
      <c r="AA208" s="1">
        <f t="shared" si="37"/>
        <v>0</v>
      </c>
      <c r="AB208" s="1">
        <f t="shared" si="38"/>
        <v>0</v>
      </c>
      <c r="AC208" s="1">
        <f t="shared" si="45"/>
        <v>0</v>
      </c>
      <c r="AD208" s="1">
        <f t="shared" si="40"/>
        <v>0</v>
      </c>
      <c r="AE208" s="1">
        <f t="shared" si="41"/>
        <v>0</v>
      </c>
      <c r="AF208" s="1">
        <f t="shared" si="42"/>
        <v>0</v>
      </c>
      <c r="AG208" s="1">
        <f t="shared" si="43"/>
        <v>0</v>
      </c>
      <c r="AH208" s="1">
        <f t="shared" si="44"/>
        <v>0</v>
      </c>
    </row>
    <row r="209" spans="1:34" ht="12.95" customHeight="1" x14ac:dyDescent="0.25">
      <c r="A209" s="118">
        <v>44108</v>
      </c>
      <c r="B209" s="119"/>
      <c r="C209" s="116" t="s">
        <v>8</v>
      </c>
      <c r="D209" s="117"/>
      <c r="E209" s="39"/>
      <c r="F209" s="40"/>
      <c r="G209" s="40"/>
      <c r="H209" s="41"/>
      <c r="I209" s="42"/>
      <c r="J209" s="43"/>
      <c r="K209" s="44"/>
      <c r="L209" s="45"/>
      <c r="M209" s="45"/>
      <c r="N209" s="46"/>
      <c r="O209" s="47"/>
      <c r="P209" s="47"/>
      <c r="Q209" s="48"/>
      <c r="R209" s="49"/>
      <c r="S209" s="49"/>
      <c r="T209" s="50"/>
      <c r="U209" s="51"/>
      <c r="V209" s="51"/>
      <c r="W209" s="52"/>
      <c r="X209" s="53"/>
      <c r="Z209" s="1">
        <f t="shared" ref="Z209:Z272" si="46">IF(K87="",0,K87-E87)</f>
        <v>0</v>
      </c>
      <c r="AA209" s="1">
        <f t="shared" ref="AA209:AA272" si="47">IF(L87="",0,L87-F87)</f>
        <v>0</v>
      </c>
      <c r="AB209" s="1">
        <f t="shared" ref="AB209:AB272" si="48">IF(M87="",0,M87-G87)</f>
        <v>0</v>
      </c>
      <c r="AC209" s="1">
        <f t="shared" si="45"/>
        <v>0</v>
      </c>
      <c r="AD209" s="1">
        <f t="shared" ref="AD209:AD272" si="49">IF(O87="",0,O87-F87)</f>
        <v>0</v>
      </c>
      <c r="AE209" s="1">
        <f t="shared" ref="AE209:AE272" si="50">IF(P87="",0,P87-G87)</f>
        <v>0</v>
      </c>
      <c r="AF209" s="1">
        <f t="shared" ref="AF209:AF272" si="51">IF(Q87="",0,Q87-E87)</f>
        <v>0</v>
      </c>
      <c r="AG209" s="1">
        <f t="shared" ref="AG209:AG272" si="52">IF(R87="",0,R87-F87)</f>
        <v>0</v>
      </c>
      <c r="AH209" s="1">
        <f t="shared" ref="AH209:AH272" si="53">IF(S87="",0,S87-G87)</f>
        <v>0</v>
      </c>
    </row>
    <row r="210" spans="1:34" ht="12.95" customHeight="1" x14ac:dyDescent="0.25">
      <c r="A210" s="118">
        <v>44109</v>
      </c>
      <c r="B210" s="119"/>
      <c r="C210" s="116" t="s">
        <v>9</v>
      </c>
      <c r="D210" s="117"/>
      <c r="E210" s="39"/>
      <c r="F210" s="40"/>
      <c r="G210" s="40"/>
      <c r="H210" s="41"/>
      <c r="I210" s="42"/>
      <c r="J210" s="43"/>
      <c r="K210" s="44"/>
      <c r="L210" s="45"/>
      <c r="M210" s="45"/>
      <c r="N210" s="46"/>
      <c r="O210" s="47"/>
      <c r="P210" s="47"/>
      <c r="Q210" s="48"/>
      <c r="R210" s="49"/>
      <c r="S210" s="49"/>
      <c r="T210" s="50"/>
      <c r="U210" s="51"/>
      <c r="V210" s="51"/>
      <c r="W210" s="52"/>
      <c r="X210" s="53"/>
      <c r="Z210" s="1">
        <f t="shared" si="46"/>
        <v>0</v>
      </c>
      <c r="AA210" s="1">
        <f t="shared" si="47"/>
        <v>0</v>
      </c>
      <c r="AB210" s="1">
        <f t="shared" si="48"/>
        <v>0</v>
      </c>
      <c r="AC210" s="1">
        <f t="shared" si="45"/>
        <v>0</v>
      </c>
      <c r="AD210" s="1">
        <f t="shared" si="49"/>
        <v>0</v>
      </c>
      <c r="AE210" s="1">
        <f t="shared" si="50"/>
        <v>0</v>
      </c>
      <c r="AF210" s="1">
        <f t="shared" si="51"/>
        <v>0</v>
      </c>
      <c r="AG210" s="1">
        <f t="shared" si="52"/>
        <v>0</v>
      </c>
      <c r="AH210" s="1">
        <f t="shared" si="53"/>
        <v>0</v>
      </c>
    </row>
    <row r="211" spans="1:34" ht="12.95" customHeight="1" x14ac:dyDescent="0.25">
      <c r="A211" s="118">
        <v>44110</v>
      </c>
      <c r="B211" s="119"/>
      <c r="C211" s="116" t="s">
        <v>10</v>
      </c>
      <c r="D211" s="117"/>
      <c r="E211" s="39"/>
      <c r="F211" s="40"/>
      <c r="G211" s="40"/>
      <c r="H211" s="41"/>
      <c r="I211" s="42"/>
      <c r="J211" s="43"/>
      <c r="K211" s="44"/>
      <c r="L211" s="45"/>
      <c r="M211" s="45"/>
      <c r="N211" s="46"/>
      <c r="O211" s="47"/>
      <c r="P211" s="47"/>
      <c r="Q211" s="48"/>
      <c r="R211" s="49"/>
      <c r="S211" s="49"/>
      <c r="T211" s="50"/>
      <c r="U211" s="51"/>
      <c r="V211" s="51"/>
      <c r="W211" s="52"/>
      <c r="X211" s="53"/>
      <c r="Z211" s="1">
        <f t="shared" si="46"/>
        <v>0</v>
      </c>
      <c r="AA211" s="1">
        <f t="shared" si="47"/>
        <v>0</v>
      </c>
      <c r="AB211" s="1">
        <f t="shared" si="48"/>
        <v>0</v>
      </c>
      <c r="AC211" s="1">
        <f t="shared" ref="AC211:AC274" si="54">IF(N89="",0,N89-E89)</f>
        <v>0</v>
      </c>
      <c r="AD211" s="1">
        <f t="shared" si="49"/>
        <v>0</v>
      </c>
      <c r="AE211" s="1">
        <f t="shared" si="50"/>
        <v>0</v>
      </c>
      <c r="AF211" s="1">
        <f t="shared" si="51"/>
        <v>0</v>
      </c>
      <c r="AG211" s="1">
        <f t="shared" si="52"/>
        <v>0</v>
      </c>
      <c r="AH211" s="1">
        <f t="shared" si="53"/>
        <v>0</v>
      </c>
    </row>
    <row r="212" spans="1:34" ht="12.95" customHeight="1" x14ac:dyDescent="0.25">
      <c r="A212" s="118">
        <v>44111</v>
      </c>
      <c r="B212" s="119"/>
      <c r="C212" s="116" t="s">
        <v>4</v>
      </c>
      <c r="D212" s="117"/>
      <c r="E212" s="39"/>
      <c r="F212" s="40"/>
      <c r="G212" s="40"/>
      <c r="H212" s="41"/>
      <c r="I212" s="42"/>
      <c r="J212" s="43"/>
      <c r="K212" s="44"/>
      <c r="L212" s="45"/>
      <c r="M212" s="45"/>
      <c r="N212" s="46"/>
      <c r="O212" s="47"/>
      <c r="P212" s="47"/>
      <c r="Q212" s="48"/>
      <c r="R212" s="49"/>
      <c r="S212" s="49"/>
      <c r="T212" s="50"/>
      <c r="U212" s="51"/>
      <c r="V212" s="51"/>
      <c r="W212" s="52"/>
      <c r="X212" s="53"/>
      <c r="Z212" s="1">
        <f t="shared" si="46"/>
        <v>0</v>
      </c>
      <c r="AA212" s="1">
        <f t="shared" si="47"/>
        <v>0</v>
      </c>
      <c r="AB212" s="1">
        <f t="shared" si="48"/>
        <v>0</v>
      </c>
      <c r="AC212" s="1">
        <f t="shared" si="54"/>
        <v>0</v>
      </c>
      <c r="AD212" s="1">
        <f t="shared" si="49"/>
        <v>0</v>
      </c>
      <c r="AE212" s="1">
        <f t="shared" si="50"/>
        <v>0</v>
      </c>
      <c r="AF212" s="1">
        <f t="shared" si="51"/>
        <v>0</v>
      </c>
      <c r="AG212" s="1">
        <f t="shared" si="52"/>
        <v>0</v>
      </c>
      <c r="AH212" s="1">
        <f t="shared" si="53"/>
        <v>0</v>
      </c>
    </row>
    <row r="213" spans="1:34" ht="12.95" customHeight="1" x14ac:dyDescent="0.25">
      <c r="A213" s="118">
        <v>44112</v>
      </c>
      <c r="B213" s="119"/>
      <c r="C213" s="116" t="s">
        <v>5</v>
      </c>
      <c r="D213" s="117"/>
      <c r="E213" s="39"/>
      <c r="F213" s="40"/>
      <c r="G213" s="40"/>
      <c r="H213" s="41"/>
      <c r="I213" s="42"/>
      <c r="J213" s="43"/>
      <c r="K213" s="44"/>
      <c r="L213" s="45"/>
      <c r="M213" s="45"/>
      <c r="N213" s="46"/>
      <c r="O213" s="47"/>
      <c r="P213" s="47"/>
      <c r="Q213" s="48"/>
      <c r="R213" s="49"/>
      <c r="S213" s="49"/>
      <c r="T213" s="50"/>
      <c r="U213" s="51"/>
      <c r="V213" s="51"/>
      <c r="W213" s="52"/>
      <c r="X213" s="53"/>
      <c r="Z213" s="1">
        <f t="shared" si="46"/>
        <v>0</v>
      </c>
      <c r="AA213" s="1">
        <f t="shared" si="47"/>
        <v>0</v>
      </c>
      <c r="AB213" s="1">
        <f t="shared" si="48"/>
        <v>0</v>
      </c>
      <c r="AC213" s="1">
        <f t="shared" si="54"/>
        <v>0</v>
      </c>
      <c r="AD213" s="1">
        <f t="shared" si="49"/>
        <v>0</v>
      </c>
      <c r="AE213" s="1">
        <f t="shared" si="50"/>
        <v>0</v>
      </c>
      <c r="AF213" s="1">
        <f t="shared" si="51"/>
        <v>0</v>
      </c>
      <c r="AG213" s="1">
        <f t="shared" si="52"/>
        <v>0</v>
      </c>
      <c r="AH213" s="1">
        <f t="shared" si="53"/>
        <v>0</v>
      </c>
    </row>
    <row r="214" spans="1:34" ht="12.95" customHeight="1" x14ac:dyDescent="0.25">
      <c r="A214" s="118">
        <v>44113</v>
      </c>
      <c r="B214" s="119"/>
      <c r="C214" s="116" t="s">
        <v>6</v>
      </c>
      <c r="D214" s="117"/>
      <c r="E214" s="39"/>
      <c r="F214" s="40"/>
      <c r="G214" s="40"/>
      <c r="H214" s="41"/>
      <c r="I214" s="42"/>
      <c r="J214" s="43"/>
      <c r="K214" s="44"/>
      <c r="L214" s="45"/>
      <c r="M214" s="45"/>
      <c r="N214" s="46"/>
      <c r="O214" s="47"/>
      <c r="P214" s="47"/>
      <c r="Q214" s="48"/>
      <c r="R214" s="49"/>
      <c r="S214" s="49"/>
      <c r="T214" s="50"/>
      <c r="U214" s="51"/>
      <c r="V214" s="51"/>
      <c r="W214" s="52"/>
      <c r="X214" s="53"/>
      <c r="Z214" s="1">
        <f t="shared" si="46"/>
        <v>0</v>
      </c>
      <c r="AA214" s="1">
        <f t="shared" si="47"/>
        <v>0</v>
      </c>
      <c r="AB214" s="1">
        <f t="shared" si="48"/>
        <v>0</v>
      </c>
      <c r="AC214" s="1">
        <f t="shared" si="54"/>
        <v>0</v>
      </c>
      <c r="AD214" s="1">
        <f t="shared" si="49"/>
        <v>0</v>
      </c>
      <c r="AE214" s="1">
        <f t="shared" si="50"/>
        <v>0</v>
      </c>
      <c r="AF214" s="1">
        <f t="shared" si="51"/>
        <v>0</v>
      </c>
      <c r="AG214" s="1">
        <f t="shared" si="52"/>
        <v>0</v>
      </c>
      <c r="AH214" s="1">
        <f t="shared" si="53"/>
        <v>0</v>
      </c>
    </row>
    <row r="215" spans="1:34" ht="12.95" customHeight="1" x14ac:dyDescent="0.25">
      <c r="A215" s="118">
        <v>44114</v>
      </c>
      <c r="B215" s="119"/>
      <c r="C215" s="116" t="s">
        <v>7</v>
      </c>
      <c r="D215" s="117"/>
      <c r="E215" s="39"/>
      <c r="F215" s="40"/>
      <c r="G215" s="40"/>
      <c r="H215" s="41"/>
      <c r="I215" s="42"/>
      <c r="J215" s="43"/>
      <c r="K215" s="44"/>
      <c r="L215" s="45"/>
      <c r="M215" s="45"/>
      <c r="N215" s="46"/>
      <c r="O215" s="47"/>
      <c r="P215" s="47"/>
      <c r="Q215" s="48"/>
      <c r="R215" s="49"/>
      <c r="S215" s="49"/>
      <c r="T215" s="50"/>
      <c r="U215" s="51"/>
      <c r="V215" s="51"/>
      <c r="W215" s="52"/>
      <c r="X215" s="53"/>
      <c r="Z215" s="1">
        <f t="shared" si="46"/>
        <v>0</v>
      </c>
      <c r="AA215" s="1">
        <f t="shared" si="47"/>
        <v>0</v>
      </c>
      <c r="AB215" s="1">
        <f t="shared" si="48"/>
        <v>0</v>
      </c>
      <c r="AC215" s="1">
        <f t="shared" si="54"/>
        <v>0</v>
      </c>
      <c r="AD215" s="1">
        <f t="shared" si="49"/>
        <v>0</v>
      </c>
      <c r="AE215" s="1">
        <f t="shared" si="50"/>
        <v>0</v>
      </c>
      <c r="AF215" s="1">
        <f t="shared" si="51"/>
        <v>0</v>
      </c>
      <c r="AG215" s="1">
        <f t="shared" si="52"/>
        <v>0</v>
      </c>
      <c r="AH215" s="1">
        <f t="shared" si="53"/>
        <v>0</v>
      </c>
    </row>
    <row r="216" spans="1:34" ht="12.95" customHeight="1" x14ac:dyDescent="0.25">
      <c r="A216" s="118">
        <v>44115</v>
      </c>
      <c r="B216" s="119"/>
      <c r="C216" s="116" t="s">
        <v>8</v>
      </c>
      <c r="D216" s="117"/>
      <c r="E216" s="39"/>
      <c r="F216" s="40"/>
      <c r="G216" s="40"/>
      <c r="H216" s="41"/>
      <c r="I216" s="42"/>
      <c r="J216" s="43"/>
      <c r="K216" s="44"/>
      <c r="L216" s="45"/>
      <c r="M216" s="45"/>
      <c r="N216" s="46"/>
      <c r="O216" s="47"/>
      <c r="P216" s="47"/>
      <c r="Q216" s="48"/>
      <c r="R216" s="49"/>
      <c r="S216" s="49"/>
      <c r="T216" s="50"/>
      <c r="U216" s="51"/>
      <c r="V216" s="51"/>
      <c r="W216" s="52"/>
      <c r="X216" s="53"/>
      <c r="Z216" s="1">
        <f t="shared" si="46"/>
        <v>0</v>
      </c>
      <c r="AA216" s="1">
        <f t="shared" si="47"/>
        <v>0</v>
      </c>
      <c r="AB216" s="1">
        <f t="shared" si="48"/>
        <v>0</v>
      </c>
      <c r="AC216" s="1">
        <f t="shared" si="54"/>
        <v>0</v>
      </c>
      <c r="AD216" s="1">
        <f t="shared" si="49"/>
        <v>0</v>
      </c>
      <c r="AE216" s="1">
        <f t="shared" si="50"/>
        <v>0</v>
      </c>
      <c r="AF216" s="1">
        <f t="shared" si="51"/>
        <v>0</v>
      </c>
      <c r="AG216" s="1">
        <f t="shared" si="52"/>
        <v>0</v>
      </c>
      <c r="AH216" s="1">
        <f t="shared" si="53"/>
        <v>0</v>
      </c>
    </row>
    <row r="217" spans="1:34" ht="12.95" customHeight="1" x14ac:dyDescent="0.25">
      <c r="A217" s="118">
        <v>44116</v>
      </c>
      <c r="B217" s="119"/>
      <c r="C217" s="116" t="s">
        <v>9</v>
      </c>
      <c r="D217" s="117"/>
      <c r="E217" s="39"/>
      <c r="F217" s="40"/>
      <c r="G217" s="40"/>
      <c r="H217" s="41"/>
      <c r="I217" s="42"/>
      <c r="J217" s="43"/>
      <c r="K217" s="44"/>
      <c r="L217" s="45"/>
      <c r="M217" s="45"/>
      <c r="N217" s="46"/>
      <c r="O217" s="47"/>
      <c r="P217" s="47"/>
      <c r="Q217" s="48"/>
      <c r="R217" s="49"/>
      <c r="S217" s="49"/>
      <c r="T217" s="50"/>
      <c r="U217" s="51"/>
      <c r="V217" s="51"/>
      <c r="W217" s="52"/>
      <c r="X217" s="53"/>
      <c r="Z217" s="1">
        <f t="shared" si="46"/>
        <v>0</v>
      </c>
      <c r="AA217" s="1">
        <f t="shared" si="47"/>
        <v>0</v>
      </c>
      <c r="AB217" s="1">
        <f t="shared" si="48"/>
        <v>0</v>
      </c>
      <c r="AC217" s="1">
        <f t="shared" si="54"/>
        <v>0</v>
      </c>
      <c r="AD217" s="1">
        <f t="shared" si="49"/>
        <v>0</v>
      </c>
      <c r="AE217" s="1">
        <f t="shared" si="50"/>
        <v>0</v>
      </c>
      <c r="AF217" s="1">
        <f t="shared" si="51"/>
        <v>0</v>
      </c>
      <c r="AG217" s="1">
        <f t="shared" si="52"/>
        <v>0</v>
      </c>
      <c r="AH217" s="1">
        <f t="shared" si="53"/>
        <v>0</v>
      </c>
    </row>
    <row r="218" spans="1:34" ht="12.95" customHeight="1" x14ac:dyDescent="0.25">
      <c r="A218" s="118">
        <v>44117</v>
      </c>
      <c r="B218" s="119"/>
      <c r="C218" s="116" t="s">
        <v>10</v>
      </c>
      <c r="D218" s="117"/>
      <c r="E218" s="39"/>
      <c r="F218" s="40"/>
      <c r="G218" s="40"/>
      <c r="H218" s="41"/>
      <c r="I218" s="42"/>
      <c r="J218" s="43"/>
      <c r="K218" s="44"/>
      <c r="L218" s="45"/>
      <c r="M218" s="45"/>
      <c r="N218" s="46"/>
      <c r="O218" s="47"/>
      <c r="P218" s="47"/>
      <c r="Q218" s="48"/>
      <c r="R218" s="49"/>
      <c r="S218" s="49"/>
      <c r="T218" s="50"/>
      <c r="U218" s="51"/>
      <c r="V218" s="51"/>
      <c r="W218" s="52"/>
      <c r="X218" s="53"/>
      <c r="Z218" s="1">
        <f t="shared" si="46"/>
        <v>0</v>
      </c>
      <c r="AA218" s="1">
        <f t="shared" si="47"/>
        <v>0</v>
      </c>
      <c r="AB218" s="1">
        <f t="shared" si="48"/>
        <v>0</v>
      </c>
      <c r="AC218" s="1">
        <f t="shared" si="54"/>
        <v>0</v>
      </c>
      <c r="AD218" s="1">
        <f t="shared" si="49"/>
        <v>0</v>
      </c>
      <c r="AE218" s="1">
        <f t="shared" si="50"/>
        <v>0</v>
      </c>
      <c r="AF218" s="1">
        <f t="shared" si="51"/>
        <v>0</v>
      </c>
      <c r="AG218" s="1">
        <f t="shared" si="52"/>
        <v>0</v>
      </c>
      <c r="AH218" s="1">
        <f t="shared" si="53"/>
        <v>0</v>
      </c>
    </row>
    <row r="219" spans="1:34" ht="12.95" customHeight="1" x14ac:dyDescent="0.25">
      <c r="A219" s="118">
        <v>44118</v>
      </c>
      <c r="B219" s="119"/>
      <c r="C219" s="116" t="s">
        <v>4</v>
      </c>
      <c r="D219" s="117"/>
      <c r="E219" s="39"/>
      <c r="F219" s="40"/>
      <c r="G219" s="40"/>
      <c r="H219" s="41"/>
      <c r="I219" s="42"/>
      <c r="J219" s="43"/>
      <c r="K219" s="44"/>
      <c r="L219" s="45"/>
      <c r="M219" s="45"/>
      <c r="N219" s="46"/>
      <c r="O219" s="47"/>
      <c r="P219" s="47"/>
      <c r="Q219" s="48"/>
      <c r="R219" s="49"/>
      <c r="S219" s="49"/>
      <c r="T219" s="50"/>
      <c r="U219" s="51"/>
      <c r="V219" s="51"/>
      <c r="W219" s="52"/>
      <c r="X219" s="53"/>
      <c r="Z219" s="1">
        <f t="shared" si="46"/>
        <v>0</v>
      </c>
      <c r="AA219" s="1">
        <f t="shared" si="47"/>
        <v>0</v>
      </c>
      <c r="AB219" s="1">
        <f t="shared" si="48"/>
        <v>0</v>
      </c>
      <c r="AC219" s="1">
        <f t="shared" si="54"/>
        <v>0</v>
      </c>
      <c r="AD219" s="1">
        <f t="shared" si="49"/>
        <v>0</v>
      </c>
      <c r="AE219" s="1">
        <f t="shared" si="50"/>
        <v>0</v>
      </c>
      <c r="AF219" s="1">
        <f t="shared" si="51"/>
        <v>0</v>
      </c>
      <c r="AG219" s="1">
        <f t="shared" si="52"/>
        <v>0</v>
      </c>
      <c r="AH219" s="1">
        <f t="shared" si="53"/>
        <v>0</v>
      </c>
    </row>
    <row r="220" spans="1:34" ht="12.95" customHeight="1" x14ac:dyDescent="0.25">
      <c r="A220" s="118">
        <v>44119</v>
      </c>
      <c r="B220" s="119"/>
      <c r="C220" s="116" t="s">
        <v>5</v>
      </c>
      <c r="D220" s="117"/>
      <c r="E220" s="39"/>
      <c r="F220" s="40"/>
      <c r="G220" s="40"/>
      <c r="H220" s="41"/>
      <c r="I220" s="42"/>
      <c r="J220" s="43"/>
      <c r="K220" s="44"/>
      <c r="L220" s="45"/>
      <c r="M220" s="45"/>
      <c r="N220" s="46"/>
      <c r="O220" s="47"/>
      <c r="P220" s="47"/>
      <c r="Q220" s="48"/>
      <c r="R220" s="49"/>
      <c r="S220" s="49"/>
      <c r="T220" s="50"/>
      <c r="U220" s="51"/>
      <c r="V220" s="51"/>
      <c r="W220" s="52"/>
      <c r="X220" s="53"/>
      <c r="Z220" s="1">
        <f t="shared" si="46"/>
        <v>0</v>
      </c>
      <c r="AA220" s="1">
        <f t="shared" si="47"/>
        <v>0</v>
      </c>
      <c r="AB220" s="1">
        <f t="shared" si="48"/>
        <v>0</v>
      </c>
      <c r="AC220" s="1">
        <f t="shared" si="54"/>
        <v>0</v>
      </c>
      <c r="AD220" s="1">
        <f t="shared" si="49"/>
        <v>0</v>
      </c>
      <c r="AE220" s="1">
        <f t="shared" si="50"/>
        <v>0</v>
      </c>
      <c r="AF220" s="1">
        <f t="shared" si="51"/>
        <v>0</v>
      </c>
      <c r="AG220" s="1">
        <f t="shared" si="52"/>
        <v>0</v>
      </c>
      <c r="AH220" s="1">
        <f t="shared" si="53"/>
        <v>0</v>
      </c>
    </row>
    <row r="221" spans="1:34" ht="12.95" customHeight="1" x14ac:dyDescent="0.25">
      <c r="A221" s="118">
        <v>44120</v>
      </c>
      <c r="B221" s="119"/>
      <c r="C221" s="116" t="s">
        <v>6</v>
      </c>
      <c r="D221" s="117"/>
      <c r="E221" s="39"/>
      <c r="F221" s="40"/>
      <c r="G221" s="40"/>
      <c r="H221" s="41"/>
      <c r="I221" s="42"/>
      <c r="J221" s="43"/>
      <c r="K221" s="44"/>
      <c r="L221" s="45"/>
      <c r="M221" s="45"/>
      <c r="N221" s="46"/>
      <c r="O221" s="47"/>
      <c r="P221" s="47"/>
      <c r="Q221" s="48"/>
      <c r="R221" s="49"/>
      <c r="S221" s="49"/>
      <c r="T221" s="50"/>
      <c r="U221" s="51"/>
      <c r="V221" s="51"/>
      <c r="W221" s="52"/>
      <c r="X221" s="53"/>
      <c r="Z221" s="1">
        <f t="shared" si="46"/>
        <v>0</v>
      </c>
      <c r="AA221" s="1">
        <f t="shared" si="47"/>
        <v>0</v>
      </c>
      <c r="AB221" s="1">
        <f t="shared" si="48"/>
        <v>0</v>
      </c>
      <c r="AC221" s="1">
        <f t="shared" si="54"/>
        <v>0</v>
      </c>
      <c r="AD221" s="1">
        <f t="shared" si="49"/>
        <v>0</v>
      </c>
      <c r="AE221" s="1">
        <f t="shared" si="50"/>
        <v>0</v>
      </c>
      <c r="AF221" s="1">
        <f t="shared" si="51"/>
        <v>0</v>
      </c>
      <c r="AG221" s="1">
        <f t="shared" si="52"/>
        <v>0</v>
      </c>
      <c r="AH221" s="1">
        <f t="shared" si="53"/>
        <v>0</v>
      </c>
    </row>
    <row r="222" spans="1:34" ht="12.95" customHeight="1" x14ac:dyDescent="0.25">
      <c r="A222" s="118">
        <v>44121</v>
      </c>
      <c r="B222" s="119"/>
      <c r="C222" s="116" t="s">
        <v>7</v>
      </c>
      <c r="D222" s="117"/>
      <c r="E222" s="39"/>
      <c r="F222" s="40"/>
      <c r="G222" s="40"/>
      <c r="H222" s="41"/>
      <c r="I222" s="42"/>
      <c r="J222" s="43"/>
      <c r="K222" s="44"/>
      <c r="L222" s="45"/>
      <c r="M222" s="45"/>
      <c r="N222" s="46"/>
      <c r="O222" s="47"/>
      <c r="P222" s="47"/>
      <c r="Q222" s="48"/>
      <c r="R222" s="49"/>
      <c r="S222" s="49"/>
      <c r="T222" s="50"/>
      <c r="U222" s="51"/>
      <c r="V222" s="51"/>
      <c r="W222" s="52"/>
      <c r="X222" s="53"/>
      <c r="Z222" s="1">
        <f t="shared" si="46"/>
        <v>0</v>
      </c>
      <c r="AA222" s="1">
        <f t="shared" si="47"/>
        <v>0</v>
      </c>
      <c r="AB222" s="1">
        <f t="shared" si="48"/>
        <v>0</v>
      </c>
      <c r="AC222" s="1">
        <f t="shared" si="54"/>
        <v>0</v>
      </c>
      <c r="AD222" s="1">
        <f t="shared" si="49"/>
        <v>0</v>
      </c>
      <c r="AE222" s="1">
        <f t="shared" si="50"/>
        <v>0</v>
      </c>
      <c r="AF222" s="1">
        <f t="shared" si="51"/>
        <v>0</v>
      </c>
      <c r="AG222" s="1">
        <f t="shared" si="52"/>
        <v>0</v>
      </c>
      <c r="AH222" s="1">
        <f t="shared" si="53"/>
        <v>0</v>
      </c>
    </row>
    <row r="223" spans="1:34" ht="12.95" customHeight="1" x14ac:dyDescent="0.25">
      <c r="A223" s="118">
        <v>44122</v>
      </c>
      <c r="B223" s="119"/>
      <c r="C223" s="116" t="s">
        <v>8</v>
      </c>
      <c r="D223" s="117"/>
      <c r="E223" s="39"/>
      <c r="F223" s="40"/>
      <c r="G223" s="40"/>
      <c r="H223" s="41"/>
      <c r="I223" s="42"/>
      <c r="J223" s="43"/>
      <c r="K223" s="44"/>
      <c r="L223" s="45"/>
      <c r="M223" s="45"/>
      <c r="N223" s="46"/>
      <c r="O223" s="47"/>
      <c r="P223" s="47"/>
      <c r="Q223" s="48"/>
      <c r="R223" s="49"/>
      <c r="S223" s="49"/>
      <c r="T223" s="50"/>
      <c r="U223" s="51"/>
      <c r="V223" s="51"/>
      <c r="W223" s="52"/>
      <c r="X223" s="53"/>
      <c r="Z223" s="1">
        <f t="shared" si="46"/>
        <v>0</v>
      </c>
      <c r="AA223" s="1">
        <f t="shared" si="47"/>
        <v>0</v>
      </c>
      <c r="AB223" s="1">
        <f t="shared" si="48"/>
        <v>0</v>
      </c>
      <c r="AC223" s="1">
        <f t="shared" si="54"/>
        <v>0</v>
      </c>
      <c r="AD223" s="1">
        <f t="shared" si="49"/>
        <v>0</v>
      </c>
      <c r="AE223" s="1">
        <f t="shared" si="50"/>
        <v>0</v>
      </c>
      <c r="AF223" s="1">
        <f t="shared" si="51"/>
        <v>0</v>
      </c>
      <c r="AG223" s="1">
        <f t="shared" si="52"/>
        <v>0</v>
      </c>
      <c r="AH223" s="1">
        <f t="shared" si="53"/>
        <v>0</v>
      </c>
    </row>
    <row r="224" spans="1:34" ht="12.95" customHeight="1" x14ac:dyDescent="0.25">
      <c r="A224" s="118">
        <v>44123</v>
      </c>
      <c r="B224" s="119"/>
      <c r="C224" s="116" t="s">
        <v>9</v>
      </c>
      <c r="D224" s="117"/>
      <c r="E224" s="39"/>
      <c r="F224" s="40"/>
      <c r="G224" s="40"/>
      <c r="H224" s="41"/>
      <c r="I224" s="42"/>
      <c r="J224" s="43"/>
      <c r="K224" s="44"/>
      <c r="L224" s="45"/>
      <c r="M224" s="45"/>
      <c r="N224" s="46"/>
      <c r="O224" s="47"/>
      <c r="P224" s="47"/>
      <c r="Q224" s="48"/>
      <c r="R224" s="49"/>
      <c r="S224" s="49"/>
      <c r="T224" s="50"/>
      <c r="U224" s="51"/>
      <c r="V224" s="51"/>
      <c r="W224" s="52"/>
      <c r="X224" s="53"/>
      <c r="Z224" s="1">
        <f t="shared" si="46"/>
        <v>0</v>
      </c>
      <c r="AA224" s="1">
        <f t="shared" si="47"/>
        <v>0</v>
      </c>
      <c r="AB224" s="1">
        <f t="shared" si="48"/>
        <v>0</v>
      </c>
      <c r="AC224" s="1">
        <f t="shared" si="54"/>
        <v>0</v>
      </c>
      <c r="AD224" s="1">
        <f t="shared" si="49"/>
        <v>0</v>
      </c>
      <c r="AE224" s="1">
        <f t="shared" si="50"/>
        <v>0</v>
      </c>
      <c r="AF224" s="1">
        <f t="shared" si="51"/>
        <v>0</v>
      </c>
      <c r="AG224" s="1">
        <f t="shared" si="52"/>
        <v>0</v>
      </c>
      <c r="AH224" s="1">
        <f t="shared" si="53"/>
        <v>0</v>
      </c>
    </row>
    <row r="225" spans="1:34" ht="12.95" customHeight="1" x14ac:dyDescent="0.25">
      <c r="A225" s="118">
        <v>44124</v>
      </c>
      <c r="B225" s="119"/>
      <c r="C225" s="116" t="s">
        <v>10</v>
      </c>
      <c r="D225" s="117"/>
      <c r="E225" s="39"/>
      <c r="F225" s="40"/>
      <c r="G225" s="40"/>
      <c r="H225" s="41"/>
      <c r="I225" s="42"/>
      <c r="J225" s="43"/>
      <c r="K225" s="44"/>
      <c r="L225" s="45"/>
      <c r="M225" s="45"/>
      <c r="N225" s="46"/>
      <c r="O225" s="47"/>
      <c r="P225" s="47"/>
      <c r="Q225" s="48"/>
      <c r="R225" s="49"/>
      <c r="S225" s="49"/>
      <c r="T225" s="50"/>
      <c r="U225" s="51"/>
      <c r="V225" s="51"/>
      <c r="W225" s="52"/>
      <c r="X225" s="53"/>
      <c r="Z225" s="1">
        <f t="shared" si="46"/>
        <v>0</v>
      </c>
      <c r="AA225" s="1">
        <f t="shared" si="47"/>
        <v>0</v>
      </c>
      <c r="AB225" s="1">
        <f t="shared" si="48"/>
        <v>0</v>
      </c>
      <c r="AC225" s="1">
        <f t="shared" si="54"/>
        <v>0</v>
      </c>
      <c r="AD225" s="1">
        <f t="shared" si="49"/>
        <v>0</v>
      </c>
      <c r="AE225" s="1">
        <f t="shared" si="50"/>
        <v>0</v>
      </c>
      <c r="AF225" s="1">
        <f t="shared" si="51"/>
        <v>0</v>
      </c>
      <c r="AG225" s="1">
        <f t="shared" si="52"/>
        <v>0</v>
      </c>
      <c r="AH225" s="1">
        <f t="shared" si="53"/>
        <v>0</v>
      </c>
    </row>
    <row r="226" spans="1:34" ht="12.95" customHeight="1" x14ac:dyDescent="0.25">
      <c r="A226" s="118">
        <v>44125</v>
      </c>
      <c r="B226" s="119"/>
      <c r="C226" s="116" t="s">
        <v>4</v>
      </c>
      <c r="D226" s="117"/>
      <c r="E226" s="39"/>
      <c r="F226" s="40"/>
      <c r="G226" s="40"/>
      <c r="H226" s="41"/>
      <c r="I226" s="42"/>
      <c r="J226" s="43"/>
      <c r="K226" s="44"/>
      <c r="L226" s="45"/>
      <c r="M226" s="45"/>
      <c r="N226" s="46"/>
      <c r="O226" s="47"/>
      <c r="P226" s="47"/>
      <c r="Q226" s="48"/>
      <c r="R226" s="49"/>
      <c r="S226" s="49"/>
      <c r="T226" s="50"/>
      <c r="U226" s="51"/>
      <c r="V226" s="51"/>
      <c r="W226" s="52"/>
      <c r="X226" s="54"/>
      <c r="Z226" s="1">
        <f t="shared" si="46"/>
        <v>0</v>
      </c>
      <c r="AA226" s="1">
        <f t="shared" si="47"/>
        <v>0</v>
      </c>
      <c r="AB226" s="1">
        <f t="shared" si="48"/>
        <v>0</v>
      </c>
      <c r="AC226" s="1">
        <f t="shared" si="54"/>
        <v>0</v>
      </c>
      <c r="AD226" s="1">
        <f t="shared" si="49"/>
        <v>0</v>
      </c>
      <c r="AE226" s="1">
        <f t="shared" si="50"/>
        <v>0</v>
      </c>
      <c r="AF226" s="1">
        <f t="shared" si="51"/>
        <v>0</v>
      </c>
      <c r="AG226" s="1">
        <f t="shared" si="52"/>
        <v>0</v>
      </c>
      <c r="AH226" s="1">
        <f t="shared" si="53"/>
        <v>0</v>
      </c>
    </row>
    <row r="227" spans="1:34" ht="12.95" customHeight="1" x14ac:dyDescent="0.25">
      <c r="A227" s="118">
        <v>44126</v>
      </c>
      <c r="B227" s="119"/>
      <c r="C227" s="116" t="s">
        <v>5</v>
      </c>
      <c r="D227" s="117"/>
      <c r="E227" s="39"/>
      <c r="F227" s="40"/>
      <c r="G227" s="40"/>
      <c r="H227" s="41"/>
      <c r="I227" s="42"/>
      <c r="J227" s="43"/>
      <c r="K227" s="44"/>
      <c r="L227" s="45"/>
      <c r="M227" s="45"/>
      <c r="N227" s="46"/>
      <c r="O227" s="47"/>
      <c r="P227" s="47"/>
      <c r="Q227" s="48"/>
      <c r="R227" s="49"/>
      <c r="S227" s="49"/>
      <c r="T227" s="50"/>
      <c r="U227" s="51"/>
      <c r="V227" s="51"/>
      <c r="W227" s="52"/>
      <c r="X227" s="53"/>
      <c r="Z227" s="1">
        <f t="shared" si="46"/>
        <v>0</v>
      </c>
      <c r="AA227" s="1">
        <f t="shared" si="47"/>
        <v>0</v>
      </c>
      <c r="AB227" s="1">
        <f t="shared" si="48"/>
        <v>0</v>
      </c>
      <c r="AC227" s="1">
        <f t="shared" si="54"/>
        <v>0</v>
      </c>
      <c r="AD227" s="1">
        <f t="shared" si="49"/>
        <v>0</v>
      </c>
      <c r="AE227" s="1">
        <f t="shared" si="50"/>
        <v>0</v>
      </c>
      <c r="AF227" s="1">
        <f t="shared" si="51"/>
        <v>0</v>
      </c>
      <c r="AG227" s="1">
        <f t="shared" si="52"/>
        <v>0</v>
      </c>
      <c r="AH227" s="1">
        <f t="shared" si="53"/>
        <v>0</v>
      </c>
    </row>
    <row r="228" spans="1:34" ht="12.95" customHeight="1" x14ac:dyDescent="0.25">
      <c r="A228" s="118">
        <v>44127</v>
      </c>
      <c r="B228" s="119"/>
      <c r="C228" s="116" t="s">
        <v>6</v>
      </c>
      <c r="D228" s="117"/>
      <c r="E228" s="39"/>
      <c r="F228" s="40"/>
      <c r="G228" s="40"/>
      <c r="H228" s="41"/>
      <c r="I228" s="42"/>
      <c r="J228" s="43"/>
      <c r="K228" s="44"/>
      <c r="L228" s="45"/>
      <c r="M228" s="45"/>
      <c r="N228" s="46"/>
      <c r="O228" s="47"/>
      <c r="P228" s="47"/>
      <c r="Q228" s="48"/>
      <c r="R228" s="49"/>
      <c r="S228" s="49"/>
      <c r="T228" s="50"/>
      <c r="U228" s="51"/>
      <c r="V228" s="51"/>
      <c r="W228" s="52"/>
      <c r="X228" s="53"/>
      <c r="Z228" s="1">
        <f t="shared" si="46"/>
        <v>0</v>
      </c>
      <c r="AA228" s="1">
        <f t="shared" si="47"/>
        <v>0</v>
      </c>
      <c r="AB228" s="1">
        <f t="shared" si="48"/>
        <v>0</v>
      </c>
      <c r="AC228" s="1">
        <f t="shared" si="54"/>
        <v>0</v>
      </c>
      <c r="AD228" s="1">
        <f t="shared" si="49"/>
        <v>0</v>
      </c>
      <c r="AE228" s="1">
        <f t="shared" si="50"/>
        <v>0</v>
      </c>
      <c r="AF228" s="1">
        <f t="shared" si="51"/>
        <v>0</v>
      </c>
      <c r="AG228" s="1">
        <f t="shared" si="52"/>
        <v>0</v>
      </c>
      <c r="AH228" s="1">
        <f t="shared" si="53"/>
        <v>0</v>
      </c>
    </row>
    <row r="229" spans="1:34" ht="12.95" customHeight="1" x14ac:dyDescent="0.25">
      <c r="A229" s="118">
        <v>44128</v>
      </c>
      <c r="B229" s="119"/>
      <c r="C229" s="116" t="s">
        <v>7</v>
      </c>
      <c r="D229" s="117"/>
      <c r="E229" s="39"/>
      <c r="F229" s="40"/>
      <c r="G229" s="40"/>
      <c r="H229" s="41"/>
      <c r="I229" s="42"/>
      <c r="J229" s="43"/>
      <c r="K229" s="44"/>
      <c r="L229" s="45"/>
      <c r="M229" s="45"/>
      <c r="N229" s="46"/>
      <c r="O229" s="47"/>
      <c r="P229" s="47"/>
      <c r="Q229" s="48"/>
      <c r="R229" s="49"/>
      <c r="S229" s="49"/>
      <c r="T229" s="50"/>
      <c r="U229" s="51"/>
      <c r="V229" s="51"/>
      <c r="W229" s="52"/>
      <c r="X229" s="53"/>
      <c r="Z229" s="1">
        <f t="shared" si="46"/>
        <v>0</v>
      </c>
      <c r="AA229" s="1">
        <f t="shared" si="47"/>
        <v>0</v>
      </c>
      <c r="AB229" s="1">
        <f t="shared" si="48"/>
        <v>0</v>
      </c>
      <c r="AC229" s="1">
        <f t="shared" si="54"/>
        <v>0</v>
      </c>
      <c r="AD229" s="1">
        <f t="shared" si="49"/>
        <v>0</v>
      </c>
      <c r="AE229" s="1">
        <f t="shared" si="50"/>
        <v>0</v>
      </c>
      <c r="AF229" s="1">
        <f t="shared" si="51"/>
        <v>0</v>
      </c>
      <c r="AG229" s="1">
        <f t="shared" si="52"/>
        <v>0</v>
      </c>
      <c r="AH229" s="1">
        <f t="shared" si="53"/>
        <v>0</v>
      </c>
    </row>
    <row r="230" spans="1:34" ht="12.95" customHeight="1" x14ac:dyDescent="0.25">
      <c r="A230" s="118">
        <v>44129</v>
      </c>
      <c r="B230" s="119"/>
      <c r="C230" s="116" t="s">
        <v>8</v>
      </c>
      <c r="D230" s="117"/>
      <c r="E230" s="39"/>
      <c r="F230" s="40"/>
      <c r="G230" s="40"/>
      <c r="H230" s="41"/>
      <c r="I230" s="42"/>
      <c r="J230" s="43"/>
      <c r="K230" s="44"/>
      <c r="L230" s="45"/>
      <c r="M230" s="45"/>
      <c r="N230" s="46"/>
      <c r="O230" s="47"/>
      <c r="P230" s="47"/>
      <c r="Q230" s="48"/>
      <c r="R230" s="49"/>
      <c r="S230" s="49"/>
      <c r="T230" s="50"/>
      <c r="U230" s="51"/>
      <c r="V230" s="51"/>
      <c r="W230" s="52"/>
      <c r="X230" s="53"/>
      <c r="Z230" s="1">
        <f t="shared" si="46"/>
        <v>0</v>
      </c>
      <c r="AA230" s="1">
        <f t="shared" si="47"/>
        <v>0</v>
      </c>
      <c r="AB230" s="1">
        <f t="shared" si="48"/>
        <v>0</v>
      </c>
      <c r="AC230" s="1">
        <f t="shared" si="54"/>
        <v>0</v>
      </c>
      <c r="AD230" s="1">
        <f t="shared" si="49"/>
        <v>0</v>
      </c>
      <c r="AE230" s="1">
        <f t="shared" si="50"/>
        <v>0</v>
      </c>
      <c r="AF230" s="1">
        <f t="shared" si="51"/>
        <v>0</v>
      </c>
      <c r="AG230" s="1">
        <f t="shared" si="52"/>
        <v>0</v>
      </c>
      <c r="AH230" s="1">
        <f t="shared" si="53"/>
        <v>0</v>
      </c>
    </row>
    <row r="231" spans="1:34" ht="12.95" customHeight="1" x14ac:dyDescent="0.25">
      <c r="A231" s="118">
        <v>44130</v>
      </c>
      <c r="B231" s="119"/>
      <c r="C231" s="116" t="s">
        <v>9</v>
      </c>
      <c r="D231" s="117"/>
      <c r="E231" s="39"/>
      <c r="F231" s="40"/>
      <c r="G231" s="40"/>
      <c r="H231" s="41"/>
      <c r="I231" s="42"/>
      <c r="J231" s="43"/>
      <c r="K231" s="44"/>
      <c r="L231" s="45"/>
      <c r="M231" s="45"/>
      <c r="N231" s="46"/>
      <c r="O231" s="47"/>
      <c r="P231" s="47"/>
      <c r="Q231" s="48"/>
      <c r="R231" s="49"/>
      <c r="S231" s="49"/>
      <c r="T231" s="50"/>
      <c r="U231" s="51"/>
      <c r="V231" s="51"/>
      <c r="W231" s="52"/>
      <c r="X231" s="53"/>
      <c r="Z231" s="1">
        <f t="shared" si="46"/>
        <v>0</v>
      </c>
      <c r="AA231" s="1">
        <f t="shared" si="47"/>
        <v>0</v>
      </c>
      <c r="AB231" s="1">
        <f t="shared" si="48"/>
        <v>0</v>
      </c>
      <c r="AC231" s="1">
        <f t="shared" si="54"/>
        <v>0</v>
      </c>
      <c r="AD231" s="1">
        <f t="shared" si="49"/>
        <v>0</v>
      </c>
      <c r="AE231" s="1">
        <f t="shared" si="50"/>
        <v>0</v>
      </c>
      <c r="AF231" s="1">
        <f t="shared" si="51"/>
        <v>0</v>
      </c>
      <c r="AG231" s="1">
        <f t="shared" si="52"/>
        <v>0</v>
      </c>
      <c r="AH231" s="1">
        <f t="shared" si="53"/>
        <v>0</v>
      </c>
    </row>
    <row r="232" spans="1:34" ht="12.95" customHeight="1" x14ac:dyDescent="0.25">
      <c r="A232" s="118">
        <v>44131</v>
      </c>
      <c r="B232" s="119"/>
      <c r="C232" s="116" t="s">
        <v>10</v>
      </c>
      <c r="D232" s="117"/>
      <c r="E232" s="39"/>
      <c r="F232" s="40"/>
      <c r="G232" s="40"/>
      <c r="H232" s="41"/>
      <c r="I232" s="42"/>
      <c r="J232" s="43"/>
      <c r="K232" s="44"/>
      <c r="L232" s="45"/>
      <c r="M232" s="45"/>
      <c r="N232" s="46"/>
      <c r="O232" s="47"/>
      <c r="P232" s="47"/>
      <c r="Q232" s="48"/>
      <c r="R232" s="49"/>
      <c r="S232" s="49"/>
      <c r="T232" s="50"/>
      <c r="U232" s="51"/>
      <c r="V232" s="51"/>
      <c r="W232" s="52"/>
      <c r="X232" s="53"/>
      <c r="Z232" s="1">
        <f t="shared" si="46"/>
        <v>0</v>
      </c>
      <c r="AA232" s="1">
        <f t="shared" si="47"/>
        <v>0</v>
      </c>
      <c r="AB232" s="1">
        <f t="shared" si="48"/>
        <v>0</v>
      </c>
      <c r="AC232" s="1">
        <f t="shared" si="54"/>
        <v>0</v>
      </c>
      <c r="AD232" s="1">
        <f t="shared" si="49"/>
        <v>0</v>
      </c>
      <c r="AE232" s="1">
        <f t="shared" si="50"/>
        <v>0</v>
      </c>
      <c r="AF232" s="1">
        <f t="shared" si="51"/>
        <v>0</v>
      </c>
      <c r="AG232" s="1">
        <f t="shared" si="52"/>
        <v>0</v>
      </c>
      <c r="AH232" s="1">
        <f t="shared" si="53"/>
        <v>0</v>
      </c>
    </row>
    <row r="233" spans="1:34" ht="12.95" customHeight="1" x14ac:dyDescent="0.25">
      <c r="A233" s="118">
        <v>44132</v>
      </c>
      <c r="B233" s="119"/>
      <c r="C233" s="116" t="s">
        <v>4</v>
      </c>
      <c r="D233" s="117"/>
      <c r="E233" s="39"/>
      <c r="F233" s="40"/>
      <c r="G233" s="40"/>
      <c r="H233" s="41"/>
      <c r="I233" s="42"/>
      <c r="J233" s="43"/>
      <c r="K233" s="44"/>
      <c r="L233" s="45"/>
      <c r="M233" s="45"/>
      <c r="N233" s="46"/>
      <c r="O233" s="47"/>
      <c r="P233" s="47"/>
      <c r="Q233" s="48"/>
      <c r="R233" s="49"/>
      <c r="S233" s="49"/>
      <c r="T233" s="50"/>
      <c r="U233" s="51"/>
      <c r="V233" s="51"/>
      <c r="W233" s="52"/>
      <c r="X233" s="53"/>
      <c r="Z233" s="1">
        <f t="shared" si="46"/>
        <v>0</v>
      </c>
      <c r="AA233" s="1">
        <f t="shared" si="47"/>
        <v>0</v>
      </c>
      <c r="AB233" s="1">
        <f t="shared" si="48"/>
        <v>0</v>
      </c>
      <c r="AC233" s="1">
        <f t="shared" si="54"/>
        <v>0</v>
      </c>
      <c r="AD233" s="1">
        <f t="shared" si="49"/>
        <v>0</v>
      </c>
      <c r="AE233" s="1">
        <f t="shared" si="50"/>
        <v>0</v>
      </c>
      <c r="AF233" s="1">
        <f t="shared" si="51"/>
        <v>0</v>
      </c>
      <c r="AG233" s="1">
        <f t="shared" si="52"/>
        <v>0</v>
      </c>
      <c r="AH233" s="1">
        <f t="shared" si="53"/>
        <v>0</v>
      </c>
    </row>
    <row r="234" spans="1:34" ht="12.95" customHeight="1" x14ac:dyDescent="0.25">
      <c r="A234" s="118">
        <v>44133</v>
      </c>
      <c r="B234" s="119"/>
      <c r="C234" s="116" t="s">
        <v>5</v>
      </c>
      <c r="D234" s="117"/>
      <c r="E234" s="39"/>
      <c r="F234" s="40"/>
      <c r="G234" s="40"/>
      <c r="H234" s="41"/>
      <c r="I234" s="42"/>
      <c r="J234" s="43"/>
      <c r="K234" s="44"/>
      <c r="L234" s="45"/>
      <c r="M234" s="45"/>
      <c r="N234" s="46"/>
      <c r="O234" s="47"/>
      <c r="P234" s="47"/>
      <c r="Q234" s="48"/>
      <c r="R234" s="49"/>
      <c r="S234" s="49"/>
      <c r="T234" s="50"/>
      <c r="U234" s="51"/>
      <c r="V234" s="51"/>
      <c r="W234" s="52"/>
      <c r="X234" s="53"/>
      <c r="Z234" s="1">
        <f t="shared" si="46"/>
        <v>0</v>
      </c>
      <c r="AA234" s="1">
        <f t="shared" si="47"/>
        <v>0</v>
      </c>
      <c r="AB234" s="1">
        <f t="shared" si="48"/>
        <v>0</v>
      </c>
      <c r="AC234" s="1">
        <f t="shared" si="54"/>
        <v>0</v>
      </c>
      <c r="AD234" s="1">
        <f t="shared" si="49"/>
        <v>0</v>
      </c>
      <c r="AE234" s="1">
        <f t="shared" si="50"/>
        <v>0</v>
      </c>
      <c r="AF234" s="1">
        <f t="shared" si="51"/>
        <v>0</v>
      </c>
      <c r="AG234" s="1">
        <f t="shared" si="52"/>
        <v>0</v>
      </c>
      <c r="AH234" s="1">
        <f t="shared" si="53"/>
        <v>0</v>
      </c>
    </row>
    <row r="235" spans="1:34" ht="12.95" customHeight="1" x14ac:dyDescent="0.25">
      <c r="A235" s="118">
        <v>44134</v>
      </c>
      <c r="B235" s="119"/>
      <c r="C235" s="116" t="s">
        <v>6</v>
      </c>
      <c r="D235" s="117"/>
      <c r="E235" s="39"/>
      <c r="F235" s="40"/>
      <c r="G235" s="40"/>
      <c r="H235" s="41"/>
      <c r="I235" s="42"/>
      <c r="J235" s="43"/>
      <c r="K235" s="44"/>
      <c r="L235" s="45"/>
      <c r="M235" s="45"/>
      <c r="N235" s="46"/>
      <c r="O235" s="47"/>
      <c r="P235" s="47"/>
      <c r="Q235" s="48"/>
      <c r="R235" s="49"/>
      <c r="S235" s="49"/>
      <c r="T235" s="50"/>
      <c r="U235" s="51"/>
      <c r="V235" s="51"/>
      <c r="W235" s="52"/>
      <c r="X235" s="53"/>
      <c r="Z235" s="1">
        <f t="shared" si="46"/>
        <v>0</v>
      </c>
      <c r="AA235" s="1">
        <f t="shared" si="47"/>
        <v>0</v>
      </c>
      <c r="AB235" s="1">
        <f t="shared" si="48"/>
        <v>0</v>
      </c>
      <c r="AC235" s="1">
        <f t="shared" si="54"/>
        <v>0</v>
      </c>
      <c r="AD235" s="1">
        <f t="shared" si="49"/>
        <v>0</v>
      </c>
      <c r="AE235" s="1">
        <f t="shared" si="50"/>
        <v>0</v>
      </c>
      <c r="AF235" s="1">
        <f t="shared" si="51"/>
        <v>0</v>
      </c>
      <c r="AG235" s="1">
        <f t="shared" si="52"/>
        <v>0</v>
      </c>
      <c r="AH235" s="1">
        <f t="shared" si="53"/>
        <v>0</v>
      </c>
    </row>
    <row r="236" spans="1:34" ht="12.95" customHeight="1" x14ac:dyDescent="0.25">
      <c r="A236" s="118">
        <v>44135</v>
      </c>
      <c r="B236" s="119"/>
      <c r="C236" s="116" t="s">
        <v>7</v>
      </c>
      <c r="D236" s="117"/>
      <c r="E236" s="39"/>
      <c r="F236" s="40"/>
      <c r="G236" s="40"/>
      <c r="H236" s="41"/>
      <c r="I236" s="42"/>
      <c r="J236" s="43"/>
      <c r="K236" s="44"/>
      <c r="L236" s="45"/>
      <c r="M236" s="45"/>
      <c r="N236" s="46"/>
      <c r="O236" s="47"/>
      <c r="P236" s="47"/>
      <c r="Q236" s="48"/>
      <c r="R236" s="49"/>
      <c r="S236" s="49"/>
      <c r="T236" s="50"/>
      <c r="U236" s="51"/>
      <c r="V236" s="51"/>
      <c r="W236" s="52"/>
      <c r="X236" s="53"/>
      <c r="Z236" s="1">
        <f t="shared" si="46"/>
        <v>0</v>
      </c>
      <c r="AA236" s="1">
        <f t="shared" si="47"/>
        <v>0</v>
      </c>
      <c r="AB236" s="1">
        <f t="shared" si="48"/>
        <v>0</v>
      </c>
      <c r="AC236" s="1">
        <f t="shared" si="54"/>
        <v>0</v>
      </c>
      <c r="AD236" s="1">
        <f t="shared" si="49"/>
        <v>0</v>
      </c>
      <c r="AE236" s="1">
        <f t="shared" si="50"/>
        <v>0</v>
      </c>
      <c r="AF236" s="1">
        <f t="shared" si="51"/>
        <v>0</v>
      </c>
      <c r="AG236" s="1">
        <f t="shared" si="52"/>
        <v>0</v>
      </c>
      <c r="AH236" s="1">
        <f t="shared" si="53"/>
        <v>0</v>
      </c>
    </row>
    <row r="237" spans="1:34" ht="12.95" customHeight="1" x14ac:dyDescent="0.25">
      <c r="A237" s="118">
        <v>44136</v>
      </c>
      <c r="B237" s="119"/>
      <c r="C237" s="116" t="s">
        <v>8</v>
      </c>
      <c r="D237" s="117"/>
      <c r="E237" s="39"/>
      <c r="F237" s="40"/>
      <c r="G237" s="40"/>
      <c r="H237" s="41"/>
      <c r="I237" s="42"/>
      <c r="J237" s="43"/>
      <c r="K237" s="44"/>
      <c r="L237" s="45"/>
      <c r="M237" s="45"/>
      <c r="N237" s="46"/>
      <c r="O237" s="47"/>
      <c r="P237" s="47"/>
      <c r="Q237" s="48"/>
      <c r="R237" s="49"/>
      <c r="S237" s="49"/>
      <c r="T237" s="50"/>
      <c r="U237" s="51"/>
      <c r="V237" s="51"/>
      <c r="W237" s="52"/>
      <c r="X237" s="53"/>
      <c r="Z237" s="1">
        <f t="shared" si="46"/>
        <v>0</v>
      </c>
      <c r="AA237" s="1">
        <f t="shared" si="47"/>
        <v>0</v>
      </c>
      <c r="AB237" s="1">
        <f t="shared" si="48"/>
        <v>0</v>
      </c>
      <c r="AC237" s="1">
        <f t="shared" si="54"/>
        <v>0</v>
      </c>
      <c r="AD237" s="1">
        <f t="shared" si="49"/>
        <v>0</v>
      </c>
      <c r="AE237" s="1">
        <f t="shared" si="50"/>
        <v>0</v>
      </c>
      <c r="AF237" s="1">
        <f t="shared" si="51"/>
        <v>0</v>
      </c>
      <c r="AG237" s="1">
        <f t="shared" si="52"/>
        <v>0</v>
      </c>
      <c r="AH237" s="1">
        <f t="shared" si="53"/>
        <v>0</v>
      </c>
    </row>
    <row r="238" spans="1:34" ht="12.95" customHeight="1" x14ac:dyDescent="0.25">
      <c r="A238" s="118">
        <v>44137</v>
      </c>
      <c r="B238" s="119"/>
      <c r="C238" s="116" t="s">
        <v>9</v>
      </c>
      <c r="D238" s="117"/>
      <c r="E238" s="39"/>
      <c r="F238" s="40"/>
      <c r="G238" s="40"/>
      <c r="H238" s="41"/>
      <c r="I238" s="42"/>
      <c r="J238" s="43"/>
      <c r="K238" s="44"/>
      <c r="L238" s="45"/>
      <c r="M238" s="45"/>
      <c r="N238" s="46"/>
      <c r="O238" s="47"/>
      <c r="P238" s="47"/>
      <c r="Q238" s="48"/>
      <c r="R238" s="49"/>
      <c r="S238" s="49"/>
      <c r="T238" s="50"/>
      <c r="U238" s="51"/>
      <c r="V238" s="51"/>
      <c r="W238" s="52"/>
      <c r="X238" s="53"/>
      <c r="Z238" s="1">
        <f t="shared" si="46"/>
        <v>0</v>
      </c>
      <c r="AA238" s="1">
        <f t="shared" si="47"/>
        <v>0</v>
      </c>
      <c r="AB238" s="1">
        <f t="shared" si="48"/>
        <v>0</v>
      </c>
      <c r="AC238" s="1">
        <f t="shared" si="54"/>
        <v>0</v>
      </c>
      <c r="AD238" s="1">
        <f t="shared" si="49"/>
        <v>0</v>
      </c>
      <c r="AE238" s="1">
        <f t="shared" si="50"/>
        <v>0</v>
      </c>
      <c r="AF238" s="1">
        <f t="shared" si="51"/>
        <v>0</v>
      </c>
      <c r="AG238" s="1">
        <f t="shared" si="52"/>
        <v>0</v>
      </c>
      <c r="AH238" s="1">
        <f t="shared" si="53"/>
        <v>0</v>
      </c>
    </row>
    <row r="239" spans="1:34" ht="12.95" customHeight="1" x14ac:dyDescent="0.25">
      <c r="A239" s="118">
        <v>44138</v>
      </c>
      <c r="B239" s="119"/>
      <c r="C239" s="116" t="s">
        <v>10</v>
      </c>
      <c r="D239" s="117"/>
      <c r="E239" s="39"/>
      <c r="F239" s="40"/>
      <c r="G239" s="40"/>
      <c r="H239" s="41"/>
      <c r="I239" s="42"/>
      <c r="J239" s="43"/>
      <c r="K239" s="44"/>
      <c r="L239" s="45"/>
      <c r="M239" s="45"/>
      <c r="N239" s="46"/>
      <c r="O239" s="47"/>
      <c r="P239" s="47"/>
      <c r="Q239" s="48"/>
      <c r="R239" s="49"/>
      <c r="S239" s="49"/>
      <c r="T239" s="50"/>
      <c r="U239" s="51"/>
      <c r="V239" s="51"/>
      <c r="W239" s="52"/>
      <c r="X239" s="53"/>
      <c r="Z239" s="1">
        <f t="shared" si="46"/>
        <v>0</v>
      </c>
      <c r="AA239" s="1">
        <f t="shared" si="47"/>
        <v>0</v>
      </c>
      <c r="AB239" s="1">
        <f t="shared" si="48"/>
        <v>0</v>
      </c>
      <c r="AC239" s="1">
        <f t="shared" si="54"/>
        <v>0</v>
      </c>
      <c r="AD239" s="1">
        <f t="shared" si="49"/>
        <v>0</v>
      </c>
      <c r="AE239" s="1">
        <f t="shared" si="50"/>
        <v>0</v>
      </c>
      <c r="AF239" s="1">
        <f t="shared" si="51"/>
        <v>0</v>
      </c>
      <c r="AG239" s="1">
        <f t="shared" si="52"/>
        <v>0</v>
      </c>
      <c r="AH239" s="1">
        <f t="shared" si="53"/>
        <v>0</v>
      </c>
    </row>
    <row r="240" spans="1:34" ht="12.95" customHeight="1" x14ac:dyDescent="0.25">
      <c r="A240" s="118">
        <v>44139</v>
      </c>
      <c r="B240" s="119"/>
      <c r="C240" s="116" t="s">
        <v>4</v>
      </c>
      <c r="D240" s="117"/>
      <c r="E240" s="39"/>
      <c r="F240" s="40"/>
      <c r="G240" s="40"/>
      <c r="H240" s="41"/>
      <c r="I240" s="42"/>
      <c r="J240" s="43"/>
      <c r="K240" s="44"/>
      <c r="L240" s="45"/>
      <c r="M240" s="45"/>
      <c r="N240" s="46"/>
      <c r="O240" s="47"/>
      <c r="P240" s="47"/>
      <c r="Q240" s="48"/>
      <c r="R240" s="49"/>
      <c r="S240" s="49"/>
      <c r="T240" s="50"/>
      <c r="U240" s="51"/>
      <c r="V240" s="51"/>
      <c r="W240" s="52"/>
      <c r="X240" s="53"/>
      <c r="Z240" s="1">
        <f t="shared" si="46"/>
        <v>0</v>
      </c>
      <c r="AA240" s="1">
        <f t="shared" si="47"/>
        <v>0</v>
      </c>
      <c r="AB240" s="1">
        <f t="shared" si="48"/>
        <v>0</v>
      </c>
      <c r="AC240" s="1">
        <f t="shared" si="54"/>
        <v>0</v>
      </c>
      <c r="AD240" s="1">
        <f t="shared" si="49"/>
        <v>0</v>
      </c>
      <c r="AE240" s="1">
        <f t="shared" si="50"/>
        <v>0</v>
      </c>
      <c r="AF240" s="1">
        <f t="shared" si="51"/>
        <v>0</v>
      </c>
      <c r="AG240" s="1">
        <f t="shared" si="52"/>
        <v>0</v>
      </c>
      <c r="AH240" s="1">
        <f t="shared" si="53"/>
        <v>0</v>
      </c>
    </row>
    <row r="241" spans="1:34" ht="12.95" customHeight="1" x14ac:dyDescent="0.25">
      <c r="A241" s="118">
        <v>44140</v>
      </c>
      <c r="B241" s="119"/>
      <c r="C241" s="116" t="s">
        <v>5</v>
      </c>
      <c r="D241" s="117"/>
      <c r="E241" s="39"/>
      <c r="F241" s="40"/>
      <c r="G241" s="40"/>
      <c r="H241" s="41"/>
      <c r="I241" s="42"/>
      <c r="J241" s="43"/>
      <c r="K241" s="44"/>
      <c r="L241" s="45"/>
      <c r="M241" s="45"/>
      <c r="N241" s="46"/>
      <c r="O241" s="47"/>
      <c r="P241" s="47"/>
      <c r="Q241" s="48"/>
      <c r="R241" s="49"/>
      <c r="S241" s="49"/>
      <c r="T241" s="50"/>
      <c r="U241" s="51"/>
      <c r="V241" s="51"/>
      <c r="W241" s="52"/>
      <c r="X241" s="53"/>
      <c r="Z241" s="1">
        <f t="shared" si="46"/>
        <v>0</v>
      </c>
      <c r="AA241" s="1">
        <f t="shared" si="47"/>
        <v>0</v>
      </c>
      <c r="AB241" s="1">
        <f t="shared" si="48"/>
        <v>0</v>
      </c>
      <c r="AC241" s="1">
        <f t="shared" si="54"/>
        <v>0</v>
      </c>
      <c r="AD241" s="1">
        <f t="shared" si="49"/>
        <v>0</v>
      </c>
      <c r="AE241" s="1">
        <f t="shared" si="50"/>
        <v>0</v>
      </c>
      <c r="AF241" s="1">
        <f t="shared" si="51"/>
        <v>0</v>
      </c>
      <c r="AG241" s="1">
        <f t="shared" si="52"/>
        <v>0</v>
      </c>
      <c r="AH241" s="1">
        <f t="shared" si="53"/>
        <v>0</v>
      </c>
    </row>
    <row r="242" spans="1:34" ht="12.95" customHeight="1" x14ac:dyDescent="0.25">
      <c r="A242" s="118">
        <v>44141</v>
      </c>
      <c r="B242" s="119"/>
      <c r="C242" s="116" t="s">
        <v>6</v>
      </c>
      <c r="D242" s="117"/>
      <c r="E242" s="39"/>
      <c r="F242" s="40"/>
      <c r="G242" s="40"/>
      <c r="H242" s="41"/>
      <c r="I242" s="42"/>
      <c r="J242" s="43"/>
      <c r="K242" s="44"/>
      <c r="L242" s="45"/>
      <c r="M242" s="45"/>
      <c r="N242" s="46"/>
      <c r="O242" s="47"/>
      <c r="P242" s="47"/>
      <c r="Q242" s="48"/>
      <c r="R242" s="49"/>
      <c r="S242" s="49"/>
      <c r="T242" s="50"/>
      <c r="U242" s="51"/>
      <c r="V242" s="51"/>
      <c r="W242" s="52"/>
      <c r="X242" s="53"/>
      <c r="Z242" s="1">
        <f t="shared" si="46"/>
        <v>0</v>
      </c>
      <c r="AA242" s="1">
        <f t="shared" si="47"/>
        <v>0</v>
      </c>
      <c r="AB242" s="1">
        <f t="shared" si="48"/>
        <v>0</v>
      </c>
      <c r="AC242" s="1">
        <f t="shared" si="54"/>
        <v>0</v>
      </c>
      <c r="AD242" s="1">
        <f t="shared" si="49"/>
        <v>0</v>
      </c>
      <c r="AE242" s="1">
        <f t="shared" si="50"/>
        <v>0</v>
      </c>
      <c r="AF242" s="1">
        <f t="shared" si="51"/>
        <v>0</v>
      </c>
      <c r="AG242" s="1">
        <f t="shared" si="52"/>
        <v>0</v>
      </c>
      <c r="AH242" s="1">
        <f t="shared" si="53"/>
        <v>0</v>
      </c>
    </row>
    <row r="243" spans="1:34" ht="12.95" customHeight="1" x14ac:dyDescent="0.25">
      <c r="A243" s="118">
        <v>44142</v>
      </c>
      <c r="B243" s="119"/>
      <c r="C243" s="116" t="s">
        <v>7</v>
      </c>
      <c r="D243" s="117"/>
      <c r="E243" s="39"/>
      <c r="F243" s="40"/>
      <c r="G243" s="40"/>
      <c r="H243" s="41"/>
      <c r="I243" s="42"/>
      <c r="J243" s="43"/>
      <c r="K243" s="44"/>
      <c r="L243" s="45"/>
      <c r="M243" s="45"/>
      <c r="N243" s="46"/>
      <c r="O243" s="47"/>
      <c r="P243" s="47"/>
      <c r="Q243" s="48"/>
      <c r="R243" s="49"/>
      <c r="S243" s="49"/>
      <c r="T243" s="50"/>
      <c r="U243" s="51"/>
      <c r="V243" s="51"/>
      <c r="W243" s="52"/>
      <c r="X243" s="53"/>
      <c r="Z243" s="1">
        <f t="shared" si="46"/>
        <v>0</v>
      </c>
      <c r="AA243" s="1">
        <f t="shared" si="47"/>
        <v>0</v>
      </c>
      <c r="AB243" s="1">
        <f t="shared" si="48"/>
        <v>0</v>
      </c>
      <c r="AC243" s="1">
        <f t="shared" si="54"/>
        <v>0</v>
      </c>
      <c r="AD243" s="1">
        <f t="shared" si="49"/>
        <v>0</v>
      </c>
      <c r="AE243" s="1">
        <f t="shared" si="50"/>
        <v>0</v>
      </c>
      <c r="AF243" s="1">
        <f t="shared" si="51"/>
        <v>0</v>
      </c>
      <c r="AG243" s="1">
        <f t="shared" si="52"/>
        <v>0</v>
      </c>
      <c r="AH243" s="1">
        <f t="shared" si="53"/>
        <v>0</v>
      </c>
    </row>
    <row r="244" spans="1:34" ht="12.95" customHeight="1" x14ac:dyDescent="0.25">
      <c r="A244" s="118">
        <v>44143</v>
      </c>
      <c r="B244" s="119"/>
      <c r="C244" s="116" t="s">
        <v>8</v>
      </c>
      <c r="D244" s="117"/>
      <c r="E244" s="39"/>
      <c r="F244" s="40"/>
      <c r="G244" s="40"/>
      <c r="H244" s="41"/>
      <c r="I244" s="42"/>
      <c r="J244" s="43"/>
      <c r="K244" s="44"/>
      <c r="L244" s="45"/>
      <c r="M244" s="45"/>
      <c r="N244" s="46"/>
      <c r="O244" s="47"/>
      <c r="P244" s="47"/>
      <c r="Q244" s="48"/>
      <c r="R244" s="49"/>
      <c r="S244" s="49"/>
      <c r="T244" s="50"/>
      <c r="U244" s="51"/>
      <c r="V244" s="51"/>
      <c r="W244" s="52"/>
      <c r="X244" s="53"/>
      <c r="Z244" s="1">
        <f t="shared" si="46"/>
        <v>0</v>
      </c>
      <c r="AA244" s="1">
        <f t="shared" si="47"/>
        <v>0</v>
      </c>
      <c r="AB244" s="1">
        <f t="shared" si="48"/>
        <v>0</v>
      </c>
      <c r="AC244" s="1">
        <f t="shared" si="54"/>
        <v>0</v>
      </c>
      <c r="AD244" s="1">
        <f t="shared" si="49"/>
        <v>0</v>
      </c>
      <c r="AE244" s="1">
        <f t="shared" si="50"/>
        <v>0</v>
      </c>
      <c r="AF244" s="1">
        <f t="shared" si="51"/>
        <v>0</v>
      </c>
      <c r="AG244" s="1">
        <f t="shared" si="52"/>
        <v>0</v>
      </c>
      <c r="AH244" s="1">
        <f t="shared" si="53"/>
        <v>0</v>
      </c>
    </row>
    <row r="245" spans="1:34" ht="12.95" customHeight="1" x14ac:dyDescent="0.25">
      <c r="A245" s="118">
        <v>44144</v>
      </c>
      <c r="B245" s="119"/>
      <c r="C245" s="116" t="s">
        <v>9</v>
      </c>
      <c r="D245" s="117"/>
      <c r="E245" s="39"/>
      <c r="F245" s="40"/>
      <c r="G245" s="40"/>
      <c r="H245" s="41"/>
      <c r="I245" s="42"/>
      <c r="J245" s="43"/>
      <c r="K245" s="44"/>
      <c r="L245" s="45"/>
      <c r="M245" s="45"/>
      <c r="N245" s="46"/>
      <c r="O245" s="47"/>
      <c r="P245" s="47"/>
      <c r="Q245" s="48"/>
      <c r="R245" s="49"/>
      <c r="S245" s="49"/>
      <c r="T245" s="50"/>
      <c r="U245" s="51"/>
      <c r="V245" s="51"/>
      <c r="W245" s="52"/>
      <c r="X245" s="53"/>
      <c r="Z245" s="1">
        <f t="shared" si="46"/>
        <v>0</v>
      </c>
      <c r="AA245" s="1">
        <f t="shared" si="47"/>
        <v>0</v>
      </c>
      <c r="AB245" s="1">
        <f t="shared" si="48"/>
        <v>0</v>
      </c>
      <c r="AC245" s="1">
        <f t="shared" si="54"/>
        <v>0</v>
      </c>
      <c r="AD245" s="1">
        <f t="shared" si="49"/>
        <v>0</v>
      </c>
      <c r="AE245" s="1">
        <f t="shared" si="50"/>
        <v>0</v>
      </c>
      <c r="AF245" s="1">
        <f t="shared" si="51"/>
        <v>0</v>
      </c>
      <c r="AG245" s="1">
        <f t="shared" si="52"/>
        <v>0</v>
      </c>
      <c r="AH245" s="1">
        <f t="shared" si="53"/>
        <v>0</v>
      </c>
    </row>
    <row r="246" spans="1:34" ht="12.95" customHeight="1" x14ac:dyDescent="0.25">
      <c r="A246" s="118">
        <v>44145</v>
      </c>
      <c r="B246" s="119"/>
      <c r="C246" s="116" t="s">
        <v>10</v>
      </c>
      <c r="D246" s="117"/>
      <c r="E246" s="39"/>
      <c r="F246" s="40"/>
      <c r="G246" s="40"/>
      <c r="H246" s="41"/>
      <c r="I246" s="42"/>
      <c r="J246" s="43"/>
      <c r="K246" s="44"/>
      <c r="L246" s="45"/>
      <c r="M246" s="45"/>
      <c r="N246" s="46"/>
      <c r="O246" s="47"/>
      <c r="P246" s="47"/>
      <c r="Q246" s="48"/>
      <c r="R246" s="49"/>
      <c r="S246" s="49"/>
      <c r="T246" s="50"/>
      <c r="U246" s="51"/>
      <c r="V246" s="51"/>
      <c r="W246" s="52"/>
      <c r="X246" s="53"/>
      <c r="Z246" s="1">
        <f t="shared" si="46"/>
        <v>0</v>
      </c>
      <c r="AA246" s="1">
        <f t="shared" si="47"/>
        <v>0</v>
      </c>
      <c r="AB246" s="1">
        <f t="shared" si="48"/>
        <v>0</v>
      </c>
      <c r="AC246" s="1">
        <f t="shared" si="54"/>
        <v>0</v>
      </c>
      <c r="AD246" s="1">
        <f t="shared" si="49"/>
        <v>0</v>
      </c>
      <c r="AE246" s="1">
        <f t="shared" si="50"/>
        <v>0</v>
      </c>
      <c r="AF246" s="1">
        <f t="shared" si="51"/>
        <v>0</v>
      </c>
      <c r="AG246" s="1">
        <f t="shared" si="52"/>
        <v>0</v>
      </c>
      <c r="AH246" s="1">
        <f t="shared" si="53"/>
        <v>0</v>
      </c>
    </row>
    <row r="247" spans="1:34" ht="12.95" customHeight="1" x14ac:dyDescent="0.25">
      <c r="A247" s="118">
        <v>44146</v>
      </c>
      <c r="B247" s="119"/>
      <c r="C247" s="116" t="s">
        <v>4</v>
      </c>
      <c r="D247" s="117"/>
      <c r="E247" s="39"/>
      <c r="F247" s="40"/>
      <c r="G247" s="40"/>
      <c r="H247" s="41"/>
      <c r="I247" s="42"/>
      <c r="J247" s="43"/>
      <c r="K247" s="44"/>
      <c r="L247" s="45"/>
      <c r="M247" s="45"/>
      <c r="N247" s="46"/>
      <c r="O247" s="47"/>
      <c r="P247" s="47"/>
      <c r="Q247" s="48"/>
      <c r="R247" s="49"/>
      <c r="S247" s="49"/>
      <c r="T247" s="50"/>
      <c r="U247" s="51"/>
      <c r="V247" s="51"/>
      <c r="W247" s="52"/>
      <c r="X247" s="53"/>
      <c r="Z247" s="1">
        <f t="shared" si="46"/>
        <v>0</v>
      </c>
      <c r="AA247" s="1">
        <f t="shared" si="47"/>
        <v>0</v>
      </c>
      <c r="AB247" s="1">
        <f t="shared" si="48"/>
        <v>0</v>
      </c>
      <c r="AC247" s="1">
        <f t="shared" si="54"/>
        <v>0</v>
      </c>
      <c r="AD247" s="1">
        <f t="shared" si="49"/>
        <v>0</v>
      </c>
      <c r="AE247" s="1">
        <f t="shared" si="50"/>
        <v>0</v>
      </c>
      <c r="AF247" s="1">
        <f t="shared" si="51"/>
        <v>0</v>
      </c>
      <c r="AG247" s="1">
        <f t="shared" si="52"/>
        <v>0</v>
      </c>
      <c r="AH247" s="1">
        <f t="shared" si="53"/>
        <v>0</v>
      </c>
    </row>
    <row r="248" spans="1:34" ht="12.95" customHeight="1" x14ac:dyDescent="0.25">
      <c r="A248" s="118">
        <v>44147</v>
      </c>
      <c r="B248" s="119"/>
      <c r="C248" s="116" t="s">
        <v>5</v>
      </c>
      <c r="D248" s="117"/>
      <c r="E248" s="39"/>
      <c r="F248" s="40"/>
      <c r="G248" s="40"/>
      <c r="H248" s="41"/>
      <c r="I248" s="42"/>
      <c r="J248" s="43"/>
      <c r="K248" s="44"/>
      <c r="L248" s="45"/>
      <c r="M248" s="45"/>
      <c r="N248" s="46"/>
      <c r="O248" s="47"/>
      <c r="P248" s="47"/>
      <c r="Q248" s="48"/>
      <c r="R248" s="49"/>
      <c r="S248" s="49"/>
      <c r="T248" s="50"/>
      <c r="U248" s="51"/>
      <c r="V248" s="51"/>
      <c r="W248" s="52"/>
      <c r="X248" s="53"/>
      <c r="Z248" s="1">
        <f t="shared" si="46"/>
        <v>0</v>
      </c>
      <c r="AA248" s="1">
        <f t="shared" si="47"/>
        <v>0</v>
      </c>
      <c r="AB248" s="1">
        <f t="shared" si="48"/>
        <v>0</v>
      </c>
      <c r="AC248" s="1">
        <f t="shared" si="54"/>
        <v>0</v>
      </c>
      <c r="AD248" s="1">
        <f t="shared" si="49"/>
        <v>0</v>
      </c>
      <c r="AE248" s="1">
        <f t="shared" si="50"/>
        <v>0</v>
      </c>
      <c r="AF248" s="1">
        <f t="shared" si="51"/>
        <v>0</v>
      </c>
      <c r="AG248" s="1">
        <f t="shared" si="52"/>
        <v>0</v>
      </c>
      <c r="AH248" s="1">
        <f t="shared" si="53"/>
        <v>0</v>
      </c>
    </row>
    <row r="249" spans="1:34" ht="12.95" customHeight="1" x14ac:dyDescent="0.25">
      <c r="A249" s="118">
        <v>44148</v>
      </c>
      <c r="B249" s="119"/>
      <c r="C249" s="116" t="s">
        <v>6</v>
      </c>
      <c r="D249" s="117"/>
      <c r="E249" s="39"/>
      <c r="F249" s="40"/>
      <c r="G249" s="40"/>
      <c r="H249" s="41"/>
      <c r="I249" s="42"/>
      <c r="J249" s="43"/>
      <c r="K249" s="44"/>
      <c r="L249" s="45"/>
      <c r="M249" s="45"/>
      <c r="N249" s="46"/>
      <c r="O249" s="47"/>
      <c r="P249" s="47"/>
      <c r="Q249" s="48"/>
      <c r="R249" s="49"/>
      <c r="S249" s="49"/>
      <c r="T249" s="50"/>
      <c r="U249" s="51"/>
      <c r="V249" s="51"/>
      <c r="W249" s="52"/>
      <c r="X249" s="53"/>
      <c r="Z249" s="1">
        <f t="shared" si="46"/>
        <v>0</v>
      </c>
      <c r="AA249" s="1">
        <f t="shared" si="47"/>
        <v>0</v>
      </c>
      <c r="AB249" s="1">
        <f t="shared" si="48"/>
        <v>0</v>
      </c>
      <c r="AC249" s="1">
        <f t="shared" si="54"/>
        <v>0</v>
      </c>
      <c r="AD249" s="1">
        <f t="shared" si="49"/>
        <v>0</v>
      </c>
      <c r="AE249" s="1">
        <f t="shared" si="50"/>
        <v>0</v>
      </c>
      <c r="AF249" s="1">
        <f t="shared" si="51"/>
        <v>0</v>
      </c>
      <c r="AG249" s="1">
        <f t="shared" si="52"/>
        <v>0</v>
      </c>
      <c r="AH249" s="1">
        <f t="shared" si="53"/>
        <v>0</v>
      </c>
    </row>
    <row r="250" spans="1:34" ht="12.95" customHeight="1" x14ac:dyDescent="0.25">
      <c r="A250" s="118">
        <v>44149</v>
      </c>
      <c r="B250" s="119"/>
      <c r="C250" s="116" t="s">
        <v>7</v>
      </c>
      <c r="D250" s="117"/>
      <c r="E250" s="39"/>
      <c r="F250" s="40"/>
      <c r="G250" s="40"/>
      <c r="H250" s="41"/>
      <c r="I250" s="42"/>
      <c r="J250" s="43"/>
      <c r="K250" s="44"/>
      <c r="L250" s="45"/>
      <c r="M250" s="45"/>
      <c r="N250" s="46"/>
      <c r="O250" s="47"/>
      <c r="P250" s="47"/>
      <c r="Q250" s="48"/>
      <c r="R250" s="49"/>
      <c r="S250" s="49"/>
      <c r="T250" s="50"/>
      <c r="U250" s="51"/>
      <c r="V250" s="51"/>
      <c r="W250" s="52"/>
      <c r="X250" s="53"/>
      <c r="Z250" s="1">
        <f t="shared" si="46"/>
        <v>0</v>
      </c>
      <c r="AA250" s="1">
        <f t="shared" si="47"/>
        <v>0</v>
      </c>
      <c r="AB250" s="1">
        <f t="shared" si="48"/>
        <v>0</v>
      </c>
      <c r="AC250" s="1">
        <f t="shared" si="54"/>
        <v>0</v>
      </c>
      <c r="AD250" s="1">
        <f t="shared" si="49"/>
        <v>0</v>
      </c>
      <c r="AE250" s="1">
        <f t="shared" si="50"/>
        <v>0</v>
      </c>
      <c r="AF250" s="1">
        <f t="shared" si="51"/>
        <v>0</v>
      </c>
      <c r="AG250" s="1">
        <f t="shared" si="52"/>
        <v>0</v>
      </c>
      <c r="AH250" s="1">
        <f t="shared" si="53"/>
        <v>0</v>
      </c>
    </row>
    <row r="251" spans="1:34" ht="12.95" customHeight="1" x14ac:dyDescent="0.25">
      <c r="A251" s="118">
        <v>44150</v>
      </c>
      <c r="B251" s="119"/>
      <c r="C251" s="116" t="s">
        <v>8</v>
      </c>
      <c r="D251" s="117"/>
      <c r="E251" s="39"/>
      <c r="F251" s="40"/>
      <c r="G251" s="40"/>
      <c r="H251" s="41"/>
      <c r="I251" s="42"/>
      <c r="J251" s="43"/>
      <c r="K251" s="44"/>
      <c r="L251" s="45"/>
      <c r="M251" s="45"/>
      <c r="N251" s="46"/>
      <c r="O251" s="47"/>
      <c r="P251" s="47"/>
      <c r="Q251" s="48"/>
      <c r="R251" s="49"/>
      <c r="S251" s="49"/>
      <c r="T251" s="50"/>
      <c r="U251" s="51"/>
      <c r="V251" s="51"/>
      <c r="W251" s="52"/>
      <c r="X251" s="53"/>
      <c r="Z251" s="1">
        <f t="shared" si="46"/>
        <v>0</v>
      </c>
      <c r="AA251" s="1">
        <f t="shared" si="47"/>
        <v>0</v>
      </c>
      <c r="AB251" s="1">
        <f t="shared" si="48"/>
        <v>0</v>
      </c>
      <c r="AC251" s="1">
        <f t="shared" si="54"/>
        <v>0</v>
      </c>
      <c r="AD251" s="1">
        <f t="shared" si="49"/>
        <v>0</v>
      </c>
      <c r="AE251" s="1">
        <f t="shared" si="50"/>
        <v>0</v>
      </c>
      <c r="AF251" s="1">
        <f t="shared" si="51"/>
        <v>0</v>
      </c>
      <c r="AG251" s="1">
        <f t="shared" si="52"/>
        <v>0</v>
      </c>
      <c r="AH251" s="1">
        <f t="shared" si="53"/>
        <v>0</v>
      </c>
    </row>
    <row r="252" spans="1:34" ht="12.95" customHeight="1" x14ac:dyDescent="0.25">
      <c r="A252" s="118">
        <v>44151</v>
      </c>
      <c r="B252" s="119"/>
      <c r="C252" s="116" t="s">
        <v>9</v>
      </c>
      <c r="D252" s="117"/>
      <c r="E252" s="39"/>
      <c r="F252" s="40"/>
      <c r="G252" s="40"/>
      <c r="H252" s="41"/>
      <c r="I252" s="42"/>
      <c r="J252" s="43"/>
      <c r="K252" s="44"/>
      <c r="L252" s="45"/>
      <c r="M252" s="45"/>
      <c r="N252" s="46"/>
      <c r="O252" s="47"/>
      <c r="P252" s="47"/>
      <c r="Q252" s="48"/>
      <c r="R252" s="49"/>
      <c r="S252" s="49"/>
      <c r="T252" s="50"/>
      <c r="U252" s="51"/>
      <c r="V252" s="51"/>
      <c r="W252" s="52"/>
      <c r="X252" s="53"/>
      <c r="Z252" s="1">
        <f t="shared" si="46"/>
        <v>0</v>
      </c>
      <c r="AA252" s="1">
        <f t="shared" si="47"/>
        <v>0</v>
      </c>
      <c r="AB252" s="1">
        <f t="shared" si="48"/>
        <v>0</v>
      </c>
      <c r="AC252" s="1">
        <f t="shared" si="54"/>
        <v>0</v>
      </c>
      <c r="AD252" s="1">
        <f t="shared" si="49"/>
        <v>0</v>
      </c>
      <c r="AE252" s="1">
        <f t="shared" si="50"/>
        <v>0</v>
      </c>
      <c r="AF252" s="1">
        <f t="shared" si="51"/>
        <v>0</v>
      </c>
      <c r="AG252" s="1">
        <f t="shared" si="52"/>
        <v>0</v>
      </c>
      <c r="AH252" s="1">
        <f t="shared" si="53"/>
        <v>0</v>
      </c>
    </row>
    <row r="253" spans="1:34" ht="12.95" customHeight="1" x14ac:dyDescent="0.25">
      <c r="A253" s="118">
        <v>44152</v>
      </c>
      <c r="B253" s="119"/>
      <c r="C253" s="116" t="s">
        <v>10</v>
      </c>
      <c r="D253" s="117"/>
      <c r="E253" s="39"/>
      <c r="F253" s="40"/>
      <c r="G253" s="40"/>
      <c r="H253" s="41"/>
      <c r="I253" s="42"/>
      <c r="J253" s="43"/>
      <c r="K253" s="44"/>
      <c r="L253" s="45"/>
      <c r="M253" s="45"/>
      <c r="N253" s="46"/>
      <c r="O253" s="47"/>
      <c r="P253" s="47"/>
      <c r="Q253" s="48"/>
      <c r="R253" s="49"/>
      <c r="S253" s="49"/>
      <c r="T253" s="50"/>
      <c r="U253" s="51"/>
      <c r="V253" s="51"/>
      <c r="W253" s="52"/>
      <c r="X253" s="53"/>
      <c r="Z253" s="1">
        <f t="shared" si="46"/>
        <v>0</v>
      </c>
      <c r="AA253" s="1">
        <f t="shared" si="47"/>
        <v>0</v>
      </c>
      <c r="AB253" s="1">
        <f t="shared" si="48"/>
        <v>0</v>
      </c>
      <c r="AC253" s="1">
        <f t="shared" si="54"/>
        <v>0</v>
      </c>
      <c r="AD253" s="1">
        <f t="shared" si="49"/>
        <v>0</v>
      </c>
      <c r="AE253" s="1">
        <f t="shared" si="50"/>
        <v>0</v>
      </c>
      <c r="AF253" s="1">
        <f t="shared" si="51"/>
        <v>0</v>
      </c>
      <c r="AG253" s="1">
        <f t="shared" si="52"/>
        <v>0</v>
      </c>
      <c r="AH253" s="1">
        <f t="shared" si="53"/>
        <v>0</v>
      </c>
    </row>
    <row r="254" spans="1:34" ht="12.95" customHeight="1" x14ac:dyDescent="0.25">
      <c r="A254" s="118">
        <v>44153</v>
      </c>
      <c r="B254" s="119"/>
      <c r="C254" s="116" t="s">
        <v>4</v>
      </c>
      <c r="D254" s="117"/>
      <c r="E254" s="39"/>
      <c r="F254" s="40"/>
      <c r="G254" s="40"/>
      <c r="H254" s="41"/>
      <c r="I254" s="42"/>
      <c r="J254" s="43"/>
      <c r="K254" s="44"/>
      <c r="L254" s="45"/>
      <c r="M254" s="45"/>
      <c r="N254" s="46"/>
      <c r="O254" s="47"/>
      <c r="P254" s="47"/>
      <c r="Q254" s="48"/>
      <c r="R254" s="49"/>
      <c r="S254" s="49"/>
      <c r="T254" s="50"/>
      <c r="U254" s="51"/>
      <c r="V254" s="51"/>
      <c r="W254" s="52"/>
      <c r="X254" s="53"/>
      <c r="Z254" s="1">
        <f t="shared" si="46"/>
        <v>0</v>
      </c>
      <c r="AA254" s="1">
        <f t="shared" si="47"/>
        <v>0</v>
      </c>
      <c r="AB254" s="1">
        <f t="shared" si="48"/>
        <v>0</v>
      </c>
      <c r="AC254" s="1">
        <f t="shared" si="54"/>
        <v>0</v>
      </c>
      <c r="AD254" s="1">
        <f t="shared" si="49"/>
        <v>0</v>
      </c>
      <c r="AE254" s="1">
        <f t="shared" si="50"/>
        <v>0</v>
      </c>
      <c r="AF254" s="1">
        <f t="shared" si="51"/>
        <v>0</v>
      </c>
      <c r="AG254" s="1">
        <f t="shared" si="52"/>
        <v>0</v>
      </c>
      <c r="AH254" s="1">
        <f t="shared" si="53"/>
        <v>0</v>
      </c>
    </row>
    <row r="255" spans="1:34" ht="12.95" customHeight="1" x14ac:dyDescent="0.25">
      <c r="A255" s="118">
        <v>44154</v>
      </c>
      <c r="B255" s="119"/>
      <c r="C255" s="116" t="s">
        <v>5</v>
      </c>
      <c r="D255" s="117"/>
      <c r="E255" s="39"/>
      <c r="F255" s="40"/>
      <c r="G255" s="40"/>
      <c r="H255" s="41"/>
      <c r="I255" s="42"/>
      <c r="J255" s="43"/>
      <c r="K255" s="44"/>
      <c r="L255" s="45"/>
      <c r="M255" s="45"/>
      <c r="N255" s="46"/>
      <c r="O255" s="47"/>
      <c r="P255" s="47"/>
      <c r="Q255" s="48"/>
      <c r="R255" s="49"/>
      <c r="S255" s="49"/>
      <c r="T255" s="50"/>
      <c r="U255" s="51"/>
      <c r="V255" s="51"/>
      <c r="W255" s="52"/>
      <c r="X255" s="54"/>
      <c r="Z255" s="1">
        <f t="shared" si="46"/>
        <v>0</v>
      </c>
      <c r="AA255" s="1">
        <f t="shared" si="47"/>
        <v>0</v>
      </c>
      <c r="AB255" s="1">
        <f t="shared" si="48"/>
        <v>0</v>
      </c>
      <c r="AC255" s="1">
        <f t="shared" si="54"/>
        <v>0</v>
      </c>
      <c r="AD255" s="1">
        <f t="shared" si="49"/>
        <v>0</v>
      </c>
      <c r="AE255" s="1">
        <f t="shared" si="50"/>
        <v>0</v>
      </c>
      <c r="AF255" s="1">
        <f t="shared" si="51"/>
        <v>0</v>
      </c>
      <c r="AG255" s="1">
        <f t="shared" si="52"/>
        <v>0</v>
      </c>
      <c r="AH255" s="1">
        <f t="shared" si="53"/>
        <v>0</v>
      </c>
    </row>
    <row r="256" spans="1:34" ht="12.95" customHeight="1" x14ac:dyDescent="0.25">
      <c r="A256" s="118">
        <v>44155</v>
      </c>
      <c r="B256" s="119"/>
      <c r="C256" s="116" t="s">
        <v>6</v>
      </c>
      <c r="D256" s="117"/>
      <c r="E256" s="39"/>
      <c r="F256" s="40"/>
      <c r="G256" s="40"/>
      <c r="H256" s="41"/>
      <c r="I256" s="42"/>
      <c r="J256" s="43"/>
      <c r="K256" s="44"/>
      <c r="L256" s="45"/>
      <c r="M256" s="45"/>
      <c r="N256" s="46"/>
      <c r="O256" s="47"/>
      <c r="P256" s="47"/>
      <c r="Q256" s="48"/>
      <c r="R256" s="49"/>
      <c r="S256" s="49"/>
      <c r="T256" s="50"/>
      <c r="U256" s="51"/>
      <c r="V256" s="51"/>
      <c r="W256" s="52"/>
      <c r="X256" s="54"/>
      <c r="Z256" s="1">
        <f t="shared" si="46"/>
        <v>0</v>
      </c>
      <c r="AA256" s="1">
        <f t="shared" si="47"/>
        <v>0</v>
      </c>
      <c r="AB256" s="1">
        <f t="shared" si="48"/>
        <v>0</v>
      </c>
      <c r="AC256" s="1">
        <f t="shared" si="54"/>
        <v>0</v>
      </c>
      <c r="AD256" s="1">
        <f t="shared" si="49"/>
        <v>0</v>
      </c>
      <c r="AE256" s="1">
        <f t="shared" si="50"/>
        <v>0</v>
      </c>
      <c r="AF256" s="1">
        <f t="shared" si="51"/>
        <v>0</v>
      </c>
      <c r="AG256" s="1">
        <f t="shared" si="52"/>
        <v>0</v>
      </c>
      <c r="AH256" s="1">
        <f t="shared" si="53"/>
        <v>0</v>
      </c>
    </row>
    <row r="257" spans="1:34" ht="12.95" customHeight="1" x14ac:dyDescent="0.25">
      <c r="A257" s="118">
        <v>44156</v>
      </c>
      <c r="B257" s="119"/>
      <c r="C257" s="116" t="s">
        <v>7</v>
      </c>
      <c r="D257" s="117"/>
      <c r="E257" s="39"/>
      <c r="F257" s="40"/>
      <c r="G257" s="40"/>
      <c r="H257" s="41"/>
      <c r="I257" s="42"/>
      <c r="J257" s="43"/>
      <c r="K257" s="44"/>
      <c r="L257" s="45"/>
      <c r="M257" s="45"/>
      <c r="N257" s="46"/>
      <c r="O257" s="47"/>
      <c r="P257" s="47"/>
      <c r="Q257" s="48"/>
      <c r="R257" s="49"/>
      <c r="S257" s="49"/>
      <c r="T257" s="50"/>
      <c r="U257" s="51"/>
      <c r="V257" s="51"/>
      <c r="W257" s="52"/>
      <c r="X257" s="54"/>
      <c r="Z257" s="1">
        <f t="shared" si="46"/>
        <v>0</v>
      </c>
      <c r="AA257" s="1">
        <f t="shared" si="47"/>
        <v>0</v>
      </c>
      <c r="AB257" s="1">
        <f t="shared" si="48"/>
        <v>0</v>
      </c>
      <c r="AC257" s="1">
        <f t="shared" si="54"/>
        <v>0</v>
      </c>
      <c r="AD257" s="1">
        <f t="shared" si="49"/>
        <v>0</v>
      </c>
      <c r="AE257" s="1">
        <f t="shared" si="50"/>
        <v>0</v>
      </c>
      <c r="AF257" s="1">
        <f t="shared" si="51"/>
        <v>0</v>
      </c>
      <c r="AG257" s="1">
        <f t="shared" si="52"/>
        <v>0</v>
      </c>
      <c r="AH257" s="1">
        <f t="shared" si="53"/>
        <v>0</v>
      </c>
    </row>
    <row r="258" spans="1:34" ht="12.95" customHeight="1" x14ac:dyDescent="0.25">
      <c r="A258" s="118">
        <v>44157</v>
      </c>
      <c r="B258" s="119"/>
      <c r="C258" s="116" t="s">
        <v>8</v>
      </c>
      <c r="D258" s="117"/>
      <c r="E258" s="39"/>
      <c r="F258" s="40"/>
      <c r="G258" s="40"/>
      <c r="H258" s="41"/>
      <c r="I258" s="42"/>
      <c r="J258" s="43"/>
      <c r="K258" s="44"/>
      <c r="L258" s="45"/>
      <c r="M258" s="45"/>
      <c r="N258" s="46"/>
      <c r="O258" s="47"/>
      <c r="P258" s="47"/>
      <c r="Q258" s="48"/>
      <c r="R258" s="49"/>
      <c r="S258" s="49"/>
      <c r="T258" s="50"/>
      <c r="U258" s="51"/>
      <c r="V258" s="51"/>
      <c r="W258" s="52"/>
      <c r="X258" s="54"/>
      <c r="Z258" s="1">
        <f t="shared" si="46"/>
        <v>0</v>
      </c>
      <c r="AA258" s="1">
        <f t="shared" si="47"/>
        <v>0</v>
      </c>
      <c r="AB258" s="1">
        <f t="shared" si="48"/>
        <v>0</v>
      </c>
      <c r="AC258" s="1">
        <f t="shared" si="54"/>
        <v>0</v>
      </c>
      <c r="AD258" s="1">
        <f t="shared" si="49"/>
        <v>0</v>
      </c>
      <c r="AE258" s="1">
        <f t="shared" si="50"/>
        <v>0</v>
      </c>
      <c r="AF258" s="1">
        <f t="shared" si="51"/>
        <v>0</v>
      </c>
      <c r="AG258" s="1">
        <f t="shared" si="52"/>
        <v>0</v>
      </c>
      <c r="AH258" s="1">
        <f t="shared" si="53"/>
        <v>0</v>
      </c>
    </row>
    <row r="259" spans="1:34" ht="12.95" customHeight="1" x14ac:dyDescent="0.25">
      <c r="A259" s="118">
        <v>44158</v>
      </c>
      <c r="B259" s="119"/>
      <c r="C259" s="116" t="s">
        <v>9</v>
      </c>
      <c r="D259" s="117"/>
      <c r="E259" s="39"/>
      <c r="F259" s="40"/>
      <c r="G259" s="40"/>
      <c r="H259" s="41"/>
      <c r="I259" s="42"/>
      <c r="J259" s="43"/>
      <c r="K259" s="44"/>
      <c r="L259" s="45"/>
      <c r="M259" s="45"/>
      <c r="N259" s="46"/>
      <c r="O259" s="47"/>
      <c r="P259" s="47"/>
      <c r="Q259" s="48"/>
      <c r="R259" s="49"/>
      <c r="S259" s="49"/>
      <c r="T259" s="50"/>
      <c r="U259" s="51"/>
      <c r="V259" s="51"/>
      <c r="W259" s="52"/>
      <c r="X259" s="54"/>
      <c r="Z259" s="1">
        <f t="shared" si="46"/>
        <v>0</v>
      </c>
      <c r="AA259" s="1">
        <f t="shared" si="47"/>
        <v>0</v>
      </c>
      <c r="AB259" s="1">
        <f t="shared" si="48"/>
        <v>0</v>
      </c>
      <c r="AC259" s="1">
        <f t="shared" si="54"/>
        <v>0</v>
      </c>
      <c r="AD259" s="1">
        <f t="shared" si="49"/>
        <v>0</v>
      </c>
      <c r="AE259" s="1">
        <f t="shared" si="50"/>
        <v>0</v>
      </c>
      <c r="AF259" s="1">
        <f t="shared" si="51"/>
        <v>0</v>
      </c>
      <c r="AG259" s="1">
        <f t="shared" si="52"/>
        <v>0</v>
      </c>
      <c r="AH259" s="1">
        <f t="shared" si="53"/>
        <v>0</v>
      </c>
    </row>
    <row r="260" spans="1:34" ht="12.95" customHeight="1" x14ac:dyDescent="0.25">
      <c r="A260" s="118">
        <v>44159</v>
      </c>
      <c r="B260" s="119"/>
      <c r="C260" s="116" t="s">
        <v>10</v>
      </c>
      <c r="D260" s="117"/>
      <c r="E260" s="39"/>
      <c r="F260" s="40"/>
      <c r="G260" s="40"/>
      <c r="H260" s="41"/>
      <c r="I260" s="42"/>
      <c r="J260" s="43"/>
      <c r="K260" s="44"/>
      <c r="L260" s="45"/>
      <c r="M260" s="45"/>
      <c r="N260" s="46"/>
      <c r="O260" s="47"/>
      <c r="P260" s="47"/>
      <c r="Q260" s="48"/>
      <c r="R260" s="49"/>
      <c r="S260" s="49"/>
      <c r="T260" s="50"/>
      <c r="U260" s="51"/>
      <c r="V260" s="51"/>
      <c r="W260" s="52"/>
      <c r="X260" s="54"/>
      <c r="Z260" s="1">
        <f t="shared" si="46"/>
        <v>0</v>
      </c>
      <c r="AA260" s="1">
        <f t="shared" si="47"/>
        <v>0</v>
      </c>
      <c r="AB260" s="1">
        <f t="shared" si="48"/>
        <v>0</v>
      </c>
      <c r="AC260" s="1">
        <f t="shared" si="54"/>
        <v>0</v>
      </c>
      <c r="AD260" s="1">
        <f t="shared" si="49"/>
        <v>0</v>
      </c>
      <c r="AE260" s="1">
        <f t="shared" si="50"/>
        <v>0</v>
      </c>
      <c r="AF260" s="1">
        <f t="shared" si="51"/>
        <v>0</v>
      </c>
      <c r="AG260" s="1">
        <f t="shared" si="52"/>
        <v>0</v>
      </c>
      <c r="AH260" s="1">
        <f t="shared" si="53"/>
        <v>0</v>
      </c>
    </row>
    <row r="261" spans="1:34" ht="12.95" customHeight="1" x14ac:dyDescent="0.25">
      <c r="A261" s="118">
        <v>44160</v>
      </c>
      <c r="B261" s="119"/>
      <c r="C261" s="116" t="s">
        <v>4</v>
      </c>
      <c r="D261" s="117"/>
      <c r="E261" s="39"/>
      <c r="F261" s="40"/>
      <c r="G261" s="40"/>
      <c r="H261" s="41"/>
      <c r="I261" s="42"/>
      <c r="J261" s="43"/>
      <c r="K261" s="44"/>
      <c r="L261" s="45"/>
      <c r="M261" s="45"/>
      <c r="N261" s="46"/>
      <c r="O261" s="47"/>
      <c r="P261" s="47"/>
      <c r="Q261" s="48"/>
      <c r="R261" s="49"/>
      <c r="S261" s="49"/>
      <c r="T261" s="50"/>
      <c r="U261" s="51"/>
      <c r="V261" s="51"/>
      <c r="W261" s="52"/>
      <c r="X261" s="54"/>
      <c r="Z261" s="1">
        <f t="shared" si="46"/>
        <v>0</v>
      </c>
      <c r="AA261" s="1">
        <f t="shared" si="47"/>
        <v>0</v>
      </c>
      <c r="AB261" s="1">
        <f t="shared" si="48"/>
        <v>0</v>
      </c>
      <c r="AC261" s="1">
        <f t="shared" si="54"/>
        <v>0</v>
      </c>
      <c r="AD261" s="1">
        <f t="shared" si="49"/>
        <v>0</v>
      </c>
      <c r="AE261" s="1">
        <f t="shared" si="50"/>
        <v>0</v>
      </c>
      <c r="AF261" s="1">
        <f t="shared" si="51"/>
        <v>0</v>
      </c>
      <c r="AG261" s="1">
        <f t="shared" si="52"/>
        <v>0</v>
      </c>
      <c r="AH261" s="1">
        <f t="shared" si="53"/>
        <v>0</v>
      </c>
    </row>
    <row r="262" spans="1:34" ht="12.95" customHeight="1" x14ac:dyDescent="0.25">
      <c r="A262" s="118">
        <v>44161</v>
      </c>
      <c r="B262" s="119"/>
      <c r="C262" s="116" t="s">
        <v>5</v>
      </c>
      <c r="D262" s="117"/>
      <c r="E262" s="39"/>
      <c r="F262" s="40"/>
      <c r="G262" s="40"/>
      <c r="H262" s="41"/>
      <c r="I262" s="42"/>
      <c r="J262" s="43"/>
      <c r="K262" s="44"/>
      <c r="L262" s="45"/>
      <c r="M262" s="45"/>
      <c r="N262" s="46"/>
      <c r="O262" s="47"/>
      <c r="P262" s="47"/>
      <c r="Q262" s="48"/>
      <c r="R262" s="49"/>
      <c r="S262" s="49"/>
      <c r="T262" s="50"/>
      <c r="U262" s="51"/>
      <c r="V262" s="51"/>
      <c r="W262" s="52"/>
      <c r="X262" s="54"/>
      <c r="Z262" s="1">
        <f t="shared" si="46"/>
        <v>0</v>
      </c>
      <c r="AA262" s="1">
        <f t="shared" si="47"/>
        <v>0</v>
      </c>
      <c r="AB262" s="1">
        <f t="shared" si="48"/>
        <v>0</v>
      </c>
      <c r="AC262" s="1">
        <f t="shared" si="54"/>
        <v>0</v>
      </c>
      <c r="AD262" s="1">
        <f t="shared" si="49"/>
        <v>0</v>
      </c>
      <c r="AE262" s="1">
        <f t="shared" si="50"/>
        <v>0</v>
      </c>
      <c r="AF262" s="1">
        <f t="shared" si="51"/>
        <v>0</v>
      </c>
      <c r="AG262" s="1">
        <f t="shared" si="52"/>
        <v>0</v>
      </c>
      <c r="AH262" s="1">
        <f t="shared" si="53"/>
        <v>0</v>
      </c>
    </row>
    <row r="263" spans="1:34" ht="12.95" customHeight="1" x14ac:dyDescent="0.25">
      <c r="A263" s="118">
        <v>44162</v>
      </c>
      <c r="B263" s="119"/>
      <c r="C263" s="116" t="s">
        <v>6</v>
      </c>
      <c r="D263" s="117"/>
      <c r="E263" s="39"/>
      <c r="F263" s="40"/>
      <c r="G263" s="40"/>
      <c r="H263" s="41"/>
      <c r="I263" s="42"/>
      <c r="J263" s="43"/>
      <c r="K263" s="44"/>
      <c r="L263" s="45"/>
      <c r="M263" s="45"/>
      <c r="N263" s="46"/>
      <c r="O263" s="47"/>
      <c r="P263" s="47"/>
      <c r="Q263" s="48"/>
      <c r="R263" s="49"/>
      <c r="S263" s="49"/>
      <c r="T263" s="50"/>
      <c r="U263" s="51"/>
      <c r="V263" s="51"/>
      <c r="W263" s="52"/>
      <c r="X263" s="54"/>
      <c r="Z263" s="1">
        <f t="shared" si="46"/>
        <v>0</v>
      </c>
      <c r="AA263" s="1">
        <f t="shared" si="47"/>
        <v>0</v>
      </c>
      <c r="AB263" s="1">
        <f t="shared" si="48"/>
        <v>0</v>
      </c>
      <c r="AC263" s="1">
        <f t="shared" si="54"/>
        <v>0</v>
      </c>
      <c r="AD263" s="1">
        <f t="shared" si="49"/>
        <v>0</v>
      </c>
      <c r="AE263" s="1">
        <f t="shared" si="50"/>
        <v>0</v>
      </c>
      <c r="AF263" s="1">
        <f t="shared" si="51"/>
        <v>0</v>
      </c>
      <c r="AG263" s="1">
        <f t="shared" si="52"/>
        <v>0</v>
      </c>
      <c r="AH263" s="1">
        <f t="shared" si="53"/>
        <v>0</v>
      </c>
    </row>
    <row r="264" spans="1:34" ht="12.95" customHeight="1" x14ac:dyDescent="0.25">
      <c r="A264" s="118">
        <v>44163</v>
      </c>
      <c r="B264" s="119"/>
      <c r="C264" s="116" t="s">
        <v>7</v>
      </c>
      <c r="D264" s="117"/>
      <c r="E264" s="39"/>
      <c r="F264" s="40"/>
      <c r="G264" s="40"/>
      <c r="H264" s="41"/>
      <c r="I264" s="42"/>
      <c r="J264" s="43"/>
      <c r="K264" s="44"/>
      <c r="L264" s="45"/>
      <c r="M264" s="45"/>
      <c r="N264" s="46"/>
      <c r="O264" s="47"/>
      <c r="P264" s="47"/>
      <c r="Q264" s="48"/>
      <c r="R264" s="49"/>
      <c r="S264" s="49"/>
      <c r="T264" s="50"/>
      <c r="U264" s="51"/>
      <c r="V264" s="51"/>
      <c r="W264" s="52"/>
      <c r="X264" s="54"/>
      <c r="Z264" s="1">
        <f t="shared" si="46"/>
        <v>0</v>
      </c>
      <c r="AA264" s="1">
        <f t="shared" si="47"/>
        <v>0</v>
      </c>
      <c r="AB264" s="1">
        <f t="shared" si="48"/>
        <v>0</v>
      </c>
      <c r="AC264" s="1">
        <f t="shared" si="54"/>
        <v>0</v>
      </c>
      <c r="AD264" s="1">
        <f t="shared" si="49"/>
        <v>0</v>
      </c>
      <c r="AE264" s="1">
        <f t="shared" si="50"/>
        <v>0</v>
      </c>
      <c r="AF264" s="1">
        <f t="shared" si="51"/>
        <v>0</v>
      </c>
      <c r="AG264" s="1">
        <f t="shared" si="52"/>
        <v>0</v>
      </c>
      <c r="AH264" s="1">
        <f t="shared" si="53"/>
        <v>0</v>
      </c>
    </row>
    <row r="265" spans="1:34" ht="12.95" customHeight="1" x14ac:dyDescent="0.25">
      <c r="A265" s="118">
        <v>44164</v>
      </c>
      <c r="B265" s="119"/>
      <c r="C265" s="116" t="s">
        <v>8</v>
      </c>
      <c r="D265" s="117"/>
      <c r="E265" s="55"/>
      <c r="F265" s="56"/>
      <c r="G265" s="56"/>
      <c r="H265" s="57"/>
      <c r="I265" s="58"/>
      <c r="J265" s="59"/>
      <c r="K265" s="60"/>
      <c r="L265" s="61"/>
      <c r="M265" s="61"/>
      <c r="N265" s="62"/>
      <c r="O265" s="63"/>
      <c r="P265" s="63"/>
      <c r="Q265" s="64"/>
      <c r="R265" s="65"/>
      <c r="S265" s="65"/>
      <c r="T265" s="66"/>
      <c r="U265" s="67"/>
      <c r="V265" s="67"/>
      <c r="W265" s="68"/>
      <c r="X265" s="69"/>
      <c r="Z265" s="1">
        <f t="shared" si="46"/>
        <v>0</v>
      </c>
      <c r="AA265" s="1">
        <f t="shared" si="47"/>
        <v>0</v>
      </c>
      <c r="AB265" s="1">
        <f t="shared" si="48"/>
        <v>0</v>
      </c>
      <c r="AC265" s="1">
        <f t="shared" si="54"/>
        <v>0</v>
      </c>
      <c r="AD265" s="1">
        <f t="shared" si="49"/>
        <v>0</v>
      </c>
      <c r="AE265" s="1">
        <f t="shared" si="50"/>
        <v>0</v>
      </c>
      <c r="AF265" s="1">
        <f t="shared" si="51"/>
        <v>0</v>
      </c>
      <c r="AG265" s="1">
        <f t="shared" si="52"/>
        <v>0</v>
      </c>
      <c r="AH265" s="1">
        <f t="shared" si="53"/>
        <v>0</v>
      </c>
    </row>
    <row r="266" spans="1:34" ht="12.95" customHeight="1" x14ac:dyDescent="0.25">
      <c r="A266" s="118">
        <v>44165</v>
      </c>
      <c r="B266" s="119"/>
      <c r="C266" s="116" t="s">
        <v>9</v>
      </c>
      <c r="D266" s="117"/>
      <c r="E266" s="70"/>
      <c r="F266" s="71"/>
      <c r="G266" s="71"/>
      <c r="H266" s="72"/>
      <c r="I266" s="73"/>
      <c r="J266" s="74"/>
      <c r="K266" s="75"/>
      <c r="L266" s="76"/>
      <c r="M266" s="76"/>
      <c r="N266" s="77"/>
      <c r="O266" s="78"/>
      <c r="P266" s="78"/>
      <c r="Q266" s="79"/>
      <c r="R266" s="80"/>
      <c r="S266" s="80"/>
      <c r="T266" s="81"/>
      <c r="U266" s="82"/>
      <c r="V266" s="82"/>
      <c r="W266" s="83"/>
      <c r="X266" s="53"/>
      <c r="Z266" s="1">
        <f t="shared" si="46"/>
        <v>0</v>
      </c>
      <c r="AA266" s="1">
        <f t="shared" si="47"/>
        <v>0</v>
      </c>
      <c r="AB266" s="1">
        <f t="shared" si="48"/>
        <v>0</v>
      </c>
      <c r="AC266" s="1">
        <f t="shared" si="54"/>
        <v>0</v>
      </c>
      <c r="AD266" s="1">
        <f t="shared" si="49"/>
        <v>0</v>
      </c>
      <c r="AE266" s="1">
        <f t="shared" si="50"/>
        <v>0</v>
      </c>
      <c r="AF266" s="1">
        <f t="shared" si="51"/>
        <v>0</v>
      </c>
      <c r="AG266" s="1">
        <f t="shared" si="52"/>
        <v>0</v>
      </c>
      <c r="AH266" s="1">
        <f t="shared" si="53"/>
        <v>0</v>
      </c>
    </row>
    <row r="267" spans="1:34" ht="12.95" customHeight="1" x14ac:dyDescent="0.25">
      <c r="A267" s="118">
        <v>44166</v>
      </c>
      <c r="B267" s="119"/>
      <c r="C267" s="116" t="s">
        <v>10</v>
      </c>
      <c r="D267" s="117"/>
      <c r="E267" s="39"/>
      <c r="F267" s="40"/>
      <c r="G267" s="40"/>
      <c r="H267" s="41"/>
      <c r="I267" s="42"/>
      <c r="J267" s="43"/>
      <c r="K267" s="44"/>
      <c r="L267" s="45"/>
      <c r="M267" s="45"/>
      <c r="N267" s="46"/>
      <c r="O267" s="47"/>
      <c r="P267" s="47"/>
      <c r="Q267" s="48"/>
      <c r="R267" s="49"/>
      <c r="S267" s="49"/>
      <c r="T267" s="50"/>
      <c r="U267" s="51"/>
      <c r="V267" s="51"/>
      <c r="W267" s="52"/>
      <c r="X267" s="53"/>
      <c r="Z267" s="1">
        <f t="shared" si="46"/>
        <v>0</v>
      </c>
      <c r="AA267" s="1">
        <f t="shared" si="47"/>
        <v>0</v>
      </c>
      <c r="AB267" s="1">
        <f t="shared" si="48"/>
        <v>0</v>
      </c>
      <c r="AC267" s="1">
        <f t="shared" si="54"/>
        <v>0</v>
      </c>
      <c r="AD267" s="1">
        <f t="shared" si="49"/>
        <v>0</v>
      </c>
      <c r="AE267" s="1">
        <f t="shared" si="50"/>
        <v>0</v>
      </c>
      <c r="AF267" s="1">
        <f t="shared" si="51"/>
        <v>0</v>
      </c>
      <c r="AG267" s="1">
        <f t="shared" si="52"/>
        <v>0</v>
      </c>
      <c r="AH267" s="1">
        <f t="shared" si="53"/>
        <v>0</v>
      </c>
    </row>
    <row r="268" spans="1:34" ht="12.95" customHeight="1" x14ac:dyDescent="0.25">
      <c r="A268" s="118">
        <v>44167</v>
      </c>
      <c r="B268" s="119"/>
      <c r="C268" s="116" t="s">
        <v>4</v>
      </c>
      <c r="D268" s="117"/>
      <c r="E268" s="39"/>
      <c r="F268" s="40"/>
      <c r="G268" s="40"/>
      <c r="H268" s="41"/>
      <c r="I268" s="42"/>
      <c r="J268" s="43"/>
      <c r="K268" s="44"/>
      <c r="L268" s="45"/>
      <c r="M268" s="45"/>
      <c r="N268" s="46"/>
      <c r="O268" s="47"/>
      <c r="P268" s="47"/>
      <c r="Q268" s="48"/>
      <c r="R268" s="49"/>
      <c r="S268" s="49"/>
      <c r="T268" s="50"/>
      <c r="U268" s="51"/>
      <c r="V268" s="51"/>
      <c r="W268" s="52"/>
      <c r="X268" s="53"/>
      <c r="Z268" s="1">
        <f t="shared" si="46"/>
        <v>0</v>
      </c>
      <c r="AA268" s="1">
        <f t="shared" si="47"/>
        <v>0</v>
      </c>
      <c r="AB268" s="1">
        <f t="shared" si="48"/>
        <v>0</v>
      </c>
      <c r="AC268" s="1">
        <f t="shared" si="54"/>
        <v>0</v>
      </c>
      <c r="AD268" s="1">
        <f t="shared" si="49"/>
        <v>0</v>
      </c>
      <c r="AE268" s="1">
        <f t="shared" si="50"/>
        <v>0</v>
      </c>
      <c r="AF268" s="1">
        <f t="shared" si="51"/>
        <v>0</v>
      </c>
      <c r="AG268" s="1">
        <f t="shared" si="52"/>
        <v>0</v>
      </c>
      <c r="AH268" s="1">
        <f t="shared" si="53"/>
        <v>0</v>
      </c>
    </row>
    <row r="269" spans="1:34" ht="12.95" customHeight="1" x14ac:dyDescent="0.25">
      <c r="A269" s="118">
        <v>44168</v>
      </c>
      <c r="B269" s="119"/>
      <c r="C269" s="116" t="s">
        <v>5</v>
      </c>
      <c r="D269" s="117"/>
      <c r="E269" s="39"/>
      <c r="F269" s="40"/>
      <c r="G269" s="40"/>
      <c r="H269" s="41"/>
      <c r="I269" s="42"/>
      <c r="J269" s="43"/>
      <c r="K269" s="44"/>
      <c r="L269" s="45"/>
      <c r="M269" s="45"/>
      <c r="N269" s="46"/>
      <c r="O269" s="47"/>
      <c r="P269" s="47"/>
      <c r="Q269" s="48"/>
      <c r="R269" s="49"/>
      <c r="S269" s="49"/>
      <c r="T269" s="50"/>
      <c r="U269" s="51"/>
      <c r="V269" s="51"/>
      <c r="W269" s="52"/>
      <c r="X269" s="53"/>
      <c r="Z269" s="1">
        <f t="shared" si="46"/>
        <v>0</v>
      </c>
      <c r="AA269" s="1">
        <f t="shared" si="47"/>
        <v>0</v>
      </c>
      <c r="AB269" s="1">
        <f t="shared" si="48"/>
        <v>0</v>
      </c>
      <c r="AC269" s="1">
        <f t="shared" si="54"/>
        <v>0</v>
      </c>
      <c r="AD269" s="1">
        <f t="shared" si="49"/>
        <v>0</v>
      </c>
      <c r="AE269" s="1">
        <f t="shared" si="50"/>
        <v>0</v>
      </c>
      <c r="AF269" s="1">
        <f t="shared" si="51"/>
        <v>0</v>
      </c>
      <c r="AG269" s="1">
        <f t="shared" si="52"/>
        <v>0</v>
      </c>
      <c r="AH269" s="1">
        <f t="shared" si="53"/>
        <v>0</v>
      </c>
    </row>
    <row r="270" spans="1:34" ht="12.95" customHeight="1" x14ac:dyDescent="0.25">
      <c r="A270" s="118">
        <v>44169</v>
      </c>
      <c r="B270" s="119"/>
      <c r="C270" s="116" t="s">
        <v>6</v>
      </c>
      <c r="D270" s="117"/>
      <c r="E270" s="39"/>
      <c r="F270" s="40"/>
      <c r="G270" s="40"/>
      <c r="H270" s="41"/>
      <c r="I270" s="42"/>
      <c r="J270" s="43"/>
      <c r="K270" s="44"/>
      <c r="L270" s="45"/>
      <c r="M270" s="45"/>
      <c r="N270" s="46"/>
      <c r="O270" s="47"/>
      <c r="P270" s="47"/>
      <c r="Q270" s="48"/>
      <c r="R270" s="49"/>
      <c r="S270" s="49"/>
      <c r="T270" s="50"/>
      <c r="U270" s="51"/>
      <c r="V270" s="51"/>
      <c r="W270" s="52"/>
      <c r="X270" s="53"/>
      <c r="Z270" s="1">
        <f t="shared" si="46"/>
        <v>0</v>
      </c>
      <c r="AA270" s="1">
        <f t="shared" si="47"/>
        <v>0</v>
      </c>
      <c r="AB270" s="1">
        <f t="shared" si="48"/>
        <v>0</v>
      </c>
      <c r="AC270" s="1">
        <f t="shared" si="54"/>
        <v>0</v>
      </c>
      <c r="AD270" s="1">
        <f t="shared" si="49"/>
        <v>0</v>
      </c>
      <c r="AE270" s="1">
        <f t="shared" si="50"/>
        <v>0</v>
      </c>
      <c r="AF270" s="1">
        <f t="shared" si="51"/>
        <v>0</v>
      </c>
      <c r="AG270" s="1">
        <f t="shared" si="52"/>
        <v>0</v>
      </c>
      <c r="AH270" s="1">
        <f t="shared" si="53"/>
        <v>0</v>
      </c>
    </row>
    <row r="271" spans="1:34" ht="12.95" customHeight="1" x14ac:dyDescent="0.25">
      <c r="A271" s="118">
        <v>44170</v>
      </c>
      <c r="B271" s="119"/>
      <c r="C271" s="116" t="s">
        <v>7</v>
      </c>
      <c r="D271" s="117"/>
      <c r="E271" s="39"/>
      <c r="F271" s="40"/>
      <c r="G271" s="40"/>
      <c r="H271" s="41"/>
      <c r="I271" s="42"/>
      <c r="J271" s="43"/>
      <c r="K271" s="44"/>
      <c r="L271" s="45"/>
      <c r="M271" s="45"/>
      <c r="N271" s="46"/>
      <c r="O271" s="47"/>
      <c r="P271" s="47"/>
      <c r="Q271" s="48"/>
      <c r="R271" s="49"/>
      <c r="S271" s="49"/>
      <c r="T271" s="50"/>
      <c r="U271" s="51"/>
      <c r="V271" s="51"/>
      <c r="W271" s="52"/>
      <c r="X271" s="53"/>
      <c r="Z271" s="1">
        <f t="shared" si="46"/>
        <v>0</v>
      </c>
      <c r="AA271" s="1">
        <f t="shared" si="47"/>
        <v>0</v>
      </c>
      <c r="AB271" s="1">
        <f t="shared" si="48"/>
        <v>0</v>
      </c>
      <c r="AC271" s="1">
        <f t="shared" si="54"/>
        <v>0</v>
      </c>
      <c r="AD271" s="1">
        <f t="shared" si="49"/>
        <v>0</v>
      </c>
      <c r="AE271" s="1">
        <f t="shared" si="50"/>
        <v>0</v>
      </c>
      <c r="AF271" s="1">
        <f t="shared" si="51"/>
        <v>0</v>
      </c>
      <c r="AG271" s="1">
        <f t="shared" si="52"/>
        <v>0</v>
      </c>
      <c r="AH271" s="1">
        <f t="shared" si="53"/>
        <v>0</v>
      </c>
    </row>
    <row r="272" spans="1:34" ht="12.95" customHeight="1" x14ac:dyDescent="0.25">
      <c r="A272" s="118">
        <v>44171</v>
      </c>
      <c r="B272" s="119"/>
      <c r="C272" s="116" t="s">
        <v>8</v>
      </c>
      <c r="D272" s="117"/>
      <c r="E272" s="39"/>
      <c r="F272" s="40"/>
      <c r="G272" s="40"/>
      <c r="H272" s="41"/>
      <c r="I272" s="42"/>
      <c r="J272" s="43"/>
      <c r="K272" s="44"/>
      <c r="L272" s="45"/>
      <c r="M272" s="45"/>
      <c r="N272" s="46"/>
      <c r="O272" s="47"/>
      <c r="P272" s="47"/>
      <c r="Q272" s="48"/>
      <c r="R272" s="49"/>
      <c r="S272" s="49"/>
      <c r="T272" s="50"/>
      <c r="U272" s="51"/>
      <c r="V272" s="51"/>
      <c r="W272" s="52"/>
      <c r="X272" s="53"/>
      <c r="Z272" s="1">
        <f t="shared" si="46"/>
        <v>0</v>
      </c>
      <c r="AA272" s="1">
        <f t="shared" si="47"/>
        <v>0</v>
      </c>
      <c r="AB272" s="1">
        <f t="shared" si="48"/>
        <v>0</v>
      </c>
      <c r="AC272" s="1">
        <f t="shared" si="54"/>
        <v>0</v>
      </c>
      <c r="AD272" s="1">
        <f t="shared" si="49"/>
        <v>0</v>
      </c>
      <c r="AE272" s="1">
        <f t="shared" si="50"/>
        <v>0</v>
      </c>
      <c r="AF272" s="1">
        <f t="shared" si="51"/>
        <v>0</v>
      </c>
      <c r="AG272" s="1">
        <f t="shared" si="52"/>
        <v>0</v>
      </c>
      <c r="AH272" s="1">
        <f t="shared" si="53"/>
        <v>0</v>
      </c>
    </row>
    <row r="273" spans="1:34" ht="12.95" customHeight="1" x14ac:dyDescent="0.25">
      <c r="A273" s="118">
        <v>44172</v>
      </c>
      <c r="B273" s="119"/>
      <c r="C273" s="116" t="s">
        <v>9</v>
      </c>
      <c r="D273" s="117"/>
      <c r="E273" s="39"/>
      <c r="F273" s="40"/>
      <c r="G273" s="40"/>
      <c r="H273" s="41"/>
      <c r="I273" s="42"/>
      <c r="J273" s="43"/>
      <c r="K273" s="44"/>
      <c r="L273" s="45"/>
      <c r="M273" s="45"/>
      <c r="N273" s="46"/>
      <c r="O273" s="47"/>
      <c r="P273" s="47"/>
      <c r="Q273" s="48"/>
      <c r="R273" s="49"/>
      <c r="S273" s="49"/>
      <c r="T273" s="50"/>
      <c r="U273" s="51"/>
      <c r="V273" s="51"/>
      <c r="W273" s="52"/>
      <c r="X273" s="53"/>
      <c r="Z273" s="1">
        <f t="shared" ref="Z273:Z336" si="55">IF(K151="",0,K151-E151)</f>
        <v>0</v>
      </c>
      <c r="AA273" s="1">
        <f t="shared" ref="AA273:AA336" si="56">IF(L151="",0,L151-F151)</f>
        <v>0</v>
      </c>
      <c r="AB273" s="1">
        <f t="shared" ref="AB273:AB336" si="57">IF(M151="",0,M151-G151)</f>
        <v>0</v>
      </c>
      <c r="AC273" s="1">
        <f t="shared" si="54"/>
        <v>0</v>
      </c>
      <c r="AD273" s="1">
        <f t="shared" ref="AD273:AD336" si="58">IF(O151="",0,O151-F151)</f>
        <v>0</v>
      </c>
      <c r="AE273" s="1">
        <f t="shared" ref="AE273:AE336" si="59">IF(P151="",0,P151-G151)</f>
        <v>0</v>
      </c>
      <c r="AF273" s="1">
        <f t="shared" ref="AF273:AF336" si="60">IF(Q151="",0,Q151-E151)</f>
        <v>0</v>
      </c>
      <c r="AG273" s="1">
        <f t="shared" ref="AG273:AG336" si="61">IF(R151="",0,R151-F151)</f>
        <v>0</v>
      </c>
      <c r="AH273" s="1">
        <f t="shared" ref="AH273:AH336" si="62">IF(S151="",0,S151-G151)</f>
        <v>0</v>
      </c>
    </row>
    <row r="274" spans="1:34" ht="12.95" customHeight="1" x14ac:dyDescent="0.25">
      <c r="A274" s="118">
        <v>44173</v>
      </c>
      <c r="B274" s="119"/>
      <c r="C274" s="116" t="s">
        <v>10</v>
      </c>
      <c r="D274" s="117"/>
      <c r="E274" s="39"/>
      <c r="F274" s="40"/>
      <c r="G274" s="40"/>
      <c r="H274" s="41"/>
      <c r="I274" s="42"/>
      <c r="J274" s="43"/>
      <c r="K274" s="44"/>
      <c r="L274" s="45"/>
      <c r="M274" s="45"/>
      <c r="N274" s="46"/>
      <c r="O274" s="47"/>
      <c r="P274" s="47"/>
      <c r="Q274" s="48"/>
      <c r="R274" s="49"/>
      <c r="S274" s="49"/>
      <c r="T274" s="50"/>
      <c r="U274" s="51"/>
      <c r="V274" s="51"/>
      <c r="W274" s="52"/>
      <c r="X274" s="53"/>
      <c r="Z274" s="1">
        <f t="shared" si="55"/>
        <v>0</v>
      </c>
      <c r="AA274" s="1">
        <f t="shared" si="56"/>
        <v>0</v>
      </c>
      <c r="AB274" s="1">
        <f t="shared" si="57"/>
        <v>0</v>
      </c>
      <c r="AC274" s="1">
        <f t="shared" si="54"/>
        <v>0</v>
      </c>
      <c r="AD274" s="1">
        <f t="shared" si="58"/>
        <v>0</v>
      </c>
      <c r="AE274" s="1">
        <f t="shared" si="59"/>
        <v>0</v>
      </c>
      <c r="AF274" s="1">
        <f t="shared" si="60"/>
        <v>0</v>
      </c>
      <c r="AG274" s="1">
        <f t="shared" si="61"/>
        <v>0</v>
      </c>
      <c r="AH274" s="1">
        <f t="shared" si="62"/>
        <v>0</v>
      </c>
    </row>
    <row r="275" spans="1:34" ht="12.95" customHeight="1" x14ac:dyDescent="0.25">
      <c r="A275" s="118">
        <v>44174</v>
      </c>
      <c r="B275" s="119"/>
      <c r="C275" s="116" t="s">
        <v>4</v>
      </c>
      <c r="D275" s="117"/>
      <c r="E275" s="39"/>
      <c r="F275" s="40"/>
      <c r="G275" s="40"/>
      <c r="H275" s="41"/>
      <c r="I275" s="42"/>
      <c r="J275" s="43"/>
      <c r="K275" s="44"/>
      <c r="L275" s="45"/>
      <c r="M275" s="45"/>
      <c r="N275" s="46"/>
      <c r="O275" s="47"/>
      <c r="P275" s="47"/>
      <c r="Q275" s="48"/>
      <c r="R275" s="49"/>
      <c r="S275" s="49"/>
      <c r="T275" s="50"/>
      <c r="U275" s="51"/>
      <c r="V275" s="51"/>
      <c r="W275" s="52"/>
      <c r="X275" s="53"/>
      <c r="Z275" s="1">
        <f t="shared" si="55"/>
        <v>0</v>
      </c>
      <c r="AA275" s="1">
        <f t="shared" si="56"/>
        <v>0</v>
      </c>
      <c r="AB275" s="1">
        <f t="shared" si="57"/>
        <v>0</v>
      </c>
      <c r="AC275" s="1">
        <f t="shared" ref="AC275:AC338" si="63">IF(N153="",0,N153-E153)</f>
        <v>0</v>
      </c>
      <c r="AD275" s="1">
        <f t="shared" si="58"/>
        <v>0</v>
      </c>
      <c r="AE275" s="1">
        <f t="shared" si="59"/>
        <v>0</v>
      </c>
      <c r="AF275" s="1">
        <f t="shared" si="60"/>
        <v>0</v>
      </c>
      <c r="AG275" s="1">
        <f t="shared" si="61"/>
        <v>0</v>
      </c>
      <c r="AH275" s="1">
        <f t="shared" si="62"/>
        <v>0</v>
      </c>
    </row>
    <row r="276" spans="1:34" ht="12.95" customHeight="1" x14ac:dyDescent="0.25">
      <c r="A276" s="118">
        <v>44175</v>
      </c>
      <c r="B276" s="119"/>
      <c r="C276" s="116" t="s">
        <v>5</v>
      </c>
      <c r="D276" s="117"/>
      <c r="E276" s="39"/>
      <c r="F276" s="40"/>
      <c r="G276" s="40"/>
      <c r="H276" s="41"/>
      <c r="I276" s="42"/>
      <c r="J276" s="43"/>
      <c r="K276" s="44"/>
      <c r="L276" s="45"/>
      <c r="M276" s="45"/>
      <c r="N276" s="46"/>
      <c r="O276" s="47"/>
      <c r="P276" s="47"/>
      <c r="Q276" s="48"/>
      <c r="R276" s="49"/>
      <c r="S276" s="49"/>
      <c r="T276" s="50"/>
      <c r="U276" s="51"/>
      <c r="V276" s="51"/>
      <c r="W276" s="52"/>
      <c r="X276" s="53"/>
      <c r="Z276" s="1">
        <f t="shared" si="55"/>
        <v>0</v>
      </c>
      <c r="AA276" s="1">
        <f t="shared" si="56"/>
        <v>0</v>
      </c>
      <c r="AB276" s="1">
        <f t="shared" si="57"/>
        <v>0</v>
      </c>
      <c r="AC276" s="1">
        <f t="shared" si="63"/>
        <v>0</v>
      </c>
      <c r="AD276" s="1">
        <f t="shared" si="58"/>
        <v>0</v>
      </c>
      <c r="AE276" s="1">
        <f t="shared" si="59"/>
        <v>0</v>
      </c>
      <c r="AF276" s="1">
        <f t="shared" si="60"/>
        <v>0</v>
      </c>
      <c r="AG276" s="1">
        <f t="shared" si="61"/>
        <v>0</v>
      </c>
      <c r="AH276" s="1">
        <f t="shared" si="62"/>
        <v>0</v>
      </c>
    </row>
    <row r="277" spans="1:34" ht="12.95" customHeight="1" x14ac:dyDescent="0.25">
      <c r="A277" s="118">
        <v>44176</v>
      </c>
      <c r="B277" s="119"/>
      <c r="C277" s="116" t="s">
        <v>6</v>
      </c>
      <c r="D277" s="117"/>
      <c r="E277" s="39"/>
      <c r="F277" s="40"/>
      <c r="G277" s="40"/>
      <c r="H277" s="41"/>
      <c r="I277" s="42"/>
      <c r="J277" s="43"/>
      <c r="K277" s="44"/>
      <c r="L277" s="45"/>
      <c r="M277" s="45"/>
      <c r="N277" s="46"/>
      <c r="O277" s="47"/>
      <c r="P277" s="47"/>
      <c r="Q277" s="48"/>
      <c r="R277" s="49"/>
      <c r="S277" s="49"/>
      <c r="T277" s="50"/>
      <c r="U277" s="51"/>
      <c r="V277" s="51"/>
      <c r="W277" s="52"/>
      <c r="X277" s="53"/>
      <c r="Z277" s="1">
        <f t="shared" si="55"/>
        <v>0</v>
      </c>
      <c r="AA277" s="1">
        <f t="shared" si="56"/>
        <v>0</v>
      </c>
      <c r="AB277" s="1">
        <f t="shared" si="57"/>
        <v>0</v>
      </c>
      <c r="AC277" s="1">
        <f t="shared" si="63"/>
        <v>0</v>
      </c>
      <c r="AD277" s="1">
        <f t="shared" si="58"/>
        <v>0</v>
      </c>
      <c r="AE277" s="1">
        <f t="shared" si="59"/>
        <v>0</v>
      </c>
      <c r="AF277" s="1">
        <f t="shared" si="60"/>
        <v>0</v>
      </c>
      <c r="AG277" s="1">
        <f t="shared" si="61"/>
        <v>0</v>
      </c>
      <c r="AH277" s="1">
        <f t="shared" si="62"/>
        <v>0</v>
      </c>
    </row>
    <row r="278" spans="1:34" ht="12.95" customHeight="1" x14ac:dyDescent="0.25">
      <c r="A278" s="118">
        <v>44177</v>
      </c>
      <c r="B278" s="119"/>
      <c r="C278" s="116" t="s">
        <v>7</v>
      </c>
      <c r="D278" s="117"/>
      <c r="E278" s="39"/>
      <c r="F278" s="40"/>
      <c r="G278" s="40"/>
      <c r="H278" s="41"/>
      <c r="I278" s="42"/>
      <c r="J278" s="43"/>
      <c r="K278" s="44"/>
      <c r="L278" s="45"/>
      <c r="M278" s="45"/>
      <c r="N278" s="46"/>
      <c r="O278" s="47"/>
      <c r="P278" s="47"/>
      <c r="Q278" s="48"/>
      <c r="R278" s="49"/>
      <c r="S278" s="49"/>
      <c r="T278" s="50"/>
      <c r="U278" s="51"/>
      <c r="V278" s="51"/>
      <c r="W278" s="52"/>
      <c r="X278" s="53"/>
      <c r="Z278" s="1">
        <f t="shared" si="55"/>
        <v>0</v>
      </c>
      <c r="AA278" s="1">
        <f t="shared" si="56"/>
        <v>0</v>
      </c>
      <c r="AB278" s="1">
        <f t="shared" si="57"/>
        <v>0</v>
      </c>
      <c r="AC278" s="1">
        <f t="shared" si="63"/>
        <v>0</v>
      </c>
      <c r="AD278" s="1">
        <f t="shared" si="58"/>
        <v>0</v>
      </c>
      <c r="AE278" s="1">
        <f t="shared" si="59"/>
        <v>0</v>
      </c>
      <c r="AF278" s="1">
        <f t="shared" si="60"/>
        <v>0</v>
      </c>
      <c r="AG278" s="1">
        <f t="shared" si="61"/>
        <v>0</v>
      </c>
      <c r="AH278" s="1">
        <f t="shared" si="62"/>
        <v>0</v>
      </c>
    </row>
    <row r="279" spans="1:34" ht="12.95" customHeight="1" x14ac:dyDescent="0.25">
      <c r="A279" s="118">
        <v>44178</v>
      </c>
      <c r="B279" s="119"/>
      <c r="C279" s="116" t="s">
        <v>8</v>
      </c>
      <c r="D279" s="117"/>
      <c r="E279" s="39"/>
      <c r="F279" s="40"/>
      <c r="G279" s="40"/>
      <c r="H279" s="41"/>
      <c r="I279" s="42"/>
      <c r="J279" s="43"/>
      <c r="K279" s="44"/>
      <c r="L279" s="45"/>
      <c r="M279" s="45"/>
      <c r="N279" s="46"/>
      <c r="O279" s="47"/>
      <c r="P279" s="47"/>
      <c r="Q279" s="48"/>
      <c r="R279" s="49"/>
      <c r="S279" s="49"/>
      <c r="T279" s="50"/>
      <c r="U279" s="51"/>
      <c r="V279" s="51"/>
      <c r="W279" s="52"/>
      <c r="X279" s="53"/>
      <c r="Z279" s="1">
        <f t="shared" si="55"/>
        <v>0</v>
      </c>
      <c r="AA279" s="1">
        <f t="shared" si="56"/>
        <v>0</v>
      </c>
      <c r="AB279" s="1">
        <f t="shared" si="57"/>
        <v>0</v>
      </c>
      <c r="AC279" s="1">
        <f t="shared" si="63"/>
        <v>0</v>
      </c>
      <c r="AD279" s="1">
        <f t="shared" si="58"/>
        <v>0</v>
      </c>
      <c r="AE279" s="1">
        <f t="shared" si="59"/>
        <v>0</v>
      </c>
      <c r="AF279" s="1">
        <f t="shared" si="60"/>
        <v>0</v>
      </c>
      <c r="AG279" s="1">
        <f t="shared" si="61"/>
        <v>0</v>
      </c>
      <c r="AH279" s="1">
        <f t="shared" si="62"/>
        <v>0</v>
      </c>
    </row>
    <row r="280" spans="1:34" ht="12.95" customHeight="1" x14ac:dyDescent="0.25">
      <c r="A280" s="118">
        <v>44179</v>
      </c>
      <c r="B280" s="119"/>
      <c r="C280" s="116" t="s">
        <v>9</v>
      </c>
      <c r="D280" s="117"/>
      <c r="E280" s="39"/>
      <c r="F280" s="40"/>
      <c r="G280" s="40"/>
      <c r="H280" s="41"/>
      <c r="I280" s="42"/>
      <c r="J280" s="43"/>
      <c r="K280" s="44"/>
      <c r="L280" s="45"/>
      <c r="M280" s="45"/>
      <c r="N280" s="46"/>
      <c r="O280" s="47"/>
      <c r="P280" s="47"/>
      <c r="Q280" s="48"/>
      <c r="R280" s="49"/>
      <c r="S280" s="49"/>
      <c r="T280" s="50"/>
      <c r="U280" s="51"/>
      <c r="V280" s="51"/>
      <c r="W280" s="52"/>
      <c r="X280" s="53"/>
      <c r="Z280" s="1">
        <f t="shared" si="55"/>
        <v>0</v>
      </c>
      <c r="AA280" s="1">
        <f t="shared" si="56"/>
        <v>0</v>
      </c>
      <c r="AB280" s="1">
        <f t="shared" si="57"/>
        <v>0</v>
      </c>
      <c r="AC280" s="1">
        <f t="shared" si="63"/>
        <v>0</v>
      </c>
      <c r="AD280" s="1">
        <f t="shared" si="58"/>
        <v>0</v>
      </c>
      <c r="AE280" s="1">
        <f t="shared" si="59"/>
        <v>0</v>
      </c>
      <c r="AF280" s="1">
        <f t="shared" si="60"/>
        <v>0</v>
      </c>
      <c r="AG280" s="1">
        <f t="shared" si="61"/>
        <v>0</v>
      </c>
      <c r="AH280" s="1">
        <f t="shared" si="62"/>
        <v>0</v>
      </c>
    </row>
    <row r="281" spans="1:34" ht="12.95" customHeight="1" x14ac:dyDescent="0.25">
      <c r="A281" s="118">
        <v>44180</v>
      </c>
      <c r="B281" s="119"/>
      <c r="C281" s="116" t="s">
        <v>10</v>
      </c>
      <c r="D281" s="117"/>
      <c r="E281" s="39"/>
      <c r="F281" s="40"/>
      <c r="G281" s="40"/>
      <c r="H281" s="41"/>
      <c r="I281" s="42"/>
      <c r="J281" s="43"/>
      <c r="K281" s="44"/>
      <c r="L281" s="45"/>
      <c r="M281" s="45"/>
      <c r="N281" s="46"/>
      <c r="O281" s="47"/>
      <c r="P281" s="47"/>
      <c r="Q281" s="48"/>
      <c r="R281" s="49"/>
      <c r="S281" s="49"/>
      <c r="T281" s="50"/>
      <c r="U281" s="51"/>
      <c r="V281" s="51"/>
      <c r="W281" s="52"/>
      <c r="X281" s="53"/>
      <c r="Z281" s="1">
        <f t="shared" si="55"/>
        <v>0</v>
      </c>
      <c r="AA281" s="1">
        <f t="shared" si="56"/>
        <v>0</v>
      </c>
      <c r="AB281" s="1">
        <f t="shared" si="57"/>
        <v>0</v>
      </c>
      <c r="AC281" s="1">
        <f t="shared" si="63"/>
        <v>0</v>
      </c>
      <c r="AD281" s="1">
        <f t="shared" si="58"/>
        <v>0</v>
      </c>
      <c r="AE281" s="1">
        <f t="shared" si="59"/>
        <v>0</v>
      </c>
      <c r="AF281" s="1">
        <f t="shared" si="60"/>
        <v>0</v>
      </c>
      <c r="AG281" s="1">
        <f t="shared" si="61"/>
        <v>0</v>
      </c>
      <c r="AH281" s="1">
        <f t="shared" si="62"/>
        <v>0</v>
      </c>
    </row>
    <row r="282" spans="1:34" ht="12.95" customHeight="1" x14ac:dyDescent="0.25">
      <c r="A282" s="118">
        <v>44181</v>
      </c>
      <c r="B282" s="119"/>
      <c r="C282" s="116" t="s">
        <v>4</v>
      </c>
      <c r="D282" s="117"/>
      <c r="E282" s="39"/>
      <c r="F282" s="40"/>
      <c r="G282" s="40"/>
      <c r="H282" s="41"/>
      <c r="I282" s="42"/>
      <c r="J282" s="43"/>
      <c r="K282" s="44"/>
      <c r="L282" s="45"/>
      <c r="M282" s="45"/>
      <c r="N282" s="46"/>
      <c r="O282" s="47"/>
      <c r="P282" s="47"/>
      <c r="Q282" s="48"/>
      <c r="R282" s="49"/>
      <c r="S282" s="49"/>
      <c r="T282" s="50"/>
      <c r="U282" s="51"/>
      <c r="V282" s="51"/>
      <c r="W282" s="52"/>
      <c r="X282" s="53"/>
      <c r="Z282" s="1">
        <f t="shared" si="55"/>
        <v>0</v>
      </c>
      <c r="AA282" s="1">
        <f t="shared" si="56"/>
        <v>0</v>
      </c>
      <c r="AB282" s="1">
        <f t="shared" si="57"/>
        <v>0</v>
      </c>
      <c r="AC282" s="1">
        <f t="shared" si="63"/>
        <v>0</v>
      </c>
      <c r="AD282" s="1">
        <f t="shared" si="58"/>
        <v>0</v>
      </c>
      <c r="AE282" s="1">
        <f t="shared" si="59"/>
        <v>0</v>
      </c>
      <c r="AF282" s="1">
        <f t="shared" si="60"/>
        <v>0</v>
      </c>
      <c r="AG282" s="1">
        <f t="shared" si="61"/>
        <v>0</v>
      </c>
      <c r="AH282" s="1">
        <f t="shared" si="62"/>
        <v>0</v>
      </c>
    </row>
    <row r="283" spans="1:34" ht="12.95" customHeight="1" x14ac:dyDescent="0.25">
      <c r="A283" s="118">
        <v>44182</v>
      </c>
      <c r="B283" s="119"/>
      <c r="C283" s="116" t="s">
        <v>5</v>
      </c>
      <c r="D283" s="117"/>
      <c r="E283" s="39"/>
      <c r="F283" s="40"/>
      <c r="G283" s="40"/>
      <c r="H283" s="41"/>
      <c r="I283" s="42"/>
      <c r="J283" s="43"/>
      <c r="K283" s="44"/>
      <c r="L283" s="45"/>
      <c r="M283" s="45"/>
      <c r="N283" s="46"/>
      <c r="O283" s="47"/>
      <c r="P283" s="47"/>
      <c r="Q283" s="48"/>
      <c r="R283" s="49"/>
      <c r="S283" s="49"/>
      <c r="T283" s="50"/>
      <c r="U283" s="51"/>
      <c r="V283" s="51"/>
      <c r="W283" s="52"/>
      <c r="X283" s="53"/>
      <c r="Z283" s="1">
        <f t="shared" si="55"/>
        <v>0</v>
      </c>
      <c r="AA283" s="1">
        <f t="shared" si="56"/>
        <v>0</v>
      </c>
      <c r="AB283" s="1">
        <f t="shared" si="57"/>
        <v>0</v>
      </c>
      <c r="AC283" s="1">
        <f t="shared" si="63"/>
        <v>0</v>
      </c>
      <c r="AD283" s="1">
        <f t="shared" si="58"/>
        <v>0</v>
      </c>
      <c r="AE283" s="1">
        <f t="shared" si="59"/>
        <v>0</v>
      </c>
      <c r="AF283" s="1">
        <f t="shared" si="60"/>
        <v>0</v>
      </c>
      <c r="AG283" s="1">
        <f t="shared" si="61"/>
        <v>0</v>
      </c>
      <c r="AH283" s="1">
        <f t="shared" si="62"/>
        <v>0</v>
      </c>
    </row>
    <row r="284" spans="1:34" ht="12.95" customHeight="1" x14ac:dyDescent="0.25">
      <c r="A284" s="118">
        <v>44183</v>
      </c>
      <c r="B284" s="119"/>
      <c r="C284" s="116" t="s">
        <v>6</v>
      </c>
      <c r="D284" s="117"/>
      <c r="E284" s="39"/>
      <c r="F284" s="40"/>
      <c r="G284" s="40"/>
      <c r="H284" s="41"/>
      <c r="I284" s="42"/>
      <c r="J284" s="43"/>
      <c r="K284" s="44"/>
      <c r="L284" s="45"/>
      <c r="M284" s="45"/>
      <c r="N284" s="46"/>
      <c r="O284" s="47"/>
      <c r="P284" s="47"/>
      <c r="Q284" s="48"/>
      <c r="R284" s="49"/>
      <c r="S284" s="49"/>
      <c r="T284" s="50"/>
      <c r="U284" s="51"/>
      <c r="V284" s="51"/>
      <c r="W284" s="52"/>
      <c r="X284" s="53"/>
      <c r="Z284" s="1">
        <f t="shared" si="55"/>
        <v>0</v>
      </c>
      <c r="AA284" s="1">
        <f t="shared" si="56"/>
        <v>0</v>
      </c>
      <c r="AB284" s="1">
        <f t="shared" si="57"/>
        <v>0</v>
      </c>
      <c r="AC284" s="1">
        <f t="shared" si="63"/>
        <v>0</v>
      </c>
      <c r="AD284" s="1">
        <f t="shared" si="58"/>
        <v>0</v>
      </c>
      <c r="AE284" s="1">
        <f t="shared" si="59"/>
        <v>0</v>
      </c>
      <c r="AF284" s="1">
        <f t="shared" si="60"/>
        <v>0</v>
      </c>
      <c r="AG284" s="1">
        <f t="shared" si="61"/>
        <v>0</v>
      </c>
      <c r="AH284" s="1">
        <f t="shared" si="62"/>
        <v>0</v>
      </c>
    </row>
    <row r="285" spans="1:34" ht="12.95" customHeight="1" x14ac:dyDescent="0.25">
      <c r="A285" s="118">
        <v>44184</v>
      </c>
      <c r="B285" s="119"/>
      <c r="C285" s="116" t="s">
        <v>7</v>
      </c>
      <c r="D285" s="117"/>
      <c r="E285" s="39"/>
      <c r="F285" s="40"/>
      <c r="G285" s="40"/>
      <c r="H285" s="41"/>
      <c r="I285" s="42"/>
      <c r="J285" s="43"/>
      <c r="K285" s="44"/>
      <c r="L285" s="45"/>
      <c r="M285" s="45"/>
      <c r="N285" s="46"/>
      <c r="O285" s="47"/>
      <c r="P285" s="47"/>
      <c r="Q285" s="48"/>
      <c r="R285" s="49"/>
      <c r="S285" s="49"/>
      <c r="T285" s="50"/>
      <c r="U285" s="51"/>
      <c r="V285" s="51"/>
      <c r="W285" s="52"/>
      <c r="X285" s="53"/>
      <c r="Z285" s="1">
        <f t="shared" si="55"/>
        <v>0</v>
      </c>
      <c r="AA285" s="1">
        <f t="shared" si="56"/>
        <v>0</v>
      </c>
      <c r="AB285" s="1">
        <f t="shared" si="57"/>
        <v>0</v>
      </c>
      <c r="AC285" s="1">
        <f t="shared" si="63"/>
        <v>0</v>
      </c>
      <c r="AD285" s="1">
        <f t="shared" si="58"/>
        <v>0</v>
      </c>
      <c r="AE285" s="1">
        <f t="shared" si="59"/>
        <v>0</v>
      </c>
      <c r="AF285" s="1">
        <f t="shared" si="60"/>
        <v>0</v>
      </c>
      <c r="AG285" s="1">
        <f t="shared" si="61"/>
        <v>0</v>
      </c>
      <c r="AH285" s="1">
        <f t="shared" si="62"/>
        <v>0</v>
      </c>
    </row>
    <row r="286" spans="1:34" ht="12.95" customHeight="1" x14ac:dyDescent="0.25">
      <c r="A286" s="118">
        <v>44185</v>
      </c>
      <c r="B286" s="119"/>
      <c r="C286" s="116" t="s">
        <v>8</v>
      </c>
      <c r="D286" s="117"/>
      <c r="E286" s="39"/>
      <c r="F286" s="40"/>
      <c r="G286" s="40"/>
      <c r="H286" s="41"/>
      <c r="I286" s="42"/>
      <c r="J286" s="43"/>
      <c r="K286" s="44"/>
      <c r="L286" s="45"/>
      <c r="M286" s="45"/>
      <c r="N286" s="46"/>
      <c r="O286" s="47"/>
      <c r="P286" s="47"/>
      <c r="Q286" s="48"/>
      <c r="R286" s="49"/>
      <c r="S286" s="49"/>
      <c r="T286" s="50"/>
      <c r="U286" s="51"/>
      <c r="V286" s="51"/>
      <c r="W286" s="52"/>
      <c r="X286" s="53"/>
      <c r="Z286" s="1">
        <f t="shared" si="55"/>
        <v>0</v>
      </c>
      <c r="AA286" s="1">
        <f t="shared" si="56"/>
        <v>0</v>
      </c>
      <c r="AB286" s="1">
        <f t="shared" si="57"/>
        <v>0</v>
      </c>
      <c r="AC286" s="1">
        <f t="shared" si="63"/>
        <v>0</v>
      </c>
      <c r="AD286" s="1">
        <f t="shared" si="58"/>
        <v>0</v>
      </c>
      <c r="AE286" s="1">
        <f t="shared" si="59"/>
        <v>0</v>
      </c>
      <c r="AF286" s="1">
        <f t="shared" si="60"/>
        <v>0</v>
      </c>
      <c r="AG286" s="1">
        <f t="shared" si="61"/>
        <v>0</v>
      </c>
      <c r="AH286" s="1">
        <f t="shared" si="62"/>
        <v>0</v>
      </c>
    </row>
    <row r="287" spans="1:34" ht="12.95" customHeight="1" x14ac:dyDescent="0.25">
      <c r="A287" s="118">
        <v>44186</v>
      </c>
      <c r="B287" s="119"/>
      <c r="C287" s="116" t="s">
        <v>9</v>
      </c>
      <c r="D287" s="117"/>
      <c r="E287" s="39"/>
      <c r="F287" s="40"/>
      <c r="G287" s="40"/>
      <c r="H287" s="41"/>
      <c r="I287" s="42"/>
      <c r="J287" s="43"/>
      <c r="K287" s="44"/>
      <c r="L287" s="45"/>
      <c r="M287" s="45"/>
      <c r="N287" s="46"/>
      <c r="O287" s="47"/>
      <c r="P287" s="47"/>
      <c r="Q287" s="48"/>
      <c r="R287" s="49"/>
      <c r="S287" s="49"/>
      <c r="T287" s="50"/>
      <c r="U287" s="51"/>
      <c r="V287" s="51"/>
      <c r="W287" s="52"/>
      <c r="X287" s="53"/>
      <c r="Z287" s="1">
        <f t="shared" si="55"/>
        <v>0</v>
      </c>
      <c r="AA287" s="1">
        <f t="shared" si="56"/>
        <v>0</v>
      </c>
      <c r="AB287" s="1">
        <f t="shared" si="57"/>
        <v>0</v>
      </c>
      <c r="AC287" s="1">
        <f t="shared" si="63"/>
        <v>0</v>
      </c>
      <c r="AD287" s="1">
        <f t="shared" si="58"/>
        <v>0</v>
      </c>
      <c r="AE287" s="1">
        <f t="shared" si="59"/>
        <v>0</v>
      </c>
      <c r="AF287" s="1">
        <f t="shared" si="60"/>
        <v>0</v>
      </c>
      <c r="AG287" s="1">
        <f t="shared" si="61"/>
        <v>0</v>
      </c>
      <c r="AH287" s="1">
        <f t="shared" si="62"/>
        <v>0</v>
      </c>
    </row>
    <row r="288" spans="1:34" ht="12.95" customHeight="1" x14ac:dyDescent="0.25">
      <c r="A288" s="118">
        <v>44187</v>
      </c>
      <c r="B288" s="119"/>
      <c r="C288" s="116" t="s">
        <v>10</v>
      </c>
      <c r="D288" s="117"/>
      <c r="E288" s="39"/>
      <c r="F288" s="40"/>
      <c r="G288" s="40"/>
      <c r="H288" s="41"/>
      <c r="I288" s="42"/>
      <c r="J288" s="43"/>
      <c r="K288" s="44"/>
      <c r="L288" s="45"/>
      <c r="M288" s="45"/>
      <c r="N288" s="46"/>
      <c r="O288" s="47"/>
      <c r="P288" s="47"/>
      <c r="Q288" s="48"/>
      <c r="R288" s="49"/>
      <c r="S288" s="49"/>
      <c r="T288" s="50"/>
      <c r="U288" s="51"/>
      <c r="V288" s="51"/>
      <c r="W288" s="52"/>
      <c r="X288" s="53"/>
      <c r="Z288" s="1">
        <f t="shared" si="55"/>
        <v>0</v>
      </c>
      <c r="AA288" s="1">
        <f t="shared" si="56"/>
        <v>0</v>
      </c>
      <c r="AB288" s="1">
        <f t="shared" si="57"/>
        <v>0</v>
      </c>
      <c r="AC288" s="1">
        <f t="shared" si="63"/>
        <v>0</v>
      </c>
      <c r="AD288" s="1">
        <f t="shared" si="58"/>
        <v>0</v>
      </c>
      <c r="AE288" s="1">
        <f t="shared" si="59"/>
        <v>0</v>
      </c>
      <c r="AF288" s="1">
        <f t="shared" si="60"/>
        <v>0</v>
      </c>
      <c r="AG288" s="1">
        <f t="shared" si="61"/>
        <v>0</v>
      </c>
      <c r="AH288" s="1">
        <f t="shared" si="62"/>
        <v>0</v>
      </c>
    </row>
    <row r="289" spans="1:34" ht="12.95" customHeight="1" x14ac:dyDescent="0.25">
      <c r="A289" s="118">
        <v>44188</v>
      </c>
      <c r="B289" s="119"/>
      <c r="C289" s="116" t="s">
        <v>4</v>
      </c>
      <c r="D289" s="117"/>
      <c r="E289" s="39"/>
      <c r="F289" s="40"/>
      <c r="G289" s="40"/>
      <c r="H289" s="41"/>
      <c r="I289" s="42"/>
      <c r="J289" s="43"/>
      <c r="K289" s="44"/>
      <c r="L289" s="45"/>
      <c r="M289" s="45"/>
      <c r="N289" s="46"/>
      <c r="O289" s="47"/>
      <c r="P289" s="47"/>
      <c r="Q289" s="48"/>
      <c r="R289" s="49"/>
      <c r="S289" s="49"/>
      <c r="T289" s="50"/>
      <c r="U289" s="51"/>
      <c r="V289" s="51"/>
      <c r="W289" s="52"/>
      <c r="X289" s="53"/>
      <c r="Z289" s="1">
        <f t="shared" si="55"/>
        <v>0</v>
      </c>
      <c r="AA289" s="1">
        <f t="shared" si="56"/>
        <v>0</v>
      </c>
      <c r="AB289" s="1">
        <f t="shared" si="57"/>
        <v>0</v>
      </c>
      <c r="AC289" s="1">
        <f t="shared" si="63"/>
        <v>0</v>
      </c>
      <c r="AD289" s="1">
        <f t="shared" si="58"/>
        <v>0</v>
      </c>
      <c r="AE289" s="1">
        <f t="shared" si="59"/>
        <v>0</v>
      </c>
      <c r="AF289" s="1">
        <f t="shared" si="60"/>
        <v>0</v>
      </c>
      <c r="AG289" s="1">
        <f t="shared" si="61"/>
        <v>0</v>
      </c>
      <c r="AH289" s="1">
        <f t="shared" si="62"/>
        <v>0</v>
      </c>
    </row>
    <row r="290" spans="1:34" ht="12.95" customHeight="1" x14ac:dyDescent="0.25">
      <c r="A290" s="118">
        <v>44189</v>
      </c>
      <c r="B290" s="119"/>
      <c r="C290" s="116" t="s">
        <v>5</v>
      </c>
      <c r="D290" s="117"/>
      <c r="E290" s="39"/>
      <c r="F290" s="40"/>
      <c r="G290" s="40"/>
      <c r="H290" s="41"/>
      <c r="I290" s="42"/>
      <c r="J290" s="43"/>
      <c r="K290" s="44"/>
      <c r="L290" s="45"/>
      <c r="M290" s="45"/>
      <c r="N290" s="46"/>
      <c r="O290" s="47"/>
      <c r="P290" s="47"/>
      <c r="Q290" s="48"/>
      <c r="R290" s="49"/>
      <c r="S290" s="49"/>
      <c r="T290" s="50"/>
      <c r="U290" s="51"/>
      <c r="V290" s="51"/>
      <c r="W290" s="52"/>
      <c r="X290" s="53"/>
      <c r="Z290" s="1">
        <f t="shared" si="55"/>
        <v>0</v>
      </c>
      <c r="AA290" s="1">
        <f t="shared" si="56"/>
        <v>0</v>
      </c>
      <c r="AB290" s="1">
        <f t="shared" si="57"/>
        <v>0</v>
      </c>
      <c r="AC290" s="1">
        <f t="shared" si="63"/>
        <v>0</v>
      </c>
      <c r="AD290" s="1">
        <f t="shared" si="58"/>
        <v>0</v>
      </c>
      <c r="AE290" s="1">
        <f t="shared" si="59"/>
        <v>0</v>
      </c>
      <c r="AF290" s="1">
        <f t="shared" si="60"/>
        <v>0</v>
      </c>
      <c r="AG290" s="1">
        <f t="shared" si="61"/>
        <v>0</v>
      </c>
      <c r="AH290" s="1">
        <f t="shared" si="62"/>
        <v>0</v>
      </c>
    </row>
    <row r="291" spans="1:34" ht="12.95" customHeight="1" x14ac:dyDescent="0.25">
      <c r="A291" s="118">
        <v>44190</v>
      </c>
      <c r="B291" s="119"/>
      <c r="C291" s="116" t="s">
        <v>6</v>
      </c>
      <c r="D291" s="117"/>
      <c r="E291" s="39"/>
      <c r="F291" s="40"/>
      <c r="G291" s="40"/>
      <c r="H291" s="41"/>
      <c r="I291" s="42"/>
      <c r="J291" s="43"/>
      <c r="K291" s="44"/>
      <c r="L291" s="45"/>
      <c r="M291" s="45"/>
      <c r="N291" s="46"/>
      <c r="O291" s="47"/>
      <c r="P291" s="47"/>
      <c r="Q291" s="48"/>
      <c r="R291" s="49"/>
      <c r="S291" s="49"/>
      <c r="T291" s="50"/>
      <c r="U291" s="51"/>
      <c r="V291" s="51"/>
      <c r="W291" s="52"/>
      <c r="X291" s="53"/>
      <c r="Z291" s="1">
        <f t="shared" si="55"/>
        <v>0</v>
      </c>
      <c r="AA291" s="1">
        <f t="shared" si="56"/>
        <v>0</v>
      </c>
      <c r="AB291" s="1">
        <f t="shared" si="57"/>
        <v>0</v>
      </c>
      <c r="AC291" s="1">
        <f t="shared" si="63"/>
        <v>0</v>
      </c>
      <c r="AD291" s="1">
        <f t="shared" si="58"/>
        <v>0</v>
      </c>
      <c r="AE291" s="1">
        <f t="shared" si="59"/>
        <v>0</v>
      </c>
      <c r="AF291" s="1">
        <f t="shared" si="60"/>
        <v>0</v>
      </c>
      <c r="AG291" s="1">
        <f t="shared" si="61"/>
        <v>0</v>
      </c>
      <c r="AH291" s="1">
        <f t="shared" si="62"/>
        <v>0</v>
      </c>
    </row>
    <row r="292" spans="1:34" ht="12.95" customHeight="1" x14ac:dyDescent="0.25">
      <c r="A292" s="118">
        <v>44191</v>
      </c>
      <c r="B292" s="119"/>
      <c r="C292" s="116" t="s">
        <v>7</v>
      </c>
      <c r="D292" s="117"/>
      <c r="E292" s="39"/>
      <c r="F292" s="40"/>
      <c r="G292" s="40"/>
      <c r="H292" s="41"/>
      <c r="I292" s="42"/>
      <c r="J292" s="43"/>
      <c r="K292" s="44"/>
      <c r="L292" s="45"/>
      <c r="M292" s="45"/>
      <c r="N292" s="46"/>
      <c r="O292" s="47"/>
      <c r="P292" s="47"/>
      <c r="Q292" s="48"/>
      <c r="R292" s="49"/>
      <c r="S292" s="49"/>
      <c r="T292" s="50"/>
      <c r="U292" s="51"/>
      <c r="V292" s="51"/>
      <c r="W292" s="52"/>
      <c r="X292" s="53"/>
      <c r="Z292" s="1">
        <f t="shared" si="55"/>
        <v>0</v>
      </c>
      <c r="AA292" s="1">
        <f t="shared" si="56"/>
        <v>0</v>
      </c>
      <c r="AB292" s="1">
        <f t="shared" si="57"/>
        <v>0</v>
      </c>
      <c r="AC292" s="1">
        <f t="shared" si="63"/>
        <v>0</v>
      </c>
      <c r="AD292" s="1">
        <f t="shared" si="58"/>
        <v>0</v>
      </c>
      <c r="AE292" s="1">
        <f t="shared" si="59"/>
        <v>0</v>
      </c>
      <c r="AF292" s="1">
        <f t="shared" si="60"/>
        <v>0</v>
      </c>
      <c r="AG292" s="1">
        <f t="shared" si="61"/>
        <v>0</v>
      </c>
      <c r="AH292" s="1">
        <f t="shared" si="62"/>
        <v>0</v>
      </c>
    </row>
    <row r="293" spans="1:34" ht="12.95" customHeight="1" x14ac:dyDescent="0.25">
      <c r="A293" s="118">
        <v>44192</v>
      </c>
      <c r="B293" s="119"/>
      <c r="C293" s="116" t="s">
        <v>8</v>
      </c>
      <c r="D293" s="117"/>
      <c r="E293" s="39"/>
      <c r="F293" s="40"/>
      <c r="G293" s="40"/>
      <c r="H293" s="41"/>
      <c r="I293" s="42"/>
      <c r="J293" s="43"/>
      <c r="K293" s="44"/>
      <c r="L293" s="45"/>
      <c r="M293" s="45"/>
      <c r="N293" s="46"/>
      <c r="O293" s="47"/>
      <c r="P293" s="47"/>
      <c r="Q293" s="48"/>
      <c r="R293" s="49"/>
      <c r="S293" s="49"/>
      <c r="T293" s="50"/>
      <c r="U293" s="51"/>
      <c r="V293" s="51"/>
      <c r="W293" s="52"/>
      <c r="X293" s="53"/>
      <c r="Z293" s="1">
        <f t="shared" si="55"/>
        <v>0</v>
      </c>
      <c r="AA293" s="1">
        <f t="shared" si="56"/>
        <v>0</v>
      </c>
      <c r="AB293" s="1">
        <f t="shared" si="57"/>
        <v>0</v>
      </c>
      <c r="AC293" s="1">
        <f t="shared" si="63"/>
        <v>0</v>
      </c>
      <c r="AD293" s="1">
        <f t="shared" si="58"/>
        <v>0</v>
      </c>
      <c r="AE293" s="1">
        <f t="shared" si="59"/>
        <v>0</v>
      </c>
      <c r="AF293" s="1">
        <f t="shared" si="60"/>
        <v>0</v>
      </c>
      <c r="AG293" s="1">
        <f t="shared" si="61"/>
        <v>0</v>
      </c>
      <c r="AH293" s="1">
        <f t="shared" si="62"/>
        <v>0</v>
      </c>
    </row>
    <row r="294" spans="1:34" ht="12.95" customHeight="1" x14ac:dyDescent="0.25">
      <c r="A294" s="118">
        <v>44193</v>
      </c>
      <c r="B294" s="119"/>
      <c r="C294" s="116" t="s">
        <v>9</v>
      </c>
      <c r="D294" s="117"/>
      <c r="E294" s="39"/>
      <c r="F294" s="40"/>
      <c r="G294" s="40"/>
      <c r="H294" s="41"/>
      <c r="I294" s="42"/>
      <c r="J294" s="43"/>
      <c r="K294" s="44"/>
      <c r="L294" s="45"/>
      <c r="M294" s="45"/>
      <c r="N294" s="46"/>
      <c r="O294" s="47"/>
      <c r="P294" s="47"/>
      <c r="Q294" s="48"/>
      <c r="R294" s="49"/>
      <c r="S294" s="49"/>
      <c r="T294" s="50"/>
      <c r="U294" s="51"/>
      <c r="V294" s="51"/>
      <c r="W294" s="52"/>
      <c r="X294" s="53"/>
      <c r="Z294" s="1">
        <f t="shared" si="55"/>
        <v>0</v>
      </c>
      <c r="AA294" s="1">
        <f t="shared" si="56"/>
        <v>0</v>
      </c>
      <c r="AB294" s="1">
        <f t="shared" si="57"/>
        <v>0</v>
      </c>
      <c r="AC294" s="1">
        <f t="shared" si="63"/>
        <v>0</v>
      </c>
      <c r="AD294" s="1">
        <f t="shared" si="58"/>
        <v>0</v>
      </c>
      <c r="AE294" s="1">
        <f t="shared" si="59"/>
        <v>0</v>
      </c>
      <c r="AF294" s="1">
        <f t="shared" si="60"/>
        <v>0</v>
      </c>
      <c r="AG294" s="1">
        <f t="shared" si="61"/>
        <v>0</v>
      </c>
      <c r="AH294" s="1">
        <f t="shared" si="62"/>
        <v>0</v>
      </c>
    </row>
    <row r="295" spans="1:34" ht="12.95" customHeight="1" x14ac:dyDescent="0.25">
      <c r="A295" s="118">
        <v>44194</v>
      </c>
      <c r="B295" s="119"/>
      <c r="C295" s="116" t="s">
        <v>10</v>
      </c>
      <c r="D295" s="117"/>
      <c r="E295" s="39"/>
      <c r="F295" s="40"/>
      <c r="G295" s="40"/>
      <c r="H295" s="41"/>
      <c r="I295" s="42"/>
      <c r="J295" s="43"/>
      <c r="K295" s="44"/>
      <c r="L295" s="45"/>
      <c r="M295" s="45"/>
      <c r="N295" s="46"/>
      <c r="O295" s="47"/>
      <c r="P295" s="47"/>
      <c r="Q295" s="48"/>
      <c r="R295" s="49"/>
      <c r="S295" s="49"/>
      <c r="T295" s="50"/>
      <c r="U295" s="51"/>
      <c r="V295" s="51"/>
      <c r="W295" s="52"/>
      <c r="X295" s="54"/>
      <c r="Z295" s="1">
        <f t="shared" si="55"/>
        <v>0</v>
      </c>
      <c r="AA295" s="1">
        <f t="shared" si="56"/>
        <v>0</v>
      </c>
      <c r="AB295" s="1">
        <f t="shared" si="57"/>
        <v>0</v>
      </c>
      <c r="AC295" s="1">
        <f t="shared" si="63"/>
        <v>0</v>
      </c>
      <c r="AD295" s="1">
        <f t="shared" si="58"/>
        <v>0</v>
      </c>
      <c r="AE295" s="1">
        <f t="shared" si="59"/>
        <v>0</v>
      </c>
      <c r="AF295" s="1">
        <f t="shared" si="60"/>
        <v>0</v>
      </c>
      <c r="AG295" s="1">
        <f t="shared" si="61"/>
        <v>0</v>
      </c>
      <c r="AH295" s="1">
        <f t="shared" si="62"/>
        <v>0</v>
      </c>
    </row>
    <row r="296" spans="1:34" ht="12.95" customHeight="1" x14ac:dyDescent="0.25">
      <c r="A296" s="118">
        <v>44195</v>
      </c>
      <c r="B296" s="119"/>
      <c r="C296" s="116" t="s">
        <v>4</v>
      </c>
      <c r="D296" s="117"/>
      <c r="E296" s="39"/>
      <c r="F296" s="40"/>
      <c r="G296" s="40"/>
      <c r="H296" s="41"/>
      <c r="I296" s="42"/>
      <c r="J296" s="43"/>
      <c r="K296" s="44"/>
      <c r="L296" s="45"/>
      <c r="M296" s="45"/>
      <c r="N296" s="46"/>
      <c r="O296" s="47"/>
      <c r="P296" s="47"/>
      <c r="Q296" s="48"/>
      <c r="R296" s="49"/>
      <c r="S296" s="49"/>
      <c r="T296" s="50"/>
      <c r="U296" s="51"/>
      <c r="V296" s="51"/>
      <c r="W296" s="52"/>
      <c r="X296" s="53"/>
      <c r="Z296" s="1">
        <f t="shared" si="55"/>
        <v>0</v>
      </c>
      <c r="AA296" s="1">
        <f t="shared" si="56"/>
        <v>0</v>
      </c>
      <c r="AB296" s="1">
        <f t="shared" si="57"/>
        <v>0</v>
      </c>
      <c r="AC296" s="1">
        <f t="shared" si="63"/>
        <v>0</v>
      </c>
      <c r="AD296" s="1">
        <f t="shared" si="58"/>
        <v>0</v>
      </c>
      <c r="AE296" s="1">
        <f t="shared" si="59"/>
        <v>0</v>
      </c>
      <c r="AF296" s="1">
        <f t="shared" si="60"/>
        <v>0</v>
      </c>
      <c r="AG296" s="1">
        <f t="shared" si="61"/>
        <v>0</v>
      </c>
      <c r="AH296" s="1">
        <f t="shared" si="62"/>
        <v>0</v>
      </c>
    </row>
    <row r="297" spans="1:34" ht="12.95" customHeight="1" x14ac:dyDescent="0.25">
      <c r="A297" s="118">
        <v>44196</v>
      </c>
      <c r="B297" s="119"/>
      <c r="C297" s="116" t="s">
        <v>5</v>
      </c>
      <c r="D297" s="117"/>
      <c r="E297" s="39"/>
      <c r="F297" s="40"/>
      <c r="G297" s="40"/>
      <c r="H297" s="41"/>
      <c r="I297" s="42"/>
      <c r="J297" s="43"/>
      <c r="K297" s="44"/>
      <c r="L297" s="45"/>
      <c r="M297" s="45"/>
      <c r="N297" s="46"/>
      <c r="O297" s="47"/>
      <c r="P297" s="47"/>
      <c r="Q297" s="48"/>
      <c r="R297" s="49"/>
      <c r="S297" s="49"/>
      <c r="T297" s="50"/>
      <c r="U297" s="51"/>
      <c r="V297" s="51"/>
      <c r="W297" s="52"/>
      <c r="X297" s="54"/>
      <c r="Z297" s="1">
        <f t="shared" si="55"/>
        <v>0</v>
      </c>
      <c r="AA297" s="1">
        <f t="shared" si="56"/>
        <v>0</v>
      </c>
      <c r="AB297" s="1">
        <f t="shared" si="57"/>
        <v>0</v>
      </c>
      <c r="AC297" s="1">
        <f t="shared" si="63"/>
        <v>0</v>
      </c>
      <c r="AD297" s="1">
        <f t="shared" si="58"/>
        <v>0</v>
      </c>
      <c r="AE297" s="1">
        <f t="shared" si="59"/>
        <v>0</v>
      </c>
      <c r="AF297" s="1">
        <f t="shared" si="60"/>
        <v>0</v>
      </c>
      <c r="AG297" s="1">
        <f t="shared" si="61"/>
        <v>0</v>
      </c>
      <c r="AH297" s="1">
        <f t="shared" si="62"/>
        <v>0</v>
      </c>
    </row>
    <row r="298" spans="1:34" ht="12.95" customHeight="1" x14ac:dyDescent="0.25">
      <c r="A298" s="118">
        <v>44197</v>
      </c>
      <c r="B298" s="119"/>
      <c r="C298" s="116" t="s">
        <v>6</v>
      </c>
      <c r="D298" s="117"/>
      <c r="E298" s="39"/>
      <c r="F298" s="40"/>
      <c r="G298" s="40"/>
      <c r="H298" s="41"/>
      <c r="I298" s="42"/>
      <c r="J298" s="43"/>
      <c r="K298" s="44"/>
      <c r="L298" s="45"/>
      <c r="M298" s="45"/>
      <c r="N298" s="46"/>
      <c r="O298" s="47"/>
      <c r="P298" s="47"/>
      <c r="Q298" s="48"/>
      <c r="R298" s="49"/>
      <c r="S298" s="49"/>
      <c r="T298" s="50"/>
      <c r="U298" s="51"/>
      <c r="V298" s="51"/>
      <c r="W298" s="52"/>
      <c r="X298" s="53"/>
      <c r="Z298" s="1">
        <f t="shared" si="55"/>
        <v>0</v>
      </c>
      <c r="AA298" s="1">
        <f t="shared" si="56"/>
        <v>0</v>
      </c>
      <c r="AB298" s="1">
        <f t="shared" si="57"/>
        <v>0</v>
      </c>
      <c r="AC298" s="1">
        <f t="shared" si="63"/>
        <v>0</v>
      </c>
      <c r="AD298" s="1">
        <f t="shared" si="58"/>
        <v>0</v>
      </c>
      <c r="AE298" s="1">
        <f t="shared" si="59"/>
        <v>0</v>
      </c>
      <c r="AF298" s="1">
        <f t="shared" si="60"/>
        <v>0</v>
      </c>
      <c r="AG298" s="1">
        <f t="shared" si="61"/>
        <v>0</v>
      </c>
      <c r="AH298" s="1">
        <f t="shared" si="62"/>
        <v>0</v>
      </c>
    </row>
    <row r="299" spans="1:34" ht="12.95" customHeight="1" x14ac:dyDescent="0.25">
      <c r="A299" s="118">
        <v>44198</v>
      </c>
      <c r="B299" s="119"/>
      <c r="C299" s="116" t="s">
        <v>7</v>
      </c>
      <c r="D299" s="117"/>
      <c r="E299" s="39"/>
      <c r="F299" s="40"/>
      <c r="G299" s="40"/>
      <c r="H299" s="41"/>
      <c r="I299" s="42"/>
      <c r="J299" s="43"/>
      <c r="K299" s="44"/>
      <c r="L299" s="45"/>
      <c r="M299" s="45"/>
      <c r="N299" s="46"/>
      <c r="O299" s="47"/>
      <c r="P299" s="47"/>
      <c r="Q299" s="48"/>
      <c r="R299" s="49"/>
      <c r="S299" s="49"/>
      <c r="T299" s="50"/>
      <c r="U299" s="51"/>
      <c r="V299" s="51"/>
      <c r="W299" s="52"/>
      <c r="X299" s="53"/>
      <c r="Z299" s="1">
        <f t="shared" si="55"/>
        <v>0</v>
      </c>
      <c r="AA299" s="1">
        <f t="shared" si="56"/>
        <v>0</v>
      </c>
      <c r="AB299" s="1">
        <f t="shared" si="57"/>
        <v>0</v>
      </c>
      <c r="AC299" s="1">
        <f t="shared" si="63"/>
        <v>0</v>
      </c>
      <c r="AD299" s="1">
        <f t="shared" si="58"/>
        <v>0</v>
      </c>
      <c r="AE299" s="1">
        <f t="shared" si="59"/>
        <v>0</v>
      </c>
      <c r="AF299" s="1">
        <f t="shared" si="60"/>
        <v>0</v>
      </c>
      <c r="AG299" s="1">
        <f t="shared" si="61"/>
        <v>0</v>
      </c>
      <c r="AH299" s="1">
        <f t="shared" si="62"/>
        <v>0</v>
      </c>
    </row>
    <row r="300" spans="1:34" ht="12.95" customHeight="1" x14ac:dyDescent="0.25">
      <c r="A300" s="118">
        <v>44199</v>
      </c>
      <c r="B300" s="119"/>
      <c r="C300" s="116" t="s">
        <v>8</v>
      </c>
      <c r="D300" s="117"/>
      <c r="E300" s="39"/>
      <c r="F300" s="40"/>
      <c r="G300" s="40"/>
      <c r="H300" s="41"/>
      <c r="I300" s="42"/>
      <c r="J300" s="43"/>
      <c r="K300" s="44"/>
      <c r="L300" s="45"/>
      <c r="M300" s="45"/>
      <c r="N300" s="46"/>
      <c r="O300" s="47"/>
      <c r="P300" s="47"/>
      <c r="Q300" s="48"/>
      <c r="R300" s="49"/>
      <c r="S300" s="49"/>
      <c r="T300" s="50"/>
      <c r="U300" s="51"/>
      <c r="V300" s="51"/>
      <c r="W300" s="52"/>
      <c r="X300" s="53"/>
      <c r="Z300" s="1">
        <f t="shared" si="55"/>
        <v>0</v>
      </c>
      <c r="AA300" s="1">
        <f t="shared" si="56"/>
        <v>0</v>
      </c>
      <c r="AB300" s="1">
        <f t="shared" si="57"/>
        <v>0</v>
      </c>
      <c r="AC300" s="1">
        <f t="shared" si="63"/>
        <v>0</v>
      </c>
      <c r="AD300" s="1">
        <f t="shared" si="58"/>
        <v>0</v>
      </c>
      <c r="AE300" s="1">
        <f t="shared" si="59"/>
        <v>0</v>
      </c>
      <c r="AF300" s="1">
        <f t="shared" si="60"/>
        <v>0</v>
      </c>
      <c r="AG300" s="1">
        <f t="shared" si="61"/>
        <v>0</v>
      </c>
      <c r="AH300" s="1">
        <f t="shared" si="62"/>
        <v>0</v>
      </c>
    </row>
    <row r="301" spans="1:34" ht="12.95" customHeight="1" x14ac:dyDescent="0.25">
      <c r="A301" s="118">
        <v>44200</v>
      </c>
      <c r="B301" s="119"/>
      <c r="C301" s="116" t="s">
        <v>9</v>
      </c>
      <c r="D301" s="117"/>
      <c r="E301" s="39"/>
      <c r="F301" s="40"/>
      <c r="G301" s="40"/>
      <c r="H301" s="41"/>
      <c r="I301" s="42"/>
      <c r="J301" s="43"/>
      <c r="K301" s="44"/>
      <c r="L301" s="45"/>
      <c r="M301" s="45"/>
      <c r="N301" s="46"/>
      <c r="O301" s="47"/>
      <c r="P301" s="47"/>
      <c r="Q301" s="48"/>
      <c r="R301" s="49"/>
      <c r="S301" s="49"/>
      <c r="T301" s="50"/>
      <c r="U301" s="51"/>
      <c r="V301" s="51"/>
      <c r="W301" s="52"/>
      <c r="X301" s="53"/>
      <c r="Z301" s="1">
        <f t="shared" si="55"/>
        <v>0</v>
      </c>
      <c r="AA301" s="1">
        <f t="shared" si="56"/>
        <v>0</v>
      </c>
      <c r="AB301" s="1">
        <f t="shared" si="57"/>
        <v>0</v>
      </c>
      <c r="AC301" s="1">
        <f t="shared" si="63"/>
        <v>0</v>
      </c>
      <c r="AD301" s="1">
        <f t="shared" si="58"/>
        <v>0</v>
      </c>
      <c r="AE301" s="1">
        <f t="shared" si="59"/>
        <v>0</v>
      </c>
      <c r="AF301" s="1">
        <f t="shared" si="60"/>
        <v>0</v>
      </c>
      <c r="AG301" s="1">
        <f t="shared" si="61"/>
        <v>0</v>
      </c>
      <c r="AH301" s="1">
        <f t="shared" si="62"/>
        <v>0</v>
      </c>
    </row>
    <row r="302" spans="1:34" ht="12.95" customHeight="1" x14ac:dyDescent="0.25">
      <c r="A302" s="118">
        <v>44201</v>
      </c>
      <c r="B302" s="119"/>
      <c r="C302" s="116" t="s">
        <v>10</v>
      </c>
      <c r="D302" s="117"/>
      <c r="E302" s="39"/>
      <c r="F302" s="40"/>
      <c r="G302" s="40"/>
      <c r="H302" s="41"/>
      <c r="I302" s="42"/>
      <c r="J302" s="43"/>
      <c r="K302" s="44"/>
      <c r="L302" s="45"/>
      <c r="M302" s="45"/>
      <c r="N302" s="46"/>
      <c r="O302" s="47"/>
      <c r="P302" s="47"/>
      <c r="Q302" s="48"/>
      <c r="R302" s="49"/>
      <c r="S302" s="49"/>
      <c r="T302" s="50"/>
      <c r="U302" s="51"/>
      <c r="V302" s="51"/>
      <c r="W302" s="52"/>
      <c r="X302" s="53"/>
      <c r="Z302" s="1">
        <f t="shared" si="55"/>
        <v>0</v>
      </c>
      <c r="AA302" s="1">
        <f t="shared" si="56"/>
        <v>0</v>
      </c>
      <c r="AB302" s="1">
        <f t="shared" si="57"/>
        <v>0</v>
      </c>
      <c r="AC302" s="1">
        <f t="shared" si="63"/>
        <v>0</v>
      </c>
      <c r="AD302" s="1">
        <f t="shared" si="58"/>
        <v>0</v>
      </c>
      <c r="AE302" s="1">
        <f t="shared" si="59"/>
        <v>0</v>
      </c>
      <c r="AF302" s="1">
        <f t="shared" si="60"/>
        <v>0</v>
      </c>
      <c r="AG302" s="1">
        <f t="shared" si="61"/>
        <v>0</v>
      </c>
      <c r="AH302" s="1">
        <f t="shared" si="62"/>
        <v>0</v>
      </c>
    </row>
    <row r="303" spans="1:34" ht="12.95" customHeight="1" x14ac:dyDescent="0.25">
      <c r="A303" s="118">
        <v>44202</v>
      </c>
      <c r="B303" s="119"/>
      <c r="C303" s="116" t="s">
        <v>4</v>
      </c>
      <c r="D303" s="117"/>
      <c r="E303" s="39"/>
      <c r="F303" s="40"/>
      <c r="G303" s="40"/>
      <c r="H303" s="41"/>
      <c r="I303" s="42"/>
      <c r="J303" s="43"/>
      <c r="K303" s="44"/>
      <c r="L303" s="45"/>
      <c r="M303" s="45"/>
      <c r="N303" s="46"/>
      <c r="O303" s="47"/>
      <c r="P303" s="47"/>
      <c r="Q303" s="48"/>
      <c r="R303" s="49"/>
      <c r="S303" s="49"/>
      <c r="T303" s="50"/>
      <c r="U303" s="51"/>
      <c r="V303" s="51"/>
      <c r="W303" s="52"/>
      <c r="X303" s="53"/>
      <c r="Z303" s="1">
        <f t="shared" si="55"/>
        <v>0</v>
      </c>
      <c r="AA303" s="1">
        <f t="shared" si="56"/>
        <v>0</v>
      </c>
      <c r="AB303" s="1">
        <f t="shared" si="57"/>
        <v>0</v>
      </c>
      <c r="AC303" s="1">
        <f t="shared" si="63"/>
        <v>0</v>
      </c>
      <c r="AD303" s="1">
        <f t="shared" si="58"/>
        <v>0</v>
      </c>
      <c r="AE303" s="1">
        <f t="shared" si="59"/>
        <v>0</v>
      </c>
      <c r="AF303" s="1">
        <f t="shared" si="60"/>
        <v>0</v>
      </c>
      <c r="AG303" s="1">
        <f t="shared" si="61"/>
        <v>0</v>
      </c>
      <c r="AH303" s="1">
        <f t="shared" si="62"/>
        <v>0</v>
      </c>
    </row>
    <row r="304" spans="1:34" ht="12.95" customHeight="1" x14ac:dyDescent="0.25">
      <c r="A304" s="118">
        <v>44203</v>
      </c>
      <c r="B304" s="119"/>
      <c r="C304" s="116" t="s">
        <v>5</v>
      </c>
      <c r="D304" s="117"/>
      <c r="E304" s="39"/>
      <c r="F304" s="40"/>
      <c r="G304" s="40"/>
      <c r="H304" s="41"/>
      <c r="I304" s="42"/>
      <c r="J304" s="43"/>
      <c r="K304" s="44"/>
      <c r="L304" s="45"/>
      <c r="M304" s="45"/>
      <c r="N304" s="46"/>
      <c r="O304" s="47"/>
      <c r="P304" s="47"/>
      <c r="Q304" s="48"/>
      <c r="R304" s="49"/>
      <c r="S304" s="49"/>
      <c r="T304" s="50"/>
      <c r="U304" s="51"/>
      <c r="V304" s="51"/>
      <c r="W304" s="52"/>
      <c r="X304" s="53"/>
      <c r="Z304" s="1">
        <f t="shared" si="55"/>
        <v>0</v>
      </c>
      <c r="AA304" s="1">
        <f t="shared" si="56"/>
        <v>0</v>
      </c>
      <c r="AB304" s="1">
        <f t="shared" si="57"/>
        <v>0</v>
      </c>
      <c r="AC304" s="1">
        <f t="shared" si="63"/>
        <v>0</v>
      </c>
      <c r="AD304" s="1">
        <f t="shared" si="58"/>
        <v>0</v>
      </c>
      <c r="AE304" s="1">
        <f t="shared" si="59"/>
        <v>0</v>
      </c>
      <c r="AF304" s="1">
        <f t="shared" si="60"/>
        <v>0</v>
      </c>
      <c r="AG304" s="1">
        <f t="shared" si="61"/>
        <v>0</v>
      </c>
      <c r="AH304" s="1">
        <f t="shared" si="62"/>
        <v>0</v>
      </c>
    </row>
    <row r="305" spans="1:34" ht="12.95" customHeight="1" x14ac:dyDescent="0.25">
      <c r="A305" s="118">
        <v>44204</v>
      </c>
      <c r="B305" s="119"/>
      <c r="C305" s="116" t="s">
        <v>6</v>
      </c>
      <c r="D305" s="117"/>
      <c r="E305" s="39"/>
      <c r="F305" s="40"/>
      <c r="G305" s="40"/>
      <c r="H305" s="41"/>
      <c r="I305" s="42"/>
      <c r="J305" s="43"/>
      <c r="K305" s="44"/>
      <c r="L305" s="45"/>
      <c r="M305" s="45"/>
      <c r="N305" s="46"/>
      <c r="O305" s="47"/>
      <c r="P305" s="47"/>
      <c r="Q305" s="48"/>
      <c r="R305" s="49"/>
      <c r="S305" s="49"/>
      <c r="T305" s="50"/>
      <c r="U305" s="51"/>
      <c r="V305" s="51"/>
      <c r="W305" s="52"/>
      <c r="X305" s="53"/>
      <c r="Z305" s="1">
        <f t="shared" si="55"/>
        <v>0</v>
      </c>
      <c r="AA305" s="1">
        <f t="shared" si="56"/>
        <v>0</v>
      </c>
      <c r="AB305" s="1">
        <f t="shared" si="57"/>
        <v>0</v>
      </c>
      <c r="AC305" s="1">
        <f t="shared" si="63"/>
        <v>0</v>
      </c>
      <c r="AD305" s="1">
        <f t="shared" si="58"/>
        <v>0</v>
      </c>
      <c r="AE305" s="1">
        <f t="shared" si="59"/>
        <v>0</v>
      </c>
      <c r="AF305" s="1">
        <f t="shared" si="60"/>
        <v>0</v>
      </c>
      <c r="AG305" s="1">
        <f t="shared" si="61"/>
        <v>0</v>
      </c>
      <c r="AH305" s="1">
        <f t="shared" si="62"/>
        <v>0</v>
      </c>
    </row>
    <row r="306" spans="1:34" ht="12.95" customHeight="1" x14ac:dyDescent="0.25">
      <c r="A306" s="118">
        <v>44205</v>
      </c>
      <c r="B306" s="119"/>
      <c r="C306" s="116" t="s">
        <v>7</v>
      </c>
      <c r="D306" s="117"/>
      <c r="E306" s="39"/>
      <c r="F306" s="40"/>
      <c r="G306" s="40"/>
      <c r="H306" s="41"/>
      <c r="I306" s="42"/>
      <c r="J306" s="43"/>
      <c r="K306" s="44"/>
      <c r="L306" s="45"/>
      <c r="M306" s="45"/>
      <c r="N306" s="46"/>
      <c r="O306" s="47"/>
      <c r="P306" s="47"/>
      <c r="Q306" s="48"/>
      <c r="R306" s="49"/>
      <c r="S306" s="49"/>
      <c r="T306" s="50"/>
      <c r="U306" s="51"/>
      <c r="V306" s="51"/>
      <c r="W306" s="52"/>
      <c r="X306" s="53"/>
      <c r="Z306" s="1">
        <f t="shared" si="55"/>
        <v>0</v>
      </c>
      <c r="AA306" s="1">
        <f t="shared" si="56"/>
        <v>0</v>
      </c>
      <c r="AB306" s="1">
        <f t="shared" si="57"/>
        <v>0</v>
      </c>
      <c r="AC306" s="1">
        <f t="shared" si="63"/>
        <v>0</v>
      </c>
      <c r="AD306" s="1">
        <f t="shared" si="58"/>
        <v>0</v>
      </c>
      <c r="AE306" s="1">
        <f t="shared" si="59"/>
        <v>0</v>
      </c>
      <c r="AF306" s="1">
        <f t="shared" si="60"/>
        <v>0</v>
      </c>
      <c r="AG306" s="1">
        <f t="shared" si="61"/>
        <v>0</v>
      </c>
      <c r="AH306" s="1">
        <f t="shared" si="62"/>
        <v>0</v>
      </c>
    </row>
    <row r="307" spans="1:34" ht="12.95" customHeight="1" x14ac:dyDescent="0.25">
      <c r="A307" s="118">
        <v>44206</v>
      </c>
      <c r="B307" s="119"/>
      <c r="C307" s="116" t="s">
        <v>8</v>
      </c>
      <c r="D307" s="117"/>
      <c r="E307" s="39"/>
      <c r="F307" s="40"/>
      <c r="G307" s="40"/>
      <c r="H307" s="41"/>
      <c r="I307" s="42"/>
      <c r="J307" s="43"/>
      <c r="K307" s="44"/>
      <c r="L307" s="45"/>
      <c r="M307" s="45"/>
      <c r="N307" s="46"/>
      <c r="O307" s="47"/>
      <c r="P307" s="47"/>
      <c r="Q307" s="48"/>
      <c r="R307" s="49"/>
      <c r="S307" s="49"/>
      <c r="T307" s="50"/>
      <c r="U307" s="51"/>
      <c r="V307" s="51"/>
      <c r="W307" s="52"/>
      <c r="X307" s="53"/>
      <c r="Z307" s="1">
        <f t="shared" si="55"/>
        <v>0</v>
      </c>
      <c r="AA307" s="1">
        <f t="shared" si="56"/>
        <v>0</v>
      </c>
      <c r="AB307" s="1">
        <f t="shared" si="57"/>
        <v>0</v>
      </c>
      <c r="AC307" s="1">
        <f t="shared" si="63"/>
        <v>0</v>
      </c>
      <c r="AD307" s="1">
        <f t="shared" si="58"/>
        <v>0</v>
      </c>
      <c r="AE307" s="1">
        <f t="shared" si="59"/>
        <v>0</v>
      </c>
      <c r="AF307" s="1">
        <f t="shared" si="60"/>
        <v>0</v>
      </c>
      <c r="AG307" s="1">
        <f t="shared" si="61"/>
        <v>0</v>
      </c>
      <c r="AH307" s="1">
        <f t="shared" si="62"/>
        <v>0</v>
      </c>
    </row>
    <row r="308" spans="1:34" ht="12.95" customHeight="1" x14ac:dyDescent="0.25">
      <c r="A308" s="118">
        <v>44207</v>
      </c>
      <c r="B308" s="119"/>
      <c r="C308" s="116" t="s">
        <v>9</v>
      </c>
      <c r="D308" s="117"/>
      <c r="E308" s="39"/>
      <c r="F308" s="40"/>
      <c r="G308" s="40"/>
      <c r="H308" s="41"/>
      <c r="I308" s="42"/>
      <c r="J308" s="43"/>
      <c r="K308" s="44"/>
      <c r="L308" s="45"/>
      <c r="M308" s="45"/>
      <c r="N308" s="46"/>
      <c r="O308" s="47"/>
      <c r="P308" s="47"/>
      <c r="Q308" s="48"/>
      <c r="R308" s="49"/>
      <c r="S308" s="49"/>
      <c r="T308" s="50"/>
      <c r="U308" s="51"/>
      <c r="V308" s="51"/>
      <c r="W308" s="52"/>
      <c r="X308" s="53"/>
      <c r="Z308" s="1">
        <f t="shared" si="55"/>
        <v>0</v>
      </c>
      <c r="AA308" s="1">
        <f t="shared" si="56"/>
        <v>0</v>
      </c>
      <c r="AB308" s="1">
        <f t="shared" si="57"/>
        <v>0</v>
      </c>
      <c r="AC308" s="1">
        <f t="shared" si="63"/>
        <v>0</v>
      </c>
      <c r="AD308" s="1">
        <f t="shared" si="58"/>
        <v>0</v>
      </c>
      <c r="AE308" s="1">
        <f t="shared" si="59"/>
        <v>0</v>
      </c>
      <c r="AF308" s="1">
        <f t="shared" si="60"/>
        <v>0</v>
      </c>
      <c r="AG308" s="1">
        <f t="shared" si="61"/>
        <v>0</v>
      </c>
      <c r="AH308" s="1">
        <f t="shared" si="62"/>
        <v>0</v>
      </c>
    </row>
    <row r="309" spans="1:34" ht="12.95" customHeight="1" x14ac:dyDescent="0.25">
      <c r="A309" s="118">
        <v>44208</v>
      </c>
      <c r="B309" s="119"/>
      <c r="C309" s="116" t="s">
        <v>10</v>
      </c>
      <c r="D309" s="117"/>
      <c r="E309" s="39"/>
      <c r="F309" s="40"/>
      <c r="G309" s="40"/>
      <c r="H309" s="41"/>
      <c r="I309" s="42"/>
      <c r="J309" s="43"/>
      <c r="K309" s="44"/>
      <c r="L309" s="45"/>
      <c r="M309" s="45"/>
      <c r="N309" s="46"/>
      <c r="O309" s="47"/>
      <c r="P309" s="47"/>
      <c r="Q309" s="48"/>
      <c r="R309" s="49"/>
      <c r="S309" s="49"/>
      <c r="T309" s="50"/>
      <c r="U309" s="51"/>
      <c r="V309" s="51"/>
      <c r="W309" s="52"/>
      <c r="X309" s="53"/>
      <c r="Z309" s="1">
        <f t="shared" si="55"/>
        <v>0</v>
      </c>
      <c r="AA309" s="1">
        <f t="shared" si="56"/>
        <v>0</v>
      </c>
      <c r="AB309" s="1">
        <f t="shared" si="57"/>
        <v>0</v>
      </c>
      <c r="AC309" s="1">
        <f t="shared" si="63"/>
        <v>0</v>
      </c>
      <c r="AD309" s="1">
        <f t="shared" si="58"/>
        <v>0</v>
      </c>
      <c r="AE309" s="1">
        <f t="shared" si="59"/>
        <v>0</v>
      </c>
      <c r="AF309" s="1">
        <f t="shared" si="60"/>
        <v>0</v>
      </c>
      <c r="AG309" s="1">
        <f t="shared" si="61"/>
        <v>0</v>
      </c>
      <c r="AH309" s="1">
        <f t="shared" si="62"/>
        <v>0</v>
      </c>
    </row>
    <row r="310" spans="1:34" ht="12.95" customHeight="1" x14ac:dyDescent="0.25">
      <c r="A310" s="118">
        <v>44209</v>
      </c>
      <c r="B310" s="119"/>
      <c r="C310" s="116" t="s">
        <v>4</v>
      </c>
      <c r="D310" s="117"/>
      <c r="E310" s="39"/>
      <c r="F310" s="40"/>
      <c r="G310" s="40"/>
      <c r="H310" s="41"/>
      <c r="I310" s="42"/>
      <c r="J310" s="43"/>
      <c r="K310" s="44"/>
      <c r="L310" s="45"/>
      <c r="M310" s="45"/>
      <c r="N310" s="46"/>
      <c r="O310" s="47"/>
      <c r="P310" s="47"/>
      <c r="Q310" s="48"/>
      <c r="R310" s="49"/>
      <c r="S310" s="49"/>
      <c r="T310" s="50"/>
      <c r="U310" s="51"/>
      <c r="V310" s="51"/>
      <c r="W310" s="52"/>
      <c r="X310" s="53"/>
      <c r="Z310" s="1">
        <f t="shared" si="55"/>
        <v>0</v>
      </c>
      <c r="AA310" s="1">
        <f t="shared" si="56"/>
        <v>0</v>
      </c>
      <c r="AB310" s="1">
        <f t="shared" si="57"/>
        <v>0</v>
      </c>
      <c r="AC310" s="1">
        <f t="shared" si="63"/>
        <v>0</v>
      </c>
      <c r="AD310" s="1">
        <f t="shared" si="58"/>
        <v>0</v>
      </c>
      <c r="AE310" s="1">
        <f t="shared" si="59"/>
        <v>0</v>
      </c>
      <c r="AF310" s="1">
        <f t="shared" si="60"/>
        <v>0</v>
      </c>
      <c r="AG310" s="1">
        <f t="shared" si="61"/>
        <v>0</v>
      </c>
      <c r="AH310" s="1">
        <f t="shared" si="62"/>
        <v>0</v>
      </c>
    </row>
    <row r="311" spans="1:34" ht="12.95" customHeight="1" x14ac:dyDescent="0.25">
      <c r="A311" s="118">
        <v>44210</v>
      </c>
      <c r="B311" s="119"/>
      <c r="C311" s="116" t="s">
        <v>5</v>
      </c>
      <c r="D311" s="117"/>
      <c r="E311" s="39"/>
      <c r="F311" s="40"/>
      <c r="G311" s="40"/>
      <c r="H311" s="41"/>
      <c r="I311" s="42"/>
      <c r="J311" s="43"/>
      <c r="K311" s="44"/>
      <c r="L311" s="45"/>
      <c r="M311" s="45"/>
      <c r="N311" s="46"/>
      <c r="O311" s="47"/>
      <c r="P311" s="47"/>
      <c r="Q311" s="48"/>
      <c r="R311" s="49"/>
      <c r="S311" s="49"/>
      <c r="T311" s="50"/>
      <c r="U311" s="51"/>
      <c r="V311" s="51"/>
      <c r="W311" s="52"/>
      <c r="X311" s="53"/>
      <c r="Z311" s="1">
        <f t="shared" si="55"/>
        <v>0</v>
      </c>
      <c r="AA311" s="1">
        <f t="shared" si="56"/>
        <v>0</v>
      </c>
      <c r="AB311" s="1">
        <f t="shared" si="57"/>
        <v>0</v>
      </c>
      <c r="AC311" s="1">
        <f t="shared" si="63"/>
        <v>0</v>
      </c>
      <c r="AD311" s="1">
        <f t="shared" si="58"/>
        <v>0</v>
      </c>
      <c r="AE311" s="1">
        <f t="shared" si="59"/>
        <v>0</v>
      </c>
      <c r="AF311" s="1">
        <f t="shared" si="60"/>
        <v>0</v>
      </c>
      <c r="AG311" s="1">
        <f t="shared" si="61"/>
        <v>0</v>
      </c>
      <c r="AH311" s="1">
        <f t="shared" si="62"/>
        <v>0</v>
      </c>
    </row>
    <row r="312" spans="1:34" ht="12.95" customHeight="1" x14ac:dyDescent="0.25">
      <c r="A312" s="118">
        <v>44211</v>
      </c>
      <c r="B312" s="119"/>
      <c r="C312" s="116" t="s">
        <v>6</v>
      </c>
      <c r="D312" s="117"/>
      <c r="E312" s="39"/>
      <c r="F312" s="40"/>
      <c r="G312" s="40"/>
      <c r="H312" s="41"/>
      <c r="I312" s="42"/>
      <c r="J312" s="43"/>
      <c r="K312" s="44"/>
      <c r="L312" s="45"/>
      <c r="M312" s="45"/>
      <c r="N312" s="46"/>
      <c r="O312" s="47"/>
      <c r="P312" s="47"/>
      <c r="Q312" s="48"/>
      <c r="R312" s="49"/>
      <c r="S312" s="49"/>
      <c r="T312" s="50"/>
      <c r="U312" s="51"/>
      <c r="V312" s="51"/>
      <c r="W312" s="52"/>
      <c r="X312" s="53"/>
      <c r="Z312" s="1">
        <f t="shared" si="55"/>
        <v>0</v>
      </c>
      <c r="AA312" s="1">
        <f t="shared" si="56"/>
        <v>0</v>
      </c>
      <c r="AB312" s="1">
        <f t="shared" si="57"/>
        <v>0</v>
      </c>
      <c r="AC312" s="1">
        <f t="shared" si="63"/>
        <v>0</v>
      </c>
      <c r="AD312" s="1">
        <f t="shared" si="58"/>
        <v>0</v>
      </c>
      <c r="AE312" s="1">
        <f t="shared" si="59"/>
        <v>0</v>
      </c>
      <c r="AF312" s="1">
        <f t="shared" si="60"/>
        <v>0</v>
      </c>
      <c r="AG312" s="1">
        <f t="shared" si="61"/>
        <v>0</v>
      </c>
      <c r="AH312" s="1">
        <f t="shared" si="62"/>
        <v>0</v>
      </c>
    </row>
    <row r="313" spans="1:34" ht="12.95" customHeight="1" x14ac:dyDescent="0.25">
      <c r="A313" s="118">
        <v>44212</v>
      </c>
      <c r="B313" s="119"/>
      <c r="C313" s="116" t="s">
        <v>7</v>
      </c>
      <c r="D313" s="117"/>
      <c r="E313" s="39"/>
      <c r="F313" s="40"/>
      <c r="G313" s="40"/>
      <c r="H313" s="41"/>
      <c r="I313" s="42"/>
      <c r="J313" s="43"/>
      <c r="K313" s="44"/>
      <c r="L313" s="45"/>
      <c r="M313" s="45"/>
      <c r="N313" s="46"/>
      <c r="O313" s="47"/>
      <c r="P313" s="47"/>
      <c r="Q313" s="48"/>
      <c r="R313" s="49"/>
      <c r="S313" s="49"/>
      <c r="T313" s="50"/>
      <c r="U313" s="51"/>
      <c r="V313" s="51"/>
      <c r="W313" s="52"/>
      <c r="X313" s="53"/>
      <c r="Z313" s="1">
        <f t="shared" si="55"/>
        <v>0</v>
      </c>
      <c r="AA313" s="1">
        <f t="shared" si="56"/>
        <v>0</v>
      </c>
      <c r="AB313" s="1">
        <f t="shared" si="57"/>
        <v>0</v>
      </c>
      <c r="AC313" s="1">
        <f t="shared" si="63"/>
        <v>0</v>
      </c>
      <c r="AD313" s="1">
        <f t="shared" si="58"/>
        <v>0</v>
      </c>
      <c r="AE313" s="1">
        <f t="shared" si="59"/>
        <v>0</v>
      </c>
      <c r="AF313" s="1">
        <f t="shared" si="60"/>
        <v>0</v>
      </c>
      <c r="AG313" s="1">
        <f t="shared" si="61"/>
        <v>0</v>
      </c>
      <c r="AH313" s="1">
        <f t="shared" si="62"/>
        <v>0</v>
      </c>
    </row>
    <row r="314" spans="1:34" ht="12.95" customHeight="1" x14ac:dyDescent="0.25">
      <c r="A314" s="118">
        <v>44213</v>
      </c>
      <c r="B314" s="119"/>
      <c r="C314" s="116" t="s">
        <v>8</v>
      </c>
      <c r="D314" s="117"/>
      <c r="E314" s="39"/>
      <c r="F314" s="40"/>
      <c r="G314" s="40"/>
      <c r="H314" s="41"/>
      <c r="I314" s="42"/>
      <c r="J314" s="43"/>
      <c r="K314" s="44"/>
      <c r="L314" s="45"/>
      <c r="M314" s="45"/>
      <c r="N314" s="46"/>
      <c r="O314" s="47"/>
      <c r="P314" s="47"/>
      <c r="Q314" s="48"/>
      <c r="R314" s="49"/>
      <c r="S314" s="49"/>
      <c r="T314" s="50"/>
      <c r="U314" s="51"/>
      <c r="V314" s="51"/>
      <c r="W314" s="52"/>
      <c r="X314" s="53"/>
      <c r="Z314" s="1">
        <f t="shared" si="55"/>
        <v>0</v>
      </c>
      <c r="AA314" s="1">
        <f t="shared" si="56"/>
        <v>0</v>
      </c>
      <c r="AB314" s="1">
        <f t="shared" si="57"/>
        <v>0</v>
      </c>
      <c r="AC314" s="1">
        <f t="shared" si="63"/>
        <v>0</v>
      </c>
      <c r="AD314" s="1">
        <f t="shared" si="58"/>
        <v>0</v>
      </c>
      <c r="AE314" s="1">
        <f t="shared" si="59"/>
        <v>0</v>
      </c>
      <c r="AF314" s="1">
        <f t="shared" si="60"/>
        <v>0</v>
      </c>
      <c r="AG314" s="1">
        <f t="shared" si="61"/>
        <v>0</v>
      </c>
      <c r="AH314" s="1">
        <f t="shared" si="62"/>
        <v>0</v>
      </c>
    </row>
    <row r="315" spans="1:34" ht="12.95" customHeight="1" x14ac:dyDescent="0.25">
      <c r="A315" s="118">
        <v>44214</v>
      </c>
      <c r="B315" s="119"/>
      <c r="C315" s="116" t="s">
        <v>9</v>
      </c>
      <c r="D315" s="117"/>
      <c r="E315" s="39"/>
      <c r="F315" s="40"/>
      <c r="G315" s="40"/>
      <c r="H315" s="41"/>
      <c r="I315" s="42"/>
      <c r="J315" s="43"/>
      <c r="K315" s="44"/>
      <c r="L315" s="45"/>
      <c r="M315" s="45"/>
      <c r="N315" s="46"/>
      <c r="O315" s="47"/>
      <c r="P315" s="47"/>
      <c r="Q315" s="48"/>
      <c r="R315" s="49"/>
      <c r="S315" s="49"/>
      <c r="T315" s="50"/>
      <c r="U315" s="51"/>
      <c r="V315" s="51"/>
      <c r="W315" s="52"/>
      <c r="X315" s="53"/>
      <c r="Z315" s="1">
        <f t="shared" si="55"/>
        <v>0</v>
      </c>
      <c r="AA315" s="1">
        <f t="shared" si="56"/>
        <v>0</v>
      </c>
      <c r="AB315" s="1">
        <f t="shared" si="57"/>
        <v>0</v>
      </c>
      <c r="AC315" s="1">
        <f t="shared" si="63"/>
        <v>0</v>
      </c>
      <c r="AD315" s="1">
        <f t="shared" si="58"/>
        <v>0</v>
      </c>
      <c r="AE315" s="1">
        <f t="shared" si="59"/>
        <v>0</v>
      </c>
      <c r="AF315" s="1">
        <f t="shared" si="60"/>
        <v>0</v>
      </c>
      <c r="AG315" s="1">
        <f t="shared" si="61"/>
        <v>0</v>
      </c>
      <c r="AH315" s="1">
        <f t="shared" si="62"/>
        <v>0</v>
      </c>
    </row>
    <row r="316" spans="1:34" ht="12.95" customHeight="1" x14ac:dyDescent="0.25">
      <c r="A316" s="118">
        <v>44215</v>
      </c>
      <c r="B316" s="119"/>
      <c r="C316" s="116" t="s">
        <v>10</v>
      </c>
      <c r="D316" s="117"/>
      <c r="E316" s="39"/>
      <c r="F316" s="40"/>
      <c r="G316" s="40"/>
      <c r="H316" s="41"/>
      <c r="I316" s="42"/>
      <c r="J316" s="43"/>
      <c r="K316" s="44"/>
      <c r="L316" s="45"/>
      <c r="M316" s="45"/>
      <c r="N316" s="46"/>
      <c r="O316" s="47"/>
      <c r="P316" s="47"/>
      <c r="Q316" s="48"/>
      <c r="R316" s="49"/>
      <c r="S316" s="49"/>
      <c r="T316" s="50"/>
      <c r="U316" s="51"/>
      <c r="V316" s="51"/>
      <c r="W316" s="52"/>
      <c r="X316" s="53"/>
      <c r="Z316" s="1">
        <f t="shared" si="55"/>
        <v>0</v>
      </c>
      <c r="AA316" s="1">
        <f t="shared" si="56"/>
        <v>0</v>
      </c>
      <c r="AB316" s="1">
        <f t="shared" si="57"/>
        <v>0</v>
      </c>
      <c r="AC316" s="1">
        <f t="shared" si="63"/>
        <v>0</v>
      </c>
      <c r="AD316" s="1">
        <f t="shared" si="58"/>
        <v>0</v>
      </c>
      <c r="AE316" s="1">
        <f t="shared" si="59"/>
        <v>0</v>
      </c>
      <c r="AF316" s="1">
        <f t="shared" si="60"/>
        <v>0</v>
      </c>
      <c r="AG316" s="1">
        <f t="shared" si="61"/>
        <v>0</v>
      </c>
      <c r="AH316" s="1">
        <f t="shared" si="62"/>
        <v>0</v>
      </c>
    </row>
    <row r="317" spans="1:34" ht="12.95" customHeight="1" x14ac:dyDescent="0.25">
      <c r="A317" s="118">
        <v>44216</v>
      </c>
      <c r="B317" s="119"/>
      <c r="C317" s="116" t="s">
        <v>4</v>
      </c>
      <c r="D317" s="117"/>
      <c r="E317" s="39"/>
      <c r="F317" s="40"/>
      <c r="G317" s="40"/>
      <c r="H317" s="41"/>
      <c r="I317" s="42"/>
      <c r="J317" s="43"/>
      <c r="K317" s="44"/>
      <c r="L317" s="45"/>
      <c r="M317" s="45"/>
      <c r="N317" s="46"/>
      <c r="O317" s="47"/>
      <c r="P317" s="47"/>
      <c r="Q317" s="48"/>
      <c r="R317" s="49"/>
      <c r="S317" s="49"/>
      <c r="T317" s="50"/>
      <c r="U317" s="51"/>
      <c r="V317" s="51"/>
      <c r="W317" s="52"/>
      <c r="X317" s="53"/>
      <c r="Z317" s="1">
        <f t="shared" si="55"/>
        <v>0</v>
      </c>
      <c r="AA317" s="1">
        <f t="shared" si="56"/>
        <v>0</v>
      </c>
      <c r="AB317" s="1">
        <f t="shared" si="57"/>
        <v>0</v>
      </c>
      <c r="AC317" s="1">
        <f t="shared" si="63"/>
        <v>0</v>
      </c>
      <c r="AD317" s="1">
        <f t="shared" si="58"/>
        <v>0</v>
      </c>
      <c r="AE317" s="1">
        <f t="shared" si="59"/>
        <v>0</v>
      </c>
      <c r="AF317" s="1">
        <f t="shared" si="60"/>
        <v>0</v>
      </c>
      <c r="AG317" s="1">
        <f t="shared" si="61"/>
        <v>0</v>
      </c>
      <c r="AH317" s="1">
        <f t="shared" si="62"/>
        <v>0</v>
      </c>
    </row>
    <row r="318" spans="1:34" ht="12.95" customHeight="1" x14ac:dyDescent="0.25">
      <c r="A318" s="118">
        <v>44217</v>
      </c>
      <c r="B318" s="119"/>
      <c r="C318" s="116" t="s">
        <v>5</v>
      </c>
      <c r="D318" s="117"/>
      <c r="E318" s="39"/>
      <c r="F318" s="40"/>
      <c r="G318" s="40"/>
      <c r="H318" s="41"/>
      <c r="I318" s="42"/>
      <c r="J318" s="43"/>
      <c r="K318" s="44"/>
      <c r="L318" s="45"/>
      <c r="M318" s="45"/>
      <c r="N318" s="46"/>
      <c r="O318" s="47"/>
      <c r="P318" s="47"/>
      <c r="Q318" s="48"/>
      <c r="R318" s="49"/>
      <c r="S318" s="49"/>
      <c r="T318" s="50"/>
      <c r="U318" s="51"/>
      <c r="V318" s="51"/>
      <c r="W318" s="52"/>
      <c r="X318" s="53"/>
      <c r="Z318" s="1">
        <f t="shared" si="55"/>
        <v>0</v>
      </c>
      <c r="AA318" s="1">
        <f t="shared" si="56"/>
        <v>0</v>
      </c>
      <c r="AB318" s="1">
        <f t="shared" si="57"/>
        <v>0</v>
      </c>
      <c r="AC318" s="1">
        <f t="shared" si="63"/>
        <v>0</v>
      </c>
      <c r="AD318" s="1">
        <f t="shared" si="58"/>
        <v>0</v>
      </c>
      <c r="AE318" s="1">
        <f t="shared" si="59"/>
        <v>0</v>
      </c>
      <c r="AF318" s="1">
        <f t="shared" si="60"/>
        <v>0</v>
      </c>
      <c r="AG318" s="1">
        <f t="shared" si="61"/>
        <v>0</v>
      </c>
      <c r="AH318" s="1">
        <f t="shared" si="62"/>
        <v>0</v>
      </c>
    </row>
    <row r="319" spans="1:34" ht="12.95" customHeight="1" x14ac:dyDescent="0.25">
      <c r="A319" s="118">
        <v>44218</v>
      </c>
      <c r="B319" s="119"/>
      <c r="C319" s="116" t="s">
        <v>6</v>
      </c>
      <c r="D319" s="117"/>
      <c r="E319" s="39"/>
      <c r="F319" s="40"/>
      <c r="G319" s="40"/>
      <c r="H319" s="41"/>
      <c r="I319" s="42"/>
      <c r="J319" s="43"/>
      <c r="K319" s="44"/>
      <c r="L319" s="45"/>
      <c r="M319" s="45"/>
      <c r="N319" s="46"/>
      <c r="O319" s="47"/>
      <c r="P319" s="47"/>
      <c r="Q319" s="48"/>
      <c r="R319" s="49"/>
      <c r="S319" s="49"/>
      <c r="T319" s="50"/>
      <c r="U319" s="51"/>
      <c r="V319" s="51"/>
      <c r="W319" s="52"/>
      <c r="X319" s="53"/>
      <c r="Z319" s="1">
        <f t="shared" si="55"/>
        <v>0</v>
      </c>
      <c r="AA319" s="1">
        <f t="shared" si="56"/>
        <v>0</v>
      </c>
      <c r="AB319" s="1">
        <f t="shared" si="57"/>
        <v>0</v>
      </c>
      <c r="AC319" s="1">
        <f t="shared" si="63"/>
        <v>0</v>
      </c>
      <c r="AD319" s="1">
        <f t="shared" si="58"/>
        <v>0</v>
      </c>
      <c r="AE319" s="1">
        <f t="shared" si="59"/>
        <v>0</v>
      </c>
      <c r="AF319" s="1">
        <f t="shared" si="60"/>
        <v>0</v>
      </c>
      <c r="AG319" s="1">
        <f t="shared" si="61"/>
        <v>0</v>
      </c>
      <c r="AH319" s="1">
        <f t="shared" si="62"/>
        <v>0</v>
      </c>
    </row>
    <row r="320" spans="1:34" ht="12.95" customHeight="1" x14ac:dyDescent="0.25">
      <c r="A320" s="118">
        <v>44219</v>
      </c>
      <c r="B320" s="119"/>
      <c r="C320" s="116" t="s">
        <v>7</v>
      </c>
      <c r="D320" s="117"/>
      <c r="E320" s="39"/>
      <c r="F320" s="40"/>
      <c r="G320" s="40"/>
      <c r="H320" s="41"/>
      <c r="I320" s="42"/>
      <c r="J320" s="43"/>
      <c r="K320" s="44"/>
      <c r="L320" s="45"/>
      <c r="M320" s="45"/>
      <c r="N320" s="46"/>
      <c r="O320" s="47"/>
      <c r="P320" s="47"/>
      <c r="Q320" s="48"/>
      <c r="R320" s="49"/>
      <c r="S320" s="49"/>
      <c r="T320" s="50"/>
      <c r="U320" s="51"/>
      <c r="V320" s="51"/>
      <c r="W320" s="52"/>
      <c r="X320" s="53"/>
      <c r="Z320" s="1">
        <f t="shared" si="55"/>
        <v>0</v>
      </c>
      <c r="AA320" s="1">
        <f t="shared" si="56"/>
        <v>0</v>
      </c>
      <c r="AB320" s="1">
        <f t="shared" si="57"/>
        <v>0</v>
      </c>
      <c r="AC320" s="1">
        <f t="shared" si="63"/>
        <v>0</v>
      </c>
      <c r="AD320" s="1">
        <f t="shared" si="58"/>
        <v>0</v>
      </c>
      <c r="AE320" s="1">
        <f t="shared" si="59"/>
        <v>0</v>
      </c>
      <c r="AF320" s="1">
        <f t="shared" si="60"/>
        <v>0</v>
      </c>
      <c r="AG320" s="1">
        <f t="shared" si="61"/>
        <v>0</v>
      </c>
      <c r="AH320" s="1">
        <f t="shared" si="62"/>
        <v>0</v>
      </c>
    </row>
    <row r="321" spans="1:34" ht="12.95" customHeight="1" x14ac:dyDescent="0.25">
      <c r="A321" s="118">
        <v>44220</v>
      </c>
      <c r="B321" s="119"/>
      <c r="C321" s="116" t="s">
        <v>8</v>
      </c>
      <c r="D321" s="117"/>
      <c r="E321" s="39"/>
      <c r="F321" s="40"/>
      <c r="G321" s="40"/>
      <c r="H321" s="41"/>
      <c r="I321" s="42"/>
      <c r="J321" s="43"/>
      <c r="K321" s="44"/>
      <c r="L321" s="45"/>
      <c r="M321" s="45"/>
      <c r="N321" s="46"/>
      <c r="O321" s="47"/>
      <c r="P321" s="47"/>
      <c r="Q321" s="48"/>
      <c r="R321" s="49"/>
      <c r="S321" s="49"/>
      <c r="T321" s="50"/>
      <c r="U321" s="51"/>
      <c r="V321" s="51"/>
      <c r="W321" s="52"/>
      <c r="X321" s="53"/>
      <c r="Z321" s="1">
        <f t="shared" si="55"/>
        <v>0</v>
      </c>
      <c r="AA321" s="1">
        <f t="shared" si="56"/>
        <v>0</v>
      </c>
      <c r="AB321" s="1">
        <f t="shared" si="57"/>
        <v>0</v>
      </c>
      <c r="AC321" s="1">
        <f t="shared" si="63"/>
        <v>0</v>
      </c>
      <c r="AD321" s="1">
        <f t="shared" si="58"/>
        <v>0</v>
      </c>
      <c r="AE321" s="1">
        <f t="shared" si="59"/>
        <v>0</v>
      </c>
      <c r="AF321" s="1">
        <f t="shared" si="60"/>
        <v>0</v>
      </c>
      <c r="AG321" s="1">
        <f t="shared" si="61"/>
        <v>0</v>
      </c>
      <c r="AH321" s="1">
        <f t="shared" si="62"/>
        <v>0</v>
      </c>
    </row>
    <row r="322" spans="1:34" ht="12.95" customHeight="1" x14ac:dyDescent="0.25">
      <c r="A322" s="118">
        <v>44221</v>
      </c>
      <c r="B322" s="119"/>
      <c r="C322" s="116" t="s">
        <v>9</v>
      </c>
      <c r="D322" s="117"/>
      <c r="E322" s="39"/>
      <c r="F322" s="40"/>
      <c r="G322" s="40"/>
      <c r="H322" s="41"/>
      <c r="I322" s="42"/>
      <c r="J322" s="43"/>
      <c r="K322" s="44"/>
      <c r="L322" s="45"/>
      <c r="M322" s="45"/>
      <c r="N322" s="46"/>
      <c r="O322" s="47"/>
      <c r="P322" s="47"/>
      <c r="Q322" s="48"/>
      <c r="R322" s="49"/>
      <c r="S322" s="49"/>
      <c r="T322" s="50"/>
      <c r="U322" s="51"/>
      <c r="V322" s="51"/>
      <c r="W322" s="52"/>
      <c r="X322" s="53"/>
      <c r="Z322" s="1">
        <f t="shared" si="55"/>
        <v>0</v>
      </c>
      <c r="AA322" s="1">
        <f t="shared" si="56"/>
        <v>0</v>
      </c>
      <c r="AB322" s="1">
        <f t="shared" si="57"/>
        <v>0</v>
      </c>
      <c r="AC322" s="1">
        <f t="shared" si="63"/>
        <v>0</v>
      </c>
      <c r="AD322" s="1">
        <f t="shared" si="58"/>
        <v>0</v>
      </c>
      <c r="AE322" s="1">
        <f t="shared" si="59"/>
        <v>0</v>
      </c>
      <c r="AF322" s="1">
        <f t="shared" si="60"/>
        <v>0</v>
      </c>
      <c r="AG322" s="1">
        <f t="shared" si="61"/>
        <v>0</v>
      </c>
      <c r="AH322" s="1">
        <f t="shared" si="62"/>
        <v>0</v>
      </c>
    </row>
    <row r="323" spans="1:34" ht="12.95" customHeight="1" x14ac:dyDescent="0.25">
      <c r="A323" s="118">
        <v>44222</v>
      </c>
      <c r="B323" s="119"/>
      <c r="C323" s="116" t="s">
        <v>10</v>
      </c>
      <c r="D323" s="117"/>
      <c r="E323" s="39"/>
      <c r="F323" s="40"/>
      <c r="G323" s="40"/>
      <c r="H323" s="41"/>
      <c r="I323" s="42"/>
      <c r="J323" s="43"/>
      <c r="K323" s="44"/>
      <c r="L323" s="45"/>
      <c r="M323" s="45"/>
      <c r="N323" s="46"/>
      <c r="O323" s="47"/>
      <c r="P323" s="47"/>
      <c r="Q323" s="48"/>
      <c r="R323" s="49"/>
      <c r="S323" s="49"/>
      <c r="T323" s="50"/>
      <c r="U323" s="51"/>
      <c r="V323" s="51"/>
      <c r="W323" s="52"/>
      <c r="X323" s="53"/>
      <c r="Z323" s="1">
        <f t="shared" si="55"/>
        <v>0</v>
      </c>
      <c r="AA323" s="1">
        <f t="shared" si="56"/>
        <v>0</v>
      </c>
      <c r="AB323" s="1">
        <f t="shared" si="57"/>
        <v>0</v>
      </c>
      <c r="AC323" s="1">
        <f t="shared" si="63"/>
        <v>0</v>
      </c>
      <c r="AD323" s="1">
        <f t="shared" si="58"/>
        <v>0</v>
      </c>
      <c r="AE323" s="1">
        <f t="shared" si="59"/>
        <v>0</v>
      </c>
      <c r="AF323" s="1">
        <f t="shared" si="60"/>
        <v>0</v>
      </c>
      <c r="AG323" s="1">
        <f t="shared" si="61"/>
        <v>0</v>
      </c>
      <c r="AH323" s="1">
        <f t="shared" si="62"/>
        <v>0</v>
      </c>
    </row>
    <row r="324" spans="1:34" ht="12.95" customHeight="1" x14ac:dyDescent="0.25">
      <c r="A324" s="118">
        <v>44223</v>
      </c>
      <c r="B324" s="119"/>
      <c r="C324" s="116" t="s">
        <v>4</v>
      </c>
      <c r="D324" s="117"/>
      <c r="E324" s="39"/>
      <c r="F324" s="40"/>
      <c r="G324" s="40"/>
      <c r="H324" s="41"/>
      <c r="I324" s="42"/>
      <c r="J324" s="43"/>
      <c r="K324" s="44"/>
      <c r="L324" s="45"/>
      <c r="M324" s="45"/>
      <c r="N324" s="46"/>
      <c r="O324" s="47"/>
      <c r="P324" s="47"/>
      <c r="Q324" s="48"/>
      <c r="R324" s="49"/>
      <c r="S324" s="49"/>
      <c r="T324" s="50"/>
      <c r="U324" s="51"/>
      <c r="V324" s="51"/>
      <c r="W324" s="52"/>
      <c r="X324" s="53"/>
      <c r="Z324" s="1">
        <f t="shared" si="55"/>
        <v>0</v>
      </c>
      <c r="AA324" s="1">
        <f t="shared" si="56"/>
        <v>0</v>
      </c>
      <c r="AB324" s="1">
        <f t="shared" si="57"/>
        <v>0</v>
      </c>
      <c r="AC324" s="1">
        <f t="shared" si="63"/>
        <v>0</v>
      </c>
      <c r="AD324" s="1">
        <f t="shared" si="58"/>
        <v>0</v>
      </c>
      <c r="AE324" s="1">
        <f t="shared" si="59"/>
        <v>0</v>
      </c>
      <c r="AF324" s="1">
        <f t="shared" si="60"/>
        <v>0</v>
      </c>
      <c r="AG324" s="1">
        <f t="shared" si="61"/>
        <v>0</v>
      </c>
      <c r="AH324" s="1">
        <f t="shared" si="62"/>
        <v>0</v>
      </c>
    </row>
    <row r="325" spans="1:34" ht="12.95" customHeight="1" x14ac:dyDescent="0.25">
      <c r="A325" s="118">
        <v>44224</v>
      </c>
      <c r="B325" s="119"/>
      <c r="C325" s="116" t="s">
        <v>5</v>
      </c>
      <c r="D325" s="117"/>
      <c r="E325" s="39"/>
      <c r="F325" s="40"/>
      <c r="G325" s="40"/>
      <c r="H325" s="41"/>
      <c r="I325" s="42"/>
      <c r="J325" s="43"/>
      <c r="K325" s="44"/>
      <c r="L325" s="45"/>
      <c r="M325" s="45"/>
      <c r="N325" s="46"/>
      <c r="O325" s="47"/>
      <c r="P325" s="47"/>
      <c r="Q325" s="48"/>
      <c r="R325" s="49"/>
      <c r="S325" s="49"/>
      <c r="T325" s="50"/>
      <c r="U325" s="51"/>
      <c r="V325" s="51"/>
      <c r="W325" s="52"/>
      <c r="X325" s="53"/>
      <c r="Z325" s="1">
        <f t="shared" si="55"/>
        <v>0</v>
      </c>
      <c r="AA325" s="1">
        <f t="shared" si="56"/>
        <v>0</v>
      </c>
      <c r="AB325" s="1">
        <f t="shared" si="57"/>
        <v>0</v>
      </c>
      <c r="AC325" s="1">
        <f t="shared" si="63"/>
        <v>0</v>
      </c>
      <c r="AD325" s="1">
        <f t="shared" si="58"/>
        <v>0</v>
      </c>
      <c r="AE325" s="1">
        <f t="shared" si="59"/>
        <v>0</v>
      </c>
      <c r="AF325" s="1">
        <f t="shared" si="60"/>
        <v>0</v>
      </c>
      <c r="AG325" s="1">
        <f t="shared" si="61"/>
        <v>0</v>
      </c>
      <c r="AH325" s="1">
        <f t="shared" si="62"/>
        <v>0</v>
      </c>
    </row>
    <row r="326" spans="1:34" ht="12.95" customHeight="1" x14ac:dyDescent="0.25">
      <c r="A326" s="118">
        <v>44225</v>
      </c>
      <c r="B326" s="119"/>
      <c r="C326" s="116" t="s">
        <v>6</v>
      </c>
      <c r="D326" s="117"/>
      <c r="E326" s="39"/>
      <c r="F326" s="40"/>
      <c r="G326" s="40"/>
      <c r="H326" s="41"/>
      <c r="I326" s="42"/>
      <c r="J326" s="43"/>
      <c r="K326" s="44"/>
      <c r="L326" s="45"/>
      <c r="M326" s="45"/>
      <c r="N326" s="46"/>
      <c r="O326" s="47"/>
      <c r="P326" s="47"/>
      <c r="Q326" s="48"/>
      <c r="R326" s="49"/>
      <c r="S326" s="49"/>
      <c r="T326" s="50"/>
      <c r="U326" s="51"/>
      <c r="V326" s="51"/>
      <c r="W326" s="52"/>
      <c r="X326" s="54"/>
      <c r="Z326" s="1">
        <f t="shared" si="55"/>
        <v>0</v>
      </c>
      <c r="AA326" s="1">
        <f t="shared" si="56"/>
        <v>0</v>
      </c>
      <c r="AB326" s="1">
        <f t="shared" si="57"/>
        <v>0</v>
      </c>
      <c r="AC326" s="1">
        <f t="shared" si="63"/>
        <v>0</v>
      </c>
      <c r="AD326" s="1">
        <f t="shared" si="58"/>
        <v>0</v>
      </c>
      <c r="AE326" s="1">
        <f t="shared" si="59"/>
        <v>0</v>
      </c>
      <c r="AF326" s="1">
        <f t="shared" si="60"/>
        <v>0</v>
      </c>
      <c r="AG326" s="1">
        <f t="shared" si="61"/>
        <v>0</v>
      </c>
      <c r="AH326" s="1">
        <f t="shared" si="62"/>
        <v>0</v>
      </c>
    </row>
    <row r="327" spans="1:34" ht="12.95" customHeight="1" x14ac:dyDescent="0.25">
      <c r="A327" s="118">
        <v>44226</v>
      </c>
      <c r="B327" s="119"/>
      <c r="C327" s="116" t="s">
        <v>7</v>
      </c>
      <c r="D327" s="117"/>
      <c r="E327" s="39"/>
      <c r="F327" s="40"/>
      <c r="G327" s="40"/>
      <c r="H327" s="41"/>
      <c r="I327" s="42"/>
      <c r="J327" s="43"/>
      <c r="K327" s="44"/>
      <c r="L327" s="45"/>
      <c r="M327" s="45"/>
      <c r="N327" s="46"/>
      <c r="O327" s="47"/>
      <c r="P327" s="47"/>
      <c r="Q327" s="48"/>
      <c r="R327" s="49"/>
      <c r="S327" s="49"/>
      <c r="T327" s="50"/>
      <c r="U327" s="51"/>
      <c r="V327" s="51"/>
      <c r="W327" s="52"/>
      <c r="X327" s="53"/>
      <c r="Z327" s="1">
        <f t="shared" si="55"/>
        <v>0</v>
      </c>
      <c r="AA327" s="1">
        <f t="shared" si="56"/>
        <v>0</v>
      </c>
      <c r="AB327" s="1">
        <f t="shared" si="57"/>
        <v>0</v>
      </c>
      <c r="AC327" s="1">
        <f t="shared" si="63"/>
        <v>0</v>
      </c>
      <c r="AD327" s="1">
        <f t="shared" si="58"/>
        <v>0</v>
      </c>
      <c r="AE327" s="1">
        <f t="shared" si="59"/>
        <v>0</v>
      </c>
      <c r="AF327" s="1">
        <f t="shared" si="60"/>
        <v>0</v>
      </c>
      <c r="AG327" s="1">
        <f t="shared" si="61"/>
        <v>0</v>
      </c>
      <c r="AH327" s="1">
        <f t="shared" si="62"/>
        <v>0</v>
      </c>
    </row>
    <row r="328" spans="1:34" ht="12.95" customHeight="1" x14ac:dyDescent="0.25">
      <c r="A328" s="118">
        <v>44227</v>
      </c>
      <c r="B328" s="119"/>
      <c r="C328" s="116" t="s">
        <v>8</v>
      </c>
      <c r="D328" s="117"/>
      <c r="E328" s="39"/>
      <c r="F328" s="40"/>
      <c r="G328" s="40"/>
      <c r="H328" s="41"/>
      <c r="I328" s="42"/>
      <c r="J328" s="43"/>
      <c r="K328" s="44"/>
      <c r="L328" s="45"/>
      <c r="M328" s="45"/>
      <c r="N328" s="46"/>
      <c r="O328" s="47"/>
      <c r="P328" s="47"/>
      <c r="Q328" s="48"/>
      <c r="R328" s="49"/>
      <c r="S328" s="49"/>
      <c r="T328" s="50"/>
      <c r="U328" s="51"/>
      <c r="V328" s="51"/>
      <c r="W328" s="52"/>
      <c r="X328" s="54"/>
      <c r="Z328" s="1">
        <f t="shared" si="55"/>
        <v>0</v>
      </c>
      <c r="AA328" s="1">
        <f t="shared" si="56"/>
        <v>0</v>
      </c>
      <c r="AB328" s="1">
        <f t="shared" si="57"/>
        <v>0</v>
      </c>
      <c r="AC328" s="1">
        <f t="shared" si="63"/>
        <v>0</v>
      </c>
      <c r="AD328" s="1">
        <f t="shared" si="58"/>
        <v>0</v>
      </c>
      <c r="AE328" s="1">
        <f t="shared" si="59"/>
        <v>0</v>
      </c>
      <c r="AF328" s="1">
        <f t="shared" si="60"/>
        <v>0</v>
      </c>
      <c r="AG328" s="1">
        <f t="shared" si="61"/>
        <v>0</v>
      </c>
      <c r="AH328" s="1">
        <f t="shared" si="62"/>
        <v>0</v>
      </c>
    </row>
    <row r="329" spans="1:34" ht="12.95" customHeight="1" x14ac:dyDescent="0.25">
      <c r="A329" s="118">
        <v>44228</v>
      </c>
      <c r="B329" s="119"/>
      <c r="C329" s="116" t="s">
        <v>9</v>
      </c>
      <c r="D329" s="117"/>
      <c r="E329" s="39"/>
      <c r="F329" s="40"/>
      <c r="G329" s="40"/>
      <c r="H329" s="41"/>
      <c r="I329" s="42"/>
      <c r="J329" s="43"/>
      <c r="K329" s="44"/>
      <c r="L329" s="45"/>
      <c r="M329" s="45"/>
      <c r="N329" s="46"/>
      <c r="O329" s="47"/>
      <c r="P329" s="47"/>
      <c r="Q329" s="48"/>
      <c r="R329" s="49"/>
      <c r="S329" s="49"/>
      <c r="T329" s="50"/>
      <c r="U329" s="51"/>
      <c r="V329" s="51"/>
      <c r="W329" s="52"/>
      <c r="X329" s="53"/>
      <c r="Z329" s="1">
        <f t="shared" si="55"/>
        <v>0</v>
      </c>
      <c r="AA329" s="1">
        <f t="shared" si="56"/>
        <v>0</v>
      </c>
      <c r="AB329" s="1">
        <f t="shared" si="57"/>
        <v>0</v>
      </c>
      <c r="AC329" s="1">
        <f t="shared" si="63"/>
        <v>0</v>
      </c>
      <c r="AD329" s="1">
        <f t="shared" si="58"/>
        <v>0</v>
      </c>
      <c r="AE329" s="1">
        <f t="shared" si="59"/>
        <v>0</v>
      </c>
      <c r="AF329" s="1">
        <f t="shared" si="60"/>
        <v>0</v>
      </c>
      <c r="AG329" s="1">
        <f t="shared" si="61"/>
        <v>0</v>
      </c>
      <c r="AH329" s="1">
        <f t="shared" si="62"/>
        <v>0</v>
      </c>
    </row>
    <row r="330" spans="1:34" ht="12.95" customHeight="1" x14ac:dyDescent="0.25">
      <c r="A330" s="118">
        <v>44229</v>
      </c>
      <c r="B330" s="119"/>
      <c r="C330" s="116" t="s">
        <v>10</v>
      </c>
      <c r="D330" s="117"/>
      <c r="E330" s="39"/>
      <c r="F330" s="40"/>
      <c r="G330" s="40"/>
      <c r="H330" s="41"/>
      <c r="I330" s="42"/>
      <c r="J330" s="43"/>
      <c r="K330" s="44"/>
      <c r="L330" s="45"/>
      <c r="M330" s="45"/>
      <c r="N330" s="46"/>
      <c r="O330" s="47"/>
      <c r="P330" s="47"/>
      <c r="Q330" s="48"/>
      <c r="R330" s="49"/>
      <c r="S330" s="49"/>
      <c r="T330" s="50"/>
      <c r="U330" s="51"/>
      <c r="V330" s="51"/>
      <c r="W330" s="52"/>
      <c r="X330" s="53"/>
      <c r="Z330" s="1">
        <f t="shared" si="55"/>
        <v>0</v>
      </c>
      <c r="AA330" s="1">
        <f t="shared" si="56"/>
        <v>0</v>
      </c>
      <c r="AB330" s="1">
        <f t="shared" si="57"/>
        <v>0</v>
      </c>
      <c r="AC330" s="1">
        <f t="shared" si="63"/>
        <v>0</v>
      </c>
      <c r="AD330" s="1">
        <f t="shared" si="58"/>
        <v>0</v>
      </c>
      <c r="AE330" s="1">
        <f t="shared" si="59"/>
        <v>0</v>
      </c>
      <c r="AF330" s="1">
        <f t="shared" si="60"/>
        <v>0</v>
      </c>
      <c r="AG330" s="1">
        <f t="shared" si="61"/>
        <v>0</v>
      </c>
      <c r="AH330" s="1">
        <f t="shared" si="62"/>
        <v>0</v>
      </c>
    </row>
    <row r="331" spans="1:34" ht="12.95" customHeight="1" x14ac:dyDescent="0.25">
      <c r="A331" s="118">
        <v>44230</v>
      </c>
      <c r="B331" s="119"/>
      <c r="C331" s="116" t="s">
        <v>4</v>
      </c>
      <c r="D331" s="117"/>
      <c r="E331" s="39"/>
      <c r="F331" s="40"/>
      <c r="G331" s="40"/>
      <c r="H331" s="41"/>
      <c r="I331" s="42"/>
      <c r="J331" s="43"/>
      <c r="K331" s="44"/>
      <c r="L331" s="45"/>
      <c r="M331" s="45"/>
      <c r="N331" s="46"/>
      <c r="O331" s="47"/>
      <c r="P331" s="47"/>
      <c r="Q331" s="48"/>
      <c r="R331" s="49"/>
      <c r="S331" s="49"/>
      <c r="T331" s="50"/>
      <c r="U331" s="51"/>
      <c r="V331" s="51"/>
      <c r="W331" s="52"/>
      <c r="X331" s="53"/>
      <c r="Z331" s="1">
        <f t="shared" si="55"/>
        <v>0</v>
      </c>
      <c r="AA331" s="1">
        <f t="shared" si="56"/>
        <v>0</v>
      </c>
      <c r="AB331" s="1">
        <f t="shared" si="57"/>
        <v>0</v>
      </c>
      <c r="AC331" s="1">
        <f t="shared" si="63"/>
        <v>0</v>
      </c>
      <c r="AD331" s="1">
        <f t="shared" si="58"/>
        <v>0</v>
      </c>
      <c r="AE331" s="1">
        <f t="shared" si="59"/>
        <v>0</v>
      </c>
      <c r="AF331" s="1">
        <f t="shared" si="60"/>
        <v>0</v>
      </c>
      <c r="AG331" s="1">
        <f t="shared" si="61"/>
        <v>0</v>
      </c>
      <c r="AH331" s="1">
        <f t="shared" si="62"/>
        <v>0</v>
      </c>
    </row>
    <row r="332" spans="1:34" ht="12.95" customHeight="1" x14ac:dyDescent="0.25">
      <c r="A332" s="118">
        <v>44231</v>
      </c>
      <c r="B332" s="119"/>
      <c r="C332" s="116" t="s">
        <v>5</v>
      </c>
      <c r="D332" s="117"/>
      <c r="E332" s="39"/>
      <c r="F332" s="40"/>
      <c r="G332" s="40"/>
      <c r="H332" s="41"/>
      <c r="I332" s="42"/>
      <c r="J332" s="43"/>
      <c r="K332" s="44"/>
      <c r="L332" s="45"/>
      <c r="M332" s="45"/>
      <c r="N332" s="46"/>
      <c r="O332" s="47"/>
      <c r="P332" s="47"/>
      <c r="Q332" s="48"/>
      <c r="R332" s="49"/>
      <c r="S332" s="49"/>
      <c r="T332" s="50"/>
      <c r="U332" s="51"/>
      <c r="V332" s="51"/>
      <c r="W332" s="52"/>
      <c r="X332" s="53"/>
      <c r="Z332" s="1">
        <f t="shared" si="55"/>
        <v>0</v>
      </c>
      <c r="AA332" s="1">
        <f t="shared" si="56"/>
        <v>0</v>
      </c>
      <c r="AB332" s="1">
        <f t="shared" si="57"/>
        <v>0</v>
      </c>
      <c r="AC332" s="1">
        <f t="shared" si="63"/>
        <v>0</v>
      </c>
      <c r="AD332" s="1">
        <f t="shared" si="58"/>
        <v>0</v>
      </c>
      <c r="AE332" s="1">
        <f t="shared" si="59"/>
        <v>0</v>
      </c>
      <c r="AF332" s="1">
        <f t="shared" si="60"/>
        <v>0</v>
      </c>
      <c r="AG332" s="1">
        <f t="shared" si="61"/>
        <v>0</v>
      </c>
      <c r="AH332" s="1">
        <f t="shared" si="62"/>
        <v>0</v>
      </c>
    </row>
    <row r="333" spans="1:34" ht="12.95" customHeight="1" x14ac:dyDescent="0.25">
      <c r="A333" s="118">
        <v>44232</v>
      </c>
      <c r="B333" s="119"/>
      <c r="C333" s="116" t="s">
        <v>6</v>
      </c>
      <c r="D333" s="117"/>
      <c r="E333" s="39"/>
      <c r="F333" s="40"/>
      <c r="G333" s="40"/>
      <c r="H333" s="41"/>
      <c r="I333" s="42"/>
      <c r="J333" s="43"/>
      <c r="K333" s="44"/>
      <c r="L333" s="45"/>
      <c r="M333" s="45"/>
      <c r="N333" s="46"/>
      <c r="O333" s="47"/>
      <c r="P333" s="47"/>
      <c r="Q333" s="48"/>
      <c r="R333" s="49"/>
      <c r="S333" s="49"/>
      <c r="T333" s="50"/>
      <c r="U333" s="51"/>
      <c r="V333" s="51"/>
      <c r="W333" s="52"/>
      <c r="X333" s="53"/>
      <c r="Z333" s="1">
        <f t="shared" si="55"/>
        <v>0</v>
      </c>
      <c r="AA333" s="1">
        <f t="shared" si="56"/>
        <v>0</v>
      </c>
      <c r="AB333" s="1">
        <f t="shared" si="57"/>
        <v>0</v>
      </c>
      <c r="AC333" s="1">
        <f t="shared" si="63"/>
        <v>0</v>
      </c>
      <c r="AD333" s="1">
        <f t="shared" si="58"/>
        <v>0</v>
      </c>
      <c r="AE333" s="1">
        <f t="shared" si="59"/>
        <v>0</v>
      </c>
      <c r="AF333" s="1">
        <f t="shared" si="60"/>
        <v>0</v>
      </c>
      <c r="AG333" s="1">
        <f t="shared" si="61"/>
        <v>0</v>
      </c>
      <c r="AH333" s="1">
        <f t="shared" si="62"/>
        <v>0</v>
      </c>
    </row>
    <row r="334" spans="1:34" ht="12.95" customHeight="1" x14ac:dyDescent="0.25">
      <c r="A334" s="118">
        <v>44233</v>
      </c>
      <c r="B334" s="119"/>
      <c r="C334" s="116" t="s">
        <v>7</v>
      </c>
      <c r="D334" s="117"/>
      <c r="E334" s="39"/>
      <c r="F334" s="40"/>
      <c r="G334" s="40"/>
      <c r="H334" s="41"/>
      <c r="I334" s="42"/>
      <c r="J334" s="43"/>
      <c r="K334" s="44"/>
      <c r="L334" s="45"/>
      <c r="M334" s="45"/>
      <c r="N334" s="46"/>
      <c r="O334" s="47"/>
      <c r="P334" s="47"/>
      <c r="Q334" s="48"/>
      <c r="R334" s="49"/>
      <c r="S334" s="49"/>
      <c r="T334" s="50"/>
      <c r="U334" s="51"/>
      <c r="V334" s="51"/>
      <c r="W334" s="52"/>
      <c r="X334" s="53"/>
      <c r="Z334" s="1">
        <f t="shared" si="55"/>
        <v>0</v>
      </c>
      <c r="AA334" s="1">
        <f t="shared" si="56"/>
        <v>0</v>
      </c>
      <c r="AB334" s="1">
        <f t="shared" si="57"/>
        <v>0</v>
      </c>
      <c r="AC334" s="1">
        <f t="shared" si="63"/>
        <v>0</v>
      </c>
      <c r="AD334" s="1">
        <f t="shared" si="58"/>
        <v>0</v>
      </c>
      <c r="AE334" s="1">
        <f t="shared" si="59"/>
        <v>0</v>
      </c>
      <c r="AF334" s="1">
        <f t="shared" si="60"/>
        <v>0</v>
      </c>
      <c r="AG334" s="1">
        <f t="shared" si="61"/>
        <v>0</v>
      </c>
      <c r="AH334" s="1">
        <f t="shared" si="62"/>
        <v>0</v>
      </c>
    </row>
    <row r="335" spans="1:34" ht="12.95" customHeight="1" x14ac:dyDescent="0.25">
      <c r="A335" s="118">
        <v>44234</v>
      </c>
      <c r="B335" s="119"/>
      <c r="C335" s="116" t="s">
        <v>8</v>
      </c>
      <c r="D335" s="117"/>
      <c r="E335" s="39"/>
      <c r="F335" s="40"/>
      <c r="G335" s="40"/>
      <c r="H335" s="41"/>
      <c r="I335" s="42"/>
      <c r="J335" s="43"/>
      <c r="K335" s="44"/>
      <c r="L335" s="45"/>
      <c r="M335" s="45"/>
      <c r="N335" s="46"/>
      <c r="O335" s="47"/>
      <c r="P335" s="47"/>
      <c r="Q335" s="48"/>
      <c r="R335" s="49"/>
      <c r="S335" s="49"/>
      <c r="T335" s="50"/>
      <c r="U335" s="51"/>
      <c r="V335" s="51"/>
      <c r="W335" s="52"/>
      <c r="X335" s="53"/>
      <c r="Z335" s="1">
        <f t="shared" si="55"/>
        <v>0</v>
      </c>
      <c r="AA335" s="1">
        <f t="shared" si="56"/>
        <v>0</v>
      </c>
      <c r="AB335" s="1">
        <f t="shared" si="57"/>
        <v>0</v>
      </c>
      <c r="AC335" s="1">
        <f t="shared" si="63"/>
        <v>0</v>
      </c>
      <c r="AD335" s="1">
        <f t="shared" si="58"/>
        <v>0</v>
      </c>
      <c r="AE335" s="1">
        <f t="shared" si="59"/>
        <v>0</v>
      </c>
      <c r="AF335" s="1">
        <f t="shared" si="60"/>
        <v>0</v>
      </c>
      <c r="AG335" s="1">
        <f t="shared" si="61"/>
        <v>0</v>
      </c>
      <c r="AH335" s="1">
        <f t="shared" si="62"/>
        <v>0</v>
      </c>
    </row>
    <row r="336" spans="1:34" ht="12.95" customHeight="1" x14ac:dyDescent="0.25">
      <c r="A336" s="118">
        <v>44235</v>
      </c>
      <c r="B336" s="119"/>
      <c r="C336" s="116" t="s">
        <v>9</v>
      </c>
      <c r="D336" s="117"/>
      <c r="E336" s="39"/>
      <c r="F336" s="40"/>
      <c r="G336" s="40"/>
      <c r="H336" s="41"/>
      <c r="I336" s="42"/>
      <c r="J336" s="43"/>
      <c r="K336" s="44"/>
      <c r="L336" s="45"/>
      <c r="M336" s="45"/>
      <c r="N336" s="46"/>
      <c r="O336" s="47"/>
      <c r="P336" s="47"/>
      <c r="Q336" s="48"/>
      <c r="R336" s="49"/>
      <c r="S336" s="49"/>
      <c r="T336" s="50"/>
      <c r="U336" s="51"/>
      <c r="V336" s="51"/>
      <c r="W336" s="52"/>
      <c r="X336" s="53"/>
      <c r="Z336" s="1">
        <f t="shared" si="55"/>
        <v>0</v>
      </c>
      <c r="AA336" s="1">
        <f t="shared" si="56"/>
        <v>0</v>
      </c>
      <c r="AB336" s="1">
        <f t="shared" si="57"/>
        <v>0</v>
      </c>
      <c r="AC336" s="1">
        <f t="shared" si="63"/>
        <v>0</v>
      </c>
      <c r="AD336" s="1">
        <f t="shared" si="58"/>
        <v>0</v>
      </c>
      <c r="AE336" s="1">
        <f t="shared" si="59"/>
        <v>0</v>
      </c>
      <c r="AF336" s="1">
        <f t="shared" si="60"/>
        <v>0</v>
      </c>
      <c r="AG336" s="1">
        <f t="shared" si="61"/>
        <v>0</v>
      </c>
      <c r="AH336" s="1">
        <f t="shared" si="62"/>
        <v>0</v>
      </c>
    </row>
    <row r="337" spans="1:34" ht="12.95" customHeight="1" x14ac:dyDescent="0.25">
      <c r="A337" s="118">
        <v>44236</v>
      </c>
      <c r="B337" s="119"/>
      <c r="C337" s="116" t="s">
        <v>10</v>
      </c>
      <c r="D337" s="117"/>
      <c r="E337" s="39"/>
      <c r="F337" s="40"/>
      <c r="G337" s="40"/>
      <c r="H337" s="41"/>
      <c r="I337" s="42"/>
      <c r="J337" s="43"/>
      <c r="K337" s="44"/>
      <c r="L337" s="45"/>
      <c r="M337" s="45"/>
      <c r="N337" s="46"/>
      <c r="O337" s="47"/>
      <c r="P337" s="47"/>
      <c r="Q337" s="48"/>
      <c r="R337" s="49"/>
      <c r="S337" s="49"/>
      <c r="T337" s="50"/>
      <c r="U337" s="51"/>
      <c r="V337" s="51"/>
      <c r="W337" s="52"/>
      <c r="X337" s="53"/>
      <c r="Z337" s="1">
        <f t="shared" ref="Z337:Z387" si="64">IF(K215="",0,K215-E215)</f>
        <v>0</v>
      </c>
      <c r="AA337" s="1">
        <f t="shared" ref="AA337:AA387" si="65">IF(L215="",0,L215-F215)</f>
        <v>0</v>
      </c>
      <c r="AB337" s="1">
        <f t="shared" ref="AB337:AB387" si="66">IF(M215="",0,M215-G215)</f>
        <v>0</v>
      </c>
      <c r="AC337" s="1">
        <f t="shared" si="63"/>
        <v>0</v>
      </c>
      <c r="AD337" s="1">
        <f t="shared" ref="AD337:AD387" si="67">IF(O215="",0,O215-F215)</f>
        <v>0</v>
      </c>
      <c r="AE337" s="1">
        <f t="shared" ref="AE337:AE387" si="68">IF(P215="",0,P215-G215)</f>
        <v>0</v>
      </c>
      <c r="AF337" s="1">
        <f t="shared" ref="AF337:AF387" si="69">IF(Q215="",0,Q215-E215)</f>
        <v>0</v>
      </c>
      <c r="AG337" s="1">
        <f t="shared" ref="AG337:AG387" si="70">IF(R215="",0,R215-F215)</f>
        <v>0</v>
      </c>
      <c r="AH337" s="1">
        <f t="shared" ref="AH337:AH387" si="71">IF(S215="",0,S215-G215)</f>
        <v>0</v>
      </c>
    </row>
    <row r="338" spans="1:34" ht="12.95" customHeight="1" x14ac:dyDescent="0.25">
      <c r="A338" s="118">
        <v>44237</v>
      </c>
      <c r="B338" s="119"/>
      <c r="C338" s="116" t="s">
        <v>4</v>
      </c>
      <c r="D338" s="117"/>
      <c r="E338" s="39"/>
      <c r="F338" s="40"/>
      <c r="G338" s="40"/>
      <c r="H338" s="41"/>
      <c r="I338" s="42"/>
      <c r="J338" s="43"/>
      <c r="K338" s="44"/>
      <c r="L338" s="45"/>
      <c r="M338" s="45"/>
      <c r="N338" s="46"/>
      <c r="O338" s="47"/>
      <c r="P338" s="47"/>
      <c r="Q338" s="48"/>
      <c r="R338" s="49"/>
      <c r="S338" s="49"/>
      <c r="T338" s="50"/>
      <c r="U338" s="51"/>
      <c r="V338" s="51"/>
      <c r="W338" s="52"/>
      <c r="X338" s="53"/>
      <c r="Z338" s="1">
        <f t="shared" si="64"/>
        <v>0</v>
      </c>
      <c r="AA338" s="1">
        <f t="shared" si="65"/>
        <v>0</v>
      </c>
      <c r="AB338" s="1">
        <f t="shared" si="66"/>
        <v>0</v>
      </c>
      <c r="AC338" s="1">
        <f t="shared" si="63"/>
        <v>0</v>
      </c>
      <c r="AD338" s="1">
        <f t="shared" si="67"/>
        <v>0</v>
      </c>
      <c r="AE338" s="1">
        <f t="shared" si="68"/>
        <v>0</v>
      </c>
      <c r="AF338" s="1">
        <f t="shared" si="69"/>
        <v>0</v>
      </c>
      <c r="AG338" s="1">
        <f t="shared" si="70"/>
        <v>0</v>
      </c>
      <c r="AH338" s="1">
        <f t="shared" si="71"/>
        <v>0</v>
      </c>
    </row>
    <row r="339" spans="1:34" ht="12.95" customHeight="1" x14ac:dyDescent="0.25">
      <c r="A339" s="118">
        <v>44238</v>
      </c>
      <c r="B339" s="119"/>
      <c r="C339" s="116" t="s">
        <v>5</v>
      </c>
      <c r="D339" s="117"/>
      <c r="E339" s="39"/>
      <c r="F339" s="40"/>
      <c r="G339" s="40"/>
      <c r="H339" s="41"/>
      <c r="I339" s="42"/>
      <c r="J339" s="43"/>
      <c r="K339" s="44"/>
      <c r="L339" s="45"/>
      <c r="M339" s="45"/>
      <c r="N339" s="46"/>
      <c r="O339" s="47"/>
      <c r="P339" s="47"/>
      <c r="Q339" s="48"/>
      <c r="R339" s="49"/>
      <c r="S339" s="49"/>
      <c r="T339" s="50"/>
      <c r="U339" s="51"/>
      <c r="V339" s="51"/>
      <c r="W339" s="52"/>
      <c r="X339" s="53"/>
      <c r="Z339" s="1">
        <f t="shared" si="64"/>
        <v>0</v>
      </c>
      <c r="AA339" s="1">
        <f t="shared" si="65"/>
        <v>0</v>
      </c>
      <c r="AB339" s="1">
        <f t="shared" si="66"/>
        <v>0</v>
      </c>
      <c r="AC339" s="1">
        <f t="shared" ref="AC339:AC387" si="72">IF(N217="",0,N217-E217)</f>
        <v>0</v>
      </c>
      <c r="AD339" s="1">
        <f t="shared" si="67"/>
        <v>0</v>
      </c>
      <c r="AE339" s="1">
        <f t="shared" si="68"/>
        <v>0</v>
      </c>
      <c r="AF339" s="1">
        <f t="shared" si="69"/>
        <v>0</v>
      </c>
      <c r="AG339" s="1">
        <f t="shared" si="70"/>
        <v>0</v>
      </c>
      <c r="AH339" s="1">
        <f t="shared" si="71"/>
        <v>0</v>
      </c>
    </row>
    <row r="340" spans="1:34" ht="12.95" customHeight="1" x14ac:dyDescent="0.25">
      <c r="A340" s="118">
        <v>44239</v>
      </c>
      <c r="B340" s="119"/>
      <c r="C340" s="116" t="s">
        <v>6</v>
      </c>
      <c r="D340" s="117"/>
      <c r="E340" s="39"/>
      <c r="F340" s="40"/>
      <c r="G340" s="40"/>
      <c r="H340" s="41"/>
      <c r="I340" s="42"/>
      <c r="J340" s="43"/>
      <c r="K340" s="44"/>
      <c r="L340" s="45"/>
      <c r="M340" s="45"/>
      <c r="N340" s="46"/>
      <c r="O340" s="47"/>
      <c r="P340" s="47"/>
      <c r="Q340" s="48"/>
      <c r="R340" s="49"/>
      <c r="S340" s="49"/>
      <c r="T340" s="50"/>
      <c r="U340" s="51"/>
      <c r="V340" s="51"/>
      <c r="W340" s="52"/>
      <c r="X340" s="53"/>
      <c r="Z340" s="1">
        <f t="shared" si="64"/>
        <v>0</v>
      </c>
      <c r="AA340" s="1">
        <f t="shared" si="65"/>
        <v>0</v>
      </c>
      <c r="AB340" s="1">
        <f t="shared" si="66"/>
        <v>0</v>
      </c>
      <c r="AC340" s="1">
        <f t="shared" si="72"/>
        <v>0</v>
      </c>
      <c r="AD340" s="1">
        <f t="shared" si="67"/>
        <v>0</v>
      </c>
      <c r="AE340" s="1">
        <f t="shared" si="68"/>
        <v>0</v>
      </c>
      <c r="AF340" s="1">
        <f t="shared" si="69"/>
        <v>0</v>
      </c>
      <c r="AG340" s="1">
        <f t="shared" si="70"/>
        <v>0</v>
      </c>
      <c r="AH340" s="1">
        <f t="shared" si="71"/>
        <v>0</v>
      </c>
    </row>
    <row r="341" spans="1:34" ht="12.95" customHeight="1" x14ac:dyDescent="0.25">
      <c r="A341" s="118">
        <v>44240</v>
      </c>
      <c r="B341" s="119"/>
      <c r="C341" s="116" t="s">
        <v>7</v>
      </c>
      <c r="D341" s="117"/>
      <c r="E341" s="39"/>
      <c r="F341" s="40"/>
      <c r="G341" s="40"/>
      <c r="H341" s="41"/>
      <c r="I341" s="42"/>
      <c r="J341" s="43"/>
      <c r="K341" s="44"/>
      <c r="L341" s="45"/>
      <c r="M341" s="45"/>
      <c r="N341" s="46"/>
      <c r="O341" s="47"/>
      <c r="P341" s="47"/>
      <c r="Q341" s="48"/>
      <c r="R341" s="49"/>
      <c r="S341" s="49"/>
      <c r="T341" s="50"/>
      <c r="U341" s="51"/>
      <c r="V341" s="51"/>
      <c r="W341" s="52"/>
      <c r="X341" s="53"/>
      <c r="Z341" s="1">
        <f t="shared" si="64"/>
        <v>0</v>
      </c>
      <c r="AA341" s="1">
        <f t="shared" si="65"/>
        <v>0</v>
      </c>
      <c r="AB341" s="1">
        <f t="shared" si="66"/>
        <v>0</v>
      </c>
      <c r="AC341" s="1">
        <f t="shared" si="72"/>
        <v>0</v>
      </c>
      <c r="AD341" s="1">
        <f t="shared" si="67"/>
        <v>0</v>
      </c>
      <c r="AE341" s="1">
        <f t="shared" si="68"/>
        <v>0</v>
      </c>
      <c r="AF341" s="1">
        <f t="shared" si="69"/>
        <v>0</v>
      </c>
      <c r="AG341" s="1">
        <f t="shared" si="70"/>
        <v>0</v>
      </c>
      <c r="AH341" s="1">
        <f t="shared" si="71"/>
        <v>0</v>
      </c>
    </row>
    <row r="342" spans="1:34" ht="12.95" customHeight="1" x14ac:dyDescent="0.25">
      <c r="A342" s="118">
        <v>44241</v>
      </c>
      <c r="B342" s="119"/>
      <c r="C342" s="116" t="s">
        <v>8</v>
      </c>
      <c r="D342" s="117"/>
      <c r="E342" s="39"/>
      <c r="F342" s="40"/>
      <c r="G342" s="40"/>
      <c r="H342" s="41"/>
      <c r="I342" s="42"/>
      <c r="J342" s="43"/>
      <c r="K342" s="44"/>
      <c r="L342" s="45"/>
      <c r="M342" s="45"/>
      <c r="N342" s="46"/>
      <c r="O342" s="47"/>
      <c r="P342" s="47"/>
      <c r="Q342" s="48"/>
      <c r="R342" s="49"/>
      <c r="S342" s="49"/>
      <c r="T342" s="50"/>
      <c r="U342" s="51"/>
      <c r="V342" s="51"/>
      <c r="W342" s="52"/>
      <c r="X342" s="53"/>
      <c r="Z342" s="1">
        <f t="shared" si="64"/>
        <v>0</v>
      </c>
      <c r="AA342" s="1">
        <f t="shared" si="65"/>
        <v>0</v>
      </c>
      <c r="AB342" s="1">
        <f t="shared" si="66"/>
        <v>0</v>
      </c>
      <c r="AC342" s="1">
        <f t="shared" si="72"/>
        <v>0</v>
      </c>
      <c r="AD342" s="1">
        <f t="shared" si="67"/>
        <v>0</v>
      </c>
      <c r="AE342" s="1">
        <f t="shared" si="68"/>
        <v>0</v>
      </c>
      <c r="AF342" s="1">
        <f t="shared" si="69"/>
        <v>0</v>
      </c>
      <c r="AG342" s="1">
        <f t="shared" si="70"/>
        <v>0</v>
      </c>
      <c r="AH342" s="1">
        <f t="shared" si="71"/>
        <v>0</v>
      </c>
    </row>
    <row r="343" spans="1:34" ht="12.95" customHeight="1" x14ac:dyDescent="0.25">
      <c r="A343" s="118">
        <v>44242</v>
      </c>
      <c r="B343" s="119"/>
      <c r="C343" s="116" t="s">
        <v>9</v>
      </c>
      <c r="D343" s="117"/>
      <c r="E343" s="39"/>
      <c r="F343" s="40"/>
      <c r="G343" s="40"/>
      <c r="H343" s="41"/>
      <c r="I343" s="42"/>
      <c r="J343" s="43"/>
      <c r="K343" s="44"/>
      <c r="L343" s="45"/>
      <c r="M343" s="45"/>
      <c r="N343" s="46"/>
      <c r="O343" s="47"/>
      <c r="P343" s="47"/>
      <c r="Q343" s="48"/>
      <c r="R343" s="49"/>
      <c r="S343" s="49"/>
      <c r="T343" s="50"/>
      <c r="U343" s="51"/>
      <c r="V343" s="51"/>
      <c r="W343" s="52"/>
      <c r="X343" s="53"/>
      <c r="Z343" s="1">
        <f t="shared" si="64"/>
        <v>0</v>
      </c>
      <c r="AA343" s="1">
        <f t="shared" si="65"/>
        <v>0</v>
      </c>
      <c r="AB343" s="1">
        <f t="shared" si="66"/>
        <v>0</v>
      </c>
      <c r="AC343" s="1">
        <f t="shared" si="72"/>
        <v>0</v>
      </c>
      <c r="AD343" s="1">
        <f t="shared" si="67"/>
        <v>0</v>
      </c>
      <c r="AE343" s="1">
        <f t="shared" si="68"/>
        <v>0</v>
      </c>
      <c r="AF343" s="1">
        <f t="shared" si="69"/>
        <v>0</v>
      </c>
      <c r="AG343" s="1">
        <f t="shared" si="70"/>
        <v>0</v>
      </c>
      <c r="AH343" s="1">
        <f t="shared" si="71"/>
        <v>0</v>
      </c>
    </row>
    <row r="344" spans="1:34" ht="12.95" customHeight="1" x14ac:dyDescent="0.25">
      <c r="A344" s="118">
        <v>44243</v>
      </c>
      <c r="B344" s="119"/>
      <c r="C344" s="116" t="s">
        <v>10</v>
      </c>
      <c r="D344" s="117"/>
      <c r="E344" s="39"/>
      <c r="F344" s="40"/>
      <c r="G344" s="40"/>
      <c r="H344" s="41"/>
      <c r="I344" s="42"/>
      <c r="J344" s="43"/>
      <c r="K344" s="44"/>
      <c r="L344" s="45"/>
      <c r="M344" s="45"/>
      <c r="N344" s="46"/>
      <c r="O344" s="47"/>
      <c r="P344" s="47"/>
      <c r="Q344" s="48"/>
      <c r="R344" s="49"/>
      <c r="S344" s="49"/>
      <c r="T344" s="50"/>
      <c r="U344" s="51"/>
      <c r="V344" s="51"/>
      <c r="W344" s="52"/>
      <c r="X344" s="53"/>
      <c r="Z344" s="1">
        <f t="shared" si="64"/>
        <v>0</v>
      </c>
      <c r="AA344" s="1">
        <f t="shared" si="65"/>
        <v>0</v>
      </c>
      <c r="AB344" s="1">
        <f t="shared" si="66"/>
        <v>0</v>
      </c>
      <c r="AC344" s="1">
        <f t="shared" si="72"/>
        <v>0</v>
      </c>
      <c r="AD344" s="1">
        <f t="shared" si="67"/>
        <v>0</v>
      </c>
      <c r="AE344" s="1">
        <f t="shared" si="68"/>
        <v>0</v>
      </c>
      <c r="AF344" s="1">
        <f t="shared" si="69"/>
        <v>0</v>
      </c>
      <c r="AG344" s="1">
        <f t="shared" si="70"/>
        <v>0</v>
      </c>
      <c r="AH344" s="1">
        <f t="shared" si="71"/>
        <v>0</v>
      </c>
    </row>
    <row r="345" spans="1:34" ht="12.95" customHeight="1" x14ac:dyDescent="0.25">
      <c r="A345" s="118">
        <v>44244</v>
      </c>
      <c r="B345" s="119"/>
      <c r="C345" s="116" t="s">
        <v>4</v>
      </c>
      <c r="D345" s="117"/>
      <c r="E345" s="39"/>
      <c r="F345" s="40"/>
      <c r="G345" s="40"/>
      <c r="H345" s="41"/>
      <c r="I345" s="42"/>
      <c r="J345" s="43"/>
      <c r="K345" s="44"/>
      <c r="L345" s="45"/>
      <c r="M345" s="45"/>
      <c r="N345" s="46"/>
      <c r="O345" s="47"/>
      <c r="P345" s="47"/>
      <c r="Q345" s="48"/>
      <c r="R345" s="49"/>
      <c r="S345" s="49"/>
      <c r="T345" s="50"/>
      <c r="U345" s="51"/>
      <c r="V345" s="51"/>
      <c r="W345" s="52"/>
      <c r="X345" s="53"/>
      <c r="Z345" s="1">
        <f t="shared" si="64"/>
        <v>0</v>
      </c>
      <c r="AA345" s="1">
        <f t="shared" si="65"/>
        <v>0</v>
      </c>
      <c r="AB345" s="1">
        <f t="shared" si="66"/>
        <v>0</v>
      </c>
      <c r="AC345" s="1">
        <f t="shared" si="72"/>
        <v>0</v>
      </c>
      <c r="AD345" s="1">
        <f t="shared" si="67"/>
        <v>0</v>
      </c>
      <c r="AE345" s="1">
        <f t="shared" si="68"/>
        <v>0</v>
      </c>
      <c r="AF345" s="1">
        <f t="shared" si="69"/>
        <v>0</v>
      </c>
      <c r="AG345" s="1">
        <f t="shared" si="70"/>
        <v>0</v>
      </c>
      <c r="AH345" s="1">
        <f t="shared" si="71"/>
        <v>0</v>
      </c>
    </row>
    <row r="346" spans="1:34" ht="12.95" customHeight="1" x14ac:dyDescent="0.25">
      <c r="A346" s="118">
        <v>44245</v>
      </c>
      <c r="B346" s="119"/>
      <c r="C346" s="116" t="s">
        <v>5</v>
      </c>
      <c r="D346" s="117"/>
      <c r="E346" s="39"/>
      <c r="F346" s="40"/>
      <c r="G346" s="40"/>
      <c r="H346" s="41"/>
      <c r="I346" s="42"/>
      <c r="J346" s="43"/>
      <c r="K346" s="44"/>
      <c r="L346" s="45"/>
      <c r="M346" s="45"/>
      <c r="N346" s="46"/>
      <c r="O346" s="47"/>
      <c r="P346" s="47"/>
      <c r="Q346" s="48"/>
      <c r="R346" s="49"/>
      <c r="S346" s="49"/>
      <c r="T346" s="50"/>
      <c r="U346" s="51"/>
      <c r="V346" s="51"/>
      <c r="W346" s="52"/>
      <c r="X346" s="53"/>
      <c r="Z346" s="1">
        <f t="shared" si="64"/>
        <v>0</v>
      </c>
      <c r="AA346" s="1">
        <f t="shared" si="65"/>
        <v>0</v>
      </c>
      <c r="AB346" s="1">
        <f t="shared" si="66"/>
        <v>0</v>
      </c>
      <c r="AC346" s="1">
        <f t="shared" si="72"/>
        <v>0</v>
      </c>
      <c r="AD346" s="1">
        <f t="shared" si="67"/>
        <v>0</v>
      </c>
      <c r="AE346" s="1">
        <f t="shared" si="68"/>
        <v>0</v>
      </c>
      <c r="AF346" s="1">
        <f t="shared" si="69"/>
        <v>0</v>
      </c>
      <c r="AG346" s="1">
        <f t="shared" si="70"/>
        <v>0</v>
      </c>
      <c r="AH346" s="1">
        <f t="shared" si="71"/>
        <v>0</v>
      </c>
    </row>
    <row r="347" spans="1:34" ht="12.95" customHeight="1" x14ac:dyDescent="0.25">
      <c r="A347" s="118">
        <v>44246</v>
      </c>
      <c r="B347" s="119"/>
      <c r="C347" s="116" t="s">
        <v>6</v>
      </c>
      <c r="D347" s="117"/>
      <c r="E347" s="39"/>
      <c r="F347" s="40"/>
      <c r="G347" s="40"/>
      <c r="H347" s="41"/>
      <c r="I347" s="42"/>
      <c r="J347" s="43"/>
      <c r="K347" s="44"/>
      <c r="L347" s="45"/>
      <c r="M347" s="45"/>
      <c r="N347" s="46"/>
      <c r="O347" s="47"/>
      <c r="P347" s="47"/>
      <c r="Q347" s="48"/>
      <c r="R347" s="49"/>
      <c r="S347" s="49"/>
      <c r="T347" s="50"/>
      <c r="U347" s="51"/>
      <c r="V347" s="51"/>
      <c r="W347" s="52"/>
      <c r="X347" s="53"/>
      <c r="Z347" s="1">
        <f t="shared" si="64"/>
        <v>0</v>
      </c>
      <c r="AA347" s="1">
        <f t="shared" si="65"/>
        <v>0</v>
      </c>
      <c r="AB347" s="1">
        <f t="shared" si="66"/>
        <v>0</v>
      </c>
      <c r="AC347" s="1">
        <f t="shared" si="72"/>
        <v>0</v>
      </c>
      <c r="AD347" s="1">
        <f t="shared" si="67"/>
        <v>0</v>
      </c>
      <c r="AE347" s="1">
        <f t="shared" si="68"/>
        <v>0</v>
      </c>
      <c r="AF347" s="1">
        <f t="shared" si="69"/>
        <v>0</v>
      </c>
      <c r="AG347" s="1">
        <f t="shared" si="70"/>
        <v>0</v>
      </c>
      <c r="AH347" s="1">
        <f t="shared" si="71"/>
        <v>0</v>
      </c>
    </row>
    <row r="348" spans="1:34" ht="12.95" customHeight="1" x14ac:dyDescent="0.25">
      <c r="A348" s="118">
        <v>44247</v>
      </c>
      <c r="B348" s="119"/>
      <c r="C348" s="116" t="s">
        <v>7</v>
      </c>
      <c r="D348" s="117"/>
      <c r="E348" s="39"/>
      <c r="F348" s="40"/>
      <c r="G348" s="40"/>
      <c r="H348" s="41"/>
      <c r="I348" s="42"/>
      <c r="J348" s="43"/>
      <c r="K348" s="44"/>
      <c r="L348" s="45"/>
      <c r="M348" s="45"/>
      <c r="N348" s="46"/>
      <c r="O348" s="47"/>
      <c r="P348" s="47"/>
      <c r="Q348" s="48"/>
      <c r="R348" s="49"/>
      <c r="S348" s="49"/>
      <c r="T348" s="50"/>
      <c r="U348" s="51"/>
      <c r="V348" s="51"/>
      <c r="W348" s="52"/>
      <c r="X348" s="53"/>
      <c r="Z348" s="1">
        <f t="shared" si="64"/>
        <v>0</v>
      </c>
      <c r="AA348" s="1">
        <f t="shared" si="65"/>
        <v>0</v>
      </c>
      <c r="AB348" s="1">
        <f t="shared" si="66"/>
        <v>0</v>
      </c>
      <c r="AC348" s="1">
        <f t="shared" si="72"/>
        <v>0</v>
      </c>
      <c r="AD348" s="1">
        <f t="shared" si="67"/>
        <v>0</v>
      </c>
      <c r="AE348" s="1">
        <f t="shared" si="68"/>
        <v>0</v>
      </c>
      <c r="AF348" s="1">
        <f t="shared" si="69"/>
        <v>0</v>
      </c>
      <c r="AG348" s="1">
        <f t="shared" si="70"/>
        <v>0</v>
      </c>
      <c r="AH348" s="1">
        <f t="shared" si="71"/>
        <v>0</v>
      </c>
    </row>
    <row r="349" spans="1:34" ht="12.95" customHeight="1" x14ac:dyDescent="0.25">
      <c r="A349" s="118">
        <v>44248</v>
      </c>
      <c r="B349" s="119"/>
      <c r="C349" s="116" t="s">
        <v>8</v>
      </c>
      <c r="D349" s="117"/>
      <c r="E349" s="39"/>
      <c r="F349" s="40"/>
      <c r="G349" s="40"/>
      <c r="H349" s="41"/>
      <c r="I349" s="42"/>
      <c r="J349" s="43"/>
      <c r="K349" s="44"/>
      <c r="L349" s="45"/>
      <c r="M349" s="45"/>
      <c r="N349" s="46"/>
      <c r="O349" s="47"/>
      <c r="P349" s="47"/>
      <c r="Q349" s="48"/>
      <c r="R349" s="49"/>
      <c r="S349" s="49"/>
      <c r="T349" s="50"/>
      <c r="U349" s="51"/>
      <c r="V349" s="51"/>
      <c r="W349" s="52"/>
      <c r="X349" s="53"/>
      <c r="Z349" s="1">
        <f t="shared" si="64"/>
        <v>0</v>
      </c>
      <c r="AA349" s="1">
        <f t="shared" si="65"/>
        <v>0</v>
      </c>
      <c r="AB349" s="1">
        <f t="shared" si="66"/>
        <v>0</v>
      </c>
      <c r="AC349" s="1">
        <f t="shared" si="72"/>
        <v>0</v>
      </c>
      <c r="AD349" s="1">
        <f t="shared" si="67"/>
        <v>0</v>
      </c>
      <c r="AE349" s="1">
        <f t="shared" si="68"/>
        <v>0</v>
      </c>
      <c r="AF349" s="1">
        <f t="shared" si="69"/>
        <v>0</v>
      </c>
      <c r="AG349" s="1">
        <f t="shared" si="70"/>
        <v>0</v>
      </c>
      <c r="AH349" s="1">
        <f t="shared" si="71"/>
        <v>0</v>
      </c>
    </row>
    <row r="350" spans="1:34" ht="12.95" customHeight="1" x14ac:dyDescent="0.25">
      <c r="A350" s="118">
        <v>44249</v>
      </c>
      <c r="B350" s="119"/>
      <c r="C350" s="116" t="s">
        <v>9</v>
      </c>
      <c r="D350" s="117"/>
      <c r="E350" s="39"/>
      <c r="F350" s="40"/>
      <c r="G350" s="40"/>
      <c r="H350" s="41"/>
      <c r="I350" s="42"/>
      <c r="J350" s="43"/>
      <c r="K350" s="44"/>
      <c r="L350" s="45"/>
      <c r="M350" s="45"/>
      <c r="N350" s="46"/>
      <c r="O350" s="47"/>
      <c r="P350" s="47"/>
      <c r="Q350" s="48"/>
      <c r="R350" s="49"/>
      <c r="S350" s="49"/>
      <c r="T350" s="50"/>
      <c r="U350" s="51"/>
      <c r="V350" s="51"/>
      <c r="W350" s="52"/>
      <c r="X350" s="53"/>
      <c r="Z350" s="1">
        <f t="shared" si="64"/>
        <v>0</v>
      </c>
      <c r="AA350" s="1">
        <f t="shared" si="65"/>
        <v>0</v>
      </c>
      <c r="AB350" s="1">
        <f t="shared" si="66"/>
        <v>0</v>
      </c>
      <c r="AC350" s="1">
        <f t="shared" si="72"/>
        <v>0</v>
      </c>
      <c r="AD350" s="1">
        <f t="shared" si="67"/>
        <v>0</v>
      </c>
      <c r="AE350" s="1">
        <f t="shared" si="68"/>
        <v>0</v>
      </c>
      <c r="AF350" s="1">
        <f t="shared" si="69"/>
        <v>0</v>
      </c>
      <c r="AG350" s="1">
        <f t="shared" si="70"/>
        <v>0</v>
      </c>
      <c r="AH350" s="1">
        <f t="shared" si="71"/>
        <v>0</v>
      </c>
    </row>
    <row r="351" spans="1:34" ht="12.95" customHeight="1" x14ac:dyDescent="0.25">
      <c r="A351" s="118">
        <v>44250</v>
      </c>
      <c r="B351" s="119"/>
      <c r="C351" s="116" t="s">
        <v>10</v>
      </c>
      <c r="D351" s="117"/>
      <c r="E351" s="39"/>
      <c r="F351" s="40"/>
      <c r="G351" s="40"/>
      <c r="H351" s="41"/>
      <c r="I351" s="42"/>
      <c r="J351" s="43"/>
      <c r="K351" s="44"/>
      <c r="L351" s="45"/>
      <c r="M351" s="45"/>
      <c r="N351" s="46"/>
      <c r="O351" s="47"/>
      <c r="P351" s="47"/>
      <c r="Q351" s="48"/>
      <c r="R351" s="49"/>
      <c r="S351" s="49"/>
      <c r="T351" s="50"/>
      <c r="U351" s="51"/>
      <c r="V351" s="51"/>
      <c r="W351" s="52"/>
      <c r="X351" s="53"/>
      <c r="Z351" s="1">
        <f t="shared" si="64"/>
        <v>0</v>
      </c>
      <c r="AA351" s="1">
        <f t="shared" si="65"/>
        <v>0</v>
      </c>
      <c r="AB351" s="1">
        <f t="shared" si="66"/>
        <v>0</v>
      </c>
      <c r="AC351" s="1">
        <f t="shared" si="72"/>
        <v>0</v>
      </c>
      <c r="AD351" s="1">
        <f t="shared" si="67"/>
        <v>0</v>
      </c>
      <c r="AE351" s="1">
        <f t="shared" si="68"/>
        <v>0</v>
      </c>
      <c r="AF351" s="1">
        <f t="shared" si="69"/>
        <v>0</v>
      </c>
      <c r="AG351" s="1">
        <f t="shared" si="70"/>
        <v>0</v>
      </c>
      <c r="AH351" s="1">
        <f t="shared" si="71"/>
        <v>0</v>
      </c>
    </row>
    <row r="352" spans="1:34" ht="12.95" customHeight="1" x14ac:dyDescent="0.25">
      <c r="A352" s="118">
        <v>44251</v>
      </c>
      <c r="B352" s="119"/>
      <c r="C352" s="116" t="s">
        <v>4</v>
      </c>
      <c r="D352" s="117"/>
      <c r="E352" s="39"/>
      <c r="F352" s="40"/>
      <c r="G352" s="40"/>
      <c r="H352" s="41"/>
      <c r="I352" s="42"/>
      <c r="J352" s="43"/>
      <c r="K352" s="44"/>
      <c r="L352" s="45"/>
      <c r="M352" s="45"/>
      <c r="N352" s="46"/>
      <c r="O352" s="47"/>
      <c r="P352" s="47"/>
      <c r="Q352" s="48"/>
      <c r="R352" s="49"/>
      <c r="S352" s="49"/>
      <c r="T352" s="50"/>
      <c r="U352" s="51"/>
      <c r="V352" s="51"/>
      <c r="W352" s="52"/>
      <c r="X352" s="53"/>
      <c r="Z352" s="1">
        <f t="shared" si="64"/>
        <v>0</v>
      </c>
      <c r="AA352" s="1">
        <f t="shared" si="65"/>
        <v>0</v>
      </c>
      <c r="AB352" s="1">
        <f t="shared" si="66"/>
        <v>0</v>
      </c>
      <c r="AC352" s="1">
        <f t="shared" si="72"/>
        <v>0</v>
      </c>
      <c r="AD352" s="1">
        <f t="shared" si="67"/>
        <v>0</v>
      </c>
      <c r="AE352" s="1">
        <f t="shared" si="68"/>
        <v>0</v>
      </c>
      <c r="AF352" s="1">
        <f t="shared" si="69"/>
        <v>0</v>
      </c>
      <c r="AG352" s="1">
        <f t="shared" si="70"/>
        <v>0</v>
      </c>
      <c r="AH352" s="1">
        <f t="shared" si="71"/>
        <v>0</v>
      </c>
    </row>
    <row r="353" spans="1:34" ht="12.95" customHeight="1" x14ac:dyDescent="0.25">
      <c r="A353" s="118">
        <v>44252</v>
      </c>
      <c r="B353" s="119"/>
      <c r="C353" s="116" t="s">
        <v>5</v>
      </c>
      <c r="D353" s="117"/>
      <c r="E353" s="39"/>
      <c r="F353" s="40"/>
      <c r="G353" s="40"/>
      <c r="H353" s="41"/>
      <c r="I353" s="42"/>
      <c r="J353" s="43"/>
      <c r="K353" s="44"/>
      <c r="L353" s="45"/>
      <c r="M353" s="45"/>
      <c r="N353" s="46"/>
      <c r="O353" s="47"/>
      <c r="P353" s="47"/>
      <c r="Q353" s="48"/>
      <c r="R353" s="49"/>
      <c r="S353" s="49"/>
      <c r="T353" s="50"/>
      <c r="U353" s="51"/>
      <c r="V353" s="51"/>
      <c r="W353" s="52"/>
      <c r="X353" s="53"/>
      <c r="Z353" s="1">
        <f t="shared" si="64"/>
        <v>0</v>
      </c>
      <c r="AA353" s="1">
        <f t="shared" si="65"/>
        <v>0</v>
      </c>
      <c r="AB353" s="1">
        <f t="shared" si="66"/>
        <v>0</v>
      </c>
      <c r="AC353" s="1">
        <f t="shared" si="72"/>
        <v>0</v>
      </c>
      <c r="AD353" s="1">
        <f t="shared" si="67"/>
        <v>0</v>
      </c>
      <c r="AE353" s="1">
        <f t="shared" si="68"/>
        <v>0</v>
      </c>
      <c r="AF353" s="1">
        <f t="shared" si="69"/>
        <v>0</v>
      </c>
      <c r="AG353" s="1">
        <f t="shared" si="70"/>
        <v>0</v>
      </c>
      <c r="AH353" s="1">
        <f t="shared" si="71"/>
        <v>0</v>
      </c>
    </row>
    <row r="354" spans="1:34" ht="12.95" customHeight="1" x14ac:dyDescent="0.25">
      <c r="A354" s="118">
        <v>44253</v>
      </c>
      <c r="B354" s="119"/>
      <c r="C354" s="116" t="s">
        <v>6</v>
      </c>
      <c r="D354" s="117"/>
      <c r="E354" s="39"/>
      <c r="F354" s="40"/>
      <c r="G354" s="40"/>
      <c r="H354" s="41"/>
      <c r="I354" s="42"/>
      <c r="J354" s="43"/>
      <c r="K354" s="44"/>
      <c r="L354" s="45"/>
      <c r="M354" s="45"/>
      <c r="N354" s="46"/>
      <c r="O354" s="47"/>
      <c r="P354" s="47"/>
      <c r="Q354" s="48"/>
      <c r="R354" s="49"/>
      <c r="S354" s="49"/>
      <c r="T354" s="50"/>
      <c r="U354" s="51"/>
      <c r="V354" s="51"/>
      <c r="W354" s="52"/>
      <c r="X354" s="53"/>
      <c r="Z354" s="1">
        <f t="shared" si="64"/>
        <v>0</v>
      </c>
      <c r="AA354" s="1">
        <f t="shared" si="65"/>
        <v>0</v>
      </c>
      <c r="AB354" s="1">
        <f t="shared" si="66"/>
        <v>0</v>
      </c>
      <c r="AC354" s="1">
        <f t="shared" si="72"/>
        <v>0</v>
      </c>
      <c r="AD354" s="1">
        <f t="shared" si="67"/>
        <v>0</v>
      </c>
      <c r="AE354" s="1">
        <f t="shared" si="68"/>
        <v>0</v>
      </c>
      <c r="AF354" s="1">
        <f t="shared" si="69"/>
        <v>0</v>
      </c>
      <c r="AG354" s="1">
        <f t="shared" si="70"/>
        <v>0</v>
      </c>
      <c r="AH354" s="1">
        <f t="shared" si="71"/>
        <v>0</v>
      </c>
    </row>
    <row r="355" spans="1:34" ht="12.95" customHeight="1" x14ac:dyDescent="0.25">
      <c r="A355" s="118">
        <v>44254</v>
      </c>
      <c r="B355" s="119"/>
      <c r="C355" s="116" t="s">
        <v>7</v>
      </c>
      <c r="D355" s="117"/>
      <c r="E355" s="39"/>
      <c r="F355" s="40"/>
      <c r="G355" s="40"/>
      <c r="H355" s="41"/>
      <c r="I355" s="42"/>
      <c r="J355" s="43"/>
      <c r="K355" s="44"/>
      <c r="L355" s="45"/>
      <c r="M355" s="45"/>
      <c r="N355" s="46"/>
      <c r="O355" s="47"/>
      <c r="P355" s="47"/>
      <c r="Q355" s="48"/>
      <c r="R355" s="49"/>
      <c r="S355" s="49"/>
      <c r="T355" s="50"/>
      <c r="U355" s="51"/>
      <c r="V355" s="51"/>
      <c r="W355" s="52"/>
      <c r="X355" s="53"/>
      <c r="Z355" s="1">
        <f t="shared" si="64"/>
        <v>0</v>
      </c>
      <c r="AA355" s="1">
        <f t="shared" si="65"/>
        <v>0</v>
      </c>
      <c r="AB355" s="1">
        <f t="shared" si="66"/>
        <v>0</v>
      </c>
      <c r="AC355" s="1">
        <f t="shared" si="72"/>
        <v>0</v>
      </c>
      <c r="AD355" s="1">
        <f t="shared" si="67"/>
        <v>0</v>
      </c>
      <c r="AE355" s="1">
        <f t="shared" si="68"/>
        <v>0</v>
      </c>
      <c r="AF355" s="1">
        <f t="shared" si="69"/>
        <v>0</v>
      </c>
      <c r="AG355" s="1">
        <f t="shared" si="70"/>
        <v>0</v>
      </c>
      <c r="AH355" s="1">
        <f t="shared" si="71"/>
        <v>0</v>
      </c>
    </row>
    <row r="356" spans="1:34" ht="12.95" customHeight="1" x14ac:dyDescent="0.25">
      <c r="A356" s="118">
        <v>44255</v>
      </c>
      <c r="B356" s="119"/>
      <c r="C356" s="116" t="s">
        <v>8</v>
      </c>
      <c r="D356" s="117"/>
      <c r="E356" s="39"/>
      <c r="F356" s="40"/>
      <c r="G356" s="40"/>
      <c r="H356" s="41"/>
      <c r="I356" s="42"/>
      <c r="J356" s="43"/>
      <c r="K356" s="44"/>
      <c r="L356" s="45"/>
      <c r="M356" s="45"/>
      <c r="N356" s="46"/>
      <c r="O356" s="47"/>
      <c r="P356" s="47"/>
      <c r="Q356" s="48"/>
      <c r="R356" s="49"/>
      <c r="S356" s="49"/>
      <c r="T356" s="50"/>
      <c r="U356" s="51"/>
      <c r="V356" s="51"/>
      <c r="W356" s="52"/>
      <c r="X356" s="53"/>
      <c r="Z356" s="1">
        <f t="shared" si="64"/>
        <v>0</v>
      </c>
      <c r="AA356" s="1">
        <f t="shared" si="65"/>
        <v>0</v>
      </c>
      <c r="AB356" s="1">
        <f t="shared" si="66"/>
        <v>0</v>
      </c>
      <c r="AC356" s="1">
        <f t="shared" si="72"/>
        <v>0</v>
      </c>
      <c r="AD356" s="1">
        <f t="shared" si="67"/>
        <v>0</v>
      </c>
      <c r="AE356" s="1">
        <f t="shared" si="68"/>
        <v>0</v>
      </c>
      <c r="AF356" s="1">
        <f t="shared" si="69"/>
        <v>0</v>
      </c>
      <c r="AG356" s="1">
        <f t="shared" si="70"/>
        <v>0</v>
      </c>
      <c r="AH356" s="1">
        <f t="shared" si="71"/>
        <v>0</v>
      </c>
    </row>
    <row r="357" spans="1:34" ht="12.95" customHeight="1" x14ac:dyDescent="0.25">
      <c r="A357" s="118">
        <v>44256</v>
      </c>
      <c r="B357" s="119"/>
      <c r="C357" s="116" t="s">
        <v>9</v>
      </c>
      <c r="D357" s="117"/>
      <c r="E357" s="39"/>
      <c r="F357" s="40"/>
      <c r="G357" s="40"/>
      <c r="H357" s="41"/>
      <c r="I357" s="42"/>
      <c r="J357" s="43"/>
      <c r="K357" s="44"/>
      <c r="L357" s="45"/>
      <c r="M357" s="45"/>
      <c r="N357" s="46"/>
      <c r="O357" s="47"/>
      <c r="P357" s="47"/>
      <c r="Q357" s="48"/>
      <c r="R357" s="49"/>
      <c r="S357" s="49"/>
      <c r="T357" s="50"/>
      <c r="U357" s="51"/>
      <c r="V357" s="51"/>
      <c r="W357" s="52"/>
      <c r="X357" s="53"/>
      <c r="Z357" s="1">
        <f t="shared" si="64"/>
        <v>0</v>
      </c>
      <c r="AA357" s="1">
        <f t="shared" si="65"/>
        <v>0</v>
      </c>
      <c r="AB357" s="1">
        <f t="shared" si="66"/>
        <v>0</v>
      </c>
      <c r="AC357" s="1">
        <f t="shared" si="72"/>
        <v>0</v>
      </c>
      <c r="AD357" s="1">
        <f t="shared" si="67"/>
        <v>0</v>
      </c>
      <c r="AE357" s="1">
        <f t="shared" si="68"/>
        <v>0</v>
      </c>
      <c r="AF357" s="1">
        <f t="shared" si="69"/>
        <v>0</v>
      </c>
      <c r="AG357" s="1">
        <f t="shared" si="70"/>
        <v>0</v>
      </c>
      <c r="AH357" s="1">
        <f t="shared" si="71"/>
        <v>0</v>
      </c>
    </row>
    <row r="358" spans="1:34" ht="12.95" customHeight="1" x14ac:dyDescent="0.25">
      <c r="A358" s="118">
        <v>44257</v>
      </c>
      <c r="B358" s="119"/>
      <c r="C358" s="116" t="s">
        <v>10</v>
      </c>
      <c r="D358" s="117"/>
      <c r="E358" s="39"/>
      <c r="F358" s="40"/>
      <c r="G358" s="40"/>
      <c r="H358" s="41"/>
      <c r="I358" s="42"/>
      <c r="J358" s="43"/>
      <c r="K358" s="44"/>
      <c r="L358" s="45"/>
      <c r="M358" s="45"/>
      <c r="N358" s="46"/>
      <c r="O358" s="47"/>
      <c r="P358" s="47"/>
      <c r="Q358" s="48"/>
      <c r="R358" s="49"/>
      <c r="S358" s="49"/>
      <c r="T358" s="50"/>
      <c r="U358" s="51"/>
      <c r="V358" s="51"/>
      <c r="W358" s="52"/>
      <c r="X358" s="53"/>
      <c r="Z358" s="1">
        <f t="shared" si="64"/>
        <v>0</v>
      </c>
      <c r="AA358" s="1">
        <f t="shared" si="65"/>
        <v>0</v>
      </c>
      <c r="AB358" s="1">
        <f t="shared" si="66"/>
        <v>0</v>
      </c>
      <c r="AC358" s="1">
        <f t="shared" si="72"/>
        <v>0</v>
      </c>
      <c r="AD358" s="1">
        <f t="shared" si="67"/>
        <v>0</v>
      </c>
      <c r="AE358" s="1">
        <f t="shared" si="68"/>
        <v>0</v>
      </c>
      <c r="AF358" s="1">
        <f t="shared" si="69"/>
        <v>0</v>
      </c>
      <c r="AG358" s="1">
        <f t="shared" si="70"/>
        <v>0</v>
      </c>
      <c r="AH358" s="1">
        <f t="shared" si="71"/>
        <v>0</v>
      </c>
    </row>
    <row r="359" spans="1:34" ht="12.95" customHeight="1" x14ac:dyDescent="0.25">
      <c r="A359" s="118">
        <v>44258</v>
      </c>
      <c r="B359" s="119"/>
      <c r="C359" s="116" t="s">
        <v>4</v>
      </c>
      <c r="D359" s="117"/>
      <c r="E359" s="39"/>
      <c r="F359" s="40"/>
      <c r="G359" s="40"/>
      <c r="H359" s="41"/>
      <c r="I359" s="42"/>
      <c r="J359" s="43"/>
      <c r="K359" s="44"/>
      <c r="L359" s="45"/>
      <c r="M359" s="45"/>
      <c r="N359" s="46"/>
      <c r="O359" s="47"/>
      <c r="P359" s="47"/>
      <c r="Q359" s="48"/>
      <c r="R359" s="49"/>
      <c r="S359" s="49"/>
      <c r="T359" s="50"/>
      <c r="U359" s="51"/>
      <c r="V359" s="51"/>
      <c r="W359" s="52"/>
      <c r="X359" s="53"/>
      <c r="Z359" s="1">
        <f t="shared" si="64"/>
        <v>0</v>
      </c>
      <c r="AA359" s="1">
        <f t="shared" si="65"/>
        <v>0</v>
      </c>
      <c r="AB359" s="1">
        <f t="shared" si="66"/>
        <v>0</v>
      </c>
      <c r="AC359" s="1">
        <f t="shared" si="72"/>
        <v>0</v>
      </c>
      <c r="AD359" s="1">
        <f t="shared" si="67"/>
        <v>0</v>
      </c>
      <c r="AE359" s="1">
        <f t="shared" si="68"/>
        <v>0</v>
      </c>
      <c r="AF359" s="1">
        <f t="shared" si="69"/>
        <v>0</v>
      </c>
      <c r="AG359" s="1">
        <f t="shared" si="70"/>
        <v>0</v>
      </c>
      <c r="AH359" s="1">
        <f t="shared" si="71"/>
        <v>0</v>
      </c>
    </row>
    <row r="360" spans="1:34" ht="12.95" customHeight="1" x14ac:dyDescent="0.25">
      <c r="A360" s="118">
        <v>44259</v>
      </c>
      <c r="B360" s="119"/>
      <c r="C360" s="116" t="s">
        <v>5</v>
      </c>
      <c r="D360" s="117"/>
      <c r="E360" s="39"/>
      <c r="F360" s="40"/>
      <c r="G360" s="40"/>
      <c r="H360" s="41"/>
      <c r="I360" s="42"/>
      <c r="J360" s="43"/>
      <c r="K360" s="44"/>
      <c r="L360" s="45"/>
      <c r="M360" s="45"/>
      <c r="N360" s="46"/>
      <c r="O360" s="47"/>
      <c r="P360" s="47"/>
      <c r="Q360" s="48"/>
      <c r="R360" s="49"/>
      <c r="S360" s="49"/>
      <c r="T360" s="50"/>
      <c r="U360" s="51"/>
      <c r="V360" s="51"/>
      <c r="W360" s="52"/>
      <c r="X360" s="53"/>
      <c r="Z360" s="1">
        <f t="shared" si="64"/>
        <v>0</v>
      </c>
      <c r="AA360" s="1">
        <f t="shared" si="65"/>
        <v>0</v>
      </c>
      <c r="AB360" s="1">
        <f t="shared" si="66"/>
        <v>0</v>
      </c>
      <c r="AC360" s="1">
        <f t="shared" si="72"/>
        <v>0</v>
      </c>
      <c r="AD360" s="1">
        <f t="shared" si="67"/>
        <v>0</v>
      </c>
      <c r="AE360" s="1">
        <f t="shared" si="68"/>
        <v>0</v>
      </c>
      <c r="AF360" s="1">
        <f t="shared" si="69"/>
        <v>0</v>
      </c>
      <c r="AG360" s="1">
        <f t="shared" si="70"/>
        <v>0</v>
      </c>
      <c r="AH360" s="1">
        <f t="shared" si="71"/>
        <v>0</v>
      </c>
    </row>
    <row r="361" spans="1:34" ht="12.95" customHeight="1" x14ac:dyDescent="0.25">
      <c r="A361" s="118">
        <v>44260</v>
      </c>
      <c r="B361" s="119"/>
      <c r="C361" s="116" t="s">
        <v>6</v>
      </c>
      <c r="D361" s="117"/>
      <c r="E361" s="39"/>
      <c r="F361" s="40"/>
      <c r="G361" s="40"/>
      <c r="H361" s="41"/>
      <c r="I361" s="42"/>
      <c r="J361" s="43"/>
      <c r="K361" s="44"/>
      <c r="L361" s="45"/>
      <c r="M361" s="45"/>
      <c r="N361" s="46"/>
      <c r="O361" s="47"/>
      <c r="P361" s="47"/>
      <c r="Q361" s="48"/>
      <c r="R361" s="49"/>
      <c r="S361" s="49"/>
      <c r="T361" s="50"/>
      <c r="U361" s="51"/>
      <c r="V361" s="51"/>
      <c r="W361" s="52"/>
      <c r="X361" s="53"/>
      <c r="Z361" s="1">
        <f t="shared" si="64"/>
        <v>0</v>
      </c>
      <c r="AA361" s="1">
        <f t="shared" si="65"/>
        <v>0</v>
      </c>
      <c r="AB361" s="1">
        <f t="shared" si="66"/>
        <v>0</v>
      </c>
      <c r="AC361" s="1">
        <f t="shared" si="72"/>
        <v>0</v>
      </c>
      <c r="AD361" s="1">
        <f t="shared" si="67"/>
        <v>0</v>
      </c>
      <c r="AE361" s="1">
        <f t="shared" si="68"/>
        <v>0</v>
      </c>
      <c r="AF361" s="1">
        <f t="shared" si="69"/>
        <v>0</v>
      </c>
      <c r="AG361" s="1">
        <f t="shared" si="70"/>
        <v>0</v>
      </c>
      <c r="AH361" s="1">
        <f t="shared" si="71"/>
        <v>0</v>
      </c>
    </row>
    <row r="362" spans="1:34" ht="12.95" customHeight="1" x14ac:dyDescent="0.25">
      <c r="A362" s="118">
        <v>44261</v>
      </c>
      <c r="B362" s="119"/>
      <c r="C362" s="116" t="s">
        <v>7</v>
      </c>
      <c r="D362" s="117"/>
      <c r="E362" s="39"/>
      <c r="F362" s="40"/>
      <c r="G362" s="40"/>
      <c r="H362" s="41"/>
      <c r="I362" s="42"/>
      <c r="J362" s="43"/>
      <c r="K362" s="44"/>
      <c r="L362" s="45"/>
      <c r="M362" s="45"/>
      <c r="N362" s="46"/>
      <c r="O362" s="47"/>
      <c r="P362" s="47"/>
      <c r="Q362" s="48"/>
      <c r="R362" s="49"/>
      <c r="S362" s="49"/>
      <c r="T362" s="50"/>
      <c r="U362" s="51"/>
      <c r="V362" s="51"/>
      <c r="W362" s="52"/>
      <c r="X362" s="53"/>
      <c r="Z362" s="1">
        <f t="shared" si="64"/>
        <v>0</v>
      </c>
      <c r="AA362" s="1">
        <f t="shared" si="65"/>
        <v>0</v>
      </c>
      <c r="AB362" s="1">
        <f t="shared" si="66"/>
        <v>0</v>
      </c>
      <c r="AC362" s="1">
        <f t="shared" si="72"/>
        <v>0</v>
      </c>
      <c r="AD362" s="1">
        <f t="shared" si="67"/>
        <v>0</v>
      </c>
      <c r="AE362" s="1">
        <f t="shared" si="68"/>
        <v>0</v>
      </c>
      <c r="AF362" s="1">
        <f t="shared" si="69"/>
        <v>0</v>
      </c>
      <c r="AG362" s="1">
        <f t="shared" si="70"/>
        <v>0</v>
      </c>
      <c r="AH362" s="1">
        <f t="shared" si="71"/>
        <v>0</v>
      </c>
    </row>
    <row r="363" spans="1:34" ht="12.95" customHeight="1" x14ac:dyDescent="0.25">
      <c r="A363" s="118">
        <v>44262</v>
      </c>
      <c r="B363" s="119"/>
      <c r="C363" s="116" t="s">
        <v>8</v>
      </c>
      <c r="D363" s="117"/>
      <c r="E363" s="39"/>
      <c r="F363" s="40"/>
      <c r="G363" s="40"/>
      <c r="H363" s="41"/>
      <c r="I363" s="42"/>
      <c r="J363" s="43"/>
      <c r="K363" s="44"/>
      <c r="L363" s="45"/>
      <c r="M363" s="45"/>
      <c r="N363" s="46"/>
      <c r="O363" s="47"/>
      <c r="P363" s="47"/>
      <c r="Q363" s="48"/>
      <c r="R363" s="49"/>
      <c r="S363" s="49"/>
      <c r="T363" s="50"/>
      <c r="U363" s="51"/>
      <c r="V363" s="51"/>
      <c r="W363" s="52"/>
      <c r="X363" s="53"/>
      <c r="Z363" s="1">
        <f t="shared" si="64"/>
        <v>0</v>
      </c>
      <c r="AA363" s="1">
        <f t="shared" si="65"/>
        <v>0</v>
      </c>
      <c r="AB363" s="1">
        <f t="shared" si="66"/>
        <v>0</v>
      </c>
      <c r="AC363" s="1">
        <f t="shared" si="72"/>
        <v>0</v>
      </c>
      <c r="AD363" s="1">
        <f t="shared" si="67"/>
        <v>0</v>
      </c>
      <c r="AE363" s="1">
        <f t="shared" si="68"/>
        <v>0</v>
      </c>
      <c r="AF363" s="1">
        <f t="shared" si="69"/>
        <v>0</v>
      </c>
      <c r="AG363" s="1">
        <f t="shared" si="70"/>
        <v>0</v>
      </c>
      <c r="AH363" s="1">
        <f t="shared" si="71"/>
        <v>0</v>
      </c>
    </row>
    <row r="364" spans="1:34" ht="12.95" customHeight="1" x14ac:dyDescent="0.25">
      <c r="A364" s="118">
        <v>44263</v>
      </c>
      <c r="B364" s="119"/>
      <c r="C364" s="116" t="s">
        <v>9</v>
      </c>
      <c r="D364" s="117"/>
      <c r="E364" s="39"/>
      <c r="F364" s="40"/>
      <c r="G364" s="40"/>
      <c r="H364" s="41"/>
      <c r="I364" s="42"/>
      <c r="J364" s="43"/>
      <c r="K364" s="44"/>
      <c r="L364" s="45"/>
      <c r="M364" s="45"/>
      <c r="N364" s="46"/>
      <c r="O364" s="47"/>
      <c r="P364" s="47"/>
      <c r="Q364" s="48"/>
      <c r="R364" s="49"/>
      <c r="S364" s="49"/>
      <c r="T364" s="50"/>
      <c r="U364" s="51"/>
      <c r="V364" s="51"/>
      <c r="W364" s="52"/>
      <c r="X364" s="53"/>
      <c r="Z364" s="1">
        <f t="shared" si="64"/>
        <v>0</v>
      </c>
      <c r="AA364" s="1">
        <f t="shared" si="65"/>
        <v>0</v>
      </c>
      <c r="AB364" s="1">
        <f t="shared" si="66"/>
        <v>0</v>
      </c>
      <c r="AC364" s="1">
        <f t="shared" si="72"/>
        <v>0</v>
      </c>
      <c r="AD364" s="1">
        <f t="shared" si="67"/>
        <v>0</v>
      </c>
      <c r="AE364" s="1">
        <f t="shared" si="68"/>
        <v>0</v>
      </c>
      <c r="AF364" s="1">
        <f t="shared" si="69"/>
        <v>0</v>
      </c>
      <c r="AG364" s="1">
        <f t="shared" si="70"/>
        <v>0</v>
      </c>
      <c r="AH364" s="1">
        <f t="shared" si="71"/>
        <v>0</v>
      </c>
    </row>
    <row r="365" spans="1:34" ht="12.95" customHeight="1" x14ac:dyDescent="0.25">
      <c r="A365" s="118">
        <v>44264</v>
      </c>
      <c r="B365" s="119"/>
      <c r="C365" s="116" t="s">
        <v>10</v>
      </c>
      <c r="D365" s="117"/>
      <c r="E365" s="39"/>
      <c r="F365" s="40"/>
      <c r="G365" s="40"/>
      <c r="H365" s="41"/>
      <c r="I365" s="42"/>
      <c r="J365" s="43"/>
      <c r="K365" s="44"/>
      <c r="L365" s="45"/>
      <c r="M365" s="45"/>
      <c r="N365" s="46"/>
      <c r="O365" s="47"/>
      <c r="P365" s="47"/>
      <c r="Q365" s="48"/>
      <c r="R365" s="49"/>
      <c r="S365" s="49"/>
      <c r="T365" s="50"/>
      <c r="U365" s="51"/>
      <c r="V365" s="51"/>
      <c r="W365" s="52"/>
      <c r="X365" s="53"/>
      <c r="Z365" s="1">
        <f t="shared" si="64"/>
        <v>0</v>
      </c>
      <c r="AA365" s="1">
        <f t="shared" si="65"/>
        <v>0</v>
      </c>
      <c r="AB365" s="1">
        <f t="shared" si="66"/>
        <v>0</v>
      </c>
      <c r="AC365" s="1">
        <f t="shared" si="72"/>
        <v>0</v>
      </c>
      <c r="AD365" s="1">
        <f t="shared" si="67"/>
        <v>0</v>
      </c>
      <c r="AE365" s="1">
        <f t="shared" si="68"/>
        <v>0</v>
      </c>
      <c r="AF365" s="1">
        <f t="shared" si="69"/>
        <v>0</v>
      </c>
      <c r="AG365" s="1">
        <f t="shared" si="70"/>
        <v>0</v>
      </c>
      <c r="AH365" s="1">
        <f t="shared" si="71"/>
        <v>0</v>
      </c>
    </row>
    <row r="366" spans="1:34" ht="12.95" customHeight="1" x14ac:dyDescent="0.25">
      <c r="A366" s="118">
        <v>44265</v>
      </c>
      <c r="B366" s="119"/>
      <c r="C366" s="116" t="s">
        <v>4</v>
      </c>
      <c r="D366" s="117"/>
      <c r="E366" s="39"/>
      <c r="F366" s="40"/>
      <c r="G366" s="40"/>
      <c r="H366" s="41"/>
      <c r="I366" s="42"/>
      <c r="J366" s="43"/>
      <c r="K366" s="44"/>
      <c r="L366" s="45"/>
      <c r="M366" s="45"/>
      <c r="N366" s="46"/>
      <c r="O366" s="47"/>
      <c r="P366" s="47"/>
      <c r="Q366" s="48"/>
      <c r="R366" s="49"/>
      <c r="S366" s="49"/>
      <c r="T366" s="50"/>
      <c r="U366" s="51"/>
      <c r="V366" s="51"/>
      <c r="W366" s="52"/>
      <c r="X366" s="53"/>
      <c r="Z366" s="1">
        <f t="shared" si="64"/>
        <v>0</v>
      </c>
      <c r="AA366" s="1">
        <f t="shared" si="65"/>
        <v>0</v>
      </c>
      <c r="AB366" s="1">
        <f t="shared" si="66"/>
        <v>0</v>
      </c>
      <c r="AC366" s="1">
        <f t="shared" si="72"/>
        <v>0</v>
      </c>
      <c r="AD366" s="1">
        <f t="shared" si="67"/>
        <v>0</v>
      </c>
      <c r="AE366" s="1">
        <f t="shared" si="68"/>
        <v>0</v>
      </c>
      <c r="AF366" s="1">
        <f t="shared" si="69"/>
        <v>0</v>
      </c>
      <c r="AG366" s="1">
        <f t="shared" si="70"/>
        <v>0</v>
      </c>
      <c r="AH366" s="1">
        <f t="shared" si="71"/>
        <v>0</v>
      </c>
    </row>
    <row r="367" spans="1:34" ht="12.95" customHeight="1" x14ac:dyDescent="0.25">
      <c r="A367" s="118">
        <v>44266</v>
      </c>
      <c r="B367" s="119"/>
      <c r="C367" s="116" t="s">
        <v>5</v>
      </c>
      <c r="D367" s="117"/>
      <c r="E367" s="39"/>
      <c r="F367" s="40"/>
      <c r="G367" s="40"/>
      <c r="H367" s="41"/>
      <c r="I367" s="42"/>
      <c r="J367" s="43"/>
      <c r="K367" s="44"/>
      <c r="L367" s="45"/>
      <c r="M367" s="45"/>
      <c r="N367" s="46"/>
      <c r="O367" s="47"/>
      <c r="P367" s="47"/>
      <c r="Q367" s="48"/>
      <c r="R367" s="49"/>
      <c r="S367" s="49"/>
      <c r="T367" s="50"/>
      <c r="U367" s="51"/>
      <c r="V367" s="51"/>
      <c r="W367" s="52"/>
      <c r="X367" s="53"/>
      <c r="Z367" s="1">
        <f t="shared" si="64"/>
        <v>0</v>
      </c>
      <c r="AA367" s="1">
        <f t="shared" si="65"/>
        <v>0</v>
      </c>
      <c r="AB367" s="1">
        <f t="shared" si="66"/>
        <v>0</v>
      </c>
      <c r="AC367" s="1">
        <f t="shared" si="72"/>
        <v>0</v>
      </c>
      <c r="AD367" s="1">
        <f t="shared" si="67"/>
        <v>0</v>
      </c>
      <c r="AE367" s="1">
        <f t="shared" si="68"/>
        <v>0</v>
      </c>
      <c r="AF367" s="1">
        <f t="shared" si="69"/>
        <v>0</v>
      </c>
      <c r="AG367" s="1">
        <f t="shared" si="70"/>
        <v>0</v>
      </c>
      <c r="AH367" s="1">
        <f t="shared" si="71"/>
        <v>0</v>
      </c>
    </row>
    <row r="368" spans="1:34" ht="12.95" customHeight="1" x14ac:dyDescent="0.25">
      <c r="A368" s="118">
        <v>44267</v>
      </c>
      <c r="B368" s="119"/>
      <c r="C368" s="116" t="s">
        <v>6</v>
      </c>
      <c r="D368" s="117"/>
      <c r="E368" s="39"/>
      <c r="F368" s="40"/>
      <c r="G368" s="40"/>
      <c r="H368" s="41"/>
      <c r="I368" s="42"/>
      <c r="J368" s="43"/>
      <c r="K368" s="44"/>
      <c r="L368" s="45"/>
      <c r="M368" s="45"/>
      <c r="N368" s="46"/>
      <c r="O368" s="47"/>
      <c r="P368" s="47"/>
      <c r="Q368" s="48"/>
      <c r="R368" s="49"/>
      <c r="S368" s="49"/>
      <c r="T368" s="50"/>
      <c r="U368" s="51"/>
      <c r="V368" s="51"/>
      <c r="W368" s="52"/>
      <c r="X368" s="53"/>
      <c r="Z368" s="1">
        <f t="shared" si="64"/>
        <v>0</v>
      </c>
      <c r="AA368" s="1">
        <f t="shared" si="65"/>
        <v>0</v>
      </c>
      <c r="AB368" s="1">
        <f t="shared" si="66"/>
        <v>0</v>
      </c>
      <c r="AC368" s="1">
        <f t="shared" si="72"/>
        <v>0</v>
      </c>
      <c r="AD368" s="1">
        <f t="shared" si="67"/>
        <v>0</v>
      </c>
      <c r="AE368" s="1">
        <f t="shared" si="68"/>
        <v>0</v>
      </c>
      <c r="AF368" s="1">
        <f t="shared" si="69"/>
        <v>0</v>
      </c>
      <c r="AG368" s="1">
        <f t="shared" si="70"/>
        <v>0</v>
      </c>
      <c r="AH368" s="1">
        <f t="shared" si="71"/>
        <v>0</v>
      </c>
    </row>
    <row r="369" spans="1:34" ht="12.95" customHeight="1" x14ac:dyDescent="0.25">
      <c r="A369" s="118">
        <v>44268</v>
      </c>
      <c r="B369" s="119"/>
      <c r="C369" s="116" t="s">
        <v>7</v>
      </c>
      <c r="D369" s="117"/>
      <c r="E369" s="39"/>
      <c r="F369" s="40"/>
      <c r="G369" s="40"/>
      <c r="H369" s="41"/>
      <c r="I369" s="42"/>
      <c r="J369" s="43"/>
      <c r="K369" s="44"/>
      <c r="L369" s="45"/>
      <c r="M369" s="45"/>
      <c r="N369" s="46"/>
      <c r="O369" s="47"/>
      <c r="P369" s="47"/>
      <c r="Q369" s="48"/>
      <c r="R369" s="49"/>
      <c r="S369" s="49"/>
      <c r="T369" s="50"/>
      <c r="U369" s="51"/>
      <c r="V369" s="51"/>
      <c r="W369" s="52"/>
      <c r="X369" s="53"/>
      <c r="Z369" s="1">
        <f t="shared" si="64"/>
        <v>0</v>
      </c>
      <c r="AA369" s="1">
        <f t="shared" si="65"/>
        <v>0</v>
      </c>
      <c r="AB369" s="1">
        <f t="shared" si="66"/>
        <v>0</v>
      </c>
      <c r="AC369" s="1">
        <f t="shared" si="72"/>
        <v>0</v>
      </c>
      <c r="AD369" s="1">
        <f t="shared" si="67"/>
        <v>0</v>
      </c>
      <c r="AE369" s="1">
        <f t="shared" si="68"/>
        <v>0</v>
      </c>
      <c r="AF369" s="1">
        <f t="shared" si="69"/>
        <v>0</v>
      </c>
      <c r="AG369" s="1">
        <f t="shared" si="70"/>
        <v>0</v>
      </c>
      <c r="AH369" s="1">
        <f t="shared" si="71"/>
        <v>0</v>
      </c>
    </row>
    <row r="370" spans="1:34" ht="12.95" customHeight="1" x14ac:dyDescent="0.25">
      <c r="A370" s="118">
        <v>44269</v>
      </c>
      <c r="B370" s="119"/>
      <c r="C370" s="116" t="s">
        <v>8</v>
      </c>
      <c r="D370" s="117"/>
      <c r="E370" s="39"/>
      <c r="F370" s="40"/>
      <c r="G370" s="40"/>
      <c r="H370" s="41"/>
      <c r="I370" s="42"/>
      <c r="J370" s="43"/>
      <c r="K370" s="44"/>
      <c r="L370" s="45"/>
      <c r="M370" s="45"/>
      <c r="N370" s="46"/>
      <c r="O370" s="47"/>
      <c r="P370" s="47"/>
      <c r="Q370" s="48"/>
      <c r="R370" s="49"/>
      <c r="S370" s="49"/>
      <c r="T370" s="50"/>
      <c r="U370" s="51"/>
      <c r="V370" s="51"/>
      <c r="W370" s="52"/>
      <c r="X370" s="53"/>
      <c r="Z370" s="1">
        <f t="shared" si="64"/>
        <v>0</v>
      </c>
      <c r="AA370" s="1">
        <f t="shared" si="65"/>
        <v>0</v>
      </c>
      <c r="AB370" s="1">
        <f t="shared" si="66"/>
        <v>0</v>
      </c>
      <c r="AC370" s="1">
        <f t="shared" si="72"/>
        <v>0</v>
      </c>
      <c r="AD370" s="1">
        <f t="shared" si="67"/>
        <v>0</v>
      </c>
      <c r="AE370" s="1">
        <f t="shared" si="68"/>
        <v>0</v>
      </c>
      <c r="AF370" s="1">
        <f t="shared" si="69"/>
        <v>0</v>
      </c>
      <c r="AG370" s="1">
        <f t="shared" si="70"/>
        <v>0</v>
      </c>
      <c r="AH370" s="1">
        <f t="shared" si="71"/>
        <v>0</v>
      </c>
    </row>
    <row r="371" spans="1:34" ht="12.95" customHeight="1" x14ac:dyDescent="0.25">
      <c r="A371" s="118">
        <v>44270</v>
      </c>
      <c r="B371" s="119"/>
      <c r="C371" s="116" t="s">
        <v>9</v>
      </c>
      <c r="D371" s="117"/>
      <c r="E371" s="39"/>
      <c r="F371" s="40"/>
      <c r="G371" s="40"/>
      <c r="H371" s="41"/>
      <c r="I371" s="42"/>
      <c r="J371" s="43"/>
      <c r="K371" s="44"/>
      <c r="L371" s="45"/>
      <c r="M371" s="45"/>
      <c r="N371" s="46"/>
      <c r="O371" s="47"/>
      <c r="P371" s="47"/>
      <c r="Q371" s="48"/>
      <c r="R371" s="49"/>
      <c r="S371" s="49"/>
      <c r="T371" s="50"/>
      <c r="U371" s="51"/>
      <c r="V371" s="51"/>
      <c r="W371" s="52"/>
      <c r="X371" s="53"/>
      <c r="Z371" s="1">
        <f t="shared" si="64"/>
        <v>0</v>
      </c>
      <c r="AA371" s="1">
        <f t="shared" si="65"/>
        <v>0</v>
      </c>
      <c r="AB371" s="1">
        <f t="shared" si="66"/>
        <v>0</v>
      </c>
      <c r="AC371" s="1">
        <f t="shared" si="72"/>
        <v>0</v>
      </c>
      <c r="AD371" s="1">
        <f t="shared" si="67"/>
        <v>0</v>
      </c>
      <c r="AE371" s="1">
        <f t="shared" si="68"/>
        <v>0</v>
      </c>
      <c r="AF371" s="1">
        <f t="shared" si="69"/>
        <v>0</v>
      </c>
      <c r="AG371" s="1">
        <f t="shared" si="70"/>
        <v>0</v>
      </c>
      <c r="AH371" s="1">
        <f t="shared" si="71"/>
        <v>0</v>
      </c>
    </row>
    <row r="372" spans="1:34" ht="12.95" customHeight="1" x14ac:dyDescent="0.25">
      <c r="A372" s="118">
        <v>44271</v>
      </c>
      <c r="B372" s="119"/>
      <c r="C372" s="116" t="s">
        <v>10</v>
      </c>
      <c r="D372" s="117"/>
      <c r="E372" s="39"/>
      <c r="F372" s="40"/>
      <c r="G372" s="40"/>
      <c r="H372" s="41"/>
      <c r="I372" s="42"/>
      <c r="J372" s="43"/>
      <c r="K372" s="44"/>
      <c r="L372" s="45"/>
      <c r="M372" s="45"/>
      <c r="N372" s="46"/>
      <c r="O372" s="47"/>
      <c r="P372" s="47"/>
      <c r="Q372" s="48"/>
      <c r="R372" s="49"/>
      <c r="S372" s="49"/>
      <c r="T372" s="50"/>
      <c r="U372" s="51"/>
      <c r="V372" s="51"/>
      <c r="W372" s="52"/>
      <c r="X372" s="53"/>
      <c r="Z372" s="1">
        <f t="shared" si="64"/>
        <v>0</v>
      </c>
      <c r="AA372" s="1">
        <f t="shared" si="65"/>
        <v>0</v>
      </c>
      <c r="AB372" s="1">
        <f t="shared" si="66"/>
        <v>0</v>
      </c>
      <c r="AC372" s="1">
        <f t="shared" si="72"/>
        <v>0</v>
      </c>
      <c r="AD372" s="1">
        <f t="shared" si="67"/>
        <v>0</v>
      </c>
      <c r="AE372" s="1">
        <f t="shared" si="68"/>
        <v>0</v>
      </c>
      <c r="AF372" s="1">
        <f t="shared" si="69"/>
        <v>0</v>
      </c>
      <c r="AG372" s="1">
        <f t="shared" si="70"/>
        <v>0</v>
      </c>
      <c r="AH372" s="1">
        <f t="shared" si="71"/>
        <v>0</v>
      </c>
    </row>
    <row r="373" spans="1:34" ht="12.95" customHeight="1" x14ac:dyDescent="0.25">
      <c r="A373" s="118">
        <v>44272</v>
      </c>
      <c r="B373" s="119"/>
      <c r="C373" s="116" t="s">
        <v>4</v>
      </c>
      <c r="D373" s="117"/>
      <c r="E373" s="39"/>
      <c r="F373" s="40"/>
      <c r="G373" s="40"/>
      <c r="H373" s="41"/>
      <c r="I373" s="42"/>
      <c r="J373" s="43"/>
      <c r="K373" s="44"/>
      <c r="L373" s="45"/>
      <c r="M373" s="45"/>
      <c r="N373" s="46"/>
      <c r="O373" s="47"/>
      <c r="P373" s="47"/>
      <c r="Q373" s="48"/>
      <c r="R373" s="49"/>
      <c r="S373" s="49"/>
      <c r="T373" s="50"/>
      <c r="U373" s="51"/>
      <c r="V373" s="51"/>
      <c r="W373" s="52"/>
      <c r="X373" s="53"/>
      <c r="Z373" s="1">
        <f t="shared" si="64"/>
        <v>0</v>
      </c>
      <c r="AA373" s="1">
        <f t="shared" si="65"/>
        <v>0</v>
      </c>
      <c r="AB373" s="1">
        <f t="shared" si="66"/>
        <v>0</v>
      </c>
      <c r="AC373" s="1">
        <f t="shared" si="72"/>
        <v>0</v>
      </c>
      <c r="AD373" s="1">
        <f t="shared" si="67"/>
        <v>0</v>
      </c>
      <c r="AE373" s="1">
        <f t="shared" si="68"/>
        <v>0</v>
      </c>
      <c r="AF373" s="1">
        <f t="shared" si="69"/>
        <v>0</v>
      </c>
      <c r="AG373" s="1">
        <f t="shared" si="70"/>
        <v>0</v>
      </c>
      <c r="AH373" s="1">
        <f t="shared" si="71"/>
        <v>0</v>
      </c>
    </row>
    <row r="374" spans="1:34" ht="12.95" customHeight="1" x14ac:dyDescent="0.25">
      <c r="A374" s="118">
        <v>44273</v>
      </c>
      <c r="B374" s="119"/>
      <c r="C374" s="116" t="s">
        <v>5</v>
      </c>
      <c r="D374" s="117"/>
      <c r="E374" s="39"/>
      <c r="F374" s="40"/>
      <c r="G374" s="40"/>
      <c r="H374" s="41"/>
      <c r="I374" s="42"/>
      <c r="J374" s="43"/>
      <c r="K374" s="44"/>
      <c r="L374" s="45"/>
      <c r="M374" s="45"/>
      <c r="N374" s="46"/>
      <c r="O374" s="47"/>
      <c r="P374" s="47"/>
      <c r="Q374" s="48"/>
      <c r="R374" s="49"/>
      <c r="S374" s="49"/>
      <c r="T374" s="50"/>
      <c r="U374" s="51"/>
      <c r="V374" s="51"/>
      <c r="W374" s="52"/>
      <c r="X374" s="53"/>
      <c r="Z374" s="1">
        <f t="shared" si="64"/>
        <v>0</v>
      </c>
      <c r="AA374" s="1">
        <f t="shared" si="65"/>
        <v>0</v>
      </c>
      <c r="AB374" s="1">
        <f t="shared" si="66"/>
        <v>0</v>
      </c>
      <c r="AC374" s="1">
        <f t="shared" si="72"/>
        <v>0</v>
      </c>
      <c r="AD374" s="1">
        <f t="shared" si="67"/>
        <v>0</v>
      </c>
      <c r="AE374" s="1">
        <f t="shared" si="68"/>
        <v>0</v>
      </c>
      <c r="AF374" s="1">
        <f t="shared" si="69"/>
        <v>0</v>
      </c>
      <c r="AG374" s="1">
        <f t="shared" si="70"/>
        <v>0</v>
      </c>
      <c r="AH374" s="1">
        <f t="shared" si="71"/>
        <v>0</v>
      </c>
    </row>
    <row r="375" spans="1:34" ht="12.95" customHeight="1" x14ac:dyDescent="0.25">
      <c r="A375" s="118">
        <v>44274</v>
      </c>
      <c r="B375" s="119"/>
      <c r="C375" s="116" t="s">
        <v>6</v>
      </c>
      <c r="D375" s="117"/>
      <c r="E375" s="39"/>
      <c r="F375" s="40"/>
      <c r="G375" s="40"/>
      <c r="H375" s="41"/>
      <c r="I375" s="42"/>
      <c r="J375" s="43"/>
      <c r="K375" s="44"/>
      <c r="L375" s="45"/>
      <c r="M375" s="45"/>
      <c r="N375" s="46"/>
      <c r="O375" s="47"/>
      <c r="P375" s="47"/>
      <c r="Q375" s="48"/>
      <c r="R375" s="49"/>
      <c r="S375" s="49"/>
      <c r="T375" s="50"/>
      <c r="U375" s="51"/>
      <c r="V375" s="51"/>
      <c r="W375" s="52"/>
      <c r="X375" s="53"/>
      <c r="Z375" s="1">
        <f t="shared" si="64"/>
        <v>0</v>
      </c>
      <c r="AA375" s="1">
        <f t="shared" si="65"/>
        <v>0</v>
      </c>
      <c r="AB375" s="1">
        <f t="shared" si="66"/>
        <v>0</v>
      </c>
      <c r="AC375" s="1">
        <f t="shared" si="72"/>
        <v>0</v>
      </c>
      <c r="AD375" s="1">
        <f t="shared" si="67"/>
        <v>0</v>
      </c>
      <c r="AE375" s="1">
        <f t="shared" si="68"/>
        <v>0</v>
      </c>
      <c r="AF375" s="1">
        <f t="shared" si="69"/>
        <v>0</v>
      </c>
      <c r="AG375" s="1">
        <f t="shared" si="70"/>
        <v>0</v>
      </c>
      <c r="AH375" s="1">
        <f t="shared" si="71"/>
        <v>0</v>
      </c>
    </row>
    <row r="376" spans="1:34" ht="12.95" customHeight="1" x14ac:dyDescent="0.25">
      <c r="A376" s="118">
        <v>44275</v>
      </c>
      <c r="B376" s="119"/>
      <c r="C376" s="116" t="s">
        <v>7</v>
      </c>
      <c r="D376" s="117"/>
      <c r="E376" s="39"/>
      <c r="F376" s="40"/>
      <c r="G376" s="40"/>
      <c r="H376" s="41"/>
      <c r="I376" s="42"/>
      <c r="J376" s="43"/>
      <c r="K376" s="44"/>
      <c r="L376" s="45"/>
      <c r="M376" s="45"/>
      <c r="N376" s="46"/>
      <c r="O376" s="47"/>
      <c r="P376" s="47"/>
      <c r="Q376" s="48"/>
      <c r="R376" s="49"/>
      <c r="S376" s="49"/>
      <c r="T376" s="50"/>
      <c r="U376" s="51"/>
      <c r="V376" s="51"/>
      <c r="W376" s="52"/>
      <c r="X376" s="53"/>
      <c r="Z376" s="1">
        <f t="shared" si="64"/>
        <v>0</v>
      </c>
      <c r="AA376" s="1">
        <f t="shared" si="65"/>
        <v>0</v>
      </c>
      <c r="AB376" s="1">
        <f t="shared" si="66"/>
        <v>0</v>
      </c>
      <c r="AC376" s="1">
        <f t="shared" si="72"/>
        <v>0</v>
      </c>
      <c r="AD376" s="1">
        <f t="shared" si="67"/>
        <v>0</v>
      </c>
      <c r="AE376" s="1">
        <f t="shared" si="68"/>
        <v>0</v>
      </c>
      <c r="AF376" s="1">
        <f t="shared" si="69"/>
        <v>0</v>
      </c>
      <c r="AG376" s="1">
        <f t="shared" si="70"/>
        <v>0</v>
      </c>
      <c r="AH376" s="1">
        <f t="shared" si="71"/>
        <v>0</v>
      </c>
    </row>
    <row r="377" spans="1:34" ht="12.95" customHeight="1" x14ac:dyDescent="0.25">
      <c r="A377" s="118">
        <v>44276</v>
      </c>
      <c r="B377" s="119"/>
      <c r="C377" s="116" t="s">
        <v>8</v>
      </c>
      <c r="D377" s="117"/>
      <c r="E377" s="39"/>
      <c r="F377" s="40"/>
      <c r="G377" s="40"/>
      <c r="H377" s="41"/>
      <c r="I377" s="42"/>
      <c r="J377" s="43"/>
      <c r="K377" s="44"/>
      <c r="L377" s="45"/>
      <c r="M377" s="45"/>
      <c r="N377" s="46"/>
      <c r="O377" s="47"/>
      <c r="P377" s="47"/>
      <c r="Q377" s="48"/>
      <c r="R377" s="49"/>
      <c r="S377" s="49"/>
      <c r="T377" s="50"/>
      <c r="U377" s="51"/>
      <c r="V377" s="51"/>
      <c r="W377" s="52"/>
      <c r="X377" s="53"/>
      <c r="Z377" s="1">
        <f t="shared" si="64"/>
        <v>0</v>
      </c>
      <c r="AA377" s="1">
        <f t="shared" si="65"/>
        <v>0</v>
      </c>
      <c r="AB377" s="1">
        <f t="shared" si="66"/>
        <v>0</v>
      </c>
      <c r="AC377" s="1">
        <f t="shared" si="72"/>
        <v>0</v>
      </c>
      <c r="AD377" s="1">
        <f t="shared" si="67"/>
        <v>0</v>
      </c>
      <c r="AE377" s="1">
        <f t="shared" si="68"/>
        <v>0</v>
      </c>
      <c r="AF377" s="1">
        <f t="shared" si="69"/>
        <v>0</v>
      </c>
      <c r="AG377" s="1">
        <f t="shared" si="70"/>
        <v>0</v>
      </c>
      <c r="AH377" s="1">
        <f t="shared" si="71"/>
        <v>0</v>
      </c>
    </row>
    <row r="378" spans="1:34" ht="12.95" customHeight="1" x14ac:dyDescent="0.25">
      <c r="A378" s="118">
        <v>44277</v>
      </c>
      <c r="B378" s="119"/>
      <c r="C378" s="116" t="s">
        <v>9</v>
      </c>
      <c r="D378" s="117"/>
      <c r="E378" s="39"/>
      <c r="F378" s="40"/>
      <c r="G378" s="40"/>
      <c r="H378" s="41"/>
      <c r="I378" s="42"/>
      <c r="J378" s="43"/>
      <c r="K378" s="44"/>
      <c r="L378" s="45"/>
      <c r="M378" s="45"/>
      <c r="N378" s="46"/>
      <c r="O378" s="47"/>
      <c r="P378" s="47"/>
      <c r="Q378" s="48"/>
      <c r="R378" s="49"/>
      <c r="S378" s="49"/>
      <c r="T378" s="50"/>
      <c r="U378" s="51"/>
      <c r="V378" s="51"/>
      <c r="W378" s="52"/>
      <c r="X378" s="53"/>
      <c r="Z378" s="1">
        <f t="shared" si="64"/>
        <v>0</v>
      </c>
      <c r="AA378" s="1">
        <f t="shared" si="65"/>
        <v>0</v>
      </c>
      <c r="AB378" s="1">
        <f t="shared" si="66"/>
        <v>0</v>
      </c>
      <c r="AC378" s="1">
        <f t="shared" si="72"/>
        <v>0</v>
      </c>
      <c r="AD378" s="1">
        <f t="shared" si="67"/>
        <v>0</v>
      </c>
      <c r="AE378" s="1">
        <f t="shared" si="68"/>
        <v>0</v>
      </c>
      <c r="AF378" s="1">
        <f t="shared" si="69"/>
        <v>0</v>
      </c>
      <c r="AG378" s="1">
        <f t="shared" si="70"/>
        <v>0</v>
      </c>
      <c r="AH378" s="1">
        <f t="shared" si="71"/>
        <v>0</v>
      </c>
    </row>
    <row r="379" spans="1:34" ht="12.95" customHeight="1" x14ac:dyDescent="0.25">
      <c r="A379" s="118">
        <v>44278</v>
      </c>
      <c r="B379" s="119"/>
      <c r="C379" s="116" t="s">
        <v>10</v>
      </c>
      <c r="D379" s="117"/>
      <c r="E379" s="39"/>
      <c r="F379" s="40"/>
      <c r="G379" s="40"/>
      <c r="H379" s="41"/>
      <c r="I379" s="42"/>
      <c r="J379" s="43"/>
      <c r="K379" s="44"/>
      <c r="L379" s="45"/>
      <c r="M379" s="45"/>
      <c r="N379" s="46"/>
      <c r="O379" s="47"/>
      <c r="P379" s="47"/>
      <c r="Q379" s="48"/>
      <c r="R379" s="49"/>
      <c r="S379" s="49"/>
      <c r="T379" s="50"/>
      <c r="U379" s="51"/>
      <c r="V379" s="51"/>
      <c r="W379" s="52"/>
      <c r="X379" s="53"/>
      <c r="Z379" s="1">
        <f t="shared" si="64"/>
        <v>0</v>
      </c>
      <c r="AA379" s="1">
        <f t="shared" si="65"/>
        <v>0</v>
      </c>
      <c r="AB379" s="1">
        <f t="shared" si="66"/>
        <v>0</v>
      </c>
      <c r="AC379" s="1">
        <f t="shared" si="72"/>
        <v>0</v>
      </c>
      <c r="AD379" s="1">
        <f t="shared" si="67"/>
        <v>0</v>
      </c>
      <c r="AE379" s="1">
        <f t="shared" si="68"/>
        <v>0</v>
      </c>
      <c r="AF379" s="1">
        <f t="shared" si="69"/>
        <v>0</v>
      </c>
      <c r="AG379" s="1">
        <f t="shared" si="70"/>
        <v>0</v>
      </c>
      <c r="AH379" s="1">
        <f t="shared" si="71"/>
        <v>0</v>
      </c>
    </row>
    <row r="380" spans="1:34" ht="12.95" customHeight="1" x14ac:dyDescent="0.25">
      <c r="A380" s="118">
        <v>44279</v>
      </c>
      <c r="B380" s="119"/>
      <c r="C380" s="116" t="s">
        <v>4</v>
      </c>
      <c r="D380" s="117"/>
      <c r="E380" s="39"/>
      <c r="F380" s="40"/>
      <c r="G380" s="40"/>
      <c r="H380" s="41"/>
      <c r="I380" s="42"/>
      <c r="J380" s="43"/>
      <c r="K380" s="44"/>
      <c r="L380" s="45"/>
      <c r="M380" s="45"/>
      <c r="N380" s="46"/>
      <c r="O380" s="47"/>
      <c r="P380" s="47"/>
      <c r="Q380" s="48"/>
      <c r="R380" s="49"/>
      <c r="S380" s="49"/>
      <c r="T380" s="50"/>
      <c r="U380" s="51"/>
      <c r="V380" s="51"/>
      <c r="W380" s="52"/>
      <c r="X380" s="53"/>
      <c r="Z380" s="1">
        <f t="shared" si="64"/>
        <v>0</v>
      </c>
      <c r="AA380" s="1">
        <f t="shared" si="65"/>
        <v>0</v>
      </c>
      <c r="AB380" s="1">
        <f t="shared" si="66"/>
        <v>0</v>
      </c>
      <c r="AC380" s="1">
        <f t="shared" si="72"/>
        <v>0</v>
      </c>
      <c r="AD380" s="1">
        <f t="shared" si="67"/>
        <v>0</v>
      </c>
      <c r="AE380" s="1">
        <f t="shared" si="68"/>
        <v>0</v>
      </c>
      <c r="AF380" s="1">
        <f t="shared" si="69"/>
        <v>0</v>
      </c>
      <c r="AG380" s="1">
        <f t="shared" si="70"/>
        <v>0</v>
      </c>
      <c r="AH380" s="1">
        <f t="shared" si="71"/>
        <v>0</v>
      </c>
    </row>
    <row r="381" spans="1:34" ht="12.95" customHeight="1" x14ac:dyDescent="0.25">
      <c r="A381" s="118">
        <v>44280</v>
      </c>
      <c r="B381" s="119"/>
      <c r="C381" s="116" t="s">
        <v>5</v>
      </c>
      <c r="D381" s="117"/>
      <c r="E381" s="39"/>
      <c r="F381" s="40"/>
      <c r="G381" s="40"/>
      <c r="H381" s="41"/>
      <c r="I381" s="42"/>
      <c r="J381" s="43"/>
      <c r="K381" s="44"/>
      <c r="L381" s="45"/>
      <c r="M381" s="45"/>
      <c r="N381" s="46"/>
      <c r="O381" s="47"/>
      <c r="P381" s="47"/>
      <c r="Q381" s="48"/>
      <c r="R381" s="49"/>
      <c r="S381" s="49"/>
      <c r="T381" s="50"/>
      <c r="U381" s="51"/>
      <c r="V381" s="51"/>
      <c r="W381" s="52"/>
      <c r="X381" s="53"/>
      <c r="Z381" s="1">
        <f t="shared" si="64"/>
        <v>0</v>
      </c>
      <c r="AA381" s="1">
        <f t="shared" si="65"/>
        <v>0</v>
      </c>
      <c r="AB381" s="1">
        <f t="shared" si="66"/>
        <v>0</v>
      </c>
      <c r="AC381" s="1">
        <f t="shared" si="72"/>
        <v>0</v>
      </c>
      <c r="AD381" s="1">
        <f t="shared" si="67"/>
        <v>0</v>
      </c>
      <c r="AE381" s="1">
        <f t="shared" si="68"/>
        <v>0</v>
      </c>
      <c r="AF381" s="1">
        <f t="shared" si="69"/>
        <v>0</v>
      </c>
      <c r="AG381" s="1">
        <f t="shared" si="70"/>
        <v>0</v>
      </c>
      <c r="AH381" s="1">
        <f t="shared" si="71"/>
        <v>0</v>
      </c>
    </row>
    <row r="382" spans="1:34" ht="12.95" customHeight="1" x14ac:dyDescent="0.25">
      <c r="A382" s="118">
        <v>44281</v>
      </c>
      <c r="B382" s="119"/>
      <c r="C382" s="116" t="s">
        <v>6</v>
      </c>
      <c r="D382" s="117"/>
      <c r="E382" s="39"/>
      <c r="F382" s="40"/>
      <c r="G382" s="40"/>
      <c r="H382" s="41"/>
      <c r="I382" s="42"/>
      <c r="J382" s="43"/>
      <c r="K382" s="44"/>
      <c r="L382" s="45"/>
      <c r="M382" s="45"/>
      <c r="N382" s="46"/>
      <c r="O382" s="47"/>
      <c r="P382" s="47"/>
      <c r="Q382" s="48"/>
      <c r="R382" s="49"/>
      <c r="S382" s="49"/>
      <c r="T382" s="50"/>
      <c r="U382" s="51"/>
      <c r="V382" s="51"/>
      <c r="W382" s="52"/>
      <c r="X382" s="53"/>
      <c r="Z382" s="1">
        <f t="shared" si="64"/>
        <v>0</v>
      </c>
      <c r="AA382" s="1">
        <f t="shared" si="65"/>
        <v>0</v>
      </c>
      <c r="AB382" s="1">
        <f t="shared" si="66"/>
        <v>0</v>
      </c>
      <c r="AC382" s="1">
        <f t="shared" si="72"/>
        <v>0</v>
      </c>
      <c r="AD382" s="1">
        <f t="shared" si="67"/>
        <v>0</v>
      </c>
      <c r="AE382" s="1">
        <f t="shared" si="68"/>
        <v>0</v>
      </c>
      <c r="AF382" s="1">
        <f t="shared" si="69"/>
        <v>0</v>
      </c>
      <c r="AG382" s="1">
        <f t="shared" si="70"/>
        <v>0</v>
      </c>
      <c r="AH382" s="1">
        <f t="shared" si="71"/>
        <v>0</v>
      </c>
    </row>
    <row r="383" spans="1:34" ht="12.95" customHeight="1" x14ac:dyDescent="0.25">
      <c r="A383" s="118">
        <v>44282</v>
      </c>
      <c r="B383" s="119"/>
      <c r="C383" s="116" t="s">
        <v>7</v>
      </c>
      <c r="D383" s="117"/>
      <c r="E383" s="39"/>
      <c r="F383" s="40"/>
      <c r="G383" s="40"/>
      <c r="H383" s="41"/>
      <c r="I383" s="42"/>
      <c r="J383" s="43"/>
      <c r="K383" s="44"/>
      <c r="L383" s="45"/>
      <c r="M383" s="45"/>
      <c r="N383" s="46"/>
      <c r="O383" s="47"/>
      <c r="P383" s="47"/>
      <c r="Q383" s="48"/>
      <c r="R383" s="49"/>
      <c r="S383" s="49"/>
      <c r="T383" s="50"/>
      <c r="U383" s="51"/>
      <c r="V383" s="51"/>
      <c r="W383" s="52"/>
      <c r="X383" s="53"/>
      <c r="Z383" s="1">
        <f t="shared" si="64"/>
        <v>0</v>
      </c>
      <c r="AA383" s="1">
        <f t="shared" si="65"/>
        <v>0</v>
      </c>
      <c r="AB383" s="1">
        <f t="shared" si="66"/>
        <v>0</v>
      </c>
      <c r="AC383" s="1">
        <f t="shared" si="72"/>
        <v>0</v>
      </c>
      <c r="AD383" s="1">
        <f t="shared" si="67"/>
        <v>0</v>
      </c>
      <c r="AE383" s="1">
        <f t="shared" si="68"/>
        <v>0</v>
      </c>
      <c r="AF383" s="1">
        <f t="shared" si="69"/>
        <v>0</v>
      </c>
      <c r="AG383" s="1">
        <f t="shared" si="70"/>
        <v>0</v>
      </c>
      <c r="AH383" s="1">
        <f t="shared" si="71"/>
        <v>0</v>
      </c>
    </row>
    <row r="384" spans="1:34" ht="12.95" customHeight="1" x14ac:dyDescent="0.25">
      <c r="A384" s="118">
        <v>44283</v>
      </c>
      <c r="B384" s="119"/>
      <c r="C384" s="116" t="s">
        <v>8</v>
      </c>
      <c r="D384" s="117"/>
      <c r="E384" s="39"/>
      <c r="F384" s="40"/>
      <c r="G384" s="40"/>
      <c r="H384" s="41"/>
      <c r="I384" s="42"/>
      <c r="J384" s="43"/>
      <c r="K384" s="44"/>
      <c r="L384" s="45"/>
      <c r="M384" s="45"/>
      <c r="N384" s="46"/>
      <c r="O384" s="47"/>
      <c r="P384" s="47"/>
      <c r="Q384" s="48"/>
      <c r="R384" s="49"/>
      <c r="S384" s="49"/>
      <c r="T384" s="50"/>
      <c r="U384" s="51"/>
      <c r="V384" s="51"/>
      <c r="W384" s="52"/>
      <c r="X384" s="53"/>
      <c r="Z384" s="1">
        <f t="shared" si="64"/>
        <v>0</v>
      </c>
      <c r="AA384" s="1">
        <f t="shared" si="65"/>
        <v>0</v>
      </c>
      <c r="AB384" s="1">
        <f t="shared" si="66"/>
        <v>0</v>
      </c>
      <c r="AC384" s="1">
        <f t="shared" si="72"/>
        <v>0</v>
      </c>
      <c r="AD384" s="1">
        <f t="shared" si="67"/>
        <v>0</v>
      </c>
      <c r="AE384" s="1">
        <f t="shared" si="68"/>
        <v>0</v>
      </c>
      <c r="AF384" s="1">
        <f t="shared" si="69"/>
        <v>0</v>
      </c>
      <c r="AG384" s="1">
        <f t="shared" si="70"/>
        <v>0</v>
      </c>
      <c r="AH384" s="1">
        <f t="shared" si="71"/>
        <v>0</v>
      </c>
    </row>
    <row r="385" spans="1:34" ht="12.95" customHeight="1" x14ac:dyDescent="0.25">
      <c r="A385" s="118">
        <v>44284</v>
      </c>
      <c r="B385" s="119"/>
      <c r="C385" s="116" t="s">
        <v>9</v>
      </c>
      <c r="D385" s="117"/>
      <c r="E385" s="39"/>
      <c r="F385" s="40"/>
      <c r="G385" s="40"/>
      <c r="H385" s="41"/>
      <c r="I385" s="42"/>
      <c r="J385" s="43"/>
      <c r="K385" s="44"/>
      <c r="L385" s="45"/>
      <c r="M385" s="45"/>
      <c r="N385" s="46"/>
      <c r="O385" s="47"/>
      <c r="P385" s="47"/>
      <c r="Q385" s="48"/>
      <c r="R385" s="49"/>
      <c r="S385" s="49"/>
      <c r="T385" s="50"/>
      <c r="U385" s="51"/>
      <c r="V385" s="51"/>
      <c r="W385" s="52"/>
      <c r="X385" s="53"/>
      <c r="Z385" s="1">
        <f t="shared" si="64"/>
        <v>0</v>
      </c>
      <c r="AA385" s="1">
        <f t="shared" si="65"/>
        <v>0</v>
      </c>
      <c r="AB385" s="1">
        <f t="shared" si="66"/>
        <v>0</v>
      </c>
      <c r="AC385" s="1">
        <f t="shared" si="72"/>
        <v>0</v>
      </c>
      <c r="AD385" s="1">
        <f t="shared" si="67"/>
        <v>0</v>
      </c>
      <c r="AE385" s="1">
        <f t="shared" si="68"/>
        <v>0</v>
      </c>
      <c r="AF385" s="1">
        <f t="shared" si="69"/>
        <v>0</v>
      </c>
      <c r="AG385" s="1">
        <f t="shared" si="70"/>
        <v>0</v>
      </c>
      <c r="AH385" s="1">
        <f t="shared" si="71"/>
        <v>0</v>
      </c>
    </row>
    <row r="386" spans="1:34" ht="12.95" customHeight="1" x14ac:dyDescent="0.25">
      <c r="A386" s="118">
        <v>44285</v>
      </c>
      <c r="B386" s="119"/>
      <c r="C386" s="116" t="s">
        <v>10</v>
      </c>
      <c r="D386" s="117"/>
      <c r="E386" s="39"/>
      <c r="F386" s="40"/>
      <c r="G386" s="40"/>
      <c r="H386" s="41"/>
      <c r="I386" s="42"/>
      <c r="J386" s="43"/>
      <c r="K386" s="44"/>
      <c r="L386" s="45"/>
      <c r="M386" s="45"/>
      <c r="N386" s="46"/>
      <c r="O386" s="47"/>
      <c r="P386" s="47"/>
      <c r="Q386" s="48"/>
      <c r="R386" s="49"/>
      <c r="S386" s="49"/>
      <c r="T386" s="50"/>
      <c r="U386" s="51"/>
      <c r="V386" s="51"/>
      <c r="W386" s="52"/>
      <c r="X386" s="53"/>
      <c r="Z386" s="1">
        <f t="shared" si="64"/>
        <v>0</v>
      </c>
      <c r="AA386" s="1">
        <f t="shared" si="65"/>
        <v>0</v>
      </c>
      <c r="AB386" s="1">
        <f t="shared" si="66"/>
        <v>0</v>
      </c>
      <c r="AC386" s="1">
        <f t="shared" si="72"/>
        <v>0</v>
      </c>
      <c r="AD386" s="1">
        <f t="shared" si="67"/>
        <v>0</v>
      </c>
      <c r="AE386" s="1">
        <f t="shared" si="68"/>
        <v>0</v>
      </c>
      <c r="AF386" s="1">
        <f t="shared" si="69"/>
        <v>0</v>
      </c>
      <c r="AG386" s="1">
        <f t="shared" si="70"/>
        <v>0</v>
      </c>
      <c r="AH386" s="1">
        <f t="shared" si="71"/>
        <v>0</v>
      </c>
    </row>
    <row r="387" spans="1:34" ht="12.95" customHeight="1" x14ac:dyDescent="0.25">
      <c r="A387" s="118">
        <v>44286</v>
      </c>
      <c r="B387" s="119"/>
      <c r="C387" s="116" t="s">
        <v>4</v>
      </c>
      <c r="D387" s="117"/>
      <c r="E387" s="39"/>
      <c r="F387" s="40"/>
      <c r="G387" s="40"/>
      <c r="H387" s="41"/>
      <c r="I387" s="42"/>
      <c r="J387" s="43"/>
      <c r="K387" s="44"/>
      <c r="L387" s="45"/>
      <c r="M387" s="45"/>
      <c r="N387" s="46"/>
      <c r="O387" s="47"/>
      <c r="P387" s="47"/>
      <c r="Q387" s="48"/>
      <c r="R387" s="49"/>
      <c r="S387" s="49"/>
      <c r="T387" s="50"/>
      <c r="U387" s="51"/>
      <c r="V387" s="51"/>
      <c r="W387" s="52"/>
      <c r="X387" s="53"/>
      <c r="Z387" s="1">
        <f t="shared" si="64"/>
        <v>0</v>
      </c>
      <c r="AA387" s="1">
        <f t="shared" si="65"/>
        <v>0</v>
      </c>
      <c r="AB387" s="1">
        <f t="shared" si="66"/>
        <v>0</v>
      </c>
      <c r="AC387" s="1">
        <f t="shared" si="72"/>
        <v>0</v>
      </c>
      <c r="AD387" s="1">
        <f t="shared" si="67"/>
        <v>0</v>
      </c>
      <c r="AE387" s="1">
        <f t="shared" si="68"/>
        <v>0</v>
      </c>
      <c r="AF387" s="1">
        <f t="shared" si="69"/>
        <v>0</v>
      </c>
      <c r="AG387" s="1">
        <f t="shared" si="70"/>
        <v>0</v>
      </c>
      <c r="AH387" s="1">
        <f t="shared" si="71"/>
        <v>0</v>
      </c>
    </row>
  </sheetData>
  <sheetProtection formatCells="0" formatColumns="0" formatRows="0" insertColumns="0" insertRows="0" insertHyperlinks="0" deleteColumns="0" deleteRows="0" sort="0" autoFilter="0" pivotTables="0"/>
  <dataConsolidate/>
  <mergeCells count="777">
    <mergeCell ref="E1:S1"/>
    <mergeCell ref="V17:X17"/>
    <mergeCell ref="S17:U17"/>
    <mergeCell ref="W15:X15"/>
    <mergeCell ref="A5:D5"/>
    <mergeCell ref="F9:I9"/>
    <mergeCell ref="G11:I11"/>
    <mergeCell ref="F15:I15"/>
    <mergeCell ref="E17:G17"/>
    <mergeCell ref="A7:E7"/>
    <mergeCell ref="E5:I5"/>
    <mergeCell ref="A9:E9"/>
    <mergeCell ref="A11:E11"/>
    <mergeCell ref="A15:E15"/>
    <mergeCell ref="A17:D17"/>
    <mergeCell ref="W13:X13"/>
    <mergeCell ref="W11:X11"/>
    <mergeCell ref="W9:X9"/>
    <mergeCell ref="F7:I7"/>
    <mergeCell ref="F13:I13"/>
    <mergeCell ref="A1:D1"/>
    <mergeCell ref="W1:X1"/>
    <mergeCell ref="T1:U1"/>
    <mergeCell ref="W5:X5"/>
    <mergeCell ref="A261:B261"/>
    <mergeCell ref="C261:D261"/>
    <mergeCell ref="AF20:AH21"/>
    <mergeCell ref="C300:D300"/>
    <mergeCell ref="C301:D301"/>
    <mergeCell ref="A13:E13"/>
    <mergeCell ref="A299:B299"/>
    <mergeCell ref="C299:D299"/>
    <mergeCell ref="AD19:AE19"/>
    <mergeCell ref="AD13:AE13"/>
    <mergeCell ref="AD15:AE15"/>
    <mergeCell ref="AD17:AE17"/>
    <mergeCell ref="Z20:AB21"/>
    <mergeCell ref="AC20:AE21"/>
    <mergeCell ref="C271:D271"/>
    <mergeCell ref="C268:D268"/>
    <mergeCell ref="A265:B265"/>
    <mergeCell ref="C265:D265"/>
    <mergeCell ref="A256:B256"/>
    <mergeCell ref="C256:D256"/>
    <mergeCell ref="C34:D34"/>
    <mergeCell ref="A35:B35"/>
    <mergeCell ref="A23:B23"/>
    <mergeCell ref="C23:D23"/>
    <mergeCell ref="A38:B38"/>
    <mergeCell ref="C38:D38"/>
    <mergeCell ref="A39:B39"/>
    <mergeCell ref="C39:D39"/>
    <mergeCell ref="A40:B40"/>
    <mergeCell ref="A24:B24"/>
    <mergeCell ref="C24:D24"/>
    <mergeCell ref="A25:B25"/>
    <mergeCell ref="C25:D25"/>
    <mergeCell ref="C36:D36"/>
    <mergeCell ref="A37:B37"/>
    <mergeCell ref="C37:D37"/>
    <mergeCell ref="A26:B26"/>
    <mergeCell ref="A34:B34"/>
    <mergeCell ref="A36:B36"/>
    <mergeCell ref="C40:D40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W7:X7"/>
    <mergeCell ref="O11:Q11"/>
    <mergeCell ref="E20:G21"/>
    <mergeCell ref="K20:M21"/>
    <mergeCell ref="E19:J19"/>
    <mergeCell ref="N20:P21"/>
    <mergeCell ref="Q20:S21"/>
    <mergeCell ref="H20:J21"/>
    <mergeCell ref="T20:V21"/>
    <mergeCell ref="A41:B41"/>
    <mergeCell ref="C41:D41"/>
    <mergeCell ref="A42:B42"/>
    <mergeCell ref="C42:D42"/>
    <mergeCell ref="K19:S19"/>
    <mergeCell ref="T19:X19"/>
    <mergeCell ref="A262:B262"/>
    <mergeCell ref="C262:D262"/>
    <mergeCell ref="W20:X21"/>
    <mergeCell ref="A54:B54"/>
    <mergeCell ref="C54:D54"/>
    <mergeCell ref="A55:B55"/>
    <mergeCell ref="C55:D55"/>
    <mergeCell ref="A43:B43"/>
    <mergeCell ref="C43:D43"/>
    <mergeCell ref="A44:B44"/>
    <mergeCell ref="C44:D44"/>
    <mergeCell ref="A45:B45"/>
    <mergeCell ref="C45:D45"/>
    <mergeCell ref="A46:B46"/>
    <mergeCell ref="C35:D35"/>
    <mergeCell ref="C257:D257"/>
    <mergeCell ref="C46:D46"/>
    <mergeCell ref="A56:B56"/>
    <mergeCell ref="A263:B263"/>
    <mergeCell ref="C263:D263"/>
    <mergeCell ref="A264:B264"/>
    <mergeCell ref="C264:D264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C51:D51"/>
    <mergeCell ref="A52:B52"/>
    <mergeCell ref="C52:D52"/>
    <mergeCell ref="A53:B53"/>
    <mergeCell ref="C53:D53"/>
    <mergeCell ref="A298:B298"/>
    <mergeCell ref="C290:D290"/>
    <mergeCell ref="A291:B291"/>
    <mergeCell ref="C291:D291"/>
    <mergeCell ref="A292:B292"/>
    <mergeCell ref="C292:D292"/>
    <mergeCell ref="A293:B293"/>
    <mergeCell ref="C293:D293"/>
    <mergeCell ref="C297:D297"/>
    <mergeCell ref="C298:D298"/>
    <mergeCell ref="C307:D307"/>
    <mergeCell ref="A274:B274"/>
    <mergeCell ref="C274:D274"/>
    <mergeCell ref="A275:B275"/>
    <mergeCell ref="C275:D275"/>
    <mergeCell ref="A276:B276"/>
    <mergeCell ref="C276:D276"/>
    <mergeCell ref="A277:B277"/>
    <mergeCell ref="C277:D277"/>
    <mergeCell ref="A278:B278"/>
    <mergeCell ref="C278:D278"/>
    <mergeCell ref="C289:D289"/>
    <mergeCell ref="A290:B290"/>
    <mergeCell ref="C304:D304"/>
    <mergeCell ref="C305:D305"/>
    <mergeCell ref="A300:B300"/>
    <mergeCell ref="A301:B301"/>
    <mergeCell ref="A302:B302"/>
    <mergeCell ref="A306:B306"/>
    <mergeCell ref="A305:B305"/>
    <mergeCell ref="A304:B304"/>
    <mergeCell ref="A303:B303"/>
    <mergeCell ref="C306:D306"/>
    <mergeCell ref="A297:B297"/>
    <mergeCell ref="A326:B326"/>
    <mergeCell ref="A315:B315"/>
    <mergeCell ref="A316:B316"/>
    <mergeCell ref="A317:B317"/>
    <mergeCell ref="A318:B318"/>
    <mergeCell ref="A319:B319"/>
    <mergeCell ref="A320:B320"/>
    <mergeCell ref="C302:D302"/>
    <mergeCell ref="C326:D326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A308:B308"/>
    <mergeCell ref="C314:D314"/>
    <mergeCell ref="C303:D303"/>
    <mergeCell ref="A309:B309"/>
    <mergeCell ref="C309:D309"/>
    <mergeCell ref="C310:D310"/>
    <mergeCell ref="C311:D311"/>
    <mergeCell ref="C312:D312"/>
    <mergeCell ref="C313:D313"/>
    <mergeCell ref="C21:D22"/>
    <mergeCell ref="C281:D281"/>
    <mergeCell ref="A325:B325"/>
    <mergeCell ref="A324:B324"/>
    <mergeCell ref="A323:B323"/>
    <mergeCell ref="A322:B322"/>
    <mergeCell ref="A321:B321"/>
    <mergeCell ref="A314:B314"/>
    <mergeCell ref="A313:B313"/>
    <mergeCell ref="A312:B312"/>
    <mergeCell ref="A311:B311"/>
    <mergeCell ref="A310:B310"/>
    <mergeCell ref="A279:B279"/>
    <mergeCell ref="C279:D279"/>
    <mergeCell ref="A280:B280"/>
    <mergeCell ref="C280:D280"/>
    <mergeCell ref="A281:B281"/>
    <mergeCell ref="A21:B22"/>
    <mergeCell ref="A307:B307"/>
    <mergeCell ref="A327:B327"/>
    <mergeCell ref="C327:D327"/>
    <mergeCell ref="A294:B294"/>
    <mergeCell ref="C294:D294"/>
    <mergeCell ref="A295:B295"/>
    <mergeCell ref="C295:D295"/>
    <mergeCell ref="A296:B296"/>
    <mergeCell ref="C296:D296"/>
    <mergeCell ref="A282:B282"/>
    <mergeCell ref="C282:D282"/>
    <mergeCell ref="A283:B283"/>
    <mergeCell ref="C283:D283"/>
    <mergeCell ref="A284:B284"/>
    <mergeCell ref="C284:D284"/>
    <mergeCell ref="A285:B285"/>
    <mergeCell ref="C285:D285"/>
    <mergeCell ref="A286:B286"/>
    <mergeCell ref="C286:D286"/>
    <mergeCell ref="A287:B287"/>
    <mergeCell ref="C287:D287"/>
    <mergeCell ref="A288:B288"/>
    <mergeCell ref="C288:D288"/>
    <mergeCell ref="A289:B289"/>
    <mergeCell ref="C308:D308"/>
    <mergeCell ref="A328:B328"/>
    <mergeCell ref="C328:D328"/>
    <mergeCell ref="A329:B329"/>
    <mergeCell ref="C329:D329"/>
    <mergeCell ref="A330:B330"/>
    <mergeCell ref="C330:D330"/>
    <mergeCell ref="A331:B331"/>
    <mergeCell ref="C331:D331"/>
    <mergeCell ref="A332:B332"/>
    <mergeCell ref="C332:D332"/>
    <mergeCell ref="A333:B333"/>
    <mergeCell ref="C333:D333"/>
    <mergeCell ref="A334:B334"/>
    <mergeCell ref="C334:D334"/>
    <mergeCell ref="A335:B335"/>
    <mergeCell ref="C335:D335"/>
    <mergeCell ref="A336:B336"/>
    <mergeCell ref="C336:D336"/>
    <mergeCell ref="A337:B337"/>
    <mergeCell ref="C337:D337"/>
    <mergeCell ref="A338:B338"/>
    <mergeCell ref="C338:D338"/>
    <mergeCell ref="A339:B339"/>
    <mergeCell ref="C339:D339"/>
    <mergeCell ref="A340:B340"/>
    <mergeCell ref="C340:D340"/>
    <mergeCell ref="A341:B341"/>
    <mergeCell ref="C341:D341"/>
    <mergeCell ref="A342:B342"/>
    <mergeCell ref="C342:D342"/>
    <mergeCell ref="A343:B343"/>
    <mergeCell ref="C343:D343"/>
    <mergeCell ref="A344:B344"/>
    <mergeCell ref="C344:D344"/>
    <mergeCell ref="A345:B345"/>
    <mergeCell ref="C345:D345"/>
    <mergeCell ref="A346:B346"/>
    <mergeCell ref="C346:D346"/>
    <mergeCell ref="A347:B347"/>
    <mergeCell ref="C347:D347"/>
    <mergeCell ref="A348:B348"/>
    <mergeCell ref="C348:D348"/>
    <mergeCell ref="A349:B349"/>
    <mergeCell ref="C349:D349"/>
    <mergeCell ref="A350:B350"/>
    <mergeCell ref="C350:D350"/>
    <mergeCell ref="A351:B351"/>
    <mergeCell ref="C351:D351"/>
    <mergeCell ref="A352:B352"/>
    <mergeCell ref="C352:D352"/>
    <mergeCell ref="A353:B353"/>
    <mergeCell ref="C353:D353"/>
    <mergeCell ref="A354:B354"/>
    <mergeCell ref="C354:D354"/>
    <mergeCell ref="A355:B355"/>
    <mergeCell ref="C355:D355"/>
    <mergeCell ref="A356:B356"/>
    <mergeCell ref="C356:D356"/>
    <mergeCell ref="A357:B357"/>
    <mergeCell ref="C357:D357"/>
    <mergeCell ref="A358:B358"/>
    <mergeCell ref="C358:D358"/>
    <mergeCell ref="A359:B359"/>
    <mergeCell ref="C359:D359"/>
    <mergeCell ref="A360:B360"/>
    <mergeCell ref="C360:D360"/>
    <mergeCell ref="A361:B361"/>
    <mergeCell ref="C361:D361"/>
    <mergeCell ref="A362:B362"/>
    <mergeCell ref="C362:D362"/>
    <mergeCell ref="A363:B363"/>
    <mergeCell ref="C363:D363"/>
    <mergeCell ref="A364:B364"/>
    <mergeCell ref="C364:D364"/>
    <mergeCell ref="A365:B365"/>
    <mergeCell ref="C365:D365"/>
    <mergeCell ref="A366:B366"/>
    <mergeCell ref="C366:D366"/>
    <mergeCell ref="A367:B367"/>
    <mergeCell ref="C367:D367"/>
    <mergeCell ref="A368:B368"/>
    <mergeCell ref="C368:D368"/>
    <mergeCell ref="A369:B369"/>
    <mergeCell ref="C369:D369"/>
    <mergeCell ref="A370:B370"/>
    <mergeCell ref="C370:D370"/>
    <mergeCell ref="A371:B371"/>
    <mergeCell ref="C371:D371"/>
    <mergeCell ref="A372:B372"/>
    <mergeCell ref="C372:D372"/>
    <mergeCell ref="A373:B373"/>
    <mergeCell ref="C373:D373"/>
    <mergeCell ref="A374:B374"/>
    <mergeCell ref="C374:D374"/>
    <mergeCell ref="A375:B375"/>
    <mergeCell ref="C375:D375"/>
    <mergeCell ref="A376:B376"/>
    <mergeCell ref="C376:D376"/>
    <mergeCell ref="A377:B377"/>
    <mergeCell ref="C377:D377"/>
    <mergeCell ref="A378:B378"/>
    <mergeCell ref="C378:D378"/>
    <mergeCell ref="A379:B379"/>
    <mergeCell ref="C379:D379"/>
    <mergeCell ref="A380:B380"/>
    <mergeCell ref="C380:D380"/>
    <mergeCell ref="A381:B381"/>
    <mergeCell ref="C381:D381"/>
    <mergeCell ref="A382:B382"/>
    <mergeCell ref="C382:D382"/>
    <mergeCell ref="A383:B383"/>
    <mergeCell ref="C383:D383"/>
    <mergeCell ref="A384:B384"/>
    <mergeCell ref="C384:D384"/>
    <mergeCell ref="A385:B385"/>
    <mergeCell ref="C385:D385"/>
    <mergeCell ref="A386:B386"/>
    <mergeCell ref="C386:D386"/>
    <mergeCell ref="A387:B387"/>
    <mergeCell ref="C387:D387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  <mergeCell ref="A75:B75"/>
    <mergeCell ref="C75:D75"/>
    <mergeCell ref="A76:B76"/>
    <mergeCell ref="C76:D76"/>
    <mergeCell ref="A77:B77"/>
    <mergeCell ref="C77:D77"/>
    <mergeCell ref="A78:B78"/>
    <mergeCell ref="C78:D78"/>
    <mergeCell ref="A79:B79"/>
    <mergeCell ref="C79:D79"/>
    <mergeCell ref="A80:B80"/>
    <mergeCell ref="C80:D80"/>
    <mergeCell ref="A81:B81"/>
    <mergeCell ref="C81:D81"/>
    <mergeCell ref="A82:B82"/>
    <mergeCell ref="C82:D82"/>
    <mergeCell ref="A83:B83"/>
    <mergeCell ref="C83:D83"/>
    <mergeCell ref="A84:B84"/>
    <mergeCell ref="C84:D84"/>
    <mergeCell ref="A85:B85"/>
    <mergeCell ref="C85:D85"/>
    <mergeCell ref="A86:B86"/>
    <mergeCell ref="C86:D86"/>
    <mergeCell ref="A87:B87"/>
    <mergeCell ref="C87:D87"/>
    <mergeCell ref="A88:B88"/>
    <mergeCell ref="C88:D88"/>
    <mergeCell ref="A89:B89"/>
    <mergeCell ref="C89:D89"/>
    <mergeCell ref="A90:B90"/>
    <mergeCell ref="C90:D90"/>
    <mergeCell ref="A91:B91"/>
    <mergeCell ref="C91:D91"/>
    <mergeCell ref="A92:B92"/>
    <mergeCell ref="C92:D92"/>
    <mergeCell ref="A93:B93"/>
    <mergeCell ref="C93:D93"/>
    <mergeCell ref="A94:B94"/>
    <mergeCell ref="C94:D94"/>
    <mergeCell ref="A95:B95"/>
    <mergeCell ref="C95:D95"/>
    <mergeCell ref="A96:B96"/>
    <mergeCell ref="C96:D96"/>
    <mergeCell ref="A97:B97"/>
    <mergeCell ref="C97:D97"/>
    <mergeCell ref="A98:B98"/>
    <mergeCell ref="C98:D98"/>
    <mergeCell ref="A99:B99"/>
    <mergeCell ref="C99:D99"/>
    <mergeCell ref="A100:B100"/>
    <mergeCell ref="C100:D100"/>
    <mergeCell ref="A101:B101"/>
    <mergeCell ref="C101:D101"/>
    <mergeCell ref="A102:B102"/>
    <mergeCell ref="C102:D102"/>
    <mergeCell ref="A103:B103"/>
    <mergeCell ref="C103:D103"/>
    <mergeCell ref="A104:B104"/>
    <mergeCell ref="C104:D104"/>
    <mergeCell ref="A105:B105"/>
    <mergeCell ref="C105:D105"/>
    <mergeCell ref="A106:B106"/>
    <mergeCell ref="C106:D106"/>
    <mergeCell ref="A107:B107"/>
    <mergeCell ref="C107:D107"/>
    <mergeCell ref="A108:B108"/>
    <mergeCell ref="C108:D108"/>
    <mergeCell ref="A109:B109"/>
    <mergeCell ref="C109:D109"/>
    <mergeCell ref="A110:B110"/>
    <mergeCell ref="C110:D110"/>
    <mergeCell ref="A111:B111"/>
    <mergeCell ref="C111:D111"/>
    <mergeCell ref="A112:B112"/>
    <mergeCell ref="C112:D112"/>
    <mergeCell ref="A113:B113"/>
    <mergeCell ref="C113:D113"/>
    <mergeCell ref="A114:B114"/>
    <mergeCell ref="C114:D114"/>
    <mergeCell ref="A115:B115"/>
    <mergeCell ref="C115:D115"/>
    <mergeCell ref="A116:B116"/>
    <mergeCell ref="C116:D116"/>
    <mergeCell ref="A117:B117"/>
    <mergeCell ref="C117:D117"/>
    <mergeCell ref="A118:B118"/>
    <mergeCell ref="C118:D118"/>
    <mergeCell ref="A119:B119"/>
    <mergeCell ref="C119:D119"/>
    <mergeCell ref="A120:B120"/>
    <mergeCell ref="C120:D120"/>
    <mergeCell ref="A121:B121"/>
    <mergeCell ref="C121:D121"/>
    <mergeCell ref="A122:B122"/>
    <mergeCell ref="C122:D122"/>
    <mergeCell ref="A123:B123"/>
    <mergeCell ref="C123:D123"/>
    <mergeCell ref="A124:B124"/>
    <mergeCell ref="C124:D124"/>
    <mergeCell ref="A125:B125"/>
    <mergeCell ref="C125:D125"/>
    <mergeCell ref="A126:B126"/>
    <mergeCell ref="C126:D126"/>
    <mergeCell ref="A127:B127"/>
    <mergeCell ref="C127:D127"/>
    <mergeCell ref="A128:B128"/>
    <mergeCell ref="C128:D128"/>
    <mergeCell ref="A129:B129"/>
    <mergeCell ref="C129:D129"/>
    <mergeCell ref="A130:B130"/>
    <mergeCell ref="C130:D130"/>
    <mergeCell ref="A131:B131"/>
    <mergeCell ref="C131:D131"/>
    <mergeCell ref="A132:B132"/>
    <mergeCell ref="C132:D132"/>
    <mergeCell ref="A133:B133"/>
    <mergeCell ref="C133:D133"/>
    <mergeCell ref="A134:B134"/>
    <mergeCell ref="C134:D134"/>
    <mergeCell ref="A135:B135"/>
    <mergeCell ref="C135:D135"/>
    <mergeCell ref="A136:B136"/>
    <mergeCell ref="C136:D136"/>
    <mergeCell ref="A137:B137"/>
    <mergeCell ref="C137:D137"/>
    <mergeCell ref="A138:B138"/>
    <mergeCell ref="C138:D138"/>
    <mergeCell ref="A139:B139"/>
    <mergeCell ref="C139:D139"/>
    <mergeCell ref="A140:B140"/>
    <mergeCell ref="C140:D140"/>
    <mergeCell ref="A141:B141"/>
    <mergeCell ref="C141:D141"/>
    <mergeCell ref="A142:B142"/>
    <mergeCell ref="C142:D142"/>
    <mergeCell ref="A143:B143"/>
    <mergeCell ref="C143:D143"/>
    <mergeCell ref="A144:B144"/>
    <mergeCell ref="C144:D144"/>
    <mergeCell ref="A145:B145"/>
    <mergeCell ref="C145:D145"/>
    <mergeCell ref="A146:B146"/>
    <mergeCell ref="C146:D146"/>
    <mergeCell ref="A147:B147"/>
    <mergeCell ref="C147:D147"/>
    <mergeCell ref="A148:B148"/>
    <mergeCell ref="C148:D148"/>
    <mergeCell ref="A149:B149"/>
    <mergeCell ref="C149:D149"/>
    <mergeCell ref="A150:B150"/>
    <mergeCell ref="C150:D150"/>
    <mergeCell ref="A151:B151"/>
    <mergeCell ref="C151:D151"/>
    <mergeCell ref="A152:B152"/>
    <mergeCell ref="C152:D152"/>
    <mergeCell ref="A153:B153"/>
    <mergeCell ref="C153:D153"/>
    <mergeCell ref="A154:B154"/>
    <mergeCell ref="C154:D154"/>
    <mergeCell ref="A155:B155"/>
    <mergeCell ref="C155:D155"/>
    <mergeCell ref="A156:B156"/>
    <mergeCell ref="C156:D156"/>
    <mergeCell ref="A157:B157"/>
    <mergeCell ref="C157:D157"/>
    <mergeCell ref="A158:B158"/>
    <mergeCell ref="C158:D158"/>
    <mergeCell ref="A159:B159"/>
    <mergeCell ref="C159:D159"/>
    <mergeCell ref="A160:B160"/>
    <mergeCell ref="C160:D160"/>
    <mergeCell ref="A161:B161"/>
    <mergeCell ref="C161:D161"/>
    <mergeCell ref="A162:B162"/>
    <mergeCell ref="C162:D162"/>
    <mergeCell ref="A163:B163"/>
    <mergeCell ref="C163:D163"/>
    <mergeCell ref="A164:B164"/>
    <mergeCell ref="C164:D164"/>
    <mergeCell ref="A165:B165"/>
    <mergeCell ref="C165:D165"/>
    <mergeCell ref="A166:B166"/>
    <mergeCell ref="C166:D166"/>
    <mergeCell ref="A167:B167"/>
    <mergeCell ref="C167:D167"/>
    <mergeCell ref="A173:B173"/>
    <mergeCell ref="C173:D173"/>
    <mergeCell ref="A174:B174"/>
    <mergeCell ref="C174:D174"/>
    <mergeCell ref="A175:B175"/>
    <mergeCell ref="C175:D175"/>
    <mergeCell ref="A176:B176"/>
    <mergeCell ref="C176:D176"/>
    <mergeCell ref="A168:B168"/>
    <mergeCell ref="C168:D168"/>
    <mergeCell ref="A169:B169"/>
    <mergeCell ref="C169:D169"/>
    <mergeCell ref="A170:B170"/>
    <mergeCell ref="C170:D170"/>
    <mergeCell ref="A171:B171"/>
    <mergeCell ref="C171:D171"/>
    <mergeCell ref="A172:B172"/>
    <mergeCell ref="C172:D172"/>
    <mergeCell ref="A178:B178"/>
    <mergeCell ref="C178:D178"/>
    <mergeCell ref="A179:B179"/>
    <mergeCell ref="C179:D179"/>
    <mergeCell ref="A180:B180"/>
    <mergeCell ref="C180:D180"/>
    <mergeCell ref="A181:B181"/>
    <mergeCell ref="C181:D181"/>
    <mergeCell ref="A182:B182"/>
    <mergeCell ref="C182:D182"/>
    <mergeCell ref="A183:B183"/>
    <mergeCell ref="C183:D183"/>
    <mergeCell ref="A184:B184"/>
    <mergeCell ref="C184:D184"/>
    <mergeCell ref="A185:B185"/>
    <mergeCell ref="C185:D185"/>
    <mergeCell ref="A186:B186"/>
    <mergeCell ref="C186:D186"/>
    <mergeCell ref="A187:B187"/>
    <mergeCell ref="C187:D187"/>
    <mergeCell ref="A188:B188"/>
    <mergeCell ref="C188:D188"/>
    <mergeCell ref="A189:B189"/>
    <mergeCell ref="C189:D189"/>
    <mergeCell ref="A190:B190"/>
    <mergeCell ref="C190:D190"/>
    <mergeCell ref="A191:B191"/>
    <mergeCell ref="C191:D191"/>
    <mergeCell ref="A192:B192"/>
    <mergeCell ref="C192:D192"/>
    <mergeCell ref="A200:B200"/>
    <mergeCell ref="C200:D200"/>
    <mergeCell ref="A201:B201"/>
    <mergeCell ref="C201:D201"/>
    <mergeCell ref="A202:B202"/>
    <mergeCell ref="C202:D202"/>
    <mergeCell ref="A193:B193"/>
    <mergeCell ref="C193:D193"/>
    <mergeCell ref="A194:B194"/>
    <mergeCell ref="C194:D194"/>
    <mergeCell ref="A195:B195"/>
    <mergeCell ref="C195:D195"/>
    <mergeCell ref="A196:B196"/>
    <mergeCell ref="C196:D196"/>
    <mergeCell ref="A197:B197"/>
    <mergeCell ref="C197:D197"/>
    <mergeCell ref="C177:D177"/>
    <mergeCell ref="A177:B177"/>
    <mergeCell ref="A208:B208"/>
    <mergeCell ref="C208:D208"/>
    <mergeCell ref="A209:B209"/>
    <mergeCell ref="C209:D209"/>
    <mergeCell ref="A210:B210"/>
    <mergeCell ref="C210:D210"/>
    <mergeCell ref="A211:B211"/>
    <mergeCell ref="C211:D211"/>
    <mergeCell ref="A203:B203"/>
    <mergeCell ref="C203:D203"/>
    <mergeCell ref="A204:B204"/>
    <mergeCell ref="C204:D204"/>
    <mergeCell ref="A205:B205"/>
    <mergeCell ref="C205:D205"/>
    <mergeCell ref="A206:B206"/>
    <mergeCell ref="C206:D206"/>
    <mergeCell ref="A207:B207"/>
    <mergeCell ref="C207:D207"/>
    <mergeCell ref="A198:B198"/>
    <mergeCell ref="C198:D198"/>
    <mergeCell ref="A199:B199"/>
    <mergeCell ref="C199:D199"/>
    <mergeCell ref="A212:B212"/>
    <mergeCell ref="C212:D212"/>
    <mergeCell ref="A213:B213"/>
    <mergeCell ref="C213:D213"/>
    <mergeCell ref="A214:B214"/>
    <mergeCell ref="C214:D214"/>
    <mergeCell ref="A215:B215"/>
    <mergeCell ref="C215:D215"/>
    <mergeCell ref="A216:B216"/>
    <mergeCell ref="C216:D216"/>
    <mergeCell ref="A217:B217"/>
    <mergeCell ref="C217:D217"/>
    <mergeCell ref="A218:B218"/>
    <mergeCell ref="C218:D218"/>
    <mergeCell ref="A219:B219"/>
    <mergeCell ref="C219:D219"/>
    <mergeCell ref="A220:B220"/>
    <mergeCell ref="C220:D220"/>
    <mergeCell ref="A221:B221"/>
    <mergeCell ref="C221:D221"/>
    <mergeCell ref="A222:B222"/>
    <mergeCell ref="C222:D222"/>
    <mergeCell ref="A223:B223"/>
    <mergeCell ref="C223:D223"/>
    <mergeCell ref="A224:B224"/>
    <mergeCell ref="C224:D224"/>
    <mergeCell ref="A225:B225"/>
    <mergeCell ref="C225:D225"/>
    <mergeCell ref="A226:B226"/>
    <mergeCell ref="C226:D226"/>
    <mergeCell ref="A227:B227"/>
    <mergeCell ref="C227:D227"/>
    <mergeCell ref="A228:B228"/>
    <mergeCell ref="C228:D228"/>
    <mergeCell ref="A229:B229"/>
    <mergeCell ref="C229:D229"/>
    <mergeCell ref="A230:B230"/>
    <mergeCell ref="C230:D230"/>
    <mergeCell ref="A231:B231"/>
    <mergeCell ref="C231:D231"/>
    <mergeCell ref="A232:B232"/>
    <mergeCell ref="C232:D232"/>
    <mergeCell ref="A233:B233"/>
    <mergeCell ref="C233:D233"/>
    <mergeCell ref="A234:B234"/>
    <mergeCell ref="C234:D234"/>
    <mergeCell ref="A235:B235"/>
    <mergeCell ref="C235:D235"/>
    <mergeCell ref="A236:B236"/>
    <mergeCell ref="C236:D236"/>
    <mergeCell ref="C247:D247"/>
    <mergeCell ref="A248:B248"/>
    <mergeCell ref="C248:D248"/>
    <mergeCell ref="A249:B249"/>
    <mergeCell ref="C249:D249"/>
    <mergeCell ref="A250:B250"/>
    <mergeCell ref="C250:D250"/>
    <mergeCell ref="A237:B237"/>
    <mergeCell ref="C237:D237"/>
    <mergeCell ref="A238:B238"/>
    <mergeCell ref="C238:D238"/>
    <mergeCell ref="A239:B239"/>
    <mergeCell ref="C239:D239"/>
    <mergeCell ref="A240:B240"/>
    <mergeCell ref="C240:D240"/>
    <mergeCell ref="A241:B241"/>
    <mergeCell ref="C241:D241"/>
    <mergeCell ref="A242:B242"/>
    <mergeCell ref="C242:D242"/>
    <mergeCell ref="A243:B243"/>
    <mergeCell ref="C243:D243"/>
    <mergeCell ref="A244:B244"/>
    <mergeCell ref="C244:D244"/>
    <mergeCell ref="A245:B245"/>
    <mergeCell ref="C245:D245"/>
    <mergeCell ref="A246:B246"/>
    <mergeCell ref="C246:D246"/>
    <mergeCell ref="C254:D254"/>
    <mergeCell ref="A255:B255"/>
    <mergeCell ref="A258:B258"/>
    <mergeCell ref="C258:D258"/>
    <mergeCell ref="A259:B259"/>
    <mergeCell ref="C259:D259"/>
    <mergeCell ref="A260:B260"/>
    <mergeCell ref="C260:D260"/>
    <mergeCell ref="A257:B257"/>
    <mergeCell ref="C255:D255"/>
    <mergeCell ref="A266:B266"/>
    <mergeCell ref="A251:B251"/>
    <mergeCell ref="C251:D251"/>
    <mergeCell ref="A2:C3"/>
    <mergeCell ref="A272:B272"/>
    <mergeCell ref="C272:D272"/>
    <mergeCell ref="A273:B273"/>
    <mergeCell ref="C273:D273"/>
    <mergeCell ref="A247:B247"/>
    <mergeCell ref="A267:B267"/>
    <mergeCell ref="C266:D266"/>
    <mergeCell ref="A268:B268"/>
    <mergeCell ref="C267:D267"/>
    <mergeCell ref="A269:B269"/>
    <mergeCell ref="C269:D269"/>
    <mergeCell ref="A270:B270"/>
    <mergeCell ref="C270:D270"/>
    <mergeCell ref="A271:B271"/>
    <mergeCell ref="A252:B252"/>
    <mergeCell ref="C252:D252"/>
    <mergeCell ref="A253:B253"/>
    <mergeCell ref="C253:D253"/>
    <mergeCell ref="A254:B254"/>
  </mergeCells>
  <dataValidations count="3">
    <dataValidation type="list" allowBlank="1" showInputMessage="1" showErrorMessage="1" promptTitle="Grade" sqref="F11">
      <formula1>$AJ$23:$AJ$35</formula1>
    </dataValidation>
    <dataValidation type="whole" allowBlank="1" showErrorMessage="1" errorTitle="Valeur de saisi incorrecte! " error="Les cellules suivantes ne permettent d'entrer que des nombres entiers. _x000a__x000a_Les 0 ne sont pas autorisés. Veuillez laisser la case vide. " sqref="E23:N387 P23:W387 O24:O387">
      <formula1>1</formula1>
      <formula2>5000</formula2>
    </dataValidation>
    <dataValidation type="whole" allowBlank="1" showErrorMessage="1" errorTitle="Valeur de saisi incorrecte! " error="Les cellules suivantes ne permettent d'entrer que des nombres entiers de 1 à 5000._x000a__x000a_Les 0 ne sont pas autorisés. Veuillez laisser la case vide. " sqref="O23">
      <formula1>1</formula1>
      <formula2>5000</formula2>
    </dataValidation>
  </dataValidations>
  <pageMargins left="0.59055118110236227" right="0" top="0" bottom="0" header="0.31496062992125984" footer="0.31496062992125984"/>
  <pageSetup scale="95" orientation="landscape" r:id="rId1"/>
  <rowBreaks count="1" manualBreakCount="1">
    <brk id="295" max="23" man="1"/>
  </rowBreaks>
  <drawing r:id="rId2"/>
  <legacyDrawing r:id="rId3"/>
  <controls>
    <mc:AlternateContent xmlns:mc="http://schemas.openxmlformats.org/markup-compatibility/2006">
      <mc:Choice Requires="x14">
        <control shapeId="1056" r:id="rId4" name="DTPicker22">
          <controlPr autoLine="0" linkedCell="B20" r:id="rId5">
            <anchor moveWithCells="1">
              <from>
                <xdr:col>0</xdr:col>
                <xdr:colOff>323850</xdr:colOff>
                <xdr:row>19</xdr:row>
                <xdr:rowOff>28575</xdr:rowOff>
              </from>
              <to>
                <xdr:col>3</xdr:col>
                <xdr:colOff>333375</xdr:colOff>
                <xdr:row>19</xdr:row>
                <xdr:rowOff>180975</xdr:rowOff>
              </to>
            </anchor>
          </controlPr>
        </control>
      </mc:Choice>
      <mc:Fallback>
        <control shapeId="1056" r:id="rId4" name="DTPicker22"/>
      </mc:Fallback>
    </mc:AlternateContent>
    <mc:AlternateContent xmlns:mc="http://schemas.openxmlformats.org/markup-compatibility/2006">
      <mc:Choice Requires="x14">
        <control shapeId="1058" r:id="rId6" name="DTPicker21">
          <controlPr autoLine="0" linkedCell="B19" r:id="rId7">
            <anchor moveWithCells="1">
              <from>
                <xdr:col>0</xdr:col>
                <xdr:colOff>323850</xdr:colOff>
                <xdr:row>18</xdr:row>
                <xdr:rowOff>9525</xdr:rowOff>
              </from>
              <to>
                <xdr:col>3</xdr:col>
                <xdr:colOff>333375</xdr:colOff>
                <xdr:row>19</xdr:row>
                <xdr:rowOff>0</xdr:rowOff>
              </to>
            </anchor>
          </controlPr>
        </control>
      </mc:Choice>
      <mc:Fallback>
        <control shapeId="1058" r:id="rId6" name="DTPicker21"/>
      </mc:Fallback>
    </mc:AlternateContent>
    <mc:AlternateContent xmlns:mc="http://schemas.openxmlformats.org/markup-compatibility/2006">
      <mc:Choice Requires="x14">
        <control shapeId="1041" r:id="rId8" name="Button 17">
          <controlPr defaultSize="0" print="0" autoFill="0" autoPict="0" macro="[0]!Feuil1.cacher_afficher">
            <anchor moveWithCells="1">
              <from>
                <xdr:col>4</xdr:col>
                <xdr:colOff>9525</xdr:colOff>
                <xdr:row>18</xdr:row>
                <xdr:rowOff>9525</xdr:rowOff>
              </from>
              <to>
                <xdr:col>8</xdr:col>
                <xdr:colOff>85725</xdr:colOff>
                <xdr:row>18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" r:id="rId9" name="Button 29">
          <controlPr defaultSize="0" print="0" autoFill="0" autoPict="0" macro="[0]!Prix">
            <anchor moveWithCells="1">
              <from>
                <xdr:col>19</xdr:col>
                <xdr:colOff>285750</xdr:colOff>
                <xdr:row>18</xdr:row>
                <xdr:rowOff>19050</xdr:rowOff>
              </from>
              <to>
                <xdr:col>23</xdr:col>
                <xdr:colOff>361950</xdr:colOff>
                <xdr:row>18</xdr:row>
                <xdr:rowOff>152400</xdr:rowOff>
              </to>
            </anchor>
          </controlPr>
        </control>
      </mc:Choice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9c8ed10-c9bb-404a-bc0b-db39e50bebae" ContentTypeId="0x0101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 Excel" ma:contentTypeID="0x010100A86BC3B2E3E43B4EB0E36BD59EEE0F0B00EAA73280B0C07948B833E7FA6EA1D720" ma:contentTypeVersion="36" ma:contentTypeDescription="" ma:contentTypeScope="" ma:versionID="e043f47937dd796da53576de5f2bad10">
  <xsd:schema xmlns:xsd="http://www.w3.org/2001/XMLSchema" xmlns:xs="http://www.w3.org/2001/XMLSchema" xmlns:p="http://schemas.microsoft.com/office/2006/metadata/properties" xmlns:ns2="23b3eea1-43b5-4a20-afc0-0f79726898e0" xmlns:ns3="$ListId:DocTra;" xmlns:ns4="ae2adf75-ca82-4d46-babb-0185fb9feb04" xmlns:ns5="e8b6e371-ffbc-4b8c-a324-8105c1d0b57e" xmlns:ns6="580a0cd4-3a99-4804-b1f6-9b76bf2ca693" targetNamespace="http://schemas.microsoft.com/office/2006/metadata/properties" ma:root="true" ma:fieldsID="27d16911a2dfbd63910ca9e9da633e9e" ns2:_="" ns3:_="" ns4:_="" ns5:_="" ns6:_="">
    <xsd:import namespace="23b3eea1-43b5-4a20-afc0-0f79726898e0"/>
    <xsd:import namespace="$ListId:DocTra;"/>
    <xsd:import namespace="ae2adf75-ca82-4d46-babb-0185fb9feb04"/>
    <xsd:import namespace="e8b6e371-ffbc-4b8c-a324-8105c1d0b57e"/>
    <xsd:import namespace="580a0cd4-3a99-4804-b1f6-9b76bf2ca693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T_x00e2_che_x0020_li_x00e9_e_x0020_au_x0020_document_x0020_de_x0020_travail" minOccurs="0"/>
                <xsd:element ref="ns2:TaxCatchAll" minOccurs="0"/>
                <xsd:element ref="ns2:TaxCatchAllLabel" minOccurs="0"/>
                <xsd:element ref="ns4:m9cfa7141db2425482e71777b79a6264" minOccurs="0"/>
                <xsd:element ref="ns3:Lien_x0020_vers_x0020_un_x0020_autre_x0020_document_x0020_de_x0020_travail" minOccurs="0"/>
                <xsd:element ref="ns5:i06dfd014d52484c954cc137ec5c9d79" minOccurs="0"/>
                <xsd:element ref="ns6:_x00c9_tat_x0020_du_x0020_document"/>
                <xsd:element ref="ns6:m80f391fb5d44816a3e9b0db11cb30d8" minOccurs="0"/>
                <xsd:element ref="ns3:Lien_x0020_vers_x0020_un_x0020__x00e9_v_x00e9_nement" minOccurs="0"/>
                <xsd:element ref="ns5:m911421e99bb4a7380fc463ed601e60a" minOccurs="0"/>
                <xsd:element ref="ns6:Date_x0020_d_x0027_expiration" minOccurs="0"/>
                <xsd:element ref="ns6:oe8ce502b4784857a9de29d829f75136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b3eea1-43b5-4a20-afc0-0f79726898e0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2" nillable="true" ma:displayName="Taxonomy Catch All Column" ma:hidden="true" ma:list="{a04a739d-f391-4a30-a0b3-9e7e6dae9e26}" ma:internalName="TaxCatchAll" ma:showField="CatchAllData" ma:web="e8b6e371-ffbc-4b8c-a324-8105c1d0b5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a04a739d-f391-4a30-a0b3-9e7e6dae9e26}" ma:internalName="TaxCatchAllLabel" ma:readOnly="true" ma:showField="CatchAllDataLabel" ma:web="e8b6e371-ffbc-4b8c-a324-8105c1d0b5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Tra;" elementFormDefault="qualified">
    <xsd:import namespace="http://schemas.microsoft.com/office/2006/documentManagement/types"/>
    <xsd:import namespace="http://schemas.microsoft.com/office/infopath/2007/PartnerControls"/>
    <xsd:element name="T_x00e2_che_x0020_li_x00e9_e_x0020_au_x0020_document_x0020_de_x0020_travail" ma:index="11" nillable="true" ma:displayName="Lien vers une tâche" ma:description="Cette colonne permet d'attacher/faire la liaison entre un document de travail et une tâche." ma:list="{BB6C5588-4A3F-4F86-9AD1-8F8DFCD778EE}" ma:internalName="T_x00e2_che_x0020_li_x00e9_e_x0020_au_x0020_document_x0020_de_x0020_travail" ma:showField="ID" ma:web="e8b6e371-ffbc-4b8c-a324-8105c1d0b57e">
      <xsd:simpleType>
        <xsd:restriction base="dms:Unknown"/>
      </xsd:simpleType>
    </xsd:element>
    <xsd:element name="Lien_x0020_vers_x0020_un_x0020_autre_x0020_document_x0020_de_x0020_travail" ma:index="15" nillable="true" ma:displayName="Lien vers un autre document de travail" ma:description="Cette colonne permet d'attacher/faire la liaison entre plusieurs documents de travail." ma:list="{580A0CD4-3A99-4804-B1F6-9B76BF2CA693}" ma:internalName="Lien_x0020_vers_x0020_un_x0020_autre_x0020_document_x0020_de_x0020_travail" ma:showField="ID" ma:web="">
      <xsd:simpleType>
        <xsd:restriction base="dms:Unknown"/>
      </xsd:simpleType>
    </xsd:element>
    <xsd:element name="Lien_x0020_vers_x0020_un_x0020__x00e9_v_x00e9_nement" ma:index="21" nillable="true" ma:displayName="Lien vers un événement" ma:description="Cette colonne permet d'attacher/faire la liaison entre un document de travail et un/des événements du calendrier de l'Unité." ma:list="{A6077E25-3DD7-444B-858E-8CDA90C52BE4}" ma:internalName="Lien_x0020_vers_x0020_un_x0020__x00e9_v_x00e9_nement" ma:showField="ID" ma:web="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2adf75-ca82-4d46-babb-0185fb9feb04" elementFormDefault="qualified">
    <xsd:import namespace="http://schemas.microsoft.com/office/2006/documentManagement/types"/>
    <xsd:import namespace="http://schemas.microsoft.com/office/infopath/2007/PartnerControls"/>
    <xsd:element name="m9cfa7141db2425482e71777b79a6264" ma:index="14" ma:taxonomy="true" ma:internalName="m9cfa7141db2425482e71777b79a6264" ma:taxonomyFieldName="Ann_x00e9_e_x0020_fiscale" ma:displayName="Année fiscale" ma:readOnly="false" ma:default="668;#20/21|f7eb8115-385e-44ff-b81c-fbb099f90e2d" ma:fieldId="{69cfa714-1db2-4254-82e7-1777b79a6264}" ma:sspId="79c8ed10-c9bb-404a-bc0b-db39e50bebae" ma:termSetId="34603169-33d5-45bb-ba14-e44fa3565bef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6e371-ffbc-4b8c-a324-8105c1d0b57e" elementFormDefault="qualified">
    <xsd:import namespace="http://schemas.microsoft.com/office/2006/documentManagement/types"/>
    <xsd:import namespace="http://schemas.microsoft.com/office/infopath/2007/PartnerControls"/>
    <xsd:element name="i06dfd014d52484c954cc137ec5c9d79" ma:index="16" ma:taxonomy="true" ma:internalName="i06dfd014d52484c954cc137ec5c9d79" ma:taxonomyFieldName="Hi_x00e9_rarchie_x0020_interne_x0020__x0028_plusieurs_x0020_valeurs_x0029_" ma:displayName="Distribution" ma:readOnly="false" ma:default="" ma:fieldId="{206dfd01-4d52-484c-954c-c137ec5c9d79}" ma:taxonomyMulti="true" ma:sspId="79c8ed10-c9bb-404a-bc0b-db39e50bebae" ma:termSetId="41ef1835-0271-44ed-bc0c-f73eabb1020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911421e99bb4a7380fc463ed601e60a" ma:index="24" nillable="true" ma:taxonomy="true" ma:internalName="m911421e99bb4a7380fc463ed601e60a" ma:taxonomyFieldName="Lien_x0020_Ex_x002F_Ops" ma:displayName="Lien Ex/Ops" ma:default="" ma:fieldId="{6911421e-99bb-4a73-80fc-463ed601e60a}" ma:sspId="79c8ed10-c9bb-404a-bc0b-db39e50bebae" ma:termSetId="541746ab-2f83-413d-806b-2944b8a67eee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a0cd4-3a99-4804-b1f6-9b76bf2ca693" elementFormDefault="qualified">
    <xsd:import namespace="http://schemas.microsoft.com/office/2006/documentManagement/types"/>
    <xsd:import namespace="http://schemas.microsoft.com/office/infopath/2007/PartnerControls"/>
    <xsd:element name="_x00c9_tat_x0020_du_x0020_document" ma:index="18" ma:displayName="État du document" ma:description="Sélectionner l'état du document" ma:format="Dropdown" ma:internalName="_x00c9_tat_x0020_du_x0020_document">
      <xsd:simpleType>
        <xsd:restriction base="dms:Choice">
          <xsd:enumeration value="Ébauche"/>
          <xsd:enumeration value="Document récurrent"/>
          <xsd:enumeration value="À supprimer"/>
          <xsd:enumeration value="À transférer dans Documents officiels"/>
          <xsd:enumeration value="Archivé"/>
        </xsd:restriction>
      </xsd:simpleType>
    </xsd:element>
    <xsd:element name="m80f391fb5d44816a3e9b0db11cb30d8" ma:index="20" ma:taxonomy="true" ma:internalName="m80f391fb5d44816a3e9b0db11cb30d8" ma:taxonomyFieldName="Classement" ma:displayName="Classement" ma:indexed="true" ma:default="" ma:fieldId="{680f391f-b5d4-4816-a3e9-b0db11cb30d8}" ma:sspId="79c8ed10-c9bb-404a-bc0b-db39e50bebae" ma:termSetId="db757c84-9bd1-4669-aac6-566231009c8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ate_x0020_d_x0027_expiration" ma:index="25" nillable="true" ma:displayName="Date d'expiration" ma:description="Entrez la date de fin de vie du document si vous la connaissez, sinon laisser la case vide." ma:format="DateOnly" ma:internalName="Date_x0020_d_x0027_expiration">
      <xsd:simpleType>
        <xsd:restriction base="dms:DateTime"/>
      </xsd:simpleType>
    </xsd:element>
    <xsd:element name="oe8ce502b4784857a9de29d829f75136" ma:index="27" nillable="true" ma:taxonomy="true" ma:internalName="oe8ce502b4784857a9de29d829f75136" ma:taxonomyFieldName="Origine" ma:displayName="Origine" ma:indexed="true" ma:readOnly="false" ma:default="" ma:fieldId="{8e8ce502-b478-4857-a9de-29d829f75136}" ma:sspId="79c8ed10-c9bb-404a-bc0b-db39e50bebae" ma:termSetId="41ef1835-0271-44ed-bc0c-f73eabb10206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9cfa7141db2425482e71777b79a6264 xmlns="ae2adf75-ca82-4d46-babb-0185fb9feb04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20/21</TermName>
          <TermId xmlns="http://schemas.microsoft.com/office/infopath/2007/PartnerControls">f7eb8115-385e-44ff-b81c-fbb099f90e2d</TermId>
        </TermInfo>
      </Terms>
    </m9cfa7141db2425482e71777b79a6264>
    <_dlc_DocId xmlns="23b3eea1-43b5-4a20-afc0-0f79726898e0">H6Y7XWJNP6M3-1148836097-7884</_dlc_DocId>
    <_dlc_DocIdUrl xmlns="23b3eea1-43b5-4a20-afc0-0f79726898e0">
      <Url>https://acims.mil.ca/org/CI2DivCA/_layouts/15/DocIdRedir.aspx?ID=H6Y7XWJNP6M3-1148836097-7884</Url>
      <Description>H6Y7XWJNP6M3-1148836097-7884</Description>
    </_dlc_DocIdUrl>
    <TaxCatchAll xmlns="23b3eea1-43b5-4a20-afc0-0f79726898e0">
      <Value>272</Value>
      <Value>668</Value>
      <Value>485</Value>
    </TaxCatchAll>
    <m911421e99bb4a7380fc463ed601e60a xmlns="e8b6e371-ffbc-4b8c-a324-8105c1d0b57e">
      <Terms xmlns="http://schemas.microsoft.com/office/infopath/2007/PartnerControls"/>
    </m911421e99bb4a7380fc463ed601e60a>
    <i06dfd014d52484c954cc137ec5c9d79 xmlns="e8b6e371-ffbc-4b8c-a324-8105c1d0b57e">
      <Terms xmlns="http://schemas.microsoft.com/office/infopath/2007/PartnerControls">
        <TermInfo xmlns="http://schemas.microsoft.com/office/infopath/2007/PartnerControls">
          <TermName xmlns="http://schemas.microsoft.com/office/infopath/2007/PartnerControls">Alimentation</TermName>
          <TermId xmlns="http://schemas.microsoft.com/office/infopath/2007/PartnerControls">c26a4068-c877-43d4-b5c3-d3974a012de2</TermId>
        </TermInfo>
      </Terms>
    </i06dfd014d52484c954cc137ec5c9d79>
    <Lien_x0020_vers_x0020_un_x0020__x00e9_v_x00e9_nement xmlns="$ListId:DocTra;" xsi:nil="true"/>
    <m80f391fb5d44816a3e9b0db11cb30d8 xmlns="580a0cd4-3a99-4804-b1f6-9b76bf2ca693">
      <Terms xmlns="http://schemas.microsoft.com/office/infopath/2007/PartnerControls">
        <TermInfo xmlns="http://schemas.microsoft.com/office/infopath/2007/PartnerControls">
          <TermName xmlns="http://schemas.microsoft.com/office/infopath/2007/PartnerControls">Plan d'inventaire</TermName>
          <TermId xmlns="http://schemas.microsoft.com/office/infopath/2007/PartnerControls">7721c2bc-856f-4676-9760-fd2c2897b5ef</TermId>
        </TermInfo>
      </Terms>
    </m80f391fb5d44816a3e9b0db11cb30d8>
    <T_x00e2_che_x0020_li_x00e9_e_x0020_au_x0020_document_x0020_de_x0020_travail xmlns="$ListId:DocTra;" xsi:nil="true"/>
    <_x00c9_tat_x0020_du_x0020_document xmlns="580a0cd4-3a99-4804-b1f6-9b76bf2ca693">Document récurrent</_x00c9_tat_x0020_du_x0020_document>
    <Date_x0020_d_x0027_expiration xmlns="580a0cd4-3a99-4804-b1f6-9b76bf2ca693" xsi:nil="true"/>
    <oe8ce502b4784857a9de29d829f75136 xmlns="580a0cd4-3a99-4804-b1f6-9b76bf2ca693">
      <Terms xmlns="http://schemas.microsoft.com/office/infopath/2007/PartnerControls"/>
    </oe8ce502b4784857a9de29d829f75136>
    <Lien_x0020_vers_x0020_un_x0020_autre_x0020_document_x0020_de_x0020_travail xmlns="$ListId:DocTra;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E910CFD-1B4D-4BB3-858F-CF9BBC54258D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036C8C60-CFBD-4CD2-84FB-CB6A1F265C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b3eea1-43b5-4a20-afc0-0f79726898e0"/>
    <ds:schemaRef ds:uri="$ListId:DocTra;"/>
    <ds:schemaRef ds:uri="ae2adf75-ca82-4d46-babb-0185fb9feb04"/>
    <ds:schemaRef ds:uri="e8b6e371-ffbc-4b8c-a324-8105c1d0b57e"/>
    <ds:schemaRef ds:uri="580a0cd4-3a99-4804-b1f6-9b76bf2ca6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DF9455-1199-46B3-BADC-396D2646A388}">
  <ds:schemaRefs>
    <ds:schemaRef ds:uri="http://schemas.microsoft.com/office/2006/documentManagement/types"/>
    <ds:schemaRef ds:uri="$ListId:DocTra;"/>
    <ds:schemaRef ds:uri="http://schemas.microsoft.com/office/infopath/2007/PartnerControls"/>
    <ds:schemaRef ds:uri="http://schemas.microsoft.com/office/2006/metadata/properties"/>
    <ds:schemaRef ds:uri="http://purl.org/dc/elements/1.1/"/>
    <ds:schemaRef ds:uri="580a0cd4-3a99-4804-b1f6-9b76bf2ca693"/>
    <ds:schemaRef ds:uri="23b3eea1-43b5-4a20-afc0-0f79726898e0"/>
    <ds:schemaRef ds:uri="ae2adf75-ca82-4d46-babb-0185fb9feb04"/>
    <ds:schemaRef ds:uri="http://purl.org/dc/terms/"/>
    <ds:schemaRef ds:uri="http://www.w3.org/XML/1998/namespace"/>
    <ds:schemaRef ds:uri="http://schemas.openxmlformats.org/package/2006/metadata/core-properties"/>
    <ds:schemaRef ds:uri="e8b6e371-ffbc-4b8c-a324-8105c1d0b57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653862EE-E805-4D78-80DD-930F1B2DB538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F7F90852-FCD2-4254-A082-EAA1AE98D710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DSA</vt:lpstr>
      <vt:lpstr>DSA!Impression_des_titres</vt:lpstr>
    </vt:vector>
  </TitlesOfParts>
  <Company>Department of National Defence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stamand.jc</dc:creator>
  <cp:lastModifiedBy>stamand.jc</cp:lastModifiedBy>
  <cp:lastPrinted>2020-10-20T18:58:01Z</cp:lastPrinted>
  <dcterms:created xsi:type="dcterms:W3CDTF">2020-08-03T18:16:57Z</dcterms:created>
  <dcterms:modified xsi:type="dcterms:W3CDTF">2020-11-04T18:11:11Z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iérarchie interne (plusieurs valeurs)">
    <vt:lpwstr>272;#Alimentation|c26a4068-c877-43d4-b5c3-d3974a012de2</vt:lpwstr>
  </property>
  <property fmtid="{D5CDD505-2E9C-101B-9397-08002B2CF9AE}" pid="3" name="Année fiscale">
    <vt:lpwstr>668;#20/21|f7eb8115-385e-44ff-b81c-fbb099f90e2d</vt:lpwstr>
  </property>
  <property fmtid="{D5CDD505-2E9C-101B-9397-08002B2CF9AE}" pid="4" name="ContentTypeId">
    <vt:lpwstr>0x010100A86BC3B2E3E43B4EB0E36BD59EEE0F0B00EAA73280B0C07948B833E7FA6EA1D720</vt:lpwstr>
  </property>
  <property fmtid="{D5CDD505-2E9C-101B-9397-08002B2CF9AE}" pid="5" name="Origine">
    <vt:lpwstr/>
  </property>
  <property fmtid="{D5CDD505-2E9C-101B-9397-08002B2CF9AE}" pid="6" name="_dlc_DocIdItemGuid">
    <vt:lpwstr>45a9dcbe-9896-49d9-aee0-dfb641da42a4</vt:lpwstr>
  </property>
  <property fmtid="{D5CDD505-2E9C-101B-9397-08002B2CF9AE}" pid="7" name="Lien Ex/Ops">
    <vt:lpwstr/>
  </property>
  <property fmtid="{D5CDD505-2E9C-101B-9397-08002B2CF9AE}" pid="8" name="Classement">
    <vt:lpwstr>485;#Plan d'inventaire|7721c2bc-856f-4676-9760-fd2c2897b5ef</vt:lpwstr>
  </property>
  <property fmtid="{D5CDD505-2E9C-101B-9397-08002B2CF9AE}" pid="9" name="Manuel de classement des dossiers 2 Div CA">
    <vt:lpwstr>303;#10001-1 Équipement et fournitures  Généralités|0e8df79f-182c-4863-bda8-83c8399a09a4</vt:lpwstr>
  </property>
</Properties>
</file>