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7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" i="1"/>
  <c r="AC2" i="1"/>
  <c r="AB2" i="1"/>
  <c r="AA2" i="1"/>
  <c r="Z2" i="1"/>
  <c r="Y2" i="1"/>
</calcChain>
</file>

<file path=xl/sharedStrings.xml><?xml version="1.0" encoding="utf-8"?>
<sst xmlns="http://schemas.openxmlformats.org/spreadsheetml/2006/main" count="213" uniqueCount="33">
  <si>
    <t>n° discordance</t>
  </si>
  <si>
    <t>x</t>
  </si>
  <si>
    <t>oui</t>
  </si>
  <si>
    <t>date</t>
  </si>
  <si>
    <t>Analyse (Discordance connue ou non) 
ligne non pasée n°1</t>
  </si>
  <si>
    <t>Analyse (Discordance connue ou non)
ligne non passée n°2</t>
  </si>
  <si>
    <t>analyse ligne non passée °4</t>
  </si>
  <si>
    <t>Analyse (Discordance connue ou non)
ligne non passée n°</t>
  </si>
  <si>
    <t>Analyse (Discordance connue ou non)
ligne modifiée n°1</t>
  </si>
  <si>
    <t>Analyse (Discordance connue ou non)
ligne odifiée n°2</t>
  </si>
  <si>
    <t>Analyse (Discordance connue ou non)
ligne modifiée n°3</t>
  </si>
  <si>
    <t>NON</t>
  </si>
  <si>
    <t>somme lignes modifiées</t>
  </si>
  <si>
    <t>erreurs connues</t>
  </si>
  <si>
    <t>erreurs inconnues</t>
  </si>
  <si>
    <t>ligne 3</t>
  </si>
  <si>
    <t>ligne 10</t>
  </si>
  <si>
    <t>ligne15</t>
  </si>
  <si>
    <t>N° programme</t>
  </si>
  <si>
    <t>origine</t>
  </si>
  <si>
    <t>Nombre de lignes prog 1</t>
  </si>
  <si>
    <t>Nombre de lignes prog 2</t>
  </si>
  <si>
    <t xml:space="preserve">Nombre de lignes non passées </t>
  </si>
  <si>
    <t>Nombre de ligne transformées</t>
  </si>
  <si>
    <t>Détail des lignes qui ne sont pas passéesn°1</t>
  </si>
  <si>
    <t>Détail des lignes qui ne sont pas passées  n°2</t>
  </si>
  <si>
    <t>Détail des lignes qui ne sont pas passées  n°3</t>
  </si>
  <si>
    <t>Détail des lignes qui ne sont pas passées  n°4</t>
  </si>
  <si>
    <t>Détail des lignes transformées  n°1</t>
  </si>
  <si>
    <t>Détail des lignes transformées  n°2</t>
  </si>
  <si>
    <t>Détail des lignes transformées n°3</t>
  </si>
  <si>
    <t>somme ligne prog1</t>
  </si>
  <si>
    <t>somme ligne prog2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</si>
</sst>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Alignment="1">
      <alignment wrapText="1"/>
    </xf>
    <xf numFmtId="2" fontId="0" fillId="0" borderId="0" xfId="1" applyNumberFormat="1" applyFont="1" applyAlignment="1">
      <alignment wrapText="1"/>
    </xf>
    <xf numFmtId="2" fontId="0" fillId="0" borderId="0" xfId="2" applyNumberFormat="1" applyFont="1" applyAlignment="1">
      <alignment wrapText="1"/>
    </xf>
    <xf numFmtId="14" fontId="0" fillId="0" borderId="1" xfId="0" applyNumberFormat="1" applyBorder="1" applyAlignment="1">
      <alignment horizont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7"/>
  <sheetViews>
    <sheetView tabSelected="1" workbookViewId="0">
      <selection activeCell="B6" sqref="B6"/>
    </sheetView>
  </sheetViews>
  <sheetFormatPr baseColWidth="10" defaultRowHeight="15" x14ac:dyDescent="0.25"/>
  <cols>
    <col min="5" max="5" width="21" bestFit="1" customWidth="1"/>
    <col min="16" max="16" width="14" customWidth="1"/>
  </cols>
  <sheetData>
    <row r="1" spans="1:29" ht="105" x14ac:dyDescent="0.25">
      <c r="A1" s="3" t="s">
        <v>0</v>
      </c>
      <c r="B1" s="4" t="s">
        <v>3</v>
      </c>
      <c r="C1" s="4" t="s">
        <v>19</v>
      </c>
      <c r="D1" s="4" t="s">
        <v>18</v>
      </c>
      <c r="E1" s="4" t="s">
        <v>20</v>
      </c>
      <c r="F1" s="4" t="s">
        <v>21</v>
      </c>
      <c r="G1" s="4" t="s">
        <v>22</v>
      </c>
      <c r="H1" s="5" t="s">
        <v>23</v>
      </c>
      <c r="I1" s="7" t="s">
        <v>24</v>
      </c>
      <c r="J1" s="7" t="s">
        <v>25</v>
      </c>
      <c r="K1" s="7" t="s">
        <v>26</v>
      </c>
      <c r="L1" s="7" t="s">
        <v>27</v>
      </c>
      <c r="M1" s="6" t="s">
        <v>28</v>
      </c>
      <c r="N1" s="6" t="s">
        <v>29</v>
      </c>
      <c r="O1" s="6" t="s">
        <v>30</v>
      </c>
      <c r="P1" s="5" t="s">
        <v>1</v>
      </c>
      <c r="Q1" s="8" t="s">
        <v>4</v>
      </c>
      <c r="R1" s="8" t="s">
        <v>5</v>
      </c>
      <c r="S1" s="8" t="s">
        <v>6</v>
      </c>
      <c r="T1" s="8" t="s">
        <v>7</v>
      </c>
      <c r="U1" s="6" t="s">
        <v>8</v>
      </c>
      <c r="V1" s="6" t="s">
        <v>9</v>
      </c>
      <c r="W1" s="6" t="s">
        <v>10</v>
      </c>
      <c r="Y1" s="13" t="s">
        <v>31</v>
      </c>
      <c r="Z1" s="13" t="s">
        <v>32</v>
      </c>
      <c r="AA1" s="13" t="s">
        <v>12</v>
      </c>
      <c r="AB1" s="13" t="s">
        <v>13</v>
      </c>
      <c r="AC1" s="13" t="s">
        <v>14</v>
      </c>
    </row>
    <row r="2" spans="1:29" x14ac:dyDescent="0.25">
      <c r="A2" s="9">
        <v>1</v>
      </c>
      <c r="B2" s="10">
        <v>44130</v>
      </c>
      <c r="C2" s="3">
        <v>3863</v>
      </c>
      <c r="D2" s="3">
        <v>541</v>
      </c>
      <c r="E2" s="3">
        <v>3</v>
      </c>
      <c r="F2" s="3">
        <v>3</v>
      </c>
      <c r="G2" s="3">
        <f>E2-F2</f>
        <v>0</v>
      </c>
      <c r="H2" s="3">
        <v>0</v>
      </c>
      <c r="I2" s="3" t="s">
        <v>1</v>
      </c>
      <c r="J2" s="3" t="s">
        <v>1</v>
      </c>
      <c r="K2" s="3" t="s">
        <v>1</v>
      </c>
      <c r="L2" s="3" t="s">
        <v>1</v>
      </c>
      <c r="M2" s="3" t="s">
        <v>1</v>
      </c>
      <c r="N2" s="3" t="s">
        <v>1</v>
      </c>
      <c r="O2" s="3" t="s">
        <v>1</v>
      </c>
      <c r="P2" s="3"/>
      <c r="Q2" s="3"/>
      <c r="R2" s="3"/>
      <c r="S2" s="3"/>
      <c r="T2" s="3"/>
      <c r="U2" s="3"/>
      <c r="V2" s="3"/>
      <c r="W2" s="3"/>
      <c r="Y2" s="15">
        <f>SUM(E:E)</f>
        <v>134</v>
      </c>
      <c r="Z2" s="16">
        <f>SUM(F:F)</f>
        <v>132</v>
      </c>
      <c r="AA2" s="17">
        <f>SUM(H:H)</f>
        <v>1</v>
      </c>
      <c r="AB2" s="13">
        <f>COUNTIF(Q:W,"OUI")</f>
        <v>2</v>
      </c>
      <c r="AC2" s="14">
        <f>COUNTIF(Q:W,"non")</f>
        <v>1</v>
      </c>
    </row>
    <row r="3" spans="1:29" x14ac:dyDescent="0.25">
      <c r="A3" s="9">
        <v>2</v>
      </c>
      <c r="B3" s="10">
        <v>44130</v>
      </c>
      <c r="C3" s="12">
        <v>3863</v>
      </c>
      <c r="D3" s="12">
        <v>576</v>
      </c>
      <c r="E3" s="3">
        <v>13</v>
      </c>
      <c r="F3" s="3">
        <v>13</v>
      </c>
      <c r="G3" s="12">
        <f t="shared" ref="G3:G26" si="0">E3-F3</f>
        <v>0</v>
      </c>
      <c r="H3" s="3">
        <v>0</v>
      </c>
      <c r="I3" s="3" t="s">
        <v>1</v>
      </c>
      <c r="J3" s="3" t="s">
        <v>1</v>
      </c>
      <c r="K3" s="3" t="s">
        <v>1</v>
      </c>
      <c r="L3" s="3" t="s">
        <v>1</v>
      </c>
      <c r="M3" s="3" t="s">
        <v>1</v>
      </c>
      <c r="N3" s="3" t="s">
        <v>1</v>
      </c>
      <c r="O3" s="3" t="s">
        <v>1</v>
      </c>
      <c r="P3" s="3"/>
      <c r="Q3" s="3"/>
      <c r="R3" s="3"/>
      <c r="S3" s="3"/>
      <c r="T3" s="3"/>
      <c r="U3" s="3"/>
      <c r="V3" s="3"/>
      <c r="W3" s="3"/>
    </row>
    <row r="4" spans="1:29" x14ac:dyDescent="0.25">
      <c r="A4" s="9">
        <v>3</v>
      </c>
      <c r="B4" s="10">
        <v>44130</v>
      </c>
      <c r="C4" s="12">
        <v>3863</v>
      </c>
      <c r="D4" s="12">
        <v>895</v>
      </c>
      <c r="E4" s="3">
        <v>3</v>
      </c>
      <c r="F4" s="3">
        <v>3</v>
      </c>
      <c r="G4" s="12">
        <f t="shared" si="0"/>
        <v>0</v>
      </c>
      <c r="H4" s="3">
        <v>0</v>
      </c>
      <c r="I4" s="3" t="s">
        <v>1</v>
      </c>
      <c r="J4" s="3" t="s">
        <v>1</v>
      </c>
      <c r="K4" s="3" t="s">
        <v>1</v>
      </c>
      <c r="L4" s="3" t="s">
        <v>1</v>
      </c>
      <c r="M4" s="3" t="s">
        <v>1</v>
      </c>
      <c r="N4" s="3" t="s">
        <v>1</v>
      </c>
      <c r="O4" s="3" t="s">
        <v>1</v>
      </c>
      <c r="P4" s="3"/>
      <c r="Q4" s="3"/>
      <c r="R4" s="3"/>
      <c r="S4" s="3"/>
      <c r="T4" s="3"/>
      <c r="U4" s="3"/>
      <c r="V4" s="3"/>
      <c r="W4" s="3"/>
    </row>
    <row r="5" spans="1:29" x14ac:dyDescent="0.25">
      <c r="A5" s="9">
        <v>4</v>
      </c>
      <c r="B5" s="10">
        <v>44130</v>
      </c>
      <c r="C5" s="12">
        <v>3863</v>
      </c>
      <c r="D5" s="12">
        <v>689</v>
      </c>
      <c r="E5" s="3">
        <v>3</v>
      </c>
      <c r="F5" s="3">
        <v>3</v>
      </c>
      <c r="G5" s="12">
        <f t="shared" si="0"/>
        <v>0</v>
      </c>
      <c r="H5" s="3">
        <v>0</v>
      </c>
      <c r="I5" s="3" t="s">
        <v>1</v>
      </c>
      <c r="J5" s="3" t="s">
        <v>1</v>
      </c>
      <c r="K5" s="3" t="s">
        <v>1</v>
      </c>
      <c r="L5" s="3" t="s">
        <v>1</v>
      </c>
      <c r="M5" s="3" t="s">
        <v>1</v>
      </c>
      <c r="N5" s="3" t="s">
        <v>1</v>
      </c>
      <c r="O5" s="3" t="s">
        <v>1</v>
      </c>
      <c r="P5" s="3"/>
      <c r="Q5" s="3"/>
      <c r="R5" s="3"/>
      <c r="S5" s="3"/>
      <c r="T5" s="3"/>
      <c r="U5" s="3"/>
      <c r="V5" s="3"/>
      <c r="W5" s="3"/>
    </row>
    <row r="6" spans="1:29" x14ac:dyDescent="0.25">
      <c r="A6" s="9">
        <v>5</v>
      </c>
      <c r="B6" s="10">
        <v>44131</v>
      </c>
      <c r="C6" s="12">
        <v>3863</v>
      </c>
      <c r="D6" s="12">
        <v>452</v>
      </c>
      <c r="E6" s="3">
        <v>11</v>
      </c>
      <c r="F6" s="3">
        <v>11</v>
      </c>
      <c r="G6" s="12">
        <f t="shared" si="0"/>
        <v>0</v>
      </c>
      <c r="H6" s="3">
        <v>0</v>
      </c>
      <c r="I6" s="3" t="s">
        <v>1</v>
      </c>
      <c r="J6" s="3" t="s">
        <v>1</v>
      </c>
      <c r="K6" s="3" t="s">
        <v>1</v>
      </c>
      <c r="L6" s="3" t="s">
        <v>1</v>
      </c>
      <c r="M6" s="3" t="s">
        <v>1</v>
      </c>
      <c r="N6" s="3" t="s">
        <v>1</v>
      </c>
      <c r="O6" s="3" t="s">
        <v>1</v>
      </c>
      <c r="P6" s="3"/>
      <c r="Q6" s="3"/>
      <c r="R6" s="3"/>
      <c r="S6" s="3"/>
      <c r="T6" s="3"/>
      <c r="U6" s="3"/>
      <c r="V6" s="3"/>
      <c r="W6" s="3"/>
    </row>
    <row r="7" spans="1:29" x14ac:dyDescent="0.25">
      <c r="A7" s="9">
        <v>6</v>
      </c>
      <c r="B7" s="18">
        <v>44131</v>
      </c>
      <c r="C7" s="12">
        <v>3863</v>
      </c>
      <c r="D7" s="12">
        <v>367</v>
      </c>
      <c r="E7" s="3">
        <v>8</v>
      </c>
      <c r="F7" s="3">
        <v>8</v>
      </c>
      <c r="G7" s="12">
        <f t="shared" si="0"/>
        <v>0</v>
      </c>
      <c r="H7" s="3">
        <v>0</v>
      </c>
      <c r="I7" s="3" t="s">
        <v>1</v>
      </c>
      <c r="J7" s="3" t="s">
        <v>1</v>
      </c>
      <c r="K7" s="3" t="s">
        <v>1</v>
      </c>
      <c r="L7" s="3" t="s">
        <v>1</v>
      </c>
      <c r="M7" s="3" t="s">
        <v>1</v>
      </c>
      <c r="N7" s="3" t="s">
        <v>1</v>
      </c>
      <c r="O7" s="3" t="s">
        <v>1</v>
      </c>
      <c r="P7" s="3"/>
      <c r="Q7" s="3"/>
      <c r="R7" s="3"/>
      <c r="S7" s="3"/>
      <c r="T7" s="3"/>
      <c r="U7" s="3"/>
      <c r="V7" s="3"/>
      <c r="W7" s="3"/>
    </row>
    <row r="8" spans="1:29" x14ac:dyDescent="0.25">
      <c r="A8" s="9">
        <v>7</v>
      </c>
      <c r="B8" s="18">
        <v>44131</v>
      </c>
      <c r="C8" s="12">
        <v>3863</v>
      </c>
      <c r="D8" s="12">
        <v>145</v>
      </c>
      <c r="E8" s="3">
        <v>2</v>
      </c>
      <c r="F8" s="3">
        <v>2</v>
      </c>
      <c r="G8" s="12">
        <f t="shared" si="0"/>
        <v>0</v>
      </c>
      <c r="H8" s="3">
        <v>0</v>
      </c>
      <c r="I8" s="3" t="s">
        <v>1</v>
      </c>
      <c r="J8" s="3" t="s">
        <v>1</v>
      </c>
      <c r="K8" s="3" t="s">
        <v>1</v>
      </c>
      <c r="L8" s="3" t="s">
        <v>1</v>
      </c>
      <c r="M8" s="3" t="s">
        <v>1</v>
      </c>
      <c r="N8" s="3" t="s">
        <v>1</v>
      </c>
      <c r="O8" s="3" t="s">
        <v>1</v>
      </c>
      <c r="P8" s="3"/>
      <c r="Q8" s="3"/>
      <c r="R8" s="3"/>
      <c r="S8" s="3"/>
      <c r="T8" s="3"/>
      <c r="U8" s="3"/>
      <c r="V8" s="3"/>
      <c r="W8" s="3"/>
    </row>
    <row r="9" spans="1:29" x14ac:dyDescent="0.25">
      <c r="A9" s="9">
        <v>8</v>
      </c>
      <c r="B9" s="18">
        <v>44131</v>
      </c>
      <c r="C9" s="12">
        <v>3975</v>
      </c>
      <c r="D9" s="12">
        <v>123</v>
      </c>
      <c r="E9" s="3">
        <v>2</v>
      </c>
      <c r="F9" s="3">
        <v>2</v>
      </c>
      <c r="G9" s="12">
        <f t="shared" si="0"/>
        <v>0</v>
      </c>
      <c r="H9" s="3">
        <v>0</v>
      </c>
      <c r="I9" s="3" t="s">
        <v>1</v>
      </c>
      <c r="J9" s="3" t="s">
        <v>1</v>
      </c>
      <c r="K9" s="3" t="s">
        <v>1</v>
      </c>
      <c r="L9" s="3" t="s">
        <v>1</v>
      </c>
      <c r="M9" s="3" t="s">
        <v>1</v>
      </c>
      <c r="N9" s="3" t="s">
        <v>1</v>
      </c>
      <c r="O9" s="3" t="s">
        <v>1</v>
      </c>
      <c r="P9" s="3"/>
      <c r="Q9" s="3"/>
      <c r="R9" s="3"/>
      <c r="S9" s="3"/>
      <c r="T9" s="3"/>
      <c r="U9" s="3"/>
      <c r="V9" s="3"/>
      <c r="W9" s="3"/>
    </row>
    <row r="10" spans="1:29" x14ac:dyDescent="0.25">
      <c r="A10" s="9">
        <v>9</v>
      </c>
      <c r="B10" s="18">
        <v>44131</v>
      </c>
      <c r="C10" s="12">
        <v>3975</v>
      </c>
      <c r="D10" s="12">
        <v>978</v>
      </c>
      <c r="E10" s="3">
        <v>9</v>
      </c>
      <c r="F10" s="3">
        <v>9</v>
      </c>
      <c r="G10" s="12">
        <f t="shared" si="0"/>
        <v>0</v>
      </c>
      <c r="H10" s="3">
        <v>0</v>
      </c>
      <c r="I10" s="3" t="s">
        <v>1</v>
      </c>
      <c r="J10" s="3" t="s">
        <v>1</v>
      </c>
      <c r="K10" s="3" t="s">
        <v>1</v>
      </c>
      <c r="L10" s="3" t="s">
        <v>1</v>
      </c>
      <c r="M10" s="3" t="s">
        <v>1</v>
      </c>
      <c r="N10" s="3" t="s">
        <v>1</v>
      </c>
      <c r="O10" s="3" t="s">
        <v>1</v>
      </c>
      <c r="P10" s="3"/>
      <c r="Q10" s="3"/>
      <c r="R10" s="3"/>
      <c r="S10" s="3"/>
      <c r="T10" s="3"/>
      <c r="U10" s="3"/>
      <c r="V10" s="3"/>
      <c r="W10" s="3"/>
    </row>
    <row r="11" spans="1:29" x14ac:dyDescent="0.25">
      <c r="A11" s="9">
        <v>10</v>
      </c>
      <c r="B11" s="18">
        <v>44131</v>
      </c>
      <c r="C11" s="12">
        <v>3975</v>
      </c>
      <c r="D11" s="12">
        <v>4654</v>
      </c>
      <c r="E11" s="3">
        <v>12</v>
      </c>
      <c r="F11" s="3">
        <v>12</v>
      </c>
      <c r="G11" s="12">
        <f t="shared" si="0"/>
        <v>0</v>
      </c>
      <c r="H11" s="3">
        <v>0</v>
      </c>
      <c r="I11" s="3" t="s">
        <v>1</v>
      </c>
      <c r="J11" s="3" t="s">
        <v>1</v>
      </c>
      <c r="K11" s="3" t="s">
        <v>1</v>
      </c>
      <c r="L11" s="3" t="s">
        <v>1</v>
      </c>
      <c r="M11" s="3" t="s">
        <v>1</v>
      </c>
      <c r="N11" s="3" t="s">
        <v>1</v>
      </c>
      <c r="O11" s="3" t="s">
        <v>1</v>
      </c>
      <c r="P11" s="3"/>
      <c r="Q11" s="3"/>
      <c r="R11" s="3"/>
      <c r="S11" s="3"/>
      <c r="T11" s="3"/>
      <c r="U11" s="3"/>
      <c r="V11" s="3"/>
      <c r="W11" s="3"/>
    </row>
    <row r="12" spans="1:29" x14ac:dyDescent="0.25">
      <c r="A12" s="9">
        <v>11</v>
      </c>
      <c r="B12" s="18">
        <v>44131</v>
      </c>
      <c r="C12" s="12">
        <v>3975</v>
      </c>
      <c r="D12" s="12">
        <v>745</v>
      </c>
      <c r="E12" s="3">
        <v>8</v>
      </c>
      <c r="F12" s="3">
        <v>8</v>
      </c>
      <c r="G12" s="12">
        <f t="shared" si="0"/>
        <v>0</v>
      </c>
      <c r="H12" s="3">
        <v>0</v>
      </c>
      <c r="I12" s="3" t="s">
        <v>1</v>
      </c>
      <c r="J12" s="3" t="s">
        <v>1</v>
      </c>
      <c r="K12" s="3" t="s">
        <v>1</v>
      </c>
      <c r="L12" s="3" t="s">
        <v>1</v>
      </c>
      <c r="M12" s="3" t="s">
        <v>1</v>
      </c>
      <c r="N12" s="3" t="s">
        <v>1</v>
      </c>
      <c r="O12" s="3" t="s">
        <v>1</v>
      </c>
      <c r="P12" s="3"/>
      <c r="Q12" s="3"/>
      <c r="R12" s="3"/>
      <c r="S12" s="3"/>
      <c r="T12" s="3"/>
      <c r="U12" s="3"/>
      <c r="V12" s="3"/>
      <c r="W12" s="3"/>
    </row>
    <row r="13" spans="1:29" x14ac:dyDescent="0.25">
      <c r="A13" s="9">
        <v>12</v>
      </c>
      <c r="B13" s="18">
        <v>44131</v>
      </c>
      <c r="C13" s="12">
        <v>3863</v>
      </c>
      <c r="D13" s="12">
        <v>874</v>
      </c>
      <c r="E13" s="3">
        <v>1</v>
      </c>
      <c r="F13" s="3">
        <v>1</v>
      </c>
      <c r="G13" s="12">
        <f t="shared" si="0"/>
        <v>0</v>
      </c>
      <c r="H13" s="3">
        <v>0</v>
      </c>
      <c r="I13" s="3" t="s">
        <v>1</v>
      </c>
      <c r="J13" s="3" t="s">
        <v>1</v>
      </c>
      <c r="K13" s="3" t="s">
        <v>1</v>
      </c>
      <c r="L13" s="3" t="s">
        <v>1</v>
      </c>
      <c r="M13" s="3" t="s">
        <v>1</v>
      </c>
      <c r="N13" s="3" t="s">
        <v>1</v>
      </c>
      <c r="O13" s="3" t="s">
        <v>1</v>
      </c>
      <c r="P13" s="3"/>
      <c r="Q13" s="3"/>
      <c r="R13" s="3"/>
      <c r="S13" s="3"/>
      <c r="T13" s="3"/>
      <c r="U13" s="3"/>
      <c r="V13" s="3"/>
      <c r="W13" s="3"/>
    </row>
    <row r="14" spans="1:29" x14ac:dyDescent="0.25">
      <c r="A14" s="9">
        <v>13</v>
      </c>
      <c r="B14" s="18">
        <v>44131</v>
      </c>
      <c r="C14" s="12">
        <v>3863</v>
      </c>
      <c r="D14" s="12">
        <v>145</v>
      </c>
      <c r="E14" s="3">
        <v>14</v>
      </c>
      <c r="F14" s="3">
        <v>13</v>
      </c>
      <c r="G14" s="12">
        <f t="shared" si="0"/>
        <v>1</v>
      </c>
      <c r="H14" s="3">
        <v>0</v>
      </c>
      <c r="I14" s="3" t="s">
        <v>15</v>
      </c>
      <c r="J14" s="3" t="s">
        <v>1</v>
      </c>
      <c r="K14" s="3" t="s">
        <v>1</v>
      </c>
      <c r="L14" s="3" t="s">
        <v>1</v>
      </c>
      <c r="M14" s="3" t="s">
        <v>1</v>
      </c>
      <c r="N14" s="3" t="s">
        <v>1</v>
      </c>
      <c r="O14" s="3" t="s">
        <v>1</v>
      </c>
      <c r="P14" s="3"/>
      <c r="Q14" s="3" t="s">
        <v>2</v>
      </c>
      <c r="R14" s="3"/>
      <c r="S14" s="3"/>
      <c r="T14" s="3"/>
      <c r="U14" s="3"/>
      <c r="V14" s="3"/>
      <c r="W14" s="3"/>
    </row>
    <row r="15" spans="1:29" x14ac:dyDescent="0.25">
      <c r="A15" s="9">
        <v>14</v>
      </c>
      <c r="B15" s="18">
        <v>44131</v>
      </c>
      <c r="C15" s="12">
        <v>3863</v>
      </c>
      <c r="D15" s="12">
        <v>2000</v>
      </c>
      <c r="E15" s="3">
        <v>7</v>
      </c>
      <c r="F15" s="3">
        <v>7</v>
      </c>
      <c r="G15" s="12">
        <f t="shared" si="0"/>
        <v>0</v>
      </c>
      <c r="H15" s="3">
        <v>0</v>
      </c>
      <c r="I15" s="3" t="s">
        <v>1</v>
      </c>
      <c r="J15" s="3" t="s">
        <v>1</v>
      </c>
      <c r="K15" s="3" t="s">
        <v>1</v>
      </c>
      <c r="L15" s="3" t="s">
        <v>1</v>
      </c>
      <c r="M15" s="3" t="s">
        <v>1</v>
      </c>
      <c r="N15" s="3" t="s">
        <v>1</v>
      </c>
      <c r="O15" s="3" t="s">
        <v>1</v>
      </c>
      <c r="P15" s="3"/>
      <c r="Q15" s="3"/>
      <c r="R15" s="3"/>
      <c r="S15" s="3"/>
      <c r="T15" s="3"/>
      <c r="U15" s="3"/>
      <c r="V15" s="3"/>
      <c r="W15" s="3"/>
    </row>
    <row r="16" spans="1:29" x14ac:dyDescent="0.25">
      <c r="A16" s="9">
        <v>15</v>
      </c>
      <c r="B16" s="10">
        <v>44132</v>
      </c>
      <c r="C16" s="12">
        <v>3863</v>
      </c>
      <c r="D16" s="12">
        <v>3022</v>
      </c>
      <c r="E16" s="3">
        <v>2</v>
      </c>
      <c r="F16" s="3">
        <v>2</v>
      </c>
      <c r="G16" s="12">
        <f t="shared" si="0"/>
        <v>0</v>
      </c>
      <c r="H16" s="3">
        <v>0</v>
      </c>
      <c r="I16" s="3" t="s">
        <v>1</v>
      </c>
      <c r="J16" s="3" t="s">
        <v>1</v>
      </c>
      <c r="K16" s="3" t="s">
        <v>1</v>
      </c>
      <c r="L16" s="3" t="s">
        <v>1</v>
      </c>
      <c r="M16" s="3" t="s">
        <v>1</v>
      </c>
      <c r="N16" s="3" t="s">
        <v>1</v>
      </c>
      <c r="O16" s="3" t="s">
        <v>1</v>
      </c>
      <c r="P16" s="3"/>
      <c r="Q16" s="3"/>
      <c r="R16" s="3"/>
      <c r="S16" s="3"/>
      <c r="T16" s="3"/>
      <c r="U16" s="3"/>
      <c r="V16" s="3"/>
      <c r="W16" s="3"/>
    </row>
    <row r="17" spans="1:23" x14ac:dyDescent="0.25">
      <c r="A17" s="9">
        <v>16</v>
      </c>
      <c r="B17" s="18">
        <v>44132</v>
      </c>
      <c r="C17" s="12">
        <v>3975</v>
      </c>
      <c r="D17" s="12">
        <v>11</v>
      </c>
      <c r="E17" s="3">
        <v>1</v>
      </c>
      <c r="F17" s="3">
        <v>1</v>
      </c>
      <c r="G17" s="12">
        <f t="shared" si="0"/>
        <v>0</v>
      </c>
      <c r="H17" s="3">
        <v>0</v>
      </c>
      <c r="I17" s="3" t="s">
        <v>1</v>
      </c>
      <c r="J17" s="3" t="s">
        <v>1</v>
      </c>
      <c r="K17" s="3" t="s">
        <v>1</v>
      </c>
      <c r="L17" s="3" t="s">
        <v>1</v>
      </c>
      <c r="M17" s="3" t="s">
        <v>1</v>
      </c>
      <c r="N17" s="3" t="s">
        <v>1</v>
      </c>
      <c r="O17" s="3" t="s">
        <v>1</v>
      </c>
      <c r="P17" s="3"/>
      <c r="Q17" s="3"/>
      <c r="R17" s="3"/>
      <c r="S17" s="3"/>
      <c r="T17" s="3"/>
      <c r="U17" s="3"/>
      <c r="V17" s="3"/>
      <c r="W17" s="3"/>
    </row>
    <row r="18" spans="1:23" x14ac:dyDescent="0.25">
      <c r="A18" s="9">
        <v>17</v>
      </c>
      <c r="B18" s="18">
        <v>44132</v>
      </c>
      <c r="C18" s="12">
        <v>3975</v>
      </c>
      <c r="D18" s="12">
        <v>1145</v>
      </c>
      <c r="E18" s="3">
        <v>2</v>
      </c>
      <c r="F18" s="3">
        <v>2</v>
      </c>
      <c r="G18" s="12">
        <f t="shared" si="0"/>
        <v>0</v>
      </c>
      <c r="H18" s="3">
        <v>0</v>
      </c>
      <c r="I18" s="3" t="s">
        <v>1</v>
      </c>
      <c r="J18" s="3" t="s">
        <v>1</v>
      </c>
      <c r="K18" s="3" t="s">
        <v>1</v>
      </c>
      <c r="L18" s="3" t="s">
        <v>1</v>
      </c>
      <c r="M18" s="3" t="s">
        <v>1</v>
      </c>
      <c r="N18" s="3" t="s">
        <v>1</v>
      </c>
      <c r="O18" s="3" t="s">
        <v>1</v>
      </c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9">
        <v>18</v>
      </c>
      <c r="B19" s="18">
        <v>44132</v>
      </c>
      <c r="C19" s="12">
        <v>3975</v>
      </c>
      <c r="D19" s="12">
        <v>4562</v>
      </c>
      <c r="E19" s="3">
        <v>1</v>
      </c>
      <c r="F19" s="3">
        <v>1</v>
      </c>
      <c r="G19" s="12">
        <f t="shared" si="0"/>
        <v>0</v>
      </c>
      <c r="H19" s="3">
        <v>0</v>
      </c>
      <c r="I19" s="3" t="s">
        <v>1</v>
      </c>
      <c r="J19" s="3" t="s">
        <v>1</v>
      </c>
      <c r="K19" s="3" t="s">
        <v>1</v>
      </c>
      <c r="L19" s="3" t="s">
        <v>1</v>
      </c>
      <c r="M19" s="3" t="s">
        <v>1</v>
      </c>
      <c r="N19" s="3" t="s">
        <v>1</v>
      </c>
      <c r="O19" s="3" t="s">
        <v>1</v>
      </c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9">
        <v>19</v>
      </c>
      <c r="B20" s="18">
        <v>44132</v>
      </c>
      <c r="C20" s="12">
        <v>3975</v>
      </c>
      <c r="D20" s="12">
        <v>2589</v>
      </c>
      <c r="E20" s="3">
        <v>4</v>
      </c>
      <c r="F20" s="3">
        <v>4</v>
      </c>
      <c r="G20" s="12">
        <f t="shared" si="0"/>
        <v>0</v>
      </c>
      <c r="H20" s="3">
        <v>0</v>
      </c>
      <c r="I20" s="3" t="s">
        <v>1</v>
      </c>
      <c r="J20" s="3" t="s">
        <v>1</v>
      </c>
      <c r="K20" s="3" t="s">
        <v>1</v>
      </c>
      <c r="L20" s="3" t="s">
        <v>1</v>
      </c>
      <c r="M20" s="3" t="s">
        <v>1</v>
      </c>
      <c r="N20" s="3" t="s">
        <v>1</v>
      </c>
      <c r="O20" s="3" t="s">
        <v>1</v>
      </c>
      <c r="P20" s="3"/>
      <c r="Q20" s="3"/>
      <c r="R20" s="3"/>
      <c r="S20" s="3"/>
      <c r="T20" s="3"/>
      <c r="U20" s="3"/>
      <c r="V20" s="3"/>
      <c r="W20" s="3"/>
    </row>
    <row r="21" spans="1:23" x14ac:dyDescent="0.25">
      <c r="A21" s="9">
        <v>20</v>
      </c>
      <c r="B21" s="18">
        <v>44132</v>
      </c>
      <c r="C21" s="12">
        <v>3975</v>
      </c>
      <c r="D21" s="12">
        <v>4561</v>
      </c>
      <c r="E21" s="3">
        <v>1</v>
      </c>
      <c r="F21" s="3">
        <v>1</v>
      </c>
      <c r="G21" s="12">
        <f t="shared" si="0"/>
        <v>0</v>
      </c>
      <c r="H21" s="3">
        <v>0</v>
      </c>
      <c r="I21" s="3" t="s">
        <v>1</v>
      </c>
      <c r="J21" s="3" t="s">
        <v>1</v>
      </c>
      <c r="K21" s="3" t="s">
        <v>1</v>
      </c>
      <c r="L21" s="3" t="s">
        <v>1</v>
      </c>
      <c r="M21" s="3" t="s">
        <v>1</v>
      </c>
      <c r="N21" s="3" t="s">
        <v>1</v>
      </c>
      <c r="O21" s="3" t="s">
        <v>1</v>
      </c>
      <c r="P21" s="3"/>
      <c r="Q21" s="3"/>
      <c r="R21" s="3"/>
      <c r="S21" s="3"/>
      <c r="T21" s="3"/>
      <c r="U21" s="3"/>
      <c r="V21" s="3"/>
      <c r="W21" s="3"/>
    </row>
    <row r="22" spans="1:23" x14ac:dyDescent="0.25">
      <c r="A22" s="9">
        <v>21</v>
      </c>
      <c r="B22" s="18">
        <v>44132</v>
      </c>
      <c r="C22" s="12">
        <v>3975</v>
      </c>
      <c r="D22" s="12">
        <v>32654</v>
      </c>
      <c r="E22" s="3">
        <v>2</v>
      </c>
      <c r="F22" s="3">
        <v>1</v>
      </c>
      <c r="G22" s="12">
        <f t="shared" si="0"/>
        <v>1</v>
      </c>
      <c r="H22" s="3">
        <v>0</v>
      </c>
      <c r="I22" s="3" t="s">
        <v>16</v>
      </c>
      <c r="J22" s="3" t="s">
        <v>1</v>
      </c>
      <c r="K22" s="3" t="s">
        <v>1</v>
      </c>
      <c r="L22" s="3" t="s">
        <v>1</v>
      </c>
      <c r="M22" s="3" t="s">
        <v>1</v>
      </c>
      <c r="N22" s="3" t="s">
        <v>1</v>
      </c>
      <c r="O22" s="3" t="s">
        <v>1</v>
      </c>
      <c r="P22" s="3"/>
      <c r="Q22" s="3" t="s">
        <v>2</v>
      </c>
      <c r="R22" s="3"/>
      <c r="S22" s="3"/>
      <c r="T22" s="3"/>
      <c r="U22" s="3"/>
      <c r="V22" s="3"/>
      <c r="W22" s="3"/>
    </row>
    <row r="23" spans="1:23" x14ac:dyDescent="0.25">
      <c r="A23" s="9">
        <v>22</v>
      </c>
      <c r="B23" s="18">
        <v>44132</v>
      </c>
      <c r="C23" s="3">
        <v>3863</v>
      </c>
      <c r="D23" s="12">
        <v>4889</v>
      </c>
      <c r="E23" s="3">
        <v>3</v>
      </c>
      <c r="F23" s="3">
        <v>3</v>
      </c>
      <c r="G23" s="12">
        <f t="shared" si="0"/>
        <v>0</v>
      </c>
      <c r="H23" s="3">
        <v>0</v>
      </c>
      <c r="I23" s="3" t="s">
        <v>1</v>
      </c>
      <c r="J23" s="3" t="s">
        <v>1</v>
      </c>
      <c r="K23" s="3" t="s">
        <v>1</v>
      </c>
      <c r="L23" s="3" t="s">
        <v>1</v>
      </c>
      <c r="M23" s="3" t="s">
        <v>1</v>
      </c>
      <c r="N23" s="3" t="s">
        <v>1</v>
      </c>
      <c r="O23" s="3" t="s">
        <v>1</v>
      </c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9">
        <v>23</v>
      </c>
      <c r="B24" s="18">
        <v>44132</v>
      </c>
      <c r="C24" s="12">
        <v>3863</v>
      </c>
      <c r="D24" s="12">
        <v>414</v>
      </c>
      <c r="E24" s="3">
        <v>3</v>
      </c>
      <c r="F24" s="3">
        <v>3</v>
      </c>
      <c r="G24" s="12">
        <f t="shared" si="0"/>
        <v>0</v>
      </c>
      <c r="H24" s="3">
        <v>0</v>
      </c>
      <c r="I24" s="3" t="s">
        <v>1</v>
      </c>
      <c r="J24" s="3" t="s">
        <v>1</v>
      </c>
      <c r="K24" s="3" t="s">
        <v>1</v>
      </c>
      <c r="L24" s="3" t="s">
        <v>1</v>
      </c>
      <c r="M24" s="3" t="s">
        <v>1</v>
      </c>
      <c r="N24" s="3" t="s">
        <v>1</v>
      </c>
      <c r="O24" s="3" t="s">
        <v>1</v>
      </c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9">
        <v>24</v>
      </c>
      <c r="B25" s="10">
        <v>44136</v>
      </c>
      <c r="C25" s="12">
        <v>3863</v>
      </c>
      <c r="D25" s="12">
        <v>444</v>
      </c>
      <c r="E25" s="3">
        <v>1</v>
      </c>
      <c r="F25" s="3">
        <v>1</v>
      </c>
      <c r="G25" s="12">
        <f t="shared" si="0"/>
        <v>0</v>
      </c>
      <c r="H25" s="3">
        <v>0</v>
      </c>
      <c r="I25" s="3" t="s">
        <v>1</v>
      </c>
      <c r="J25" s="3" t="s">
        <v>1</v>
      </c>
      <c r="K25" s="3" t="s">
        <v>1</v>
      </c>
      <c r="L25" s="3" t="s">
        <v>1</v>
      </c>
      <c r="M25" s="3" t="s">
        <v>1</v>
      </c>
      <c r="N25" s="3" t="s">
        <v>1</v>
      </c>
      <c r="O25" s="3" t="s">
        <v>1</v>
      </c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9">
        <v>25</v>
      </c>
      <c r="B26" s="18">
        <v>44136</v>
      </c>
      <c r="C26" s="12">
        <v>3863</v>
      </c>
      <c r="D26" s="12">
        <v>1111</v>
      </c>
      <c r="E26" s="3">
        <v>7</v>
      </c>
      <c r="F26" s="3">
        <v>7</v>
      </c>
      <c r="G26" s="12">
        <f t="shared" si="0"/>
        <v>0</v>
      </c>
      <c r="H26" s="3">
        <v>0</v>
      </c>
      <c r="I26" s="3" t="s">
        <v>1</v>
      </c>
      <c r="J26" s="3" t="s">
        <v>1</v>
      </c>
      <c r="K26" s="3" t="s">
        <v>1</v>
      </c>
      <c r="L26" s="3" t="s">
        <v>1</v>
      </c>
      <c r="M26" s="3" t="s">
        <v>1</v>
      </c>
      <c r="N26" s="3" t="s">
        <v>1</v>
      </c>
      <c r="O26" s="3" t="s">
        <v>1</v>
      </c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9">
        <v>26</v>
      </c>
      <c r="B27" s="18">
        <v>44136</v>
      </c>
      <c r="C27" s="12">
        <v>3863</v>
      </c>
      <c r="D27" s="12">
        <v>1213</v>
      </c>
      <c r="E27" s="3">
        <v>11</v>
      </c>
      <c r="F27" s="3">
        <v>11</v>
      </c>
      <c r="G27" s="12">
        <f>E27-F27</f>
        <v>0</v>
      </c>
      <c r="H27" s="3">
        <v>1</v>
      </c>
      <c r="I27" s="3" t="s">
        <v>1</v>
      </c>
      <c r="J27" s="3" t="s">
        <v>1</v>
      </c>
      <c r="K27" s="3" t="s">
        <v>1</v>
      </c>
      <c r="L27" s="3" t="s">
        <v>1</v>
      </c>
      <c r="M27" s="3" t="s">
        <v>17</v>
      </c>
      <c r="N27" s="3" t="s">
        <v>1</v>
      </c>
      <c r="O27" s="3" t="s">
        <v>1</v>
      </c>
      <c r="P27" s="3"/>
      <c r="Q27" s="3"/>
      <c r="R27" s="3"/>
      <c r="S27" s="3"/>
      <c r="T27" s="3"/>
      <c r="U27" s="3" t="s">
        <v>11</v>
      </c>
      <c r="V27" s="3"/>
      <c r="W27" s="3"/>
    </row>
    <row r="31" spans="1:23" x14ac:dyDescent="0.25">
      <c r="E31" s="11"/>
    </row>
    <row r="32" spans="1:23" x14ac:dyDescent="0.25">
      <c r="E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1"/>
    </row>
    <row r="37" spans="5:5" x14ac:dyDescent="0.25">
      <c r="E3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CHVSM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BADEY BETTEMBOURG Louis</dc:creator>
  <cp:lastModifiedBy>BADEY BETTEMBOURG Louis</cp:lastModifiedBy>
  <dcterms:created xsi:type="dcterms:W3CDTF">2020-11-02T10:50:50Z</dcterms:created>
  <dcterms:modified xsi:type="dcterms:W3CDTF">2020-11-02T11:25:16Z</dcterms:modified>
</cp:coreProperties>
</file>