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VBA BASE\"/>
    </mc:Choice>
  </mc:AlternateContent>
  <xr:revisionPtr revIDLastSave="0" documentId="8_{95165074-DBE5-4115-B09B-A744AC230F2E}" xr6:coauthVersionLast="45" xr6:coauthVersionMax="45" xr10:uidLastSave="{00000000-0000-0000-0000-000000000000}"/>
  <bookViews>
    <workbookView xWindow="-28710" yWindow="0" windowWidth="28800" windowHeight="13230" xr2:uid="{C0579D33-2490-407A-A63E-A250D4799CA7}"/>
  </bookViews>
  <sheets>
    <sheet name="T_Cal_Annuel" sheetId="1" r:id="rId1"/>
    <sheet name="T_Vue" sheetId="2" r:id="rId2"/>
  </sheets>
  <externalReferences>
    <externalReference r:id="rId3"/>
  </externalReferences>
  <definedNames>
    <definedName name="BD_Membres">[1]!TAB_Membres[#Data]</definedName>
    <definedName name="cel_AnneeActu">[1]T_PARA!$C$23</definedName>
    <definedName name="COL_TypeJour">[1]!TAB_Base_TypeJour[[#All],[GG1]]</definedName>
    <definedName name="ZONE_CalAn_Date">[1]T_Cal_Annuel!$C$10:$BZ$375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2" l="1"/>
  <c r="A10" i="2" s="1"/>
  <c r="A8" i="2"/>
  <c r="D8" i="2" s="1"/>
  <c r="F8" i="2"/>
  <c r="A7" i="2"/>
  <c r="D7" i="2" s="1"/>
  <c r="I6" i="2"/>
  <c r="G6" i="2"/>
  <c r="D6" i="2"/>
  <c r="B6" i="2"/>
  <c r="F3" i="2"/>
  <c r="C3" i="2"/>
  <c r="F1" i="2"/>
  <c r="C1" i="2"/>
  <c r="G8" i="2" l="1"/>
  <c r="I8" i="2"/>
  <c r="F9" i="2"/>
  <c r="A11" i="2"/>
  <c r="D10" i="2"/>
  <c r="B10" i="2"/>
  <c r="G7" i="2"/>
  <c r="I7" i="2"/>
  <c r="D9" i="2"/>
  <c r="B8" i="2"/>
  <c r="B7" i="2"/>
  <c r="B9" i="2"/>
  <c r="D11" i="2" l="1"/>
  <c r="B11" i="2"/>
  <c r="A12" i="2"/>
  <c r="G9" i="2"/>
  <c r="I9" i="2"/>
  <c r="F10" i="2"/>
  <c r="G10" i="2" l="1"/>
  <c r="F11" i="2"/>
  <c r="I10" i="2"/>
  <c r="D12" i="2"/>
  <c r="B12" i="2"/>
  <c r="A13" i="2"/>
  <c r="A14" i="2" l="1"/>
  <c r="D13" i="2"/>
  <c r="B13" i="2"/>
  <c r="I11" i="2"/>
  <c r="G11" i="2"/>
  <c r="F12" i="2"/>
  <c r="G12" i="2" l="1"/>
  <c r="F13" i="2"/>
  <c r="I12" i="2"/>
  <c r="D14" i="2"/>
  <c r="B14" i="2"/>
  <c r="G13" i="2" l="1"/>
  <c r="F14" i="2"/>
  <c r="I13" i="2"/>
  <c r="I14" i="2" l="1"/>
  <c r="G14" i="2"/>
</calcChain>
</file>

<file path=xl/sharedStrings.xml><?xml version="1.0" encoding="utf-8"?>
<sst xmlns="http://schemas.openxmlformats.org/spreadsheetml/2006/main" count="151" uniqueCount="124">
  <si>
    <t>Choir NUM1</t>
  </si>
  <si>
    <t>HUB-Mar</t>
  </si>
  <si>
    <t>Choir NUM2</t>
  </si>
  <si>
    <t>PET-Sim</t>
  </si>
  <si>
    <t>ligne</t>
  </si>
  <si>
    <t>JANVIER</t>
  </si>
  <si>
    <t>FEVRIER</t>
  </si>
  <si>
    <t>C</t>
  </si>
  <si>
    <t>GG1</t>
  </si>
  <si>
    <t>CALENDRIER</t>
  </si>
  <si>
    <t>Nombre de Désidératas</t>
  </si>
  <si>
    <t>NumJ</t>
  </si>
  <si>
    <t>NomMois</t>
  </si>
  <si>
    <t>Date</t>
  </si>
  <si>
    <t>Fete/anniv</t>
  </si>
  <si>
    <t>GG2</t>
  </si>
  <si>
    <t>SP</t>
  </si>
  <si>
    <t>SI</t>
  </si>
  <si>
    <t>2LF</t>
  </si>
  <si>
    <t>2LA</t>
  </si>
  <si>
    <t>LEG-Pie</t>
  </si>
  <si>
    <t>GLI-Jea</t>
  </si>
  <si>
    <t>MAG-Mic</t>
  </si>
  <si>
    <t>BOU-Mar</t>
  </si>
  <si>
    <t>ATT-Oli</t>
  </si>
  <si>
    <t>Nouvel AN</t>
  </si>
  <si>
    <t>-</t>
  </si>
  <si>
    <t>Ce tableau vue reprend les données du Calendrier</t>
  </si>
  <si>
    <t>en sélectionnant les médecins  et donc les données (colonnes reprises en calendrier)</t>
  </si>
  <si>
    <t>col</t>
  </si>
  <si>
    <t>A</t>
  </si>
  <si>
    <t>B</t>
  </si>
  <si>
    <t>les données relatives au premier médecin choi en B2</t>
  </si>
  <si>
    <t>Les jours de l'année</t>
  </si>
  <si>
    <t>D</t>
  </si>
  <si>
    <t>les données relatives au deuxième médecin choi en B3</t>
  </si>
  <si>
    <t>et ainsi de suite pour chaque mois de l'année pour chauqe jour de l'année</t>
  </si>
  <si>
    <t>et pour chaque médecin repris dans une base de données  et dans le calendrier</t>
  </si>
  <si>
    <t>en ligne</t>
  </si>
  <si>
    <t>pour le n°</t>
  </si>
  <si>
    <t>pour le nom</t>
  </si>
  <si>
    <t>Ce tableau vue reprend les données du Calendrier quii vont servir pour toutes les autres présentation dont la VUE</t>
  </si>
  <si>
    <t>il reprend</t>
  </si>
  <si>
    <t>lignes</t>
  </si>
  <si>
    <t>1 à 7</t>
  </si>
  <si>
    <t>des statisitiques</t>
  </si>
  <si>
    <t>le n° du Membre</t>
  </si>
  <si>
    <t>le nom (abrégé du Membre</t>
  </si>
  <si>
    <t>à partior de la ligne 10</t>
  </si>
  <si>
    <t>les jours de l'année en cours</t>
  </si>
  <si>
    <t>LIGNE</t>
  </si>
  <si>
    <t>COLONNE</t>
  </si>
  <si>
    <t>Numérotation</t>
  </si>
  <si>
    <t>le num du jour de la semaine  (permet de colorier les samedis et les dimanches</t>
  </si>
  <si>
    <t xml:space="preserve">C </t>
  </si>
  <si>
    <t>les jours fériés et les jours spéciaux  (garde sur secteur, Glem…)</t>
  </si>
  <si>
    <t>colonnes de E à AU</t>
  </si>
  <si>
    <t>1 colonne par membre actuel (avec possibilité d'extension</t>
  </si>
  <si>
    <t>un critère de garde est affecté pour un médecin donné un jour donné</t>
  </si>
  <si>
    <t>garde 6180</t>
  </si>
  <si>
    <t>garde de nuit</t>
  </si>
  <si>
    <t>GG2&amp;CG1</t>
  </si>
  <si>
    <t>garde soirée poste</t>
  </si>
  <si>
    <t>garde soirée itinérante</t>
  </si>
  <si>
    <t>2ème ligne</t>
  </si>
  <si>
    <t>Fagc</t>
  </si>
  <si>
    <t>Agcrst</t>
  </si>
  <si>
    <t xml:space="preserve">ces données sont reprises dans la VUE   en colonne </t>
  </si>
  <si>
    <t>B pour le 1er membre</t>
  </si>
  <si>
    <t>POUR le mois de Janvier</t>
  </si>
  <si>
    <t>D pour le deuxime membre</t>
  </si>
  <si>
    <t>Private Sub Worksheet_BeforeDoubleClick(ByVal Target As Range, Cancel As Boolean)</t>
  </si>
  <si>
    <t>Dim iLignesh As Integer</t>
  </si>
  <si>
    <t>Dim sMed1Nom As String</t>
  </si>
  <si>
    <t>Dim iMed1 As Integer</t>
  </si>
  <si>
    <t>Dim sCode1 As String</t>
  </si>
  <si>
    <t>Dim scodeTransit1 As String</t>
  </si>
  <si>
    <t>Dim sMed2Nom As String</t>
  </si>
  <si>
    <t>Dim iMed2 As Integer</t>
  </si>
  <si>
    <t>Dim sCode2 As String</t>
  </si>
  <si>
    <t>Dim scodeTransit2 As String</t>
  </si>
  <si>
    <t>'---------------------------------</t>
  </si>
  <si>
    <t>If Not Application.Intersect(Target, Range("B7:BR37")) Is Nothing Then</t>
  </si>
  <si>
    <t>'Target.Offset(0, 0).Select</t>
  </si>
  <si>
    <t>'Message d'initialisation</t>
  </si>
  <si>
    <t xml:space="preserve">    MsgBox " Un message va vous demander si ce que vous voulez faire : " &amp; Chr(13) &amp; " Voulez-vous INVERSER le Médecin 1  par le Médecin 2 " &amp; Chr(13) &amp; " Voulez-vous INVERSER le Médecin 2  par le Médecin 1 " &amp; Chr(13) &amp; " Voulez-vous Simplement remplacer le  Médecin 1 " &amp; Chr(13) &amp; " Voulez-vous Simplement remplacer le  Médecin 2 "</t>
  </si>
  <si>
    <t>'Input les variables</t>
  </si>
  <si>
    <t>'reprise du N° du membre repris dans la cellule de choix en feuille Vue  (+4 colonnes d'entête du calendrier)</t>
  </si>
  <si>
    <t xml:space="preserve">    iMed1 = Range("B1").Value + 4</t>
  </si>
  <si>
    <t>'reprise du Non du membre repris dans la cellule de choix en feuille Vue</t>
  </si>
  <si>
    <t xml:space="preserve">    sMed1Nom = Range("F1").Value</t>
  </si>
  <si>
    <t>'idem pour le 2ème Membre</t>
  </si>
  <si>
    <t xml:space="preserve">    iMed2 = Range("B3").Value + 4</t>
  </si>
  <si>
    <t xml:space="preserve">    sMed2Nom = Range("F3").Value</t>
  </si>
  <si>
    <t>'Indication de controle dans la feuille vue</t>
  </si>
  <si>
    <t xml:space="preserve">    Range("B4").Value = Target.Value</t>
  </si>
  <si>
    <t>'Valeur de la ligne calendrier reprise sur la cellule double cliquée (+9 ligne d'entête du calendrier)</t>
  </si>
  <si>
    <t xml:space="preserve">    iLignesh = Target.Value + 9</t>
  </si>
  <si>
    <t>'Message avec choix</t>
  </si>
  <si>
    <t>Dim Rep As String</t>
  </si>
  <si>
    <t>Rep = MsgBox("Voulez-vous INVERSER, " &amp; Chr(13) &amp; Chr(13) &amp; "le Docteur : " &amp; sMed1Nom &amp; Chr(13) &amp; Chr(13) &amp; "             par " &amp; Chr(13) &amp; Chr(13) &amp; " le Docteur : " &amp; sMed2Nom &amp; Chr(13) &amp; Chr(13) &amp; Chr(13) &amp; Chr(13) &amp; "SI VOULEZ L'INVERSE TAPEZ  NON ", vbYesNo + vbQuestion, "SENS du MED1 vers le Med2 ")</t>
  </si>
  <si>
    <t xml:space="preserve">    If Rep = vbYes Then</t>
  </si>
  <si>
    <t xml:space="preserve">        'REMPLACEMENT</t>
  </si>
  <si>
    <t xml:space="preserve">        Sheets("T_Cal_Annuel").Select</t>
  </si>
  <si>
    <t xml:space="preserve">        Cells(iLignesh, iMed1).Select</t>
  </si>
  <si>
    <t xml:space="preserve">            sCode1 = Cells(iLignesh, iMed1).Value</t>
  </si>
  <si>
    <t xml:space="preserve">            scodeTransit1 = sCode1</t>
  </si>
  <si>
    <t xml:space="preserve">        Cells(iLignesh, iMed2).Select</t>
  </si>
  <si>
    <t xml:space="preserve">            sCode2 = Cells(iLignesh, iMed2).Value</t>
  </si>
  <si>
    <t xml:space="preserve">            scodeTransit2 = sCode2</t>
  </si>
  <si>
    <t xml:space="preserve">            'Inversion des codes</t>
  </si>
  <si>
    <t xml:space="preserve">        Cells(iLignesh, iMed2).Value = scodeTransit1</t>
  </si>
  <si>
    <t xml:space="preserve">        Cells(iLignesh, iMed1).Value = scodeTransit2</t>
  </si>
  <si>
    <t xml:space="preserve">        'Messgae de confirmation</t>
  </si>
  <si>
    <t xml:space="preserve">                Rep = MsgBox("le Docteur : " &amp; sMed1Nom &amp; Chr(13) &amp; Chr(13) &amp; "  a été remplacé par " &amp; Chr(13) &amp; Chr(13) &amp; " le Docteur : " &amp; sMed2Nom &amp; Chr(13) &amp; Chr(13) &amp; Chr(13) &amp; Chr(13) &amp; "ET INVERSEMENT ", vbYesNo + vbQuestion, "SENS du MED1 vers le Med2 ")</t>
  </si>
  <si>
    <t xml:space="preserve">        Sheets("T_Vue").Select</t>
  </si>
  <si>
    <t xml:space="preserve">    Else</t>
  </si>
  <si>
    <t xml:space="preserve">    '    Rep = MsgBox("Dans ce cas, Voulez-vous DONC INVERSER, " &amp; Chr(13) &amp; Chr(13) &amp; "le Docteur : " &amp; sMed2Nom &amp; Chr(13) &amp; Chr(13) &amp; "             par " &amp; Chr(13) &amp; Chr(13) &amp; " le Docteur : " &amp; sMed2Nom &amp; Chr(13) &amp; Chr(13) &amp; Chr(13) &amp; Chr(13) &amp; "", vbYesNo + vbQuestion, "SENS du MED1 vers le Med2 ")</t>
  </si>
  <si>
    <t xml:space="preserve">    'A FAIRE sur base du choix OUI</t>
  </si>
  <si>
    <t xml:space="preserve">    End If</t>
  </si>
  <si>
    <t>End If</t>
  </si>
  <si>
    <t>End Sub</t>
  </si>
  <si>
    <t>VOCI LE CODE INSCRIT DANS LA FEUILLE VUE</t>
  </si>
  <si>
    <t>VOICI OU CELA BLOQUE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</si>
</sst>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FF00"/>
      <name val="Arial"/>
      <family val="2"/>
    </font>
    <font>
      <sz val="10"/>
      <color rgb="FFFF0000"/>
      <name val="Arial"/>
      <family val="2"/>
    </font>
    <font>
      <b/>
      <sz val="10"/>
      <name val="Arial Rounded MT Bold"/>
      <family val="2"/>
    </font>
    <font>
      <sz val="10"/>
      <name val="Arial Rounded MT Bold"/>
      <family val="2"/>
    </font>
    <font>
      <sz val="10"/>
      <color rgb="FFFF0000"/>
      <name val="Arial Black"/>
      <family val="2"/>
    </font>
    <font>
      <b/>
      <sz val="10"/>
      <color rgb="FFFFFF00"/>
      <name val="Arial"/>
      <family val="2"/>
    </font>
    <font>
      <sz val="10"/>
      <color rgb="FFFFFF00"/>
      <name val="Arial Black"/>
      <family val="2"/>
    </font>
    <font>
      <sz val="10"/>
      <color rgb="FFFFFF00"/>
      <name val="Arial"/>
      <family val="2"/>
    </font>
    <font>
      <sz val="10"/>
      <name val="Agency FB"/>
      <family val="2"/>
    </font>
    <font>
      <sz val="12"/>
      <color rgb="FFFFFF00"/>
      <name val="Arial Black"/>
      <family val="2"/>
    </font>
    <font>
      <b/>
      <sz val="8"/>
      <color rgb="FFFFFF00"/>
      <name val="Arial"/>
      <family val="2"/>
    </font>
    <font>
      <b/>
      <sz val="8"/>
      <color rgb="FFFFFF00"/>
      <name val="Agency FB"/>
      <family val="2"/>
    </font>
    <font>
      <sz val="8"/>
      <name val="Arial"/>
      <family val="2"/>
    </font>
    <font>
      <b/>
      <sz val="26"/>
      <color rgb="FFFFFF00"/>
      <name val="Arial"/>
      <family val="2"/>
    </font>
    <font>
      <sz val="8"/>
      <color theme="0" tint="-0.34998626667073579"/>
      <name val="Arial"/>
      <family val="2"/>
    </font>
    <font>
      <b/>
      <sz val="11"/>
      <color rgb="FFFFFF00"/>
      <name val="Arial"/>
      <family val="2"/>
    </font>
    <font>
      <b/>
      <sz val="8"/>
      <name val="Arial"/>
      <family val="2"/>
    </font>
    <font>
      <sz val="8"/>
      <color rgb="FF7030A0"/>
      <name val="Arial"/>
      <family val="2"/>
    </font>
    <font>
      <b/>
      <u/>
      <sz val="8"/>
      <color rgb="FF7030A0"/>
      <name val="Arial"/>
      <family val="2"/>
    </font>
    <font>
      <b/>
      <sz val="9"/>
      <color rgb="FF7030A0"/>
      <name val="Arial"/>
      <family val="2"/>
    </font>
    <font>
      <sz val="10"/>
      <color theme="0" tint="-0.34998626667073579"/>
      <name val="Arial"/>
      <family val="2"/>
    </font>
    <font>
      <sz val="8"/>
      <color rgb="FFFF0000"/>
      <name val="Arial"/>
      <family val="2"/>
    </font>
    <font>
      <i/>
      <sz val="8"/>
      <color rgb="FFFF0000"/>
      <name val="Arial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gradientFill degree="90">
        <stop position="0">
          <color rgb="FF00B0F0"/>
        </stop>
        <stop position="0.5">
          <color theme="4"/>
        </stop>
        <stop position="1">
          <color rgb="FF00B0F0"/>
        </stop>
      </gradientFill>
    </fill>
    <fill>
      <patternFill patternType="solid">
        <fgColor theme="1" tint="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indexed="64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2" borderId="0" xfId="0" applyFont="1" applyFill="1"/>
    <xf numFmtId="0" fontId="3" fillId="3" borderId="1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Continuous" vertical="center"/>
      <protection locked="0"/>
    </xf>
    <xf numFmtId="0" fontId="5" fillId="4" borderId="3" xfId="0" applyFont="1" applyFill="1" applyBorder="1" applyAlignment="1" applyProtection="1">
      <alignment horizontal="centerContinuous" vertical="center"/>
      <protection locked="0"/>
    </xf>
    <xf numFmtId="0" fontId="5" fillId="4" borderId="4" xfId="0" applyFont="1" applyFill="1" applyBorder="1" applyAlignment="1" applyProtection="1">
      <alignment horizontal="centerContinuous" vertical="center"/>
      <protection locked="0"/>
    </xf>
    <xf numFmtId="0" fontId="6" fillId="3" borderId="5" xfId="0" applyFont="1" applyFill="1" applyBorder="1" applyProtection="1">
      <protection locked="0"/>
    </xf>
    <xf numFmtId="0" fontId="3" fillId="3" borderId="3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Protection="1">
      <protection locked="0"/>
    </xf>
    <xf numFmtId="0" fontId="9" fillId="5" borderId="3" xfId="0" applyFont="1" applyFill="1" applyBorder="1" applyProtection="1">
      <protection locked="0"/>
    </xf>
    <xf numFmtId="0" fontId="2" fillId="2" borderId="0" xfId="0" applyFont="1" applyFill="1" applyAlignment="1">
      <alignment horizontal="right"/>
    </xf>
    <xf numFmtId="0" fontId="7" fillId="2" borderId="0" xfId="0" applyFont="1" applyFill="1" applyAlignment="1" applyProtection="1">
      <alignment horizontal="left" vertical="center"/>
      <protection locked="0"/>
    </xf>
    <xf numFmtId="0" fontId="10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9" fillId="2" borderId="0" xfId="0" applyFont="1" applyFill="1" applyAlignment="1">
      <alignment horizontal="center"/>
    </xf>
    <xf numFmtId="0" fontId="11" fillId="2" borderId="0" xfId="0" applyFont="1" applyFill="1"/>
    <xf numFmtId="0" fontId="0" fillId="2" borderId="0" xfId="0" applyFill="1"/>
    <xf numFmtId="0" fontId="10" fillId="2" borderId="0" xfId="0" applyFont="1" applyFill="1"/>
    <xf numFmtId="0" fontId="12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/>
    </xf>
    <xf numFmtId="0" fontId="9" fillId="2" borderId="0" xfId="0" applyFont="1" applyFill="1"/>
    <xf numFmtId="14" fontId="14" fillId="0" borderId="6" xfId="0" applyNumberFormat="1" applyFont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0" borderId="6" xfId="0" applyFont="1" applyBorder="1" applyAlignment="1" applyProtection="1">
      <alignment horizontal="center" vertical="center"/>
      <protection locked="0"/>
    </xf>
    <xf numFmtId="14" fontId="14" fillId="0" borderId="7" xfId="0" applyNumberFormat="1" applyFont="1" applyBorder="1" applyAlignment="1">
      <alignment horizontal="center" vertical="center"/>
    </xf>
    <xf numFmtId="14" fontId="14" fillId="0" borderId="6" xfId="0" applyNumberFormat="1" applyFont="1" applyBorder="1" applyAlignment="1" applyProtection="1">
      <alignment horizontal="center" vertical="center"/>
      <protection locked="0"/>
    </xf>
    <xf numFmtId="0" fontId="0" fillId="3" borderId="0" xfId="0" applyFill="1"/>
    <xf numFmtId="0" fontId="15" fillId="7" borderId="0" xfId="0" applyFont="1" applyFill="1" applyAlignment="1">
      <alignment horizontal="left"/>
    </xf>
    <xf numFmtId="0" fontId="14" fillId="7" borderId="0" xfId="0" applyFont="1" applyFill="1" applyAlignment="1">
      <alignment horizontal="center" vertical="top"/>
    </xf>
    <xf numFmtId="0" fontId="16" fillId="7" borderId="0" xfId="0" applyFont="1" applyFill="1" applyAlignment="1">
      <alignment horizontal="center" vertical="top"/>
    </xf>
    <xf numFmtId="0" fontId="14" fillId="0" borderId="7" xfId="0" applyFont="1" applyBorder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14" fillId="3" borderId="8" xfId="0" applyFont="1" applyFill="1" applyBorder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0" fontId="17" fillId="8" borderId="9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9" fillId="6" borderId="0" xfId="0" applyFont="1" applyFill="1" applyAlignment="1" applyProtection="1">
      <alignment horizontal="center" vertical="center"/>
      <protection locked="0"/>
    </xf>
    <xf numFmtId="0" fontId="20" fillId="9" borderId="0" xfId="0" applyFont="1" applyFill="1" applyAlignment="1">
      <alignment horizontal="right" vertical="center"/>
    </xf>
    <xf numFmtId="0" fontId="21" fillId="9" borderId="0" xfId="0" applyFont="1" applyFill="1" applyAlignment="1">
      <alignment horizontal="center" vertical="center"/>
    </xf>
    <xf numFmtId="0" fontId="22" fillId="10" borderId="6" xfId="0" applyFont="1" applyFill="1" applyBorder="1" applyAlignment="1">
      <alignment horizontal="center" vertical="center"/>
    </xf>
    <xf numFmtId="0" fontId="0" fillId="9" borderId="0" xfId="0" applyFill="1"/>
    <xf numFmtId="0" fontId="14" fillId="9" borderId="0" xfId="0" applyFont="1" applyFill="1"/>
    <xf numFmtId="0" fontId="0" fillId="0" borderId="14" xfId="0" applyBorder="1" applyAlignment="1">
      <alignment horizontal="center" vertical="center"/>
    </xf>
    <xf numFmtId="0" fontId="23" fillId="3" borderId="15" xfId="0" applyFont="1" applyFill="1" applyBorder="1" applyAlignment="1">
      <alignment horizontal="center" vertical="center"/>
    </xf>
    <xf numFmtId="0" fontId="24" fillId="3" borderId="15" xfId="0" applyFont="1" applyFill="1" applyBorder="1" applyAlignment="1">
      <alignment horizontal="center" vertical="center"/>
    </xf>
    <xf numFmtId="0" fontId="14" fillId="11" borderId="14" xfId="0" applyFont="1" applyFill="1" applyBorder="1" applyAlignment="1">
      <alignment textRotation="255"/>
    </xf>
    <xf numFmtId="0" fontId="0" fillId="0" borderId="16" xfId="0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64" fontId="14" fillId="0" borderId="7" xfId="0" applyNumberFormat="1" applyFont="1" applyBorder="1" applyAlignment="1">
      <alignment vertical="center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1" fillId="0" borderId="0" xfId="0" applyFont="1"/>
  </cellXfs>
  <cellStyles count="1">
    <cellStyle name="Normal" xfId="0" builtinId="0"/>
  </cellStyles>
  <dxfs count="446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patternFill>
          <bgColor theme="1" tint="0.34998626667073579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b/>
        <i val="0"/>
        <color rgb="FFFF0000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color theme="1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patternFill>
          <bgColor theme="1" tint="0.34998626667073579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b/>
        <i val="0"/>
        <color rgb="FFFF0000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color theme="1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theme="0" tint="-0.499984740745262"/>
        </patternFill>
      </fill>
    </dxf>
    <dxf>
      <fill>
        <gradientFill>
          <stop position="0">
            <color rgb="FFFFFF00"/>
          </stop>
          <stop position="0.5">
            <color rgb="FF92D050"/>
          </stop>
          <stop position="1">
            <color rgb="FFFFFF00"/>
          </stop>
        </gradient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 tint="0.34998626667073579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patternFill>
          <bgColor theme="1" tint="0.34998626667073579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b/>
        <i val="0"/>
        <color rgb="FFFF0000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color theme="1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theme="0" tint="-0.499984740745262"/>
        </patternFill>
      </fill>
    </dxf>
    <dxf>
      <fill>
        <gradientFill>
          <stop position="0">
            <color rgb="FFFFFF00"/>
          </stop>
          <stop position="0.5">
            <color rgb="FF92D050"/>
          </stop>
          <stop position="1">
            <color rgb="FFFFFF00"/>
          </stop>
        </gradient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 tint="0.34998626667073579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patternFill>
          <bgColor theme="1" tint="0.34998626667073579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b/>
        <i val="0"/>
        <color rgb="FFFF0000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color theme="1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theme="0" tint="-0.499984740745262"/>
        </patternFill>
      </fill>
    </dxf>
    <dxf>
      <fill>
        <gradientFill>
          <stop position="0">
            <color rgb="FFFFFF00"/>
          </stop>
          <stop position="0.5">
            <color rgb="FF92D050"/>
          </stop>
          <stop position="1">
            <color rgb="FFFFFF00"/>
          </stop>
        </gradient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 tint="0.34998626667073579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patternFill>
          <bgColor theme="1" tint="0.34998626667073579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b/>
        <i val="0"/>
        <color rgb="FFFF0000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color theme="1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theme="0" tint="-0.499984740745262"/>
        </patternFill>
      </fill>
    </dxf>
    <dxf>
      <fill>
        <gradientFill>
          <stop position="0">
            <color rgb="FFFFFF00"/>
          </stop>
          <stop position="0.5">
            <color rgb="FF92D050"/>
          </stop>
          <stop position="1">
            <color rgb="FFFFFF00"/>
          </stop>
        </gradient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 tint="0.34998626667073579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patternFill>
          <bgColor theme="1" tint="0.34998626667073579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b/>
        <i val="0"/>
        <color rgb="FFFF0000"/>
      </font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  <dxf>
      <font>
        <color theme="1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type="path" left="0.5" right="0.5" top="0.5" bottom="0.5">
          <stop position="0">
            <color rgb="FFFFFF00"/>
          </stop>
          <stop position="1">
            <color theme="3" tint="0.59999389629810485"/>
          </stop>
        </gradient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theme="0" tint="-0.499984740745262"/>
        </patternFill>
      </fill>
    </dxf>
    <dxf>
      <fill>
        <gradientFill>
          <stop position="0">
            <color rgb="FFFFFF00"/>
          </stop>
          <stop position="0.5">
            <color rgb="FF92D050"/>
          </stop>
          <stop position="1">
            <color rgb="FFFFFF00"/>
          </stop>
        </gradient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 tint="0.34998626667073579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 tint="-0.24994659260841701"/>
      </font>
      <fill>
        <patternFill>
          <bgColor theme="1"/>
        </patternFill>
      </fill>
    </dxf>
    <dxf>
      <fill>
        <gradientFill type="path" left="0.5" right="0.5" top="0.5" bottom="0.5">
          <stop position="0">
            <color rgb="FFFFFF99"/>
          </stop>
          <stop position="1">
            <color rgb="FFFF0000"/>
          </stop>
        </gradientFill>
      </fill>
    </dxf>
    <dxf>
      <font>
        <b/>
        <i val="0"/>
        <color rgb="FFC00000"/>
      </font>
      <fill>
        <gradientFill type="path" left="0.5" right="0.5" top="0.5" bottom="0.5">
          <stop position="0">
            <color rgb="FFFFFF00"/>
          </stop>
          <stop position="1">
            <color rgb="FFFF99FF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7C80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8" tint="-0.25098422193060094"/>
          </stop>
        </gradientFill>
      </fill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theme="6" tint="-0.49803155613879818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80001220740379042"/>
          </stop>
          <stop position="1">
            <color theme="0"/>
          </stop>
        </gradientFill>
      </fill>
    </dxf>
    <dxf>
      <font>
        <b/>
        <i val="0"/>
        <color theme="1" tint="0.499984740745262"/>
      </font>
      <fill>
        <gradientFill degree="90">
          <stop position="0">
            <color theme="0"/>
          </stop>
          <stop position="0.5">
            <color theme="8" tint="0.59999389629810485"/>
          </stop>
          <stop position="1">
            <color theme="0"/>
          </stop>
        </gradientFill>
      </fill>
    </dxf>
    <dxf>
      <font>
        <color rgb="FF7030A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color theme="1"/>
      </font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ont>
        <b/>
        <i val="0"/>
        <color theme="0"/>
      </font>
      <fill>
        <patternFill>
          <bgColor theme="1" tint="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AGCRST%20GArde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_DESIDERATA"/>
      <sheetName val="T_GARDES"/>
      <sheetName val="T_Cal_Annuel"/>
      <sheetName val="FormXLProTblList"/>
      <sheetName val="T_PRESENTATION"/>
      <sheetName val="T_VUE"/>
      <sheetName val="T_IMPRIME"/>
      <sheetName val="T_BDDateGarde"/>
      <sheetName val="T_BDG6180"/>
      <sheetName val="T_BDMembre"/>
      <sheetName val="T_PARA"/>
      <sheetName val="F_PARA"/>
      <sheetName val="F_PARA_BD"/>
      <sheetName val="TEST"/>
    </sheetNames>
    <sheetDataSet>
      <sheetData sheetId="0"/>
      <sheetData sheetId="1"/>
      <sheetData sheetId="2"/>
      <sheetData sheetId="3">
        <row r="10">
          <cell r="C10">
            <v>44197</v>
          </cell>
          <cell r="D10" t="str">
            <v>Nouvel AN</v>
          </cell>
          <cell r="AW10">
            <v>1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G10">
            <v>0</v>
          </cell>
          <cell r="BH10">
            <v>0</v>
          </cell>
          <cell r="BJ10" t="str">
            <v/>
          </cell>
          <cell r="BK10" t="str">
            <v/>
          </cell>
          <cell r="BL10" t="str">
            <v/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 t="str">
            <v/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</row>
        <row r="11">
          <cell r="C11">
            <v>44198</v>
          </cell>
          <cell r="D11" t="str">
            <v>C</v>
          </cell>
          <cell r="AW11">
            <v>2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G11">
            <v>0</v>
          </cell>
          <cell r="BH11">
            <v>0</v>
          </cell>
          <cell r="BJ11" t="str">
            <v/>
          </cell>
          <cell r="BK11" t="str">
            <v/>
          </cell>
          <cell r="BL11" t="str">
            <v/>
          </cell>
          <cell r="BM11" t="str">
            <v/>
          </cell>
          <cell r="BN11" t="str">
            <v/>
          </cell>
          <cell r="BO11" t="str">
            <v/>
          </cell>
          <cell r="BP11" t="str">
            <v/>
          </cell>
          <cell r="BQ11" t="str">
            <v/>
          </cell>
          <cell r="BR11" t="str">
            <v/>
          </cell>
          <cell r="BS11" t="str">
            <v/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</row>
        <row r="12">
          <cell r="C12">
            <v>44199</v>
          </cell>
          <cell r="D12" t="str">
            <v>C</v>
          </cell>
          <cell r="F12" t="str">
            <v>C</v>
          </cell>
          <cell r="AW12">
            <v>3</v>
          </cell>
          <cell r="AX12">
            <v>1</v>
          </cell>
          <cell r="AY12">
            <v>1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G12" t="str">
            <v>C</v>
          </cell>
          <cell r="BH12">
            <v>0</v>
          </cell>
          <cell r="BJ12">
            <v>2</v>
          </cell>
          <cell r="BK12" t="str">
            <v/>
          </cell>
          <cell r="BL12" t="str">
            <v/>
          </cell>
          <cell r="BM12" t="str">
            <v/>
          </cell>
          <cell r="BN12" t="str">
            <v/>
          </cell>
          <cell r="BO12" t="str">
            <v/>
          </cell>
          <cell r="BP12" t="str">
            <v/>
          </cell>
          <cell r="BQ12" t="str">
            <v>HUBERT Marc-Henri</v>
          </cell>
          <cell r="BR12" t="str">
            <v/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</row>
        <row r="13">
          <cell r="C13">
            <v>44200</v>
          </cell>
          <cell r="D13" t="str">
            <v>-</v>
          </cell>
          <cell r="H13" t="str">
            <v>GG1</v>
          </cell>
          <cell r="AW13">
            <v>4</v>
          </cell>
          <cell r="AX13">
            <v>1</v>
          </cell>
          <cell r="AY13">
            <v>0</v>
          </cell>
          <cell r="AZ13">
            <v>1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G13">
            <v>0</v>
          </cell>
          <cell r="BH13" t="str">
            <v>GG1</v>
          </cell>
          <cell r="BJ13" t="str">
            <v/>
          </cell>
          <cell r="BK13">
            <v>4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 t="str">
            <v/>
          </cell>
          <cell r="BR13" t="str">
            <v>PETS Simone</v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</row>
        <row r="14">
          <cell r="C14">
            <v>44201</v>
          </cell>
          <cell r="D14" t="str">
            <v>-</v>
          </cell>
          <cell r="AW14">
            <v>5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G14">
            <v>0</v>
          </cell>
          <cell r="BH14">
            <v>0</v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 t="str">
            <v/>
          </cell>
          <cell r="BO14" t="str">
            <v/>
          </cell>
          <cell r="BP14" t="str">
            <v/>
          </cell>
          <cell r="BQ14" t="str">
            <v/>
          </cell>
          <cell r="BR14" t="str">
            <v/>
          </cell>
          <cell r="BS14" t="str">
            <v/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</row>
        <row r="15">
          <cell r="C15">
            <v>44202</v>
          </cell>
          <cell r="D15" t="str">
            <v>-</v>
          </cell>
          <cell r="AW15">
            <v>6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G15">
            <v>0</v>
          </cell>
          <cell r="BH15">
            <v>0</v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 t="str">
            <v/>
          </cell>
          <cell r="BO15" t="str">
            <v/>
          </cell>
          <cell r="BP15" t="str">
            <v/>
          </cell>
          <cell r="BQ15" t="str">
            <v/>
          </cell>
          <cell r="BR15" t="str">
            <v/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</row>
        <row r="16">
          <cell r="C16">
            <v>44203</v>
          </cell>
          <cell r="D16" t="str">
            <v>-</v>
          </cell>
          <cell r="AW16">
            <v>7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G16">
            <v>0</v>
          </cell>
          <cell r="BH16">
            <v>0</v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 t="str">
            <v/>
          </cell>
          <cell r="BO16" t="str">
            <v/>
          </cell>
          <cell r="BP16" t="str">
            <v/>
          </cell>
          <cell r="BQ16" t="str">
            <v/>
          </cell>
          <cell r="BR16" t="str">
            <v/>
          </cell>
          <cell r="BS16" t="str">
            <v/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</row>
        <row r="17">
          <cell r="C17">
            <v>44204</v>
          </cell>
          <cell r="D17" t="str">
            <v>-</v>
          </cell>
          <cell r="AW17">
            <v>8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G17">
            <v>0</v>
          </cell>
          <cell r="BH17">
            <v>0</v>
          </cell>
          <cell r="BJ17" t="str">
            <v/>
          </cell>
          <cell r="BK17" t="str">
            <v/>
          </cell>
          <cell r="BL17" t="str">
            <v/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 t="str">
            <v/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</row>
        <row r="18">
          <cell r="C18">
            <v>44205</v>
          </cell>
          <cell r="D18" t="str">
            <v>C</v>
          </cell>
          <cell r="AW18">
            <v>9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G18">
            <v>0</v>
          </cell>
          <cell r="BH18">
            <v>0</v>
          </cell>
          <cell r="BJ18" t="str">
            <v/>
          </cell>
          <cell r="BK18" t="str">
            <v/>
          </cell>
          <cell r="BL18" t="str">
            <v/>
          </cell>
          <cell r="BM18" t="str">
            <v/>
          </cell>
          <cell r="BN18" t="str">
            <v/>
          </cell>
          <cell r="BO18" t="str">
            <v/>
          </cell>
          <cell r="BP18" t="str">
            <v/>
          </cell>
          <cell r="BQ18" t="str">
            <v/>
          </cell>
          <cell r="BR18" t="str">
            <v/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</row>
        <row r="19">
          <cell r="C19">
            <v>44206</v>
          </cell>
          <cell r="D19" t="str">
            <v>C</v>
          </cell>
          <cell r="AW19">
            <v>10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G19">
            <v>0</v>
          </cell>
          <cell r="BH19">
            <v>0</v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 t="str">
            <v/>
          </cell>
          <cell r="BO19" t="str">
            <v/>
          </cell>
          <cell r="BP19" t="str">
            <v/>
          </cell>
          <cell r="BQ19" t="str">
            <v/>
          </cell>
          <cell r="BR19" t="str">
            <v/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</row>
        <row r="20">
          <cell r="C20">
            <v>44207</v>
          </cell>
          <cell r="D20" t="str">
            <v>-</v>
          </cell>
          <cell r="AW20">
            <v>11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G20">
            <v>0</v>
          </cell>
          <cell r="BH20">
            <v>0</v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 t="str">
            <v/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</row>
        <row r="21">
          <cell r="C21">
            <v>44208</v>
          </cell>
          <cell r="D21" t="str">
            <v>-</v>
          </cell>
          <cell r="AW21">
            <v>12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G21">
            <v>0</v>
          </cell>
          <cell r="BH21">
            <v>0</v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 t="str">
            <v/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</row>
        <row r="22">
          <cell r="C22">
            <v>44209</v>
          </cell>
          <cell r="D22" t="str">
            <v>-</v>
          </cell>
          <cell r="AW22">
            <v>13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G22">
            <v>0</v>
          </cell>
          <cell r="BH22">
            <v>0</v>
          </cell>
          <cell r="BJ22" t="str">
            <v/>
          </cell>
          <cell r="BK22" t="str">
            <v/>
          </cell>
          <cell r="BL22" t="str">
            <v/>
          </cell>
          <cell r="BM22" t="str">
            <v/>
          </cell>
          <cell r="BN22" t="str">
            <v/>
          </cell>
          <cell r="BO22" t="str">
            <v/>
          </cell>
          <cell r="BP22" t="str">
            <v/>
          </cell>
          <cell r="BQ22" t="str">
            <v/>
          </cell>
          <cell r="BR22" t="str">
            <v/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</row>
        <row r="23">
          <cell r="C23">
            <v>44210</v>
          </cell>
          <cell r="D23" t="str">
            <v>-</v>
          </cell>
          <cell r="AW23">
            <v>14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G23">
            <v>0</v>
          </cell>
          <cell r="BH23">
            <v>0</v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 t="str">
            <v/>
          </cell>
          <cell r="BO23" t="str">
            <v/>
          </cell>
          <cell r="BP23" t="str">
            <v/>
          </cell>
          <cell r="BQ23" t="str">
            <v/>
          </cell>
          <cell r="BR23" t="str">
            <v/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</row>
        <row r="24">
          <cell r="C24">
            <v>44211</v>
          </cell>
          <cell r="D24" t="str">
            <v>-</v>
          </cell>
          <cell r="AW24">
            <v>15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G24">
            <v>0</v>
          </cell>
          <cell r="BH24">
            <v>0</v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 t="str">
            <v/>
          </cell>
          <cell r="BO24" t="str">
            <v/>
          </cell>
          <cell r="BP24" t="str">
            <v/>
          </cell>
          <cell r="BQ24" t="str">
            <v/>
          </cell>
          <cell r="BR24" t="str">
            <v/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</row>
        <row r="25">
          <cell r="C25">
            <v>44212</v>
          </cell>
          <cell r="D25" t="str">
            <v>C</v>
          </cell>
          <cell r="AW25">
            <v>16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G25">
            <v>0</v>
          </cell>
          <cell r="BH25">
            <v>0</v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 t="str">
            <v/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</row>
        <row r="26">
          <cell r="C26">
            <v>44213</v>
          </cell>
          <cell r="D26" t="str">
            <v>C</v>
          </cell>
          <cell r="AW26">
            <v>17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G26">
            <v>0</v>
          </cell>
          <cell r="BH26">
            <v>0</v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 t="str">
            <v/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</row>
        <row r="27">
          <cell r="C27">
            <v>44214</v>
          </cell>
          <cell r="D27" t="str">
            <v>-</v>
          </cell>
          <cell r="AW27">
            <v>18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G27">
            <v>0</v>
          </cell>
          <cell r="BH27">
            <v>0</v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 t="str">
            <v/>
          </cell>
          <cell r="BO27" t="str">
            <v/>
          </cell>
          <cell r="BP27" t="str">
            <v/>
          </cell>
          <cell r="BQ27" t="str">
            <v/>
          </cell>
          <cell r="BR27" t="str">
            <v/>
          </cell>
          <cell r="BS27" t="str">
            <v/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</row>
        <row r="28">
          <cell r="C28">
            <v>44215</v>
          </cell>
          <cell r="D28" t="str">
            <v>-</v>
          </cell>
          <cell r="AW28">
            <v>19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G28">
            <v>0</v>
          </cell>
          <cell r="BH28">
            <v>0</v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 t="str">
            <v/>
          </cell>
          <cell r="BO28" t="str">
            <v/>
          </cell>
          <cell r="BP28" t="str">
            <v/>
          </cell>
          <cell r="BQ28" t="str">
            <v/>
          </cell>
          <cell r="BR28" t="str">
            <v/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</row>
        <row r="29">
          <cell r="C29">
            <v>44216</v>
          </cell>
          <cell r="D29" t="str">
            <v>-</v>
          </cell>
          <cell r="AW29">
            <v>20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G29">
            <v>0</v>
          </cell>
          <cell r="BH29">
            <v>0</v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 t="str">
            <v/>
          </cell>
          <cell r="BO29" t="str">
            <v/>
          </cell>
          <cell r="BP29" t="str">
            <v/>
          </cell>
          <cell r="BQ29" t="str">
            <v/>
          </cell>
          <cell r="BR29" t="str">
            <v/>
          </cell>
          <cell r="BS29" t="str">
            <v/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</row>
        <row r="30">
          <cell r="C30">
            <v>44217</v>
          </cell>
          <cell r="D30" t="str">
            <v>-</v>
          </cell>
          <cell r="AW30">
            <v>21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G30">
            <v>0</v>
          </cell>
          <cell r="BH30">
            <v>0</v>
          </cell>
          <cell r="BJ30" t="str">
            <v/>
          </cell>
          <cell r="BK30" t="str">
            <v/>
          </cell>
          <cell r="BL30" t="str">
            <v/>
          </cell>
          <cell r="BM30" t="str">
            <v/>
          </cell>
          <cell r="BN30" t="str">
            <v/>
          </cell>
          <cell r="BO30" t="str">
            <v/>
          </cell>
          <cell r="BP30" t="str">
            <v/>
          </cell>
          <cell r="BQ30" t="str">
            <v/>
          </cell>
          <cell r="BR30" t="str">
            <v/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</row>
        <row r="31">
          <cell r="C31">
            <v>44218</v>
          </cell>
          <cell r="D31" t="str">
            <v>-</v>
          </cell>
          <cell r="AW31">
            <v>22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G31">
            <v>0</v>
          </cell>
          <cell r="BH31">
            <v>0</v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 t="str">
            <v/>
          </cell>
          <cell r="BO31" t="str">
            <v/>
          </cell>
          <cell r="BP31" t="str">
            <v/>
          </cell>
          <cell r="BQ31" t="str">
            <v/>
          </cell>
          <cell r="BR31" t="str">
            <v/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</row>
        <row r="32">
          <cell r="C32">
            <v>44219</v>
          </cell>
          <cell r="D32" t="str">
            <v>C</v>
          </cell>
          <cell r="AW32">
            <v>23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G32">
            <v>0</v>
          </cell>
          <cell r="BH32">
            <v>0</v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 t="str">
            <v/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</row>
        <row r="33">
          <cell r="C33">
            <v>44220</v>
          </cell>
          <cell r="D33" t="str">
            <v>C</v>
          </cell>
          <cell r="AW33">
            <v>24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G33">
            <v>0</v>
          </cell>
          <cell r="BH33">
            <v>0</v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 t="str">
            <v/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</row>
        <row r="34">
          <cell r="C34">
            <v>44221</v>
          </cell>
          <cell r="D34" t="str">
            <v>-</v>
          </cell>
          <cell r="AW34">
            <v>25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G34">
            <v>0</v>
          </cell>
          <cell r="BH34">
            <v>0</v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 t="str">
            <v/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</row>
        <row r="35">
          <cell r="C35">
            <v>44222</v>
          </cell>
          <cell r="D35" t="str">
            <v>-</v>
          </cell>
          <cell r="AW35">
            <v>26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G35">
            <v>0</v>
          </cell>
          <cell r="BH35">
            <v>0</v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 t="str">
            <v/>
          </cell>
          <cell r="BP35" t="str">
            <v/>
          </cell>
          <cell r="BQ35" t="str">
            <v/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</row>
        <row r="36">
          <cell r="C36">
            <v>44223</v>
          </cell>
          <cell r="D36" t="str">
            <v>-</v>
          </cell>
          <cell r="AW36">
            <v>27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G36">
            <v>0</v>
          </cell>
          <cell r="BH36">
            <v>0</v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 t="str">
            <v/>
          </cell>
          <cell r="BP36" t="str">
            <v/>
          </cell>
          <cell r="BQ36" t="str">
            <v/>
          </cell>
          <cell r="BR36" t="str">
            <v/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</row>
        <row r="37">
          <cell r="C37">
            <v>44224</v>
          </cell>
          <cell r="D37" t="str">
            <v>-</v>
          </cell>
          <cell r="AW37">
            <v>28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G37">
            <v>0</v>
          </cell>
          <cell r="BH37">
            <v>0</v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 t="str">
            <v/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</row>
        <row r="38">
          <cell r="C38">
            <v>44225</v>
          </cell>
          <cell r="D38" t="str">
            <v>-</v>
          </cell>
          <cell r="AW38">
            <v>29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G38">
            <v>0</v>
          </cell>
          <cell r="BH38">
            <v>0</v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 t="str">
            <v/>
          </cell>
          <cell r="BP38" t="str">
            <v/>
          </cell>
          <cell r="BQ38" t="str">
            <v/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</row>
        <row r="39">
          <cell r="C39">
            <v>44226</v>
          </cell>
          <cell r="D39" t="str">
            <v>C</v>
          </cell>
          <cell r="AW39">
            <v>30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G39">
            <v>0</v>
          </cell>
          <cell r="BH39">
            <v>0</v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 t="str">
            <v/>
          </cell>
          <cell r="BP39" t="str">
            <v/>
          </cell>
          <cell r="BQ39" t="str">
            <v/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</row>
        <row r="40">
          <cell r="C40">
            <v>44227</v>
          </cell>
          <cell r="D40" t="str">
            <v>C</v>
          </cell>
          <cell r="AW40">
            <v>31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G40">
            <v>0</v>
          </cell>
          <cell r="BH40">
            <v>0</v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 t="str">
            <v/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</row>
        <row r="41">
          <cell r="C41">
            <v>44228</v>
          </cell>
          <cell r="D41" t="str">
            <v>-</v>
          </cell>
          <cell r="AW41">
            <v>32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G41">
            <v>0</v>
          </cell>
          <cell r="BH41">
            <v>0</v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 t="str">
            <v/>
          </cell>
          <cell r="BP41" t="str">
            <v/>
          </cell>
          <cell r="BQ41" t="str">
            <v/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</row>
        <row r="42">
          <cell r="C42">
            <v>44229</v>
          </cell>
          <cell r="D42" t="str">
            <v>-</v>
          </cell>
          <cell r="AW42">
            <v>33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G42">
            <v>0</v>
          </cell>
          <cell r="BH42">
            <v>0</v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 t="str">
            <v/>
          </cell>
          <cell r="BO42" t="str">
            <v/>
          </cell>
          <cell r="BP42" t="str">
            <v/>
          </cell>
          <cell r="BQ42" t="str">
            <v/>
          </cell>
          <cell r="BR42" t="str">
            <v/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</row>
        <row r="43">
          <cell r="C43">
            <v>44230</v>
          </cell>
          <cell r="D43" t="str">
            <v>-</v>
          </cell>
          <cell r="AW43">
            <v>34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G43">
            <v>0</v>
          </cell>
          <cell r="BH43">
            <v>0</v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 t="str">
            <v/>
          </cell>
          <cell r="BO43" t="str">
            <v/>
          </cell>
          <cell r="BP43" t="str">
            <v/>
          </cell>
          <cell r="BQ43" t="str">
            <v/>
          </cell>
          <cell r="BR43" t="str">
            <v/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</row>
        <row r="44">
          <cell r="C44">
            <v>44231</v>
          </cell>
          <cell r="D44" t="str">
            <v>-</v>
          </cell>
          <cell r="AW44">
            <v>35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G44">
            <v>0</v>
          </cell>
          <cell r="BH44">
            <v>0</v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 t="str">
            <v/>
          </cell>
          <cell r="BP44" t="str">
            <v/>
          </cell>
          <cell r="BQ44" t="str">
            <v/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</row>
        <row r="45">
          <cell r="C45">
            <v>44232</v>
          </cell>
          <cell r="D45" t="str">
            <v>-</v>
          </cell>
          <cell r="AW45">
            <v>36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G45">
            <v>0</v>
          </cell>
          <cell r="BH45">
            <v>0</v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 t="str">
            <v/>
          </cell>
          <cell r="BP45" t="str">
            <v/>
          </cell>
          <cell r="BQ45" t="str">
            <v/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</row>
        <row r="46">
          <cell r="C46">
            <v>44233</v>
          </cell>
          <cell r="D46" t="str">
            <v>C</v>
          </cell>
          <cell r="AW46">
            <v>37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G46">
            <v>0</v>
          </cell>
          <cell r="BH46">
            <v>0</v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 t="str">
            <v/>
          </cell>
          <cell r="BP46" t="str">
            <v/>
          </cell>
          <cell r="BQ46" t="str">
            <v/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</row>
        <row r="47">
          <cell r="C47">
            <v>44234</v>
          </cell>
          <cell r="D47" t="str">
            <v>C</v>
          </cell>
          <cell r="AW47">
            <v>38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G47">
            <v>0</v>
          </cell>
          <cell r="BH47">
            <v>0</v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 t="str">
            <v/>
          </cell>
          <cell r="BP47" t="str">
            <v/>
          </cell>
          <cell r="BQ47" t="str">
            <v/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</row>
        <row r="48">
          <cell r="C48">
            <v>44235</v>
          </cell>
          <cell r="D48" t="str">
            <v>-</v>
          </cell>
          <cell r="AW48">
            <v>39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G48">
            <v>0</v>
          </cell>
          <cell r="BH48">
            <v>0</v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 t="str">
            <v/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</row>
        <row r="49">
          <cell r="C49">
            <v>44236</v>
          </cell>
          <cell r="D49" t="str">
            <v>-</v>
          </cell>
          <cell r="AW49">
            <v>40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G49">
            <v>0</v>
          </cell>
          <cell r="BH49">
            <v>0</v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 t="str">
            <v/>
          </cell>
          <cell r="BP49" t="str">
            <v/>
          </cell>
          <cell r="BQ49" t="str">
            <v/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</row>
        <row r="50">
          <cell r="C50">
            <v>44237</v>
          </cell>
          <cell r="D50" t="str">
            <v>-</v>
          </cell>
          <cell r="AW50">
            <v>41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G50">
            <v>0</v>
          </cell>
          <cell r="BH50">
            <v>0</v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 t="str">
            <v/>
          </cell>
          <cell r="BP50" t="str">
            <v/>
          </cell>
          <cell r="BQ50" t="str">
            <v/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</row>
        <row r="51">
          <cell r="C51">
            <v>44238</v>
          </cell>
          <cell r="D51" t="str">
            <v>-</v>
          </cell>
          <cell r="AW51">
            <v>42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G51">
            <v>0</v>
          </cell>
          <cell r="BH51">
            <v>0</v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 t="str">
            <v/>
          </cell>
          <cell r="BP51" t="str">
            <v/>
          </cell>
          <cell r="BQ51" t="str">
            <v/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</row>
        <row r="52">
          <cell r="C52">
            <v>44239</v>
          </cell>
          <cell r="D52" t="str">
            <v>-</v>
          </cell>
          <cell r="AW52">
            <v>43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G52">
            <v>0</v>
          </cell>
          <cell r="BH52">
            <v>0</v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 t="str">
            <v/>
          </cell>
          <cell r="BP52" t="str">
            <v/>
          </cell>
          <cell r="BQ52" t="str">
            <v/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</row>
        <row r="53">
          <cell r="C53">
            <v>44240</v>
          </cell>
          <cell r="D53" t="str">
            <v>C</v>
          </cell>
          <cell r="AW53">
            <v>44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G53">
            <v>0</v>
          </cell>
          <cell r="BH53">
            <v>0</v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 t="str">
            <v/>
          </cell>
          <cell r="BP53" t="str">
            <v/>
          </cell>
          <cell r="BQ53" t="str">
            <v/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</row>
        <row r="54">
          <cell r="C54">
            <v>44241</v>
          </cell>
          <cell r="D54" t="str">
            <v>C</v>
          </cell>
          <cell r="AW54">
            <v>45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G54">
            <v>0</v>
          </cell>
          <cell r="BH54">
            <v>0</v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 t="str">
            <v/>
          </cell>
          <cell r="BP54" t="str">
            <v/>
          </cell>
          <cell r="BQ54" t="str">
            <v/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</row>
        <row r="55">
          <cell r="C55">
            <v>44242</v>
          </cell>
          <cell r="D55" t="str">
            <v>-</v>
          </cell>
          <cell r="AW55">
            <v>46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G55">
            <v>0</v>
          </cell>
          <cell r="BH55">
            <v>0</v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 t="str">
            <v/>
          </cell>
          <cell r="BP55" t="str">
            <v/>
          </cell>
          <cell r="BQ55" t="str">
            <v/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</row>
        <row r="56">
          <cell r="C56">
            <v>44243</v>
          </cell>
          <cell r="D56" t="str">
            <v>-</v>
          </cell>
          <cell r="AW56">
            <v>47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G56">
            <v>0</v>
          </cell>
          <cell r="BH56">
            <v>0</v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 t="str">
            <v/>
          </cell>
          <cell r="BP56" t="str">
            <v/>
          </cell>
          <cell r="BQ56" t="str">
            <v/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</row>
        <row r="57">
          <cell r="C57">
            <v>44244</v>
          </cell>
          <cell r="D57" t="str">
            <v>-</v>
          </cell>
          <cell r="AW57">
            <v>48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G57">
            <v>0</v>
          </cell>
          <cell r="BH57">
            <v>0</v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 t="str">
            <v/>
          </cell>
          <cell r="BP57" t="str">
            <v/>
          </cell>
          <cell r="BQ57" t="str">
            <v/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</row>
        <row r="58">
          <cell r="C58">
            <v>44245</v>
          </cell>
          <cell r="D58" t="str">
            <v>-</v>
          </cell>
          <cell r="AW58">
            <v>49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G58">
            <v>0</v>
          </cell>
          <cell r="BH58">
            <v>0</v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 t="str">
            <v/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</row>
        <row r="59">
          <cell r="C59">
            <v>44246</v>
          </cell>
          <cell r="D59" t="str">
            <v>-</v>
          </cell>
          <cell r="AW59">
            <v>50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G59">
            <v>0</v>
          </cell>
          <cell r="BH59">
            <v>0</v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 t="str">
            <v/>
          </cell>
          <cell r="BP59" t="str">
            <v/>
          </cell>
          <cell r="BQ59" t="str">
            <v/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</row>
        <row r="60">
          <cell r="C60">
            <v>44247</v>
          </cell>
          <cell r="D60" t="str">
            <v>C</v>
          </cell>
          <cell r="AW60">
            <v>51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G60">
            <v>0</v>
          </cell>
          <cell r="BH60">
            <v>0</v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 t="str">
            <v/>
          </cell>
          <cell r="BP60" t="str">
            <v/>
          </cell>
          <cell r="BQ60" t="str">
            <v/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</row>
        <row r="61">
          <cell r="C61">
            <v>44248</v>
          </cell>
          <cell r="D61" t="str">
            <v>C</v>
          </cell>
          <cell r="AW61">
            <v>52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G61">
            <v>0</v>
          </cell>
          <cell r="BH61">
            <v>0</v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 t="str">
            <v/>
          </cell>
          <cell r="BP61" t="str">
            <v/>
          </cell>
          <cell r="BQ61" t="str">
            <v/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</row>
        <row r="62">
          <cell r="C62">
            <v>44249</v>
          </cell>
          <cell r="D62" t="str">
            <v>-</v>
          </cell>
          <cell r="AW62">
            <v>53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G62">
            <v>0</v>
          </cell>
          <cell r="BH62">
            <v>0</v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 t="str">
            <v/>
          </cell>
          <cell r="BP62" t="str">
            <v/>
          </cell>
          <cell r="BQ62" t="str">
            <v/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</row>
        <row r="63">
          <cell r="C63">
            <v>44250</v>
          </cell>
          <cell r="D63" t="str">
            <v>-</v>
          </cell>
          <cell r="AW63">
            <v>54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G63">
            <v>0</v>
          </cell>
          <cell r="BH63">
            <v>0</v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 t="str">
            <v/>
          </cell>
          <cell r="BP63" t="str">
            <v/>
          </cell>
          <cell r="BQ63" t="str">
            <v/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</row>
        <row r="64">
          <cell r="C64">
            <v>44251</v>
          </cell>
          <cell r="D64" t="str">
            <v>-</v>
          </cell>
          <cell r="AW64">
            <v>55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G64">
            <v>0</v>
          </cell>
          <cell r="BH64">
            <v>0</v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 t="str">
            <v/>
          </cell>
          <cell r="BP64" t="str">
            <v/>
          </cell>
          <cell r="BQ64" t="str">
            <v/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</row>
        <row r="65">
          <cell r="C65">
            <v>44252</v>
          </cell>
          <cell r="D65" t="str">
            <v>-</v>
          </cell>
          <cell r="AW65">
            <v>56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G65">
            <v>0</v>
          </cell>
          <cell r="BH65">
            <v>0</v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 t="str">
            <v/>
          </cell>
          <cell r="BP65" t="str">
            <v/>
          </cell>
          <cell r="BQ65" t="str">
            <v/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</row>
        <row r="66">
          <cell r="C66">
            <v>44253</v>
          </cell>
          <cell r="D66" t="str">
            <v>-</v>
          </cell>
          <cell r="AW66">
            <v>57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G66">
            <v>0</v>
          </cell>
          <cell r="BH66">
            <v>0</v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 t="str">
            <v/>
          </cell>
          <cell r="BP66" t="str">
            <v/>
          </cell>
          <cell r="BQ66" t="str">
            <v/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</row>
        <row r="67">
          <cell r="C67">
            <v>44254</v>
          </cell>
          <cell r="D67" t="str">
            <v>C</v>
          </cell>
          <cell r="AW67">
            <v>58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G67">
            <v>0</v>
          </cell>
          <cell r="BH67">
            <v>0</v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 t="str">
            <v/>
          </cell>
          <cell r="BP67" t="str">
            <v/>
          </cell>
          <cell r="BQ67" t="str">
            <v/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</row>
        <row r="68">
          <cell r="C68">
            <v>44255</v>
          </cell>
          <cell r="D68" t="str">
            <v>C</v>
          </cell>
          <cell r="AW68">
            <v>59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G68">
            <v>0</v>
          </cell>
          <cell r="BH68">
            <v>0</v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 t="str">
            <v/>
          </cell>
          <cell r="BP68" t="str">
            <v/>
          </cell>
          <cell r="BQ68" t="str">
            <v/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</row>
        <row r="69">
          <cell r="C69">
            <v>44256</v>
          </cell>
          <cell r="D69" t="str">
            <v>-</v>
          </cell>
          <cell r="AW69">
            <v>60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G69">
            <v>0</v>
          </cell>
          <cell r="BH69">
            <v>0</v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 t="str">
            <v/>
          </cell>
          <cell r="BP69" t="str">
            <v/>
          </cell>
          <cell r="BQ69" t="str">
            <v/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</row>
        <row r="70">
          <cell r="C70">
            <v>44257</v>
          </cell>
          <cell r="D70" t="str">
            <v>-</v>
          </cell>
          <cell r="AW70">
            <v>61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G70">
            <v>0</v>
          </cell>
          <cell r="BH70">
            <v>0</v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 t="str">
            <v/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</row>
        <row r="71">
          <cell r="C71">
            <v>44258</v>
          </cell>
          <cell r="D71" t="str">
            <v>-</v>
          </cell>
          <cell r="AW71">
            <v>62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G71">
            <v>0</v>
          </cell>
          <cell r="BH71">
            <v>0</v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 t="str">
            <v/>
          </cell>
          <cell r="BP71" t="str">
            <v/>
          </cell>
          <cell r="BQ71" t="str">
            <v/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</row>
        <row r="72">
          <cell r="C72">
            <v>44259</v>
          </cell>
          <cell r="D72" t="str">
            <v>-</v>
          </cell>
          <cell r="AW72">
            <v>63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G72">
            <v>0</v>
          </cell>
          <cell r="BH72">
            <v>0</v>
          </cell>
          <cell r="BJ72" t="str">
            <v/>
          </cell>
          <cell r="BK72" t="str">
            <v/>
          </cell>
          <cell r="BL72" t="str">
            <v/>
          </cell>
          <cell r="BM72" t="str">
            <v/>
          </cell>
          <cell r="BN72" t="str">
            <v/>
          </cell>
          <cell r="BO72" t="str">
            <v/>
          </cell>
          <cell r="BP72" t="str">
            <v/>
          </cell>
          <cell r="BQ72" t="str">
            <v/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 t="str">
            <v/>
          </cell>
          <cell r="BW72" t="str">
            <v/>
          </cell>
        </row>
        <row r="73">
          <cell r="C73">
            <v>44260</v>
          </cell>
          <cell r="D73" t="str">
            <v>-</v>
          </cell>
          <cell r="AW73">
            <v>64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G73">
            <v>0</v>
          </cell>
          <cell r="BH73">
            <v>0</v>
          </cell>
          <cell r="BJ73" t="str">
            <v/>
          </cell>
          <cell r="BK73" t="str">
            <v/>
          </cell>
          <cell r="BL73" t="str">
            <v/>
          </cell>
          <cell r="BM73" t="str">
            <v/>
          </cell>
          <cell r="BN73" t="str">
            <v/>
          </cell>
          <cell r="BO73" t="str">
            <v/>
          </cell>
          <cell r="BP73" t="str">
            <v/>
          </cell>
          <cell r="BQ73" t="str">
            <v/>
          </cell>
          <cell r="BR73" t="str">
            <v/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</row>
        <row r="74">
          <cell r="C74">
            <v>44261</v>
          </cell>
          <cell r="D74" t="str">
            <v>C</v>
          </cell>
          <cell r="AW74">
            <v>65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G74">
            <v>0</v>
          </cell>
          <cell r="BH74">
            <v>0</v>
          </cell>
          <cell r="BJ74" t="str">
            <v/>
          </cell>
          <cell r="BK74" t="str">
            <v/>
          </cell>
          <cell r="BL74" t="str">
            <v/>
          </cell>
          <cell r="BM74" t="str">
            <v/>
          </cell>
          <cell r="BN74" t="str">
            <v/>
          </cell>
          <cell r="BO74" t="str">
            <v/>
          </cell>
          <cell r="BP74" t="str">
            <v/>
          </cell>
          <cell r="BQ74" t="str">
            <v/>
          </cell>
          <cell r="BR74" t="str">
            <v/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</row>
        <row r="75">
          <cell r="C75">
            <v>44262</v>
          </cell>
          <cell r="D75" t="str">
            <v>C</v>
          </cell>
          <cell r="AW75">
            <v>66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G75">
            <v>0</v>
          </cell>
          <cell r="BH75">
            <v>0</v>
          </cell>
          <cell r="BJ75" t="str">
            <v/>
          </cell>
          <cell r="BK75" t="str">
            <v/>
          </cell>
          <cell r="BL75" t="str">
            <v/>
          </cell>
          <cell r="BM75" t="str">
            <v/>
          </cell>
          <cell r="BN75" t="str">
            <v/>
          </cell>
          <cell r="BO75" t="str">
            <v/>
          </cell>
          <cell r="BP75" t="str">
            <v/>
          </cell>
          <cell r="BQ75" t="str">
            <v/>
          </cell>
          <cell r="BR75" t="str">
            <v/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</row>
        <row r="76">
          <cell r="C76">
            <v>44263</v>
          </cell>
          <cell r="D76" t="str">
            <v>-</v>
          </cell>
          <cell r="AW76">
            <v>67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G76">
            <v>0</v>
          </cell>
          <cell r="BH76">
            <v>0</v>
          </cell>
          <cell r="BJ76" t="str">
            <v/>
          </cell>
          <cell r="BK76" t="str">
            <v/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 t="str">
            <v/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</row>
        <row r="77">
          <cell r="C77">
            <v>44264</v>
          </cell>
          <cell r="D77" t="str">
            <v>-</v>
          </cell>
          <cell r="AW77">
            <v>68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G77">
            <v>0</v>
          </cell>
          <cell r="BH77">
            <v>0</v>
          </cell>
          <cell r="BJ77" t="str">
            <v/>
          </cell>
          <cell r="BK77" t="str">
            <v/>
          </cell>
          <cell r="BL77" t="str">
            <v/>
          </cell>
          <cell r="BM77" t="str">
            <v/>
          </cell>
          <cell r="BN77" t="str">
            <v/>
          </cell>
          <cell r="BO77" t="str">
            <v/>
          </cell>
          <cell r="BP77" t="str">
            <v/>
          </cell>
          <cell r="BQ77" t="str">
            <v/>
          </cell>
          <cell r="BR77" t="str">
            <v/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</row>
        <row r="78">
          <cell r="C78">
            <v>44265</v>
          </cell>
          <cell r="D78" t="str">
            <v>-</v>
          </cell>
          <cell r="AW78">
            <v>69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G78">
            <v>0</v>
          </cell>
          <cell r="BH78">
            <v>0</v>
          </cell>
          <cell r="BJ78" t="str">
            <v/>
          </cell>
          <cell r="BK78" t="str">
            <v/>
          </cell>
          <cell r="BL78" t="str">
            <v/>
          </cell>
          <cell r="BM78" t="str">
            <v/>
          </cell>
          <cell r="BN78" t="str">
            <v/>
          </cell>
          <cell r="BO78" t="str">
            <v/>
          </cell>
          <cell r="BP78" t="str">
            <v/>
          </cell>
          <cell r="BQ78" t="str">
            <v/>
          </cell>
          <cell r="BR78" t="str">
            <v/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</row>
        <row r="79">
          <cell r="C79">
            <v>44266</v>
          </cell>
          <cell r="D79" t="str">
            <v>-</v>
          </cell>
          <cell r="AW79">
            <v>70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G79">
            <v>0</v>
          </cell>
          <cell r="BH79">
            <v>0</v>
          </cell>
          <cell r="BJ79" t="str">
            <v/>
          </cell>
          <cell r="BK79" t="str">
            <v/>
          </cell>
          <cell r="BL79" t="str">
            <v/>
          </cell>
          <cell r="BM79" t="str">
            <v/>
          </cell>
          <cell r="BN79" t="str">
            <v/>
          </cell>
          <cell r="BO79" t="str">
            <v/>
          </cell>
          <cell r="BP79" t="str">
            <v/>
          </cell>
          <cell r="BQ79" t="str">
            <v/>
          </cell>
          <cell r="BR79" t="str">
            <v/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</row>
        <row r="80">
          <cell r="C80">
            <v>44267</v>
          </cell>
          <cell r="D80" t="str">
            <v>-</v>
          </cell>
          <cell r="AW80">
            <v>71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G80">
            <v>0</v>
          </cell>
          <cell r="BH80">
            <v>0</v>
          </cell>
          <cell r="BJ80" t="str">
            <v/>
          </cell>
          <cell r="BK80" t="str">
            <v/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 t="str">
            <v/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</row>
        <row r="81">
          <cell r="C81">
            <v>44268</v>
          </cell>
          <cell r="D81" t="str">
            <v>C</v>
          </cell>
          <cell r="AW81">
            <v>72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G81">
            <v>0</v>
          </cell>
          <cell r="BH81">
            <v>0</v>
          </cell>
          <cell r="BJ81" t="str">
            <v/>
          </cell>
          <cell r="BK81" t="str">
            <v/>
          </cell>
          <cell r="BL81" t="str">
            <v/>
          </cell>
          <cell r="BM81" t="str">
            <v/>
          </cell>
          <cell r="BN81" t="str">
            <v/>
          </cell>
          <cell r="BO81" t="str">
            <v/>
          </cell>
          <cell r="BP81" t="str">
            <v/>
          </cell>
          <cell r="BQ81" t="str">
            <v/>
          </cell>
          <cell r="BR81" t="str">
            <v/>
          </cell>
          <cell r="BS81" t="str">
            <v/>
          </cell>
          <cell r="BT81" t="str">
            <v/>
          </cell>
          <cell r="BU81" t="str">
            <v/>
          </cell>
          <cell r="BV81" t="str">
            <v/>
          </cell>
          <cell r="BW81" t="str">
            <v/>
          </cell>
        </row>
        <row r="82">
          <cell r="C82">
            <v>44269</v>
          </cell>
          <cell r="D82" t="str">
            <v>C</v>
          </cell>
          <cell r="AW82">
            <v>73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G82">
            <v>0</v>
          </cell>
          <cell r="BH82">
            <v>0</v>
          </cell>
          <cell r="BJ82" t="str">
            <v/>
          </cell>
          <cell r="BK82" t="str">
            <v/>
          </cell>
          <cell r="BL82" t="str">
            <v/>
          </cell>
          <cell r="BM82" t="str">
            <v/>
          </cell>
          <cell r="BN82" t="str">
            <v/>
          </cell>
          <cell r="BO82" t="str">
            <v/>
          </cell>
          <cell r="BP82" t="str">
            <v/>
          </cell>
          <cell r="BQ82" t="str">
            <v/>
          </cell>
          <cell r="BR82" t="str">
            <v/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</row>
        <row r="83">
          <cell r="C83">
            <v>44270</v>
          </cell>
          <cell r="D83" t="str">
            <v>-</v>
          </cell>
          <cell r="AW83">
            <v>74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G83">
            <v>0</v>
          </cell>
          <cell r="BH83">
            <v>0</v>
          </cell>
          <cell r="BJ83" t="str">
            <v/>
          </cell>
          <cell r="BK83" t="str">
            <v/>
          </cell>
          <cell r="BL83" t="str">
            <v/>
          </cell>
          <cell r="BM83" t="str">
            <v/>
          </cell>
          <cell r="BN83" t="str">
            <v/>
          </cell>
          <cell r="BO83" t="str">
            <v/>
          </cell>
          <cell r="BP83" t="str">
            <v/>
          </cell>
          <cell r="BQ83" t="str">
            <v/>
          </cell>
          <cell r="BR83" t="str">
            <v/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</row>
        <row r="84">
          <cell r="C84">
            <v>44271</v>
          </cell>
          <cell r="D84" t="str">
            <v>-</v>
          </cell>
          <cell r="AW84">
            <v>75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G84">
            <v>0</v>
          </cell>
          <cell r="BH84">
            <v>0</v>
          </cell>
          <cell r="BJ84" t="str">
            <v/>
          </cell>
          <cell r="BK84" t="str">
            <v/>
          </cell>
          <cell r="BL84" t="str">
            <v/>
          </cell>
          <cell r="BM84" t="str">
            <v/>
          </cell>
          <cell r="BN84" t="str">
            <v/>
          </cell>
          <cell r="BO84" t="str">
            <v/>
          </cell>
          <cell r="BP84" t="str">
            <v/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 t="str">
            <v/>
          </cell>
          <cell r="BV84" t="str">
            <v/>
          </cell>
          <cell r="BW84" t="str">
            <v/>
          </cell>
        </row>
        <row r="85">
          <cell r="C85">
            <v>44272</v>
          </cell>
          <cell r="D85" t="str">
            <v>-</v>
          </cell>
          <cell r="AW85">
            <v>76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G85">
            <v>0</v>
          </cell>
          <cell r="BH85">
            <v>0</v>
          </cell>
          <cell r="BJ85" t="str">
            <v/>
          </cell>
          <cell r="BK85" t="str">
            <v/>
          </cell>
          <cell r="BL85" t="str">
            <v/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 t="str">
            <v/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</row>
        <row r="86">
          <cell r="C86">
            <v>44273</v>
          </cell>
          <cell r="D86" t="str">
            <v>-</v>
          </cell>
          <cell r="AW86">
            <v>77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G86">
            <v>0</v>
          </cell>
          <cell r="BH86">
            <v>0</v>
          </cell>
          <cell r="BJ86" t="str">
            <v/>
          </cell>
          <cell r="BK86" t="str">
            <v/>
          </cell>
          <cell r="BL86" t="str">
            <v/>
          </cell>
          <cell r="BM86" t="str">
            <v/>
          </cell>
          <cell r="BN86" t="str">
            <v/>
          </cell>
          <cell r="BO86" t="str">
            <v/>
          </cell>
          <cell r="BP86" t="str">
            <v/>
          </cell>
          <cell r="BQ86" t="str">
            <v/>
          </cell>
          <cell r="BR86" t="str">
            <v/>
          </cell>
          <cell r="BS86" t="str">
            <v/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</row>
        <row r="87">
          <cell r="C87">
            <v>44274</v>
          </cell>
          <cell r="D87" t="str">
            <v>-</v>
          </cell>
          <cell r="AW87">
            <v>78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G87">
            <v>0</v>
          </cell>
          <cell r="BH87">
            <v>0</v>
          </cell>
          <cell r="BJ87" t="str">
            <v/>
          </cell>
          <cell r="BK87" t="str">
            <v/>
          </cell>
          <cell r="BL87" t="str">
            <v/>
          </cell>
          <cell r="BM87" t="str">
            <v/>
          </cell>
          <cell r="BN87" t="str">
            <v/>
          </cell>
          <cell r="BO87" t="str">
            <v/>
          </cell>
          <cell r="BP87" t="str">
            <v/>
          </cell>
          <cell r="BQ87" t="str">
            <v/>
          </cell>
          <cell r="BR87" t="str">
            <v/>
          </cell>
          <cell r="BS87" t="str">
            <v/>
          </cell>
          <cell r="BT87" t="str">
            <v/>
          </cell>
          <cell r="BU87" t="str">
            <v/>
          </cell>
          <cell r="BV87" t="str">
            <v/>
          </cell>
          <cell r="BW87" t="str">
            <v/>
          </cell>
        </row>
        <row r="88">
          <cell r="C88">
            <v>44275</v>
          </cell>
          <cell r="D88" t="str">
            <v>C</v>
          </cell>
          <cell r="AW88">
            <v>79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G88">
            <v>0</v>
          </cell>
          <cell r="BH88">
            <v>0</v>
          </cell>
          <cell r="BJ88" t="str">
            <v/>
          </cell>
          <cell r="BK88" t="str">
            <v/>
          </cell>
          <cell r="BL88" t="str">
            <v/>
          </cell>
          <cell r="BM88" t="str">
            <v/>
          </cell>
          <cell r="BN88" t="str">
            <v/>
          </cell>
          <cell r="BO88" t="str">
            <v/>
          </cell>
          <cell r="BP88" t="str">
            <v/>
          </cell>
          <cell r="BQ88" t="str">
            <v/>
          </cell>
          <cell r="BR88" t="str">
            <v/>
          </cell>
          <cell r="BS88" t="str">
            <v/>
          </cell>
          <cell r="BT88" t="str">
            <v/>
          </cell>
          <cell r="BU88" t="str">
            <v/>
          </cell>
          <cell r="BV88" t="str">
            <v/>
          </cell>
          <cell r="BW88" t="str">
            <v/>
          </cell>
        </row>
        <row r="89">
          <cell r="C89">
            <v>44276</v>
          </cell>
          <cell r="D89" t="str">
            <v>C</v>
          </cell>
          <cell r="AW89">
            <v>80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G89">
            <v>0</v>
          </cell>
          <cell r="BH89">
            <v>0</v>
          </cell>
          <cell r="BJ89" t="str">
            <v/>
          </cell>
          <cell r="BK89" t="str">
            <v/>
          </cell>
          <cell r="BL89" t="str">
            <v/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 t="str">
            <v/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 t="str">
            <v/>
          </cell>
          <cell r="BW89" t="str">
            <v/>
          </cell>
        </row>
        <row r="90">
          <cell r="C90">
            <v>44277</v>
          </cell>
          <cell r="D90" t="str">
            <v>-</v>
          </cell>
          <cell r="AW90">
            <v>81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G90">
            <v>0</v>
          </cell>
          <cell r="BH90">
            <v>0</v>
          </cell>
          <cell r="BJ90" t="str">
            <v/>
          </cell>
          <cell r="BK90" t="str">
            <v/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 t="str">
            <v/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 t="str">
            <v/>
          </cell>
          <cell r="BW90" t="str">
            <v/>
          </cell>
        </row>
        <row r="91">
          <cell r="C91">
            <v>44278</v>
          </cell>
          <cell r="D91" t="str">
            <v>-</v>
          </cell>
          <cell r="AW91">
            <v>82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G91">
            <v>0</v>
          </cell>
          <cell r="BH91">
            <v>0</v>
          </cell>
          <cell r="BJ91" t="str">
            <v/>
          </cell>
          <cell r="BK91" t="str">
            <v/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 t="str">
            <v/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</row>
        <row r="92">
          <cell r="C92">
            <v>44279</v>
          </cell>
          <cell r="D92" t="str">
            <v>-</v>
          </cell>
          <cell r="AW92">
            <v>83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G92">
            <v>0</v>
          </cell>
          <cell r="BH92">
            <v>0</v>
          </cell>
          <cell r="BJ92" t="str">
            <v/>
          </cell>
          <cell r="BK92" t="str">
            <v/>
          </cell>
          <cell r="BL92" t="str">
            <v/>
          </cell>
          <cell r="BM92" t="str">
            <v/>
          </cell>
          <cell r="BN92" t="str">
            <v/>
          </cell>
          <cell r="BO92" t="str">
            <v/>
          </cell>
          <cell r="BP92" t="str">
            <v/>
          </cell>
          <cell r="BQ92" t="str">
            <v/>
          </cell>
          <cell r="BR92" t="str">
            <v/>
          </cell>
          <cell r="BS92" t="str">
            <v/>
          </cell>
          <cell r="BT92" t="str">
            <v/>
          </cell>
          <cell r="BU92" t="str">
            <v/>
          </cell>
          <cell r="BV92" t="str">
            <v/>
          </cell>
          <cell r="BW92" t="str">
            <v/>
          </cell>
        </row>
        <row r="93">
          <cell r="C93">
            <v>44280</v>
          </cell>
          <cell r="D93" t="str">
            <v>-</v>
          </cell>
          <cell r="AW93">
            <v>84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G93">
            <v>0</v>
          </cell>
          <cell r="BH93">
            <v>0</v>
          </cell>
          <cell r="BJ93" t="str">
            <v/>
          </cell>
          <cell r="BK93" t="str">
            <v/>
          </cell>
          <cell r="BL93" t="str">
            <v/>
          </cell>
          <cell r="BM93" t="str">
            <v/>
          </cell>
          <cell r="BN93" t="str">
            <v/>
          </cell>
          <cell r="BO93" t="str">
            <v/>
          </cell>
          <cell r="BP93" t="str">
            <v/>
          </cell>
          <cell r="BQ93" t="str">
            <v/>
          </cell>
          <cell r="BR93" t="str">
            <v/>
          </cell>
          <cell r="BS93" t="str">
            <v/>
          </cell>
          <cell r="BT93" t="str">
            <v/>
          </cell>
          <cell r="BU93" t="str">
            <v/>
          </cell>
          <cell r="BV93" t="str">
            <v/>
          </cell>
          <cell r="BW93" t="str">
            <v/>
          </cell>
        </row>
        <row r="94">
          <cell r="C94">
            <v>44281</v>
          </cell>
          <cell r="D94" t="str">
            <v>-</v>
          </cell>
          <cell r="AW94">
            <v>85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G94">
            <v>0</v>
          </cell>
          <cell r="BH94">
            <v>0</v>
          </cell>
          <cell r="BJ94" t="str">
            <v/>
          </cell>
          <cell r="BK94" t="str">
            <v/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 t="str">
            <v/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 t="str">
            <v/>
          </cell>
          <cell r="BW94" t="str">
            <v/>
          </cell>
        </row>
        <row r="95">
          <cell r="C95">
            <v>44282</v>
          </cell>
          <cell r="D95" t="str">
            <v>C</v>
          </cell>
          <cell r="AW95">
            <v>86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G95">
            <v>0</v>
          </cell>
          <cell r="BH95">
            <v>0</v>
          </cell>
          <cell r="BJ95" t="str">
            <v/>
          </cell>
          <cell r="BK95" t="str">
            <v/>
          </cell>
          <cell r="BL95" t="str">
            <v/>
          </cell>
          <cell r="BM95" t="str">
            <v/>
          </cell>
          <cell r="BN95" t="str">
            <v/>
          </cell>
          <cell r="BO95" t="str">
            <v/>
          </cell>
          <cell r="BP95" t="str">
            <v/>
          </cell>
          <cell r="BQ95" t="str">
            <v/>
          </cell>
          <cell r="BR95" t="str">
            <v/>
          </cell>
          <cell r="BS95" t="str">
            <v/>
          </cell>
          <cell r="BT95" t="str">
            <v/>
          </cell>
          <cell r="BU95" t="str">
            <v/>
          </cell>
          <cell r="BV95" t="str">
            <v/>
          </cell>
          <cell r="BW95" t="str">
            <v/>
          </cell>
        </row>
        <row r="96">
          <cell r="C96">
            <v>44283</v>
          </cell>
          <cell r="D96" t="str">
            <v>C</v>
          </cell>
          <cell r="AW96">
            <v>87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G96">
            <v>0</v>
          </cell>
          <cell r="BH96">
            <v>0</v>
          </cell>
          <cell r="BJ96" t="str">
            <v/>
          </cell>
          <cell r="BK96" t="str">
            <v/>
          </cell>
          <cell r="BL96" t="str">
            <v/>
          </cell>
          <cell r="BM96" t="str">
            <v/>
          </cell>
          <cell r="BN96" t="str">
            <v/>
          </cell>
          <cell r="BO96" t="str">
            <v/>
          </cell>
          <cell r="BP96" t="str">
            <v/>
          </cell>
          <cell r="BQ96" t="str">
            <v/>
          </cell>
          <cell r="BR96" t="str">
            <v/>
          </cell>
          <cell r="BS96" t="str">
            <v/>
          </cell>
          <cell r="BT96" t="str">
            <v/>
          </cell>
          <cell r="BU96" t="str">
            <v/>
          </cell>
          <cell r="BV96" t="str">
            <v/>
          </cell>
          <cell r="BW96" t="str">
            <v/>
          </cell>
        </row>
        <row r="97">
          <cell r="C97">
            <v>44284</v>
          </cell>
          <cell r="D97" t="str">
            <v>-</v>
          </cell>
          <cell r="AW97">
            <v>88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G97">
            <v>0</v>
          </cell>
          <cell r="BH97">
            <v>0</v>
          </cell>
          <cell r="BJ97" t="str">
            <v/>
          </cell>
          <cell r="BK97" t="str">
            <v/>
          </cell>
          <cell r="BL97" t="str">
            <v/>
          </cell>
          <cell r="BM97" t="str">
            <v/>
          </cell>
          <cell r="BN97" t="str">
            <v/>
          </cell>
          <cell r="BO97" t="str">
            <v/>
          </cell>
          <cell r="BP97" t="str">
            <v/>
          </cell>
          <cell r="BQ97" t="str">
            <v/>
          </cell>
          <cell r="BR97" t="str">
            <v/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</row>
        <row r="98">
          <cell r="C98">
            <v>44285</v>
          </cell>
          <cell r="D98" t="str">
            <v>-</v>
          </cell>
          <cell r="AW98">
            <v>89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G98">
            <v>0</v>
          </cell>
          <cell r="BH98">
            <v>0</v>
          </cell>
          <cell r="BJ98" t="str">
            <v/>
          </cell>
          <cell r="BK98" t="str">
            <v/>
          </cell>
          <cell r="BL98" t="str">
            <v/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 t="str">
            <v/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 t="str">
            <v/>
          </cell>
          <cell r="BW98" t="str">
            <v/>
          </cell>
        </row>
        <row r="99">
          <cell r="C99">
            <v>44286</v>
          </cell>
          <cell r="D99" t="str">
            <v>-</v>
          </cell>
          <cell r="AW99">
            <v>90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G99">
            <v>0</v>
          </cell>
          <cell r="BH99">
            <v>0</v>
          </cell>
          <cell r="BJ99" t="str">
            <v/>
          </cell>
          <cell r="BK99" t="str">
            <v/>
          </cell>
          <cell r="BL99" t="str">
            <v/>
          </cell>
          <cell r="BM99" t="str">
            <v/>
          </cell>
          <cell r="BN99" t="str">
            <v/>
          </cell>
          <cell r="BO99" t="str">
            <v/>
          </cell>
          <cell r="BP99" t="str">
            <v/>
          </cell>
          <cell r="BQ99" t="str">
            <v/>
          </cell>
          <cell r="BR99" t="str">
            <v/>
          </cell>
          <cell r="BS99" t="str">
            <v/>
          </cell>
          <cell r="BT99" t="str">
            <v/>
          </cell>
          <cell r="BU99" t="str">
            <v/>
          </cell>
          <cell r="BV99" t="str">
            <v/>
          </cell>
          <cell r="BW99" t="str">
            <v/>
          </cell>
        </row>
        <row r="100">
          <cell r="C100">
            <v>44287</v>
          </cell>
          <cell r="D100" t="str">
            <v>-</v>
          </cell>
          <cell r="AW100">
            <v>91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G100">
            <v>0</v>
          </cell>
          <cell r="BH100">
            <v>0</v>
          </cell>
          <cell r="BJ100" t="str">
            <v/>
          </cell>
          <cell r="BK100" t="str">
            <v/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 t="str">
            <v/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</row>
        <row r="101">
          <cell r="C101">
            <v>44288</v>
          </cell>
          <cell r="D101" t="str">
            <v>-</v>
          </cell>
          <cell r="AW101">
            <v>92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G101">
            <v>0</v>
          </cell>
          <cell r="BH101">
            <v>0</v>
          </cell>
          <cell r="BJ101" t="str">
            <v/>
          </cell>
          <cell r="BK101" t="str">
            <v/>
          </cell>
          <cell r="BL101" t="str">
            <v/>
          </cell>
          <cell r="BM101" t="str">
            <v/>
          </cell>
          <cell r="BN101" t="str">
            <v/>
          </cell>
          <cell r="BO101" t="str">
            <v/>
          </cell>
          <cell r="BP101" t="str">
            <v/>
          </cell>
          <cell r="BQ101" t="str">
            <v/>
          </cell>
          <cell r="BR101" t="str">
            <v/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</row>
        <row r="102">
          <cell r="C102">
            <v>44289</v>
          </cell>
          <cell r="D102" t="str">
            <v>C</v>
          </cell>
          <cell r="AW102">
            <v>93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G102">
            <v>0</v>
          </cell>
          <cell r="BH102">
            <v>0</v>
          </cell>
          <cell r="BJ102" t="str">
            <v/>
          </cell>
          <cell r="BK102" t="str">
            <v/>
          </cell>
          <cell r="BL102" t="str">
            <v/>
          </cell>
          <cell r="BM102" t="str">
            <v/>
          </cell>
          <cell r="BN102" t="str">
            <v/>
          </cell>
          <cell r="BO102" t="str">
            <v/>
          </cell>
          <cell r="BP102" t="str">
            <v/>
          </cell>
          <cell r="BQ102" t="str">
            <v/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</row>
        <row r="103">
          <cell r="C103">
            <v>44290</v>
          </cell>
          <cell r="D103" t="str">
            <v>Paques</v>
          </cell>
          <cell r="AW103">
            <v>94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G103">
            <v>0</v>
          </cell>
          <cell r="BH103">
            <v>0</v>
          </cell>
          <cell r="BJ103" t="str">
            <v/>
          </cell>
          <cell r="BK103" t="str">
            <v/>
          </cell>
          <cell r="BL103" t="str">
            <v/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 t="str">
            <v/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 t="str">
            <v/>
          </cell>
          <cell r="BW103" t="str">
            <v/>
          </cell>
        </row>
        <row r="104">
          <cell r="C104">
            <v>44291</v>
          </cell>
          <cell r="D104" t="str">
            <v>Lundi de Pâques</v>
          </cell>
          <cell r="AW104">
            <v>95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G104">
            <v>0</v>
          </cell>
          <cell r="BH104">
            <v>0</v>
          </cell>
          <cell r="BJ104" t="str">
            <v/>
          </cell>
          <cell r="BK104" t="str">
            <v/>
          </cell>
          <cell r="BL104" t="str">
            <v/>
          </cell>
          <cell r="BM104" t="str">
            <v/>
          </cell>
          <cell r="BN104" t="str">
            <v/>
          </cell>
          <cell r="BO104" t="str">
            <v/>
          </cell>
          <cell r="BP104" t="str">
            <v/>
          </cell>
          <cell r="BQ104" t="str">
            <v/>
          </cell>
          <cell r="BR104" t="str">
            <v/>
          </cell>
          <cell r="BS104" t="str">
            <v/>
          </cell>
          <cell r="BT104" t="str">
            <v/>
          </cell>
          <cell r="BU104" t="str">
            <v/>
          </cell>
          <cell r="BV104" t="str">
            <v/>
          </cell>
          <cell r="BW104" t="str">
            <v/>
          </cell>
        </row>
        <row r="105">
          <cell r="C105">
            <v>44292</v>
          </cell>
          <cell r="D105" t="str">
            <v>-</v>
          </cell>
          <cell r="AW105">
            <v>96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G105">
            <v>0</v>
          </cell>
          <cell r="BH105">
            <v>0</v>
          </cell>
          <cell r="BJ105" t="str">
            <v/>
          </cell>
          <cell r="BK105" t="str">
            <v/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 t="str">
            <v/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 t="str">
            <v/>
          </cell>
          <cell r="BW105" t="str">
            <v/>
          </cell>
        </row>
        <row r="106">
          <cell r="C106">
            <v>44293</v>
          </cell>
          <cell r="D106" t="str">
            <v>-</v>
          </cell>
          <cell r="AW106">
            <v>97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G106">
            <v>0</v>
          </cell>
          <cell r="BH106">
            <v>0</v>
          </cell>
          <cell r="BJ106" t="str">
            <v/>
          </cell>
          <cell r="BK106" t="str">
            <v/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 t="str">
            <v/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</row>
        <row r="107">
          <cell r="C107">
            <v>44294</v>
          </cell>
          <cell r="D107" t="str">
            <v>-</v>
          </cell>
          <cell r="AW107">
            <v>98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G107">
            <v>0</v>
          </cell>
          <cell r="BH107">
            <v>0</v>
          </cell>
          <cell r="BJ107" t="str">
            <v/>
          </cell>
          <cell r="BK107" t="str">
            <v/>
          </cell>
          <cell r="BL107" t="str">
            <v/>
          </cell>
          <cell r="BM107" t="str">
            <v/>
          </cell>
          <cell r="BN107" t="str">
            <v/>
          </cell>
          <cell r="BO107" t="str">
            <v/>
          </cell>
          <cell r="BP107" t="str">
            <v/>
          </cell>
          <cell r="BQ107" t="str">
            <v/>
          </cell>
          <cell r="BR107" t="str">
            <v/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</row>
        <row r="108">
          <cell r="C108">
            <v>44295</v>
          </cell>
          <cell r="AW108">
            <v>99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G108">
            <v>0</v>
          </cell>
          <cell r="BH108">
            <v>0</v>
          </cell>
          <cell r="BJ108" t="str">
            <v/>
          </cell>
          <cell r="BK108" t="str">
            <v/>
          </cell>
          <cell r="BL108" t="str">
            <v/>
          </cell>
          <cell r="BM108" t="str">
            <v/>
          </cell>
          <cell r="BN108" t="str">
            <v/>
          </cell>
          <cell r="BO108" t="str">
            <v/>
          </cell>
          <cell r="BP108" t="str">
            <v/>
          </cell>
          <cell r="BQ108" t="str">
            <v/>
          </cell>
          <cell r="BR108" t="str">
            <v/>
          </cell>
          <cell r="BS108" t="str">
            <v/>
          </cell>
          <cell r="BT108" t="str">
            <v/>
          </cell>
          <cell r="BU108" t="str">
            <v/>
          </cell>
          <cell r="BV108" t="str">
            <v/>
          </cell>
          <cell r="BW108" t="str">
            <v/>
          </cell>
        </row>
        <row r="109">
          <cell r="C109">
            <v>44296</v>
          </cell>
          <cell r="D109" t="str">
            <v>C</v>
          </cell>
          <cell r="AW109">
            <v>100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G109">
            <v>0</v>
          </cell>
          <cell r="BH109">
            <v>0</v>
          </cell>
          <cell r="BJ109" t="str">
            <v/>
          </cell>
          <cell r="BK109" t="str">
            <v/>
          </cell>
          <cell r="BL109" t="str">
            <v/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 t="str">
            <v/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 t="str">
            <v/>
          </cell>
          <cell r="BW109" t="str">
            <v/>
          </cell>
        </row>
        <row r="110">
          <cell r="C110">
            <v>44297</v>
          </cell>
          <cell r="D110" t="str">
            <v>C</v>
          </cell>
          <cell r="AW110">
            <v>101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G110">
            <v>0</v>
          </cell>
          <cell r="BH110">
            <v>0</v>
          </cell>
          <cell r="BJ110" t="str">
            <v/>
          </cell>
          <cell r="BK110" t="str">
            <v/>
          </cell>
          <cell r="BL110" t="str">
            <v/>
          </cell>
          <cell r="BM110" t="str">
            <v/>
          </cell>
          <cell r="BN110" t="str">
            <v/>
          </cell>
          <cell r="BO110" t="str">
            <v/>
          </cell>
          <cell r="BP110" t="str">
            <v/>
          </cell>
          <cell r="BQ110" t="str">
            <v/>
          </cell>
          <cell r="BR110" t="str">
            <v/>
          </cell>
          <cell r="BS110" t="str">
            <v/>
          </cell>
          <cell r="BT110" t="str">
            <v/>
          </cell>
          <cell r="BU110" t="str">
            <v/>
          </cell>
          <cell r="BV110" t="str">
            <v/>
          </cell>
          <cell r="BW110" t="str">
            <v/>
          </cell>
        </row>
        <row r="111">
          <cell r="C111">
            <v>44298</v>
          </cell>
          <cell r="D111" t="str">
            <v>-</v>
          </cell>
          <cell r="AW111">
            <v>102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G111">
            <v>0</v>
          </cell>
          <cell r="BH111">
            <v>0</v>
          </cell>
          <cell r="BJ111" t="str">
            <v/>
          </cell>
          <cell r="BK111" t="str">
            <v/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 t="str">
            <v/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 t="str">
            <v/>
          </cell>
          <cell r="BW111" t="str">
            <v/>
          </cell>
        </row>
        <row r="112">
          <cell r="C112">
            <v>44299</v>
          </cell>
          <cell r="D112" t="str">
            <v>-</v>
          </cell>
          <cell r="AW112">
            <v>103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G112">
            <v>0</v>
          </cell>
          <cell r="BH112">
            <v>0</v>
          </cell>
          <cell r="BJ112" t="str">
            <v/>
          </cell>
          <cell r="BK112" t="str">
            <v/>
          </cell>
          <cell r="BL112" t="str">
            <v/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 t="str">
            <v/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 t="str">
            <v/>
          </cell>
          <cell r="BW112" t="str">
            <v/>
          </cell>
        </row>
        <row r="113">
          <cell r="C113">
            <v>44300</v>
          </cell>
          <cell r="D113" t="str">
            <v>-</v>
          </cell>
          <cell r="AW113">
            <v>104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G113">
            <v>0</v>
          </cell>
          <cell r="BH113">
            <v>0</v>
          </cell>
          <cell r="BJ113" t="str">
            <v/>
          </cell>
          <cell r="BK113" t="str">
            <v/>
          </cell>
          <cell r="BL113" t="str">
            <v/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 t="str">
            <v/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</row>
        <row r="114">
          <cell r="C114">
            <v>44301</v>
          </cell>
          <cell r="D114" t="str">
            <v>-</v>
          </cell>
          <cell r="AW114">
            <v>105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G114">
            <v>0</v>
          </cell>
          <cell r="BH114">
            <v>0</v>
          </cell>
          <cell r="BJ114" t="str">
            <v/>
          </cell>
          <cell r="BK114" t="str">
            <v/>
          </cell>
          <cell r="BL114" t="str">
            <v/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 t="str">
            <v/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</row>
        <row r="115">
          <cell r="C115">
            <v>44302</v>
          </cell>
          <cell r="D115" t="str">
            <v>-</v>
          </cell>
          <cell r="AW115">
            <v>106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G115">
            <v>0</v>
          </cell>
          <cell r="BH115">
            <v>0</v>
          </cell>
          <cell r="BJ115" t="str">
            <v/>
          </cell>
          <cell r="BK115" t="str">
            <v/>
          </cell>
          <cell r="BL115" t="str">
            <v/>
          </cell>
          <cell r="BM115" t="str">
            <v/>
          </cell>
          <cell r="BN115" t="str">
            <v/>
          </cell>
          <cell r="BO115" t="str">
            <v/>
          </cell>
          <cell r="BP115" t="str">
            <v/>
          </cell>
          <cell r="BQ115" t="str">
            <v/>
          </cell>
          <cell r="BR115" t="str">
            <v/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</row>
        <row r="116">
          <cell r="C116">
            <v>44303</v>
          </cell>
          <cell r="D116" t="str">
            <v>C</v>
          </cell>
          <cell r="AW116">
            <v>107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G116">
            <v>0</v>
          </cell>
          <cell r="BH116">
            <v>0</v>
          </cell>
          <cell r="BJ116" t="str">
            <v/>
          </cell>
          <cell r="BK116" t="str">
            <v/>
          </cell>
          <cell r="BL116" t="str">
            <v/>
          </cell>
          <cell r="BM116" t="str">
            <v/>
          </cell>
          <cell r="BN116" t="str">
            <v/>
          </cell>
          <cell r="BO116" t="str">
            <v/>
          </cell>
          <cell r="BP116" t="str">
            <v/>
          </cell>
          <cell r="BQ116" t="str">
            <v/>
          </cell>
          <cell r="BR116" t="str">
            <v/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</row>
        <row r="117">
          <cell r="C117">
            <v>44304</v>
          </cell>
          <cell r="D117" t="str">
            <v>C</v>
          </cell>
          <cell r="AW117">
            <v>108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G117">
            <v>0</v>
          </cell>
          <cell r="BH117">
            <v>0</v>
          </cell>
          <cell r="BJ117" t="str">
            <v/>
          </cell>
          <cell r="BK117" t="str">
            <v/>
          </cell>
          <cell r="BL117" t="str">
            <v/>
          </cell>
          <cell r="BM117" t="str">
            <v/>
          </cell>
          <cell r="BN117" t="str">
            <v/>
          </cell>
          <cell r="BO117" t="str">
            <v/>
          </cell>
          <cell r="BP117" t="str">
            <v/>
          </cell>
          <cell r="BQ117" t="str">
            <v/>
          </cell>
          <cell r="BR117" t="str">
            <v/>
          </cell>
          <cell r="BS117" t="str">
            <v/>
          </cell>
          <cell r="BT117" t="str">
            <v/>
          </cell>
          <cell r="BU117" t="str">
            <v/>
          </cell>
          <cell r="BV117" t="str">
            <v/>
          </cell>
          <cell r="BW117" t="str">
            <v/>
          </cell>
        </row>
        <row r="118">
          <cell r="C118">
            <v>44305</v>
          </cell>
          <cell r="D118" t="str">
            <v>-</v>
          </cell>
          <cell r="AW118">
            <v>109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G118">
            <v>0</v>
          </cell>
          <cell r="BH118">
            <v>0</v>
          </cell>
          <cell r="BJ118" t="str">
            <v/>
          </cell>
          <cell r="BK118" t="str">
            <v/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 t="str">
            <v/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</row>
        <row r="119">
          <cell r="C119">
            <v>44306</v>
          </cell>
          <cell r="D119" t="str">
            <v>-</v>
          </cell>
          <cell r="AW119">
            <v>110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G119">
            <v>0</v>
          </cell>
          <cell r="BH119">
            <v>0</v>
          </cell>
          <cell r="BJ119" t="str">
            <v/>
          </cell>
          <cell r="BK119" t="str">
            <v/>
          </cell>
          <cell r="BL119" t="str">
            <v/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 t="str">
            <v/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</row>
        <row r="120">
          <cell r="C120">
            <v>44307</v>
          </cell>
          <cell r="D120" t="str">
            <v>-</v>
          </cell>
          <cell r="AW120">
            <v>111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G120">
            <v>0</v>
          </cell>
          <cell r="BH120">
            <v>0</v>
          </cell>
          <cell r="BJ120" t="str">
            <v/>
          </cell>
          <cell r="BK120" t="str">
            <v/>
          </cell>
          <cell r="BL120" t="str">
            <v/>
          </cell>
          <cell r="BM120" t="str">
            <v/>
          </cell>
          <cell r="BN120" t="str">
            <v/>
          </cell>
          <cell r="BO120" t="str">
            <v/>
          </cell>
          <cell r="BP120" t="str">
            <v/>
          </cell>
          <cell r="BQ120" t="str">
            <v/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</row>
        <row r="121">
          <cell r="C121">
            <v>44308</v>
          </cell>
          <cell r="D121" t="str">
            <v>-</v>
          </cell>
          <cell r="AW121">
            <v>112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G121">
            <v>0</v>
          </cell>
          <cell r="BH121">
            <v>0</v>
          </cell>
          <cell r="BJ121" t="str">
            <v/>
          </cell>
          <cell r="BK121" t="str">
            <v/>
          </cell>
          <cell r="BL121" t="str">
            <v/>
          </cell>
          <cell r="BM121" t="str">
            <v/>
          </cell>
          <cell r="BN121" t="str">
            <v/>
          </cell>
          <cell r="BO121" t="str">
            <v/>
          </cell>
          <cell r="BP121" t="str">
            <v/>
          </cell>
          <cell r="BQ121" t="str">
            <v/>
          </cell>
          <cell r="BR121" t="str">
            <v/>
          </cell>
          <cell r="BS121" t="str">
            <v/>
          </cell>
          <cell r="BT121" t="str">
            <v/>
          </cell>
          <cell r="BU121" t="str">
            <v/>
          </cell>
          <cell r="BV121" t="str">
            <v/>
          </cell>
          <cell r="BW121" t="str">
            <v/>
          </cell>
        </row>
        <row r="122">
          <cell r="C122">
            <v>44309</v>
          </cell>
          <cell r="D122" t="str">
            <v>-</v>
          </cell>
          <cell r="AW122">
            <v>113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G122">
            <v>0</v>
          </cell>
          <cell r="BH122">
            <v>0</v>
          </cell>
          <cell r="BJ122" t="str">
            <v/>
          </cell>
          <cell r="BK122" t="str">
            <v/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 t="str">
            <v/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</row>
        <row r="123">
          <cell r="C123">
            <v>44310</v>
          </cell>
          <cell r="D123" t="str">
            <v>C</v>
          </cell>
          <cell r="AW123">
            <v>114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G123">
            <v>0</v>
          </cell>
          <cell r="BH123">
            <v>0</v>
          </cell>
          <cell r="BJ123" t="str">
            <v/>
          </cell>
          <cell r="BK123" t="str">
            <v/>
          </cell>
          <cell r="BL123" t="str">
            <v/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 t="str">
            <v/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</row>
        <row r="124">
          <cell r="C124">
            <v>44311</v>
          </cell>
          <cell r="D124" t="str">
            <v>C</v>
          </cell>
          <cell r="AW124">
            <v>115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G124">
            <v>0</v>
          </cell>
          <cell r="BH124">
            <v>0</v>
          </cell>
          <cell r="BJ124" t="str">
            <v/>
          </cell>
          <cell r="BK124" t="str">
            <v/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 t="str">
            <v/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</row>
        <row r="125">
          <cell r="C125">
            <v>44312</v>
          </cell>
          <cell r="D125" t="str">
            <v>-</v>
          </cell>
          <cell r="AW125">
            <v>116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G125">
            <v>0</v>
          </cell>
          <cell r="BH125">
            <v>0</v>
          </cell>
          <cell r="BJ125" t="str">
            <v/>
          </cell>
          <cell r="BK125" t="str">
            <v/>
          </cell>
          <cell r="BL125" t="str">
            <v/>
          </cell>
          <cell r="BM125" t="str">
            <v/>
          </cell>
          <cell r="BN125" t="str">
            <v/>
          </cell>
          <cell r="BO125" t="str">
            <v/>
          </cell>
          <cell r="BP125" t="str">
            <v/>
          </cell>
          <cell r="BQ125" t="str">
            <v/>
          </cell>
          <cell r="BR125" t="str">
            <v/>
          </cell>
          <cell r="BS125" t="str">
            <v/>
          </cell>
          <cell r="BT125" t="str">
            <v/>
          </cell>
          <cell r="BU125" t="str">
            <v/>
          </cell>
          <cell r="BV125" t="str">
            <v/>
          </cell>
          <cell r="BW125" t="str">
            <v/>
          </cell>
        </row>
        <row r="126">
          <cell r="C126">
            <v>44313</v>
          </cell>
          <cell r="D126" t="str">
            <v>-</v>
          </cell>
          <cell r="AW126">
            <v>117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G126">
            <v>0</v>
          </cell>
          <cell r="BH126">
            <v>0</v>
          </cell>
          <cell r="BJ126" t="str">
            <v/>
          </cell>
          <cell r="BK126" t="str">
            <v/>
          </cell>
          <cell r="BL126" t="str">
            <v/>
          </cell>
          <cell r="BM126" t="str">
            <v/>
          </cell>
          <cell r="BN126" t="str">
            <v/>
          </cell>
          <cell r="BO126" t="str">
            <v/>
          </cell>
          <cell r="BP126" t="str">
            <v/>
          </cell>
          <cell r="BQ126" t="str">
            <v/>
          </cell>
          <cell r="BR126" t="str">
            <v/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</row>
        <row r="127">
          <cell r="C127">
            <v>44314</v>
          </cell>
          <cell r="D127" t="str">
            <v>-</v>
          </cell>
          <cell r="AW127">
            <v>118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G127">
            <v>0</v>
          </cell>
          <cell r="BH127">
            <v>0</v>
          </cell>
          <cell r="BJ127" t="str">
            <v/>
          </cell>
          <cell r="BK127" t="str">
            <v/>
          </cell>
          <cell r="BL127" t="str">
            <v/>
          </cell>
          <cell r="BM127" t="str">
            <v/>
          </cell>
          <cell r="BN127" t="str">
            <v/>
          </cell>
          <cell r="BO127" t="str">
            <v/>
          </cell>
          <cell r="BP127" t="str">
            <v/>
          </cell>
          <cell r="BQ127" t="str">
            <v/>
          </cell>
          <cell r="BR127" t="str">
            <v/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</row>
        <row r="128">
          <cell r="C128">
            <v>44315</v>
          </cell>
          <cell r="D128" t="str">
            <v>-</v>
          </cell>
          <cell r="AW128">
            <v>119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G128">
            <v>0</v>
          </cell>
          <cell r="BH128">
            <v>0</v>
          </cell>
          <cell r="BJ128" t="str">
            <v/>
          </cell>
          <cell r="BK128" t="str">
            <v/>
          </cell>
          <cell r="BL128" t="str">
            <v/>
          </cell>
          <cell r="BM128" t="str">
            <v/>
          </cell>
          <cell r="BN128" t="str">
            <v/>
          </cell>
          <cell r="BO128" t="str">
            <v/>
          </cell>
          <cell r="BP128" t="str">
            <v/>
          </cell>
          <cell r="BQ128" t="str">
            <v/>
          </cell>
          <cell r="BR128" t="str">
            <v/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</row>
        <row r="129">
          <cell r="C129">
            <v>44316</v>
          </cell>
          <cell r="D129" t="str">
            <v>-</v>
          </cell>
          <cell r="AW129">
            <v>120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G129">
            <v>0</v>
          </cell>
          <cell r="BH129">
            <v>0</v>
          </cell>
          <cell r="BJ129" t="str">
            <v/>
          </cell>
          <cell r="BK129" t="str">
            <v/>
          </cell>
          <cell r="BL129" t="str">
            <v/>
          </cell>
          <cell r="BM129" t="str">
            <v/>
          </cell>
          <cell r="BN129" t="str">
            <v/>
          </cell>
          <cell r="BO129" t="str">
            <v/>
          </cell>
          <cell r="BP129" t="str">
            <v/>
          </cell>
          <cell r="BQ129" t="str">
            <v/>
          </cell>
          <cell r="BR129" t="str">
            <v/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</row>
        <row r="130">
          <cell r="C130">
            <v>44317</v>
          </cell>
          <cell r="D130" t="str">
            <v>Fête du travail</v>
          </cell>
          <cell r="AW130">
            <v>121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G130">
            <v>0</v>
          </cell>
          <cell r="BH130">
            <v>0</v>
          </cell>
          <cell r="BJ130" t="str">
            <v/>
          </cell>
          <cell r="BK130" t="str">
            <v/>
          </cell>
          <cell r="BL130" t="str">
            <v/>
          </cell>
          <cell r="BM130" t="str">
            <v/>
          </cell>
          <cell r="BN130" t="str">
            <v/>
          </cell>
          <cell r="BO130" t="str">
            <v/>
          </cell>
          <cell r="BP130" t="str">
            <v/>
          </cell>
          <cell r="BQ130" t="str">
            <v/>
          </cell>
          <cell r="BR130" t="str">
            <v/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</row>
        <row r="131">
          <cell r="C131">
            <v>44318</v>
          </cell>
          <cell r="D131" t="str">
            <v>C</v>
          </cell>
          <cell r="AW131">
            <v>122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G131">
            <v>0</v>
          </cell>
          <cell r="BH131">
            <v>0</v>
          </cell>
          <cell r="BJ131" t="str">
            <v/>
          </cell>
          <cell r="BK131" t="str">
            <v/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 t="str">
            <v/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 t="str">
            <v/>
          </cell>
          <cell r="BW131" t="str">
            <v/>
          </cell>
        </row>
        <row r="132">
          <cell r="C132">
            <v>44319</v>
          </cell>
          <cell r="D132" t="str">
            <v>-</v>
          </cell>
          <cell r="AW132">
            <v>123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G132">
            <v>0</v>
          </cell>
          <cell r="BH132">
            <v>0</v>
          </cell>
          <cell r="BJ132" t="str">
            <v/>
          </cell>
          <cell r="BK132" t="str">
            <v/>
          </cell>
          <cell r="BL132" t="str">
            <v/>
          </cell>
          <cell r="BM132" t="str">
            <v/>
          </cell>
          <cell r="BN132" t="str">
            <v/>
          </cell>
          <cell r="BO132" t="str">
            <v/>
          </cell>
          <cell r="BP132" t="str">
            <v/>
          </cell>
          <cell r="BQ132" t="str">
            <v/>
          </cell>
          <cell r="BR132" t="str">
            <v/>
          </cell>
          <cell r="BS132" t="str">
            <v/>
          </cell>
          <cell r="BT132" t="str">
            <v/>
          </cell>
          <cell r="BU132" t="str">
            <v/>
          </cell>
          <cell r="BV132" t="str">
            <v/>
          </cell>
          <cell r="BW132" t="str">
            <v/>
          </cell>
        </row>
        <row r="133">
          <cell r="C133">
            <v>44320</v>
          </cell>
          <cell r="D133" t="str">
            <v>-</v>
          </cell>
          <cell r="AW133">
            <v>124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G133">
            <v>0</v>
          </cell>
          <cell r="BH133">
            <v>0</v>
          </cell>
          <cell r="BJ133" t="str">
            <v/>
          </cell>
          <cell r="BK133" t="str">
            <v/>
          </cell>
          <cell r="BL133" t="str">
            <v/>
          </cell>
          <cell r="BM133" t="str">
            <v/>
          </cell>
          <cell r="BN133" t="str">
            <v/>
          </cell>
          <cell r="BO133" t="str">
            <v/>
          </cell>
          <cell r="BP133" t="str">
            <v/>
          </cell>
          <cell r="BQ133" t="str">
            <v/>
          </cell>
          <cell r="BR133" t="str">
            <v/>
          </cell>
          <cell r="BS133" t="str">
            <v/>
          </cell>
          <cell r="BT133" t="str">
            <v/>
          </cell>
          <cell r="BU133" t="str">
            <v/>
          </cell>
          <cell r="BV133" t="str">
            <v/>
          </cell>
          <cell r="BW133" t="str">
            <v/>
          </cell>
        </row>
        <row r="134">
          <cell r="C134">
            <v>44321</v>
          </cell>
          <cell r="D134" t="str">
            <v>-</v>
          </cell>
          <cell r="AW134">
            <v>125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G134">
            <v>0</v>
          </cell>
          <cell r="BH134">
            <v>0</v>
          </cell>
          <cell r="BJ134" t="str">
            <v/>
          </cell>
          <cell r="BK134" t="str">
            <v/>
          </cell>
          <cell r="BL134" t="str">
            <v/>
          </cell>
          <cell r="BM134" t="str">
            <v/>
          </cell>
          <cell r="BN134" t="str">
            <v/>
          </cell>
          <cell r="BO134" t="str">
            <v/>
          </cell>
          <cell r="BP134" t="str">
            <v/>
          </cell>
          <cell r="BQ134" t="str">
            <v/>
          </cell>
          <cell r="BR134" t="str">
            <v/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</row>
        <row r="135">
          <cell r="C135">
            <v>44322</v>
          </cell>
          <cell r="D135" t="str">
            <v>-</v>
          </cell>
          <cell r="AW135">
            <v>126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G135">
            <v>0</v>
          </cell>
          <cell r="BH135">
            <v>0</v>
          </cell>
          <cell r="BJ135" t="str">
            <v/>
          </cell>
          <cell r="BK135" t="str">
            <v/>
          </cell>
          <cell r="BL135" t="str">
            <v/>
          </cell>
          <cell r="BM135" t="str">
            <v/>
          </cell>
          <cell r="BN135" t="str">
            <v/>
          </cell>
          <cell r="BO135" t="str">
            <v/>
          </cell>
          <cell r="BP135" t="str">
            <v/>
          </cell>
          <cell r="BQ135" t="str">
            <v/>
          </cell>
          <cell r="BR135" t="str">
            <v/>
          </cell>
          <cell r="BS135" t="str">
            <v/>
          </cell>
          <cell r="BT135" t="str">
            <v/>
          </cell>
          <cell r="BU135" t="str">
            <v/>
          </cell>
          <cell r="BV135" t="str">
            <v/>
          </cell>
          <cell r="BW135" t="str">
            <v/>
          </cell>
        </row>
        <row r="136">
          <cell r="C136">
            <v>44323</v>
          </cell>
          <cell r="D136" t="str">
            <v>-</v>
          </cell>
          <cell r="AW136">
            <v>127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G136">
            <v>0</v>
          </cell>
          <cell r="BH136">
            <v>0</v>
          </cell>
          <cell r="BJ136" t="str">
            <v/>
          </cell>
          <cell r="BK136" t="str">
            <v/>
          </cell>
          <cell r="BL136" t="str">
            <v/>
          </cell>
          <cell r="BM136" t="str">
            <v/>
          </cell>
          <cell r="BN136" t="str">
            <v/>
          </cell>
          <cell r="BO136" t="str">
            <v/>
          </cell>
          <cell r="BP136" t="str">
            <v/>
          </cell>
          <cell r="BQ136" t="str">
            <v/>
          </cell>
          <cell r="BR136" t="str">
            <v/>
          </cell>
          <cell r="BS136" t="str">
            <v/>
          </cell>
          <cell r="BT136" t="str">
            <v/>
          </cell>
          <cell r="BU136" t="str">
            <v/>
          </cell>
          <cell r="BV136" t="str">
            <v/>
          </cell>
          <cell r="BW136" t="str">
            <v/>
          </cell>
        </row>
        <row r="137">
          <cell r="C137">
            <v>44324</v>
          </cell>
          <cell r="D137" t="str">
            <v>C</v>
          </cell>
          <cell r="AW137">
            <v>128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G137">
            <v>0</v>
          </cell>
          <cell r="BH137">
            <v>0</v>
          </cell>
          <cell r="BJ137" t="str">
            <v/>
          </cell>
          <cell r="BK137" t="str">
            <v/>
          </cell>
          <cell r="BL137" t="str">
            <v/>
          </cell>
          <cell r="BM137" t="str">
            <v/>
          </cell>
          <cell r="BN137" t="str">
            <v/>
          </cell>
          <cell r="BO137" t="str">
            <v/>
          </cell>
          <cell r="BP137" t="str">
            <v/>
          </cell>
          <cell r="BQ137" t="str">
            <v/>
          </cell>
          <cell r="BR137" t="str">
            <v/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</row>
        <row r="138">
          <cell r="C138">
            <v>44325</v>
          </cell>
          <cell r="D138" t="str">
            <v>C</v>
          </cell>
          <cell r="AW138">
            <v>129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G138">
            <v>0</v>
          </cell>
          <cell r="BH138">
            <v>0</v>
          </cell>
          <cell r="BJ138" t="str">
            <v/>
          </cell>
          <cell r="BK138" t="str">
            <v/>
          </cell>
          <cell r="BL138" t="str">
            <v/>
          </cell>
          <cell r="BM138" t="str">
            <v/>
          </cell>
          <cell r="BN138" t="str">
            <v/>
          </cell>
          <cell r="BO138" t="str">
            <v/>
          </cell>
          <cell r="BP138" t="str">
            <v/>
          </cell>
          <cell r="BQ138" t="str">
            <v/>
          </cell>
          <cell r="BR138" t="str">
            <v/>
          </cell>
          <cell r="BS138" t="str">
            <v/>
          </cell>
          <cell r="BT138" t="str">
            <v/>
          </cell>
          <cell r="BU138" t="str">
            <v/>
          </cell>
          <cell r="BV138" t="str">
            <v/>
          </cell>
          <cell r="BW138" t="str">
            <v/>
          </cell>
        </row>
        <row r="139">
          <cell r="C139">
            <v>44326</v>
          </cell>
          <cell r="D139" t="str">
            <v>-</v>
          </cell>
          <cell r="AW139">
            <v>130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G139">
            <v>0</v>
          </cell>
          <cell r="BH139">
            <v>0</v>
          </cell>
          <cell r="BJ139" t="str">
            <v/>
          </cell>
          <cell r="BK139" t="str">
            <v/>
          </cell>
          <cell r="BL139" t="str">
            <v/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 t="str">
            <v/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</row>
        <row r="140">
          <cell r="C140">
            <v>44327</v>
          </cell>
          <cell r="D140" t="str">
            <v>-</v>
          </cell>
          <cell r="AW140">
            <v>131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G140">
            <v>0</v>
          </cell>
          <cell r="BH140">
            <v>0</v>
          </cell>
          <cell r="BJ140" t="str">
            <v/>
          </cell>
          <cell r="BK140" t="str">
            <v/>
          </cell>
          <cell r="BL140" t="str">
            <v/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 t="str">
            <v/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 t="str">
            <v/>
          </cell>
          <cell r="BW140" t="str">
            <v/>
          </cell>
        </row>
        <row r="141">
          <cell r="C141">
            <v>44328</v>
          </cell>
          <cell r="D141" t="str">
            <v>-</v>
          </cell>
          <cell r="AW141">
            <v>132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G141">
            <v>0</v>
          </cell>
          <cell r="BH141">
            <v>0</v>
          </cell>
          <cell r="BJ141" t="str">
            <v/>
          </cell>
          <cell r="BK141" t="str">
            <v/>
          </cell>
          <cell r="BL141" t="str">
            <v/>
          </cell>
          <cell r="BM141" t="str">
            <v/>
          </cell>
          <cell r="BN141" t="str">
            <v/>
          </cell>
          <cell r="BO141" t="str">
            <v/>
          </cell>
          <cell r="BP141" t="str">
            <v/>
          </cell>
          <cell r="BQ141" t="str">
            <v/>
          </cell>
          <cell r="BR141" t="str">
            <v/>
          </cell>
          <cell r="BS141" t="str">
            <v/>
          </cell>
          <cell r="BT141" t="str">
            <v/>
          </cell>
          <cell r="BU141" t="str">
            <v/>
          </cell>
          <cell r="BV141" t="str">
            <v/>
          </cell>
          <cell r="BW141" t="str">
            <v/>
          </cell>
        </row>
        <row r="142">
          <cell r="C142">
            <v>44329</v>
          </cell>
          <cell r="D142" t="str">
            <v>-</v>
          </cell>
          <cell r="AW142">
            <v>133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G142">
            <v>0</v>
          </cell>
          <cell r="BH142">
            <v>0</v>
          </cell>
          <cell r="BJ142" t="str">
            <v/>
          </cell>
          <cell r="BK142" t="str">
            <v/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 t="str">
            <v/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 t="str">
            <v/>
          </cell>
          <cell r="BW142" t="str">
            <v/>
          </cell>
        </row>
        <row r="143">
          <cell r="C143">
            <v>44330</v>
          </cell>
          <cell r="D143" t="str">
            <v>Ascension</v>
          </cell>
          <cell r="AW143">
            <v>134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G143">
            <v>0</v>
          </cell>
          <cell r="BH143">
            <v>0</v>
          </cell>
          <cell r="BJ143" t="str">
            <v/>
          </cell>
          <cell r="BK143" t="str">
            <v/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 t="str">
            <v/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</row>
        <row r="144">
          <cell r="C144">
            <v>44331</v>
          </cell>
          <cell r="D144" t="str">
            <v>C</v>
          </cell>
          <cell r="AW144">
            <v>135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G144">
            <v>0</v>
          </cell>
          <cell r="BH144">
            <v>0</v>
          </cell>
          <cell r="BJ144" t="str">
            <v/>
          </cell>
          <cell r="BK144" t="str">
            <v/>
          </cell>
          <cell r="BL144" t="str">
            <v/>
          </cell>
          <cell r="BM144" t="str">
            <v/>
          </cell>
          <cell r="BN144" t="str">
            <v/>
          </cell>
          <cell r="BO144" t="str">
            <v/>
          </cell>
          <cell r="BP144" t="str">
            <v/>
          </cell>
          <cell r="BQ144" t="str">
            <v/>
          </cell>
          <cell r="BR144" t="str">
            <v/>
          </cell>
          <cell r="BS144" t="str">
            <v/>
          </cell>
          <cell r="BT144" t="str">
            <v/>
          </cell>
          <cell r="BU144" t="str">
            <v/>
          </cell>
          <cell r="BV144" t="str">
            <v/>
          </cell>
          <cell r="BW144" t="str">
            <v/>
          </cell>
        </row>
        <row r="145">
          <cell r="C145">
            <v>44332</v>
          </cell>
          <cell r="D145" t="str">
            <v>C</v>
          </cell>
          <cell r="AW145">
            <v>136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G145">
            <v>0</v>
          </cell>
          <cell r="BH145">
            <v>0</v>
          </cell>
          <cell r="BJ145" t="str">
            <v/>
          </cell>
          <cell r="BK145" t="str">
            <v/>
          </cell>
          <cell r="BL145" t="str">
            <v/>
          </cell>
          <cell r="BM145" t="str">
            <v/>
          </cell>
          <cell r="BN145" t="str">
            <v/>
          </cell>
          <cell r="BO145" t="str">
            <v/>
          </cell>
          <cell r="BP145" t="str">
            <v/>
          </cell>
          <cell r="BQ145" t="str">
            <v/>
          </cell>
          <cell r="BR145" t="str">
            <v/>
          </cell>
          <cell r="BS145" t="str">
            <v/>
          </cell>
          <cell r="BT145" t="str">
            <v/>
          </cell>
          <cell r="BU145" t="str">
            <v/>
          </cell>
          <cell r="BV145" t="str">
            <v/>
          </cell>
          <cell r="BW145" t="str">
            <v/>
          </cell>
        </row>
        <row r="146">
          <cell r="C146">
            <v>44333</v>
          </cell>
          <cell r="D146" t="str">
            <v>-</v>
          </cell>
          <cell r="AW146">
            <v>137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G146">
            <v>0</v>
          </cell>
          <cell r="BH146">
            <v>0</v>
          </cell>
          <cell r="BJ146" t="str">
            <v/>
          </cell>
          <cell r="BK146" t="str">
            <v/>
          </cell>
          <cell r="BL146" t="str">
            <v/>
          </cell>
          <cell r="BM146" t="str">
            <v/>
          </cell>
          <cell r="BN146" t="str">
            <v/>
          </cell>
          <cell r="BO146" t="str">
            <v/>
          </cell>
          <cell r="BP146" t="str">
            <v/>
          </cell>
          <cell r="BQ146" t="str">
            <v/>
          </cell>
          <cell r="BR146" t="str">
            <v/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</row>
        <row r="147">
          <cell r="C147">
            <v>44334</v>
          </cell>
          <cell r="D147" t="str">
            <v>-</v>
          </cell>
          <cell r="AW147">
            <v>138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G147">
            <v>0</v>
          </cell>
          <cell r="BH147">
            <v>0</v>
          </cell>
          <cell r="BJ147" t="str">
            <v/>
          </cell>
          <cell r="BK147" t="str">
            <v/>
          </cell>
          <cell r="BL147" t="str">
            <v/>
          </cell>
          <cell r="BM147" t="str">
            <v/>
          </cell>
          <cell r="BN147" t="str">
            <v/>
          </cell>
          <cell r="BO147" t="str">
            <v/>
          </cell>
          <cell r="BP147" t="str">
            <v/>
          </cell>
          <cell r="BQ147" t="str">
            <v/>
          </cell>
          <cell r="BR147" t="str">
            <v/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</row>
        <row r="148">
          <cell r="C148">
            <v>44335</v>
          </cell>
          <cell r="D148" t="str">
            <v>-</v>
          </cell>
          <cell r="AW148">
            <v>139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G148">
            <v>0</v>
          </cell>
          <cell r="BH148">
            <v>0</v>
          </cell>
          <cell r="BJ148" t="str">
            <v/>
          </cell>
          <cell r="BK148" t="str">
            <v/>
          </cell>
          <cell r="BL148" t="str">
            <v/>
          </cell>
          <cell r="BM148" t="str">
            <v/>
          </cell>
          <cell r="BN148" t="str">
            <v/>
          </cell>
          <cell r="BO148" t="str">
            <v/>
          </cell>
          <cell r="BP148" t="str">
            <v/>
          </cell>
          <cell r="BQ148" t="str">
            <v/>
          </cell>
          <cell r="BR148" t="str">
            <v/>
          </cell>
          <cell r="BS148" t="str">
            <v/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</row>
        <row r="149">
          <cell r="C149">
            <v>44336</v>
          </cell>
          <cell r="D149" t="str">
            <v>-</v>
          </cell>
          <cell r="AW149">
            <v>140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G149">
            <v>0</v>
          </cell>
          <cell r="BH149">
            <v>0</v>
          </cell>
          <cell r="BJ149" t="str">
            <v/>
          </cell>
          <cell r="BK149" t="str">
            <v/>
          </cell>
          <cell r="BL149" t="str">
            <v/>
          </cell>
          <cell r="BM149" t="str">
            <v/>
          </cell>
          <cell r="BN149" t="str">
            <v/>
          </cell>
          <cell r="BO149" t="str">
            <v/>
          </cell>
          <cell r="BP149" t="str">
            <v/>
          </cell>
          <cell r="BQ149" t="str">
            <v/>
          </cell>
          <cell r="BR149" t="str">
            <v/>
          </cell>
          <cell r="BS149" t="str">
            <v/>
          </cell>
          <cell r="BT149" t="str">
            <v/>
          </cell>
          <cell r="BU149" t="str">
            <v/>
          </cell>
          <cell r="BV149" t="str">
            <v/>
          </cell>
          <cell r="BW149" t="str">
            <v/>
          </cell>
        </row>
        <row r="150">
          <cell r="C150">
            <v>44337</v>
          </cell>
          <cell r="D150" t="str">
            <v>-</v>
          </cell>
          <cell r="AW150">
            <v>141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G150">
            <v>0</v>
          </cell>
          <cell r="BH150">
            <v>0</v>
          </cell>
          <cell r="BJ150" t="str">
            <v/>
          </cell>
          <cell r="BK150" t="str">
            <v/>
          </cell>
          <cell r="BL150" t="str">
            <v/>
          </cell>
          <cell r="BM150" t="str">
            <v/>
          </cell>
          <cell r="BN150" t="str">
            <v/>
          </cell>
          <cell r="BO150" t="str">
            <v/>
          </cell>
          <cell r="BP150" t="str">
            <v/>
          </cell>
          <cell r="BQ150" t="str">
            <v/>
          </cell>
          <cell r="BR150" t="str">
            <v/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</row>
        <row r="151">
          <cell r="C151">
            <v>44338</v>
          </cell>
          <cell r="D151" t="str">
            <v>C</v>
          </cell>
          <cell r="AW151">
            <v>142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G151">
            <v>0</v>
          </cell>
          <cell r="BH151">
            <v>0</v>
          </cell>
          <cell r="BJ151" t="str">
            <v/>
          </cell>
          <cell r="BK151" t="str">
            <v/>
          </cell>
          <cell r="BL151" t="str">
            <v/>
          </cell>
          <cell r="BM151" t="str">
            <v/>
          </cell>
          <cell r="BN151" t="str">
            <v/>
          </cell>
          <cell r="BO151" t="str">
            <v/>
          </cell>
          <cell r="BP151" t="str">
            <v/>
          </cell>
          <cell r="BQ151" t="str">
            <v/>
          </cell>
          <cell r="BR151" t="str">
            <v/>
          </cell>
          <cell r="BS151" t="str">
            <v/>
          </cell>
          <cell r="BT151" t="str">
            <v/>
          </cell>
          <cell r="BU151" t="str">
            <v/>
          </cell>
          <cell r="BV151" t="str">
            <v/>
          </cell>
          <cell r="BW151" t="str">
            <v/>
          </cell>
        </row>
        <row r="152">
          <cell r="C152">
            <v>44339</v>
          </cell>
          <cell r="D152" t="str">
            <v>Pentecotes</v>
          </cell>
          <cell r="AW152">
            <v>143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G152">
            <v>0</v>
          </cell>
          <cell r="BH152">
            <v>0</v>
          </cell>
          <cell r="BJ152" t="str">
            <v/>
          </cell>
          <cell r="BK152" t="str">
            <v/>
          </cell>
          <cell r="BL152" t="str">
            <v/>
          </cell>
          <cell r="BM152" t="str">
            <v/>
          </cell>
          <cell r="BN152" t="str">
            <v/>
          </cell>
          <cell r="BO152" t="str">
            <v/>
          </cell>
          <cell r="BP152" t="str">
            <v/>
          </cell>
          <cell r="BQ152" t="str">
            <v/>
          </cell>
          <cell r="BR152" t="str">
            <v/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</row>
        <row r="153">
          <cell r="C153">
            <v>44340</v>
          </cell>
          <cell r="D153" t="str">
            <v>Lundi de Pentecote</v>
          </cell>
          <cell r="AW153">
            <v>144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G153">
            <v>0</v>
          </cell>
          <cell r="BH153">
            <v>0</v>
          </cell>
          <cell r="BJ153" t="str">
            <v/>
          </cell>
          <cell r="BK153" t="str">
            <v/>
          </cell>
          <cell r="BL153" t="str">
            <v/>
          </cell>
          <cell r="BM153" t="str">
            <v/>
          </cell>
          <cell r="BN153" t="str">
            <v/>
          </cell>
          <cell r="BO153" t="str">
            <v/>
          </cell>
          <cell r="BP153" t="str">
            <v/>
          </cell>
          <cell r="BQ153" t="str">
            <v/>
          </cell>
          <cell r="BR153" t="str">
            <v/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</row>
        <row r="154">
          <cell r="C154">
            <v>44341</v>
          </cell>
          <cell r="D154" t="str">
            <v>-</v>
          </cell>
          <cell r="AW154">
            <v>145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G154">
            <v>0</v>
          </cell>
          <cell r="BH154">
            <v>0</v>
          </cell>
          <cell r="BJ154" t="str">
            <v/>
          </cell>
          <cell r="BK154" t="str">
            <v/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 t="str">
            <v/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 t="str">
            <v/>
          </cell>
          <cell r="BW154" t="str">
            <v/>
          </cell>
        </row>
        <row r="155">
          <cell r="C155">
            <v>44342</v>
          </cell>
          <cell r="D155" t="str">
            <v>-</v>
          </cell>
          <cell r="AW155">
            <v>146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G155">
            <v>0</v>
          </cell>
          <cell r="BH155">
            <v>0</v>
          </cell>
          <cell r="BJ155" t="str">
            <v/>
          </cell>
          <cell r="BK155" t="str">
            <v/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 t="str">
            <v/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 t="str">
            <v/>
          </cell>
          <cell r="BW155" t="str">
            <v/>
          </cell>
        </row>
        <row r="156">
          <cell r="C156">
            <v>44343</v>
          </cell>
          <cell r="D156" t="str">
            <v>-</v>
          </cell>
          <cell r="AW156">
            <v>147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G156">
            <v>0</v>
          </cell>
          <cell r="BH156">
            <v>0</v>
          </cell>
          <cell r="BJ156" t="str">
            <v/>
          </cell>
          <cell r="BK156" t="str">
            <v/>
          </cell>
          <cell r="BL156" t="str">
            <v/>
          </cell>
          <cell r="BM156" t="str">
            <v/>
          </cell>
          <cell r="BN156" t="str">
            <v/>
          </cell>
          <cell r="BO156" t="str">
            <v/>
          </cell>
          <cell r="BP156" t="str">
            <v/>
          </cell>
          <cell r="BQ156" t="str">
            <v/>
          </cell>
          <cell r="BR156" t="str">
            <v/>
          </cell>
          <cell r="BS156" t="str">
            <v/>
          </cell>
          <cell r="BT156" t="str">
            <v/>
          </cell>
          <cell r="BU156" t="str">
            <v/>
          </cell>
          <cell r="BV156" t="str">
            <v/>
          </cell>
          <cell r="BW156" t="str">
            <v/>
          </cell>
        </row>
        <row r="157">
          <cell r="C157">
            <v>44344</v>
          </cell>
          <cell r="D157" t="str">
            <v>-</v>
          </cell>
          <cell r="AW157">
            <v>148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G157">
            <v>0</v>
          </cell>
          <cell r="BH157">
            <v>0</v>
          </cell>
          <cell r="BJ157" t="str">
            <v/>
          </cell>
          <cell r="BK157" t="str">
            <v/>
          </cell>
          <cell r="BL157" t="str">
            <v/>
          </cell>
          <cell r="BM157" t="str">
            <v/>
          </cell>
          <cell r="BN157" t="str">
            <v/>
          </cell>
          <cell r="BO157" t="str">
            <v/>
          </cell>
          <cell r="BP157" t="str">
            <v/>
          </cell>
          <cell r="BQ157" t="str">
            <v/>
          </cell>
          <cell r="BR157" t="str">
            <v/>
          </cell>
          <cell r="BS157" t="str">
            <v/>
          </cell>
          <cell r="BT157" t="str">
            <v/>
          </cell>
          <cell r="BU157" t="str">
            <v/>
          </cell>
          <cell r="BV157" t="str">
            <v/>
          </cell>
          <cell r="BW157" t="str">
            <v/>
          </cell>
        </row>
        <row r="158">
          <cell r="C158">
            <v>44345</v>
          </cell>
          <cell r="D158" t="str">
            <v>C</v>
          </cell>
          <cell r="AW158">
            <v>149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G158">
            <v>0</v>
          </cell>
          <cell r="BH158">
            <v>0</v>
          </cell>
          <cell r="BJ158" t="str">
            <v/>
          </cell>
          <cell r="BK158" t="str">
            <v/>
          </cell>
          <cell r="BL158" t="str">
            <v/>
          </cell>
          <cell r="BM158" t="str">
            <v/>
          </cell>
          <cell r="BN158" t="str">
            <v/>
          </cell>
          <cell r="BO158" t="str">
            <v/>
          </cell>
          <cell r="BP158" t="str">
            <v/>
          </cell>
          <cell r="BQ158" t="str">
            <v/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 t="str">
            <v/>
          </cell>
          <cell r="BW158" t="str">
            <v/>
          </cell>
        </row>
        <row r="159">
          <cell r="C159">
            <v>44346</v>
          </cell>
          <cell r="D159" t="str">
            <v>C</v>
          </cell>
          <cell r="AW159">
            <v>150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G159">
            <v>0</v>
          </cell>
          <cell r="BH159">
            <v>0</v>
          </cell>
          <cell r="BJ159" t="str">
            <v/>
          </cell>
          <cell r="BK159" t="str">
            <v/>
          </cell>
          <cell r="BL159" t="str">
            <v/>
          </cell>
          <cell r="BM159" t="str">
            <v/>
          </cell>
          <cell r="BN159" t="str">
            <v/>
          </cell>
          <cell r="BO159" t="str">
            <v/>
          </cell>
          <cell r="BP159" t="str">
            <v/>
          </cell>
          <cell r="BQ159" t="str">
            <v/>
          </cell>
          <cell r="BR159" t="str">
            <v/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</row>
        <row r="160">
          <cell r="C160">
            <v>44347</v>
          </cell>
          <cell r="D160" t="str">
            <v>-</v>
          </cell>
          <cell r="AW160">
            <v>151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G160">
            <v>0</v>
          </cell>
          <cell r="BH160">
            <v>0</v>
          </cell>
          <cell r="BJ160" t="str">
            <v/>
          </cell>
          <cell r="BK160" t="str">
            <v/>
          </cell>
          <cell r="BL160" t="str">
            <v/>
          </cell>
          <cell r="BM160" t="str">
            <v/>
          </cell>
          <cell r="BN160" t="str">
            <v/>
          </cell>
          <cell r="BO160" t="str">
            <v/>
          </cell>
          <cell r="BP160" t="str">
            <v/>
          </cell>
          <cell r="BQ160" t="str">
            <v/>
          </cell>
          <cell r="BR160" t="str">
            <v/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</row>
        <row r="161">
          <cell r="C161">
            <v>44348</v>
          </cell>
          <cell r="D161" t="str">
            <v>-</v>
          </cell>
          <cell r="AW161">
            <v>152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G161">
            <v>0</v>
          </cell>
          <cell r="BH161">
            <v>0</v>
          </cell>
          <cell r="BJ161" t="str">
            <v/>
          </cell>
          <cell r="BK161" t="str">
            <v/>
          </cell>
          <cell r="BL161" t="str">
            <v/>
          </cell>
          <cell r="BM161" t="str">
            <v/>
          </cell>
          <cell r="BN161" t="str">
            <v/>
          </cell>
          <cell r="BO161" t="str">
            <v/>
          </cell>
          <cell r="BP161" t="str">
            <v/>
          </cell>
          <cell r="BQ161" t="str">
            <v/>
          </cell>
          <cell r="BR161" t="str">
            <v/>
          </cell>
          <cell r="BS161" t="str">
            <v/>
          </cell>
          <cell r="BT161" t="str">
            <v/>
          </cell>
          <cell r="BU161" t="str">
            <v/>
          </cell>
          <cell r="BV161" t="str">
            <v/>
          </cell>
          <cell r="BW161" t="str">
            <v/>
          </cell>
        </row>
        <row r="162">
          <cell r="C162">
            <v>44349</v>
          </cell>
          <cell r="D162" t="str">
            <v>-</v>
          </cell>
          <cell r="AW162">
            <v>153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G162">
            <v>0</v>
          </cell>
          <cell r="BH162">
            <v>0</v>
          </cell>
          <cell r="BJ162" t="str">
            <v/>
          </cell>
          <cell r="BK162" t="str">
            <v/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 t="str">
            <v/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</row>
        <row r="163">
          <cell r="C163">
            <v>44350</v>
          </cell>
          <cell r="D163" t="str">
            <v>-</v>
          </cell>
          <cell r="AW163">
            <v>154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G163">
            <v>0</v>
          </cell>
          <cell r="BH163">
            <v>0</v>
          </cell>
          <cell r="BJ163" t="str">
            <v/>
          </cell>
          <cell r="BK163" t="str">
            <v/>
          </cell>
          <cell r="BL163" t="str">
            <v/>
          </cell>
          <cell r="BM163" t="str">
            <v/>
          </cell>
          <cell r="BN163" t="str">
            <v/>
          </cell>
          <cell r="BO163" t="str">
            <v/>
          </cell>
          <cell r="BP163" t="str">
            <v/>
          </cell>
          <cell r="BQ163" t="str">
            <v/>
          </cell>
          <cell r="BR163" t="str">
            <v/>
          </cell>
          <cell r="BS163" t="str">
            <v/>
          </cell>
          <cell r="BT163" t="str">
            <v/>
          </cell>
          <cell r="BU163" t="str">
            <v/>
          </cell>
          <cell r="BV163" t="str">
            <v/>
          </cell>
          <cell r="BW163" t="str">
            <v/>
          </cell>
        </row>
        <row r="164">
          <cell r="C164">
            <v>44351</v>
          </cell>
          <cell r="D164" t="str">
            <v>-</v>
          </cell>
          <cell r="AW164">
            <v>155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G164">
            <v>0</v>
          </cell>
          <cell r="BH164">
            <v>0</v>
          </cell>
          <cell r="BJ164" t="str">
            <v/>
          </cell>
          <cell r="BK164" t="str">
            <v/>
          </cell>
          <cell r="BL164" t="str">
            <v/>
          </cell>
          <cell r="BM164" t="str">
            <v/>
          </cell>
          <cell r="BN164" t="str">
            <v/>
          </cell>
          <cell r="BO164" t="str">
            <v/>
          </cell>
          <cell r="BP164" t="str">
            <v/>
          </cell>
          <cell r="BQ164" t="str">
            <v/>
          </cell>
          <cell r="BR164" t="str">
            <v/>
          </cell>
          <cell r="BS164" t="str">
            <v/>
          </cell>
          <cell r="BT164" t="str">
            <v/>
          </cell>
          <cell r="BU164" t="str">
            <v/>
          </cell>
          <cell r="BV164" t="str">
            <v/>
          </cell>
          <cell r="BW164" t="str">
            <v/>
          </cell>
        </row>
        <row r="165">
          <cell r="C165">
            <v>44352</v>
          </cell>
          <cell r="D165" t="str">
            <v>C</v>
          </cell>
          <cell r="AW165">
            <v>156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G165">
            <v>0</v>
          </cell>
          <cell r="BH165">
            <v>0</v>
          </cell>
          <cell r="BJ165" t="str">
            <v/>
          </cell>
          <cell r="BK165" t="str">
            <v/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 t="str">
            <v/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 t="str">
            <v/>
          </cell>
          <cell r="BW165" t="str">
            <v/>
          </cell>
        </row>
        <row r="166">
          <cell r="C166">
            <v>44353</v>
          </cell>
          <cell r="D166" t="str">
            <v>C</v>
          </cell>
          <cell r="AW166">
            <v>157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G166">
            <v>0</v>
          </cell>
          <cell r="BH166">
            <v>0</v>
          </cell>
          <cell r="BJ166" t="str">
            <v/>
          </cell>
          <cell r="BK166" t="str">
            <v/>
          </cell>
          <cell r="BL166" t="str">
            <v/>
          </cell>
          <cell r="BM166" t="str">
            <v/>
          </cell>
          <cell r="BN166" t="str">
            <v/>
          </cell>
          <cell r="BO166" t="str">
            <v/>
          </cell>
          <cell r="BP166" t="str">
            <v/>
          </cell>
          <cell r="BQ166" t="str">
            <v/>
          </cell>
          <cell r="BR166" t="str">
            <v/>
          </cell>
          <cell r="BS166" t="str">
            <v/>
          </cell>
          <cell r="BT166" t="str">
            <v/>
          </cell>
          <cell r="BU166" t="str">
            <v/>
          </cell>
          <cell r="BV166" t="str">
            <v/>
          </cell>
          <cell r="BW166" t="str">
            <v/>
          </cell>
        </row>
        <row r="167">
          <cell r="C167">
            <v>44354</v>
          </cell>
          <cell r="D167" t="str">
            <v>-</v>
          </cell>
          <cell r="AW167">
            <v>158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G167">
            <v>0</v>
          </cell>
          <cell r="BH167">
            <v>0</v>
          </cell>
          <cell r="BJ167" t="str">
            <v/>
          </cell>
          <cell r="BK167" t="str">
            <v/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 t="str">
            <v/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</row>
        <row r="168">
          <cell r="C168">
            <v>44355</v>
          </cell>
          <cell r="D168" t="str">
            <v>-</v>
          </cell>
          <cell r="AW168">
            <v>159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G168">
            <v>0</v>
          </cell>
          <cell r="BH168">
            <v>0</v>
          </cell>
          <cell r="BJ168" t="str">
            <v/>
          </cell>
          <cell r="BK168" t="str">
            <v/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 t="str">
            <v/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</row>
        <row r="169">
          <cell r="C169">
            <v>44356</v>
          </cell>
          <cell r="D169" t="str">
            <v>-</v>
          </cell>
          <cell r="AW169">
            <v>160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G169">
            <v>0</v>
          </cell>
          <cell r="BH169">
            <v>0</v>
          </cell>
          <cell r="BJ169" t="str">
            <v/>
          </cell>
          <cell r="BK169" t="str">
            <v/>
          </cell>
          <cell r="BL169" t="str">
            <v/>
          </cell>
          <cell r="BM169" t="str">
            <v/>
          </cell>
          <cell r="BN169" t="str">
            <v/>
          </cell>
          <cell r="BO169" t="str">
            <v/>
          </cell>
          <cell r="BP169" t="str">
            <v/>
          </cell>
          <cell r="BQ169" t="str">
            <v/>
          </cell>
          <cell r="BR169" t="str">
            <v/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</row>
        <row r="170">
          <cell r="C170">
            <v>44357</v>
          </cell>
          <cell r="D170" t="str">
            <v>-</v>
          </cell>
          <cell r="AW170">
            <v>161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G170">
            <v>0</v>
          </cell>
          <cell r="BH170">
            <v>0</v>
          </cell>
          <cell r="BJ170" t="str">
            <v/>
          </cell>
          <cell r="BK170" t="str">
            <v/>
          </cell>
          <cell r="BL170" t="str">
            <v/>
          </cell>
          <cell r="BM170" t="str">
            <v/>
          </cell>
          <cell r="BN170" t="str">
            <v/>
          </cell>
          <cell r="BO170" t="str">
            <v/>
          </cell>
          <cell r="BP170" t="str">
            <v/>
          </cell>
          <cell r="BQ170" t="str">
            <v/>
          </cell>
          <cell r="BR170" t="str">
            <v/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</row>
        <row r="171">
          <cell r="C171">
            <v>44358</v>
          </cell>
          <cell r="D171" t="str">
            <v>-</v>
          </cell>
          <cell r="AW171">
            <v>162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G171">
            <v>0</v>
          </cell>
          <cell r="BH171">
            <v>0</v>
          </cell>
          <cell r="BJ171" t="str">
            <v/>
          </cell>
          <cell r="BK171" t="str">
            <v/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 t="str">
            <v/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</row>
        <row r="172">
          <cell r="C172">
            <v>44359</v>
          </cell>
          <cell r="D172" t="str">
            <v>C</v>
          </cell>
          <cell r="AW172">
            <v>163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G172">
            <v>0</v>
          </cell>
          <cell r="BH172">
            <v>0</v>
          </cell>
          <cell r="BJ172" t="str">
            <v/>
          </cell>
          <cell r="BK172" t="str">
            <v/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 t="str">
            <v/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 t="str">
            <v/>
          </cell>
          <cell r="BW172" t="str">
            <v/>
          </cell>
        </row>
        <row r="173">
          <cell r="C173">
            <v>44360</v>
          </cell>
          <cell r="D173" t="str">
            <v>C</v>
          </cell>
          <cell r="AW173">
            <v>164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G173">
            <v>0</v>
          </cell>
          <cell r="BH173">
            <v>0</v>
          </cell>
          <cell r="BJ173" t="str">
            <v/>
          </cell>
          <cell r="BK173" t="str">
            <v/>
          </cell>
          <cell r="BL173" t="str">
            <v/>
          </cell>
          <cell r="BM173" t="str">
            <v/>
          </cell>
          <cell r="BN173" t="str">
            <v/>
          </cell>
          <cell r="BO173" t="str">
            <v/>
          </cell>
          <cell r="BP173" t="str">
            <v/>
          </cell>
          <cell r="BQ173" t="str">
            <v/>
          </cell>
          <cell r="BR173" t="str">
            <v/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</row>
        <row r="174">
          <cell r="C174">
            <v>44361</v>
          </cell>
          <cell r="D174" t="str">
            <v>-</v>
          </cell>
          <cell r="AW174">
            <v>165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G174">
            <v>0</v>
          </cell>
          <cell r="BH174">
            <v>0</v>
          </cell>
          <cell r="BJ174" t="str">
            <v/>
          </cell>
          <cell r="BK174" t="str">
            <v/>
          </cell>
          <cell r="BL174" t="str">
            <v/>
          </cell>
          <cell r="BM174" t="str">
            <v/>
          </cell>
          <cell r="BN174" t="str">
            <v/>
          </cell>
          <cell r="BO174" t="str">
            <v/>
          </cell>
          <cell r="BP174" t="str">
            <v/>
          </cell>
          <cell r="BQ174" t="str">
            <v/>
          </cell>
          <cell r="BR174" t="str">
            <v/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</row>
        <row r="175">
          <cell r="C175">
            <v>44362</v>
          </cell>
          <cell r="D175" t="str">
            <v>-</v>
          </cell>
          <cell r="AW175">
            <v>166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G175">
            <v>0</v>
          </cell>
          <cell r="BH175">
            <v>0</v>
          </cell>
          <cell r="BJ175" t="str">
            <v/>
          </cell>
          <cell r="BK175" t="str">
            <v/>
          </cell>
          <cell r="BL175" t="str">
            <v/>
          </cell>
          <cell r="BM175" t="str">
            <v/>
          </cell>
          <cell r="BN175" t="str">
            <v/>
          </cell>
          <cell r="BO175" t="str">
            <v/>
          </cell>
          <cell r="BP175" t="str">
            <v/>
          </cell>
          <cell r="BQ175" t="str">
            <v/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</row>
        <row r="176">
          <cell r="C176">
            <v>44363</v>
          </cell>
          <cell r="D176" t="str">
            <v>-</v>
          </cell>
          <cell r="AW176">
            <v>167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G176">
            <v>0</v>
          </cell>
          <cell r="BH176">
            <v>0</v>
          </cell>
          <cell r="BJ176" t="str">
            <v/>
          </cell>
          <cell r="BK176" t="str">
            <v/>
          </cell>
          <cell r="BL176" t="str">
            <v/>
          </cell>
          <cell r="BM176" t="str">
            <v/>
          </cell>
          <cell r="BN176" t="str">
            <v/>
          </cell>
          <cell r="BO176" t="str">
            <v/>
          </cell>
          <cell r="BP176" t="str">
            <v/>
          </cell>
          <cell r="BQ176" t="str">
            <v/>
          </cell>
          <cell r="BR176" t="str">
            <v/>
          </cell>
          <cell r="BS176" t="str">
            <v/>
          </cell>
          <cell r="BT176" t="str">
            <v/>
          </cell>
          <cell r="BU176" t="str">
            <v/>
          </cell>
          <cell r="BV176" t="str">
            <v/>
          </cell>
          <cell r="BW176" t="str">
            <v/>
          </cell>
        </row>
        <row r="177">
          <cell r="C177">
            <v>44364</v>
          </cell>
          <cell r="D177" t="str">
            <v>-</v>
          </cell>
          <cell r="AW177">
            <v>168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G177">
            <v>0</v>
          </cell>
          <cell r="BH177">
            <v>0</v>
          </cell>
          <cell r="BJ177" t="str">
            <v/>
          </cell>
          <cell r="BK177" t="str">
            <v/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 t="str">
            <v/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</row>
        <row r="178">
          <cell r="C178">
            <v>44365</v>
          </cell>
          <cell r="D178" t="str">
            <v>-</v>
          </cell>
          <cell r="AW178">
            <v>169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G178">
            <v>0</v>
          </cell>
          <cell r="BH178">
            <v>0</v>
          </cell>
          <cell r="BJ178" t="str">
            <v/>
          </cell>
          <cell r="BK178" t="str">
            <v/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 t="str">
            <v/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 t="str">
            <v/>
          </cell>
          <cell r="BW178" t="str">
            <v/>
          </cell>
        </row>
        <row r="179">
          <cell r="C179">
            <v>44366</v>
          </cell>
          <cell r="D179" t="str">
            <v>C</v>
          </cell>
          <cell r="AW179">
            <v>170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G179">
            <v>0</v>
          </cell>
          <cell r="BH179">
            <v>0</v>
          </cell>
          <cell r="BJ179" t="str">
            <v/>
          </cell>
          <cell r="BK179" t="str">
            <v/>
          </cell>
          <cell r="BL179" t="str">
            <v/>
          </cell>
          <cell r="BM179" t="str">
            <v/>
          </cell>
          <cell r="BN179" t="str">
            <v/>
          </cell>
          <cell r="BO179" t="str">
            <v/>
          </cell>
          <cell r="BP179" t="str">
            <v/>
          </cell>
          <cell r="BQ179" t="str">
            <v/>
          </cell>
          <cell r="BR179" t="str">
            <v/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</row>
        <row r="180">
          <cell r="C180">
            <v>44367</v>
          </cell>
          <cell r="D180" t="str">
            <v>C</v>
          </cell>
          <cell r="AW180">
            <v>171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G180">
            <v>0</v>
          </cell>
          <cell r="BH180">
            <v>0</v>
          </cell>
          <cell r="BJ180" t="str">
            <v/>
          </cell>
          <cell r="BK180" t="str">
            <v/>
          </cell>
          <cell r="BL180" t="str">
            <v/>
          </cell>
          <cell r="BM180" t="str">
            <v/>
          </cell>
          <cell r="BN180" t="str">
            <v/>
          </cell>
          <cell r="BO180" t="str">
            <v/>
          </cell>
          <cell r="BP180" t="str">
            <v/>
          </cell>
          <cell r="BQ180" t="str">
            <v/>
          </cell>
          <cell r="BR180" t="str">
            <v/>
          </cell>
          <cell r="BS180" t="str">
            <v/>
          </cell>
          <cell r="BT180" t="str">
            <v/>
          </cell>
          <cell r="BU180" t="str">
            <v/>
          </cell>
          <cell r="BV180" t="str">
            <v/>
          </cell>
          <cell r="BW180" t="str">
            <v/>
          </cell>
        </row>
        <row r="181">
          <cell r="C181">
            <v>44368</v>
          </cell>
          <cell r="D181" t="str">
            <v>-</v>
          </cell>
          <cell r="AW181">
            <v>172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G181">
            <v>0</v>
          </cell>
          <cell r="BH181">
            <v>0</v>
          </cell>
          <cell r="BJ181" t="str">
            <v/>
          </cell>
          <cell r="BK181" t="str">
            <v/>
          </cell>
          <cell r="BL181" t="str">
            <v/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 t="str">
            <v/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 t="str">
            <v/>
          </cell>
          <cell r="BW181" t="str">
            <v/>
          </cell>
        </row>
        <row r="182">
          <cell r="C182">
            <v>44369</v>
          </cell>
          <cell r="D182" t="str">
            <v>-</v>
          </cell>
          <cell r="AW182">
            <v>173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G182">
            <v>0</v>
          </cell>
          <cell r="BH182">
            <v>0</v>
          </cell>
          <cell r="BJ182" t="str">
            <v/>
          </cell>
          <cell r="BK182" t="str">
            <v/>
          </cell>
          <cell r="BL182" t="str">
            <v/>
          </cell>
          <cell r="BM182" t="str">
            <v/>
          </cell>
          <cell r="BN182" t="str">
            <v/>
          </cell>
          <cell r="BO182" t="str">
            <v/>
          </cell>
          <cell r="BP182" t="str">
            <v/>
          </cell>
          <cell r="BQ182" t="str">
            <v/>
          </cell>
          <cell r="BR182" t="str">
            <v/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</row>
        <row r="183">
          <cell r="C183">
            <v>44370</v>
          </cell>
          <cell r="D183" t="str">
            <v>-</v>
          </cell>
          <cell r="AW183">
            <v>174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G183">
            <v>0</v>
          </cell>
          <cell r="BH183">
            <v>0</v>
          </cell>
          <cell r="BJ183" t="str">
            <v/>
          </cell>
          <cell r="BK183" t="str">
            <v/>
          </cell>
          <cell r="BL183" t="str">
            <v/>
          </cell>
          <cell r="BM183" t="str">
            <v/>
          </cell>
          <cell r="BN183" t="str">
            <v/>
          </cell>
          <cell r="BO183" t="str">
            <v/>
          </cell>
          <cell r="BP183" t="str">
            <v/>
          </cell>
          <cell r="BQ183" t="str">
            <v/>
          </cell>
          <cell r="BR183" t="str">
            <v/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</row>
        <row r="184">
          <cell r="C184">
            <v>44371</v>
          </cell>
          <cell r="D184" t="str">
            <v>-</v>
          </cell>
          <cell r="AW184">
            <v>175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G184">
            <v>0</v>
          </cell>
          <cell r="BH184">
            <v>0</v>
          </cell>
          <cell r="BJ184" t="str">
            <v/>
          </cell>
          <cell r="BK184" t="str">
            <v/>
          </cell>
          <cell r="BL184" t="str">
            <v/>
          </cell>
          <cell r="BM184" t="str">
            <v/>
          </cell>
          <cell r="BN184" t="str">
            <v/>
          </cell>
          <cell r="BO184" t="str">
            <v/>
          </cell>
          <cell r="BP184" t="str">
            <v/>
          </cell>
          <cell r="BQ184" t="str">
            <v/>
          </cell>
          <cell r="BR184" t="str">
            <v/>
          </cell>
          <cell r="BS184" t="str">
            <v/>
          </cell>
          <cell r="BT184" t="str">
            <v/>
          </cell>
          <cell r="BU184" t="str">
            <v/>
          </cell>
          <cell r="BV184" t="str">
            <v/>
          </cell>
          <cell r="BW184" t="str">
            <v/>
          </cell>
        </row>
        <row r="185">
          <cell r="C185">
            <v>44372</v>
          </cell>
          <cell r="D185" t="str">
            <v>-</v>
          </cell>
          <cell r="AW185">
            <v>176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G185">
            <v>0</v>
          </cell>
          <cell r="BH185">
            <v>0</v>
          </cell>
          <cell r="BJ185" t="str">
            <v/>
          </cell>
          <cell r="BK185" t="str">
            <v/>
          </cell>
          <cell r="BL185" t="str">
            <v/>
          </cell>
          <cell r="BM185" t="str">
            <v/>
          </cell>
          <cell r="BN185" t="str">
            <v/>
          </cell>
          <cell r="BO185" t="str">
            <v/>
          </cell>
          <cell r="BP185" t="str">
            <v/>
          </cell>
          <cell r="BQ185" t="str">
            <v/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</row>
        <row r="186">
          <cell r="C186">
            <v>44373</v>
          </cell>
          <cell r="D186" t="str">
            <v>C</v>
          </cell>
          <cell r="AW186">
            <v>177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G186">
            <v>0</v>
          </cell>
          <cell r="BH186">
            <v>0</v>
          </cell>
          <cell r="BJ186" t="str">
            <v/>
          </cell>
          <cell r="BK186" t="str">
            <v/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 t="str">
            <v/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 t="str">
            <v/>
          </cell>
          <cell r="BW186" t="str">
            <v/>
          </cell>
        </row>
        <row r="187">
          <cell r="C187">
            <v>44374</v>
          </cell>
          <cell r="D187" t="str">
            <v>C</v>
          </cell>
          <cell r="AW187">
            <v>178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G187">
            <v>0</v>
          </cell>
          <cell r="BH187">
            <v>0</v>
          </cell>
          <cell r="BJ187" t="str">
            <v/>
          </cell>
          <cell r="BK187" t="str">
            <v/>
          </cell>
          <cell r="BL187" t="str">
            <v/>
          </cell>
          <cell r="BM187" t="str">
            <v/>
          </cell>
          <cell r="BN187" t="str">
            <v/>
          </cell>
          <cell r="BO187" t="str">
            <v/>
          </cell>
          <cell r="BP187" t="str">
            <v/>
          </cell>
          <cell r="BQ187" t="str">
            <v/>
          </cell>
          <cell r="BR187" t="str">
            <v/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</row>
        <row r="188">
          <cell r="C188">
            <v>44375</v>
          </cell>
          <cell r="D188" t="str">
            <v>-</v>
          </cell>
          <cell r="AW188">
            <v>179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G188">
            <v>0</v>
          </cell>
          <cell r="BH188">
            <v>0</v>
          </cell>
          <cell r="BJ188" t="str">
            <v/>
          </cell>
          <cell r="BK188" t="str">
            <v/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 t="str">
            <v/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</row>
        <row r="189">
          <cell r="C189">
            <v>44376</v>
          </cell>
          <cell r="D189" t="str">
            <v>-</v>
          </cell>
          <cell r="AW189">
            <v>180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G189">
            <v>0</v>
          </cell>
          <cell r="BH189">
            <v>0</v>
          </cell>
          <cell r="BJ189" t="str">
            <v/>
          </cell>
          <cell r="BK189" t="str">
            <v/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 t="str">
            <v/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 t="str">
            <v/>
          </cell>
          <cell r="BW189" t="str">
            <v/>
          </cell>
        </row>
        <row r="190">
          <cell r="C190">
            <v>44377</v>
          </cell>
          <cell r="D190" t="str">
            <v>-</v>
          </cell>
          <cell r="AW190">
            <v>181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G190">
            <v>0</v>
          </cell>
          <cell r="BH190">
            <v>0</v>
          </cell>
          <cell r="BJ190" t="str">
            <v/>
          </cell>
          <cell r="BK190" t="str">
            <v/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 t="str">
            <v/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</row>
        <row r="191">
          <cell r="C191">
            <v>44378</v>
          </cell>
          <cell r="D191" t="str">
            <v>-</v>
          </cell>
          <cell r="AW191">
            <v>182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G191">
            <v>0</v>
          </cell>
          <cell r="BH191">
            <v>0</v>
          </cell>
          <cell r="BJ191" t="str">
            <v/>
          </cell>
          <cell r="BK191" t="str">
            <v/>
          </cell>
          <cell r="BL191" t="str">
            <v/>
          </cell>
          <cell r="BM191" t="str">
            <v/>
          </cell>
          <cell r="BN191" t="str">
            <v/>
          </cell>
          <cell r="BO191" t="str">
            <v/>
          </cell>
          <cell r="BP191" t="str">
            <v/>
          </cell>
          <cell r="BQ191" t="str">
            <v/>
          </cell>
          <cell r="BR191" t="str">
            <v/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</row>
        <row r="192">
          <cell r="C192">
            <v>44379</v>
          </cell>
          <cell r="D192" t="str">
            <v>-</v>
          </cell>
          <cell r="AW192">
            <v>183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G192">
            <v>0</v>
          </cell>
          <cell r="BH192">
            <v>0</v>
          </cell>
          <cell r="BJ192" t="str">
            <v/>
          </cell>
          <cell r="BK192" t="str">
            <v/>
          </cell>
          <cell r="BL192" t="str">
            <v/>
          </cell>
          <cell r="BM192" t="str">
            <v/>
          </cell>
          <cell r="BN192" t="str">
            <v/>
          </cell>
          <cell r="BO192" t="str">
            <v/>
          </cell>
          <cell r="BP192" t="str">
            <v/>
          </cell>
          <cell r="BQ192" t="str">
            <v/>
          </cell>
          <cell r="BR192" t="str">
            <v/>
          </cell>
          <cell r="BS192" t="str">
            <v/>
          </cell>
          <cell r="BT192" t="str">
            <v/>
          </cell>
          <cell r="BU192" t="str">
            <v/>
          </cell>
          <cell r="BV192" t="str">
            <v/>
          </cell>
          <cell r="BW192" t="str">
            <v/>
          </cell>
        </row>
        <row r="193">
          <cell r="C193">
            <v>44380</v>
          </cell>
          <cell r="D193" t="str">
            <v>C</v>
          </cell>
          <cell r="AW193">
            <v>184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G193">
            <v>0</v>
          </cell>
          <cell r="BH193">
            <v>0</v>
          </cell>
          <cell r="BJ193" t="str">
            <v/>
          </cell>
          <cell r="BK193" t="str">
            <v/>
          </cell>
          <cell r="BL193" t="str">
            <v/>
          </cell>
          <cell r="BM193" t="str">
            <v/>
          </cell>
          <cell r="BN193" t="str">
            <v/>
          </cell>
          <cell r="BO193" t="str">
            <v/>
          </cell>
          <cell r="BP193" t="str">
            <v/>
          </cell>
          <cell r="BQ193" t="str">
            <v/>
          </cell>
          <cell r="BR193" t="str">
            <v/>
          </cell>
          <cell r="BS193" t="str">
            <v/>
          </cell>
          <cell r="BT193" t="str">
            <v/>
          </cell>
          <cell r="BU193" t="str">
            <v/>
          </cell>
          <cell r="BV193" t="str">
            <v/>
          </cell>
          <cell r="BW193" t="str">
            <v/>
          </cell>
        </row>
        <row r="194">
          <cell r="C194">
            <v>44381</v>
          </cell>
          <cell r="D194" t="str">
            <v>C</v>
          </cell>
          <cell r="AW194">
            <v>185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G194">
            <v>0</v>
          </cell>
          <cell r="BH194">
            <v>0</v>
          </cell>
          <cell r="BJ194" t="str">
            <v/>
          </cell>
          <cell r="BK194" t="str">
            <v/>
          </cell>
          <cell r="BL194" t="str">
            <v/>
          </cell>
          <cell r="BM194" t="str">
            <v/>
          </cell>
          <cell r="BN194" t="str">
            <v/>
          </cell>
          <cell r="BO194" t="str">
            <v/>
          </cell>
          <cell r="BP194" t="str">
            <v/>
          </cell>
          <cell r="BQ194" t="str">
            <v/>
          </cell>
          <cell r="BR194" t="str">
            <v/>
          </cell>
          <cell r="BS194" t="str">
            <v/>
          </cell>
          <cell r="BT194" t="str">
            <v/>
          </cell>
          <cell r="BU194" t="str">
            <v/>
          </cell>
          <cell r="BV194" t="str">
            <v/>
          </cell>
          <cell r="BW194" t="str">
            <v/>
          </cell>
        </row>
        <row r="195">
          <cell r="C195">
            <v>44382</v>
          </cell>
          <cell r="D195" t="str">
            <v>-</v>
          </cell>
          <cell r="AW195">
            <v>186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G195">
            <v>0</v>
          </cell>
          <cell r="BH195">
            <v>0</v>
          </cell>
          <cell r="BJ195" t="str">
            <v/>
          </cell>
          <cell r="BK195" t="str">
            <v/>
          </cell>
          <cell r="BL195" t="str">
            <v/>
          </cell>
          <cell r="BM195" t="str">
            <v/>
          </cell>
          <cell r="BN195" t="str">
            <v/>
          </cell>
          <cell r="BO195" t="str">
            <v/>
          </cell>
          <cell r="BP195" t="str">
            <v/>
          </cell>
          <cell r="BQ195" t="str">
            <v/>
          </cell>
          <cell r="BR195" t="str">
            <v/>
          </cell>
          <cell r="BS195" t="str">
            <v/>
          </cell>
          <cell r="BT195" t="str">
            <v/>
          </cell>
          <cell r="BU195" t="str">
            <v/>
          </cell>
          <cell r="BV195" t="str">
            <v/>
          </cell>
          <cell r="BW195" t="str">
            <v/>
          </cell>
        </row>
        <row r="196">
          <cell r="C196">
            <v>44383</v>
          </cell>
          <cell r="D196" t="str">
            <v>-</v>
          </cell>
          <cell r="AW196">
            <v>187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G196">
            <v>0</v>
          </cell>
          <cell r="BH196">
            <v>0</v>
          </cell>
          <cell r="BJ196" t="str">
            <v/>
          </cell>
          <cell r="BK196" t="str">
            <v/>
          </cell>
          <cell r="BL196" t="str">
            <v/>
          </cell>
          <cell r="BM196" t="str">
            <v/>
          </cell>
          <cell r="BN196" t="str">
            <v/>
          </cell>
          <cell r="BO196" t="str">
            <v/>
          </cell>
          <cell r="BP196" t="str">
            <v/>
          </cell>
          <cell r="BQ196" t="str">
            <v/>
          </cell>
          <cell r="BR196" t="str">
            <v/>
          </cell>
          <cell r="BS196" t="str">
            <v/>
          </cell>
          <cell r="BT196" t="str">
            <v/>
          </cell>
          <cell r="BU196" t="str">
            <v/>
          </cell>
          <cell r="BV196" t="str">
            <v/>
          </cell>
          <cell r="BW196" t="str">
            <v/>
          </cell>
        </row>
        <row r="197">
          <cell r="C197">
            <v>44384</v>
          </cell>
          <cell r="D197" t="str">
            <v>-</v>
          </cell>
          <cell r="AW197">
            <v>188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G197">
            <v>0</v>
          </cell>
          <cell r="BH197">
            <v>0</v>
          </cell>
          <cell r="BJ197" t="str">
            <v/>
          </cell>
          <cell r="BK197" t="str">
            <v/>
          </cell>
          <cell r="BL197" t="str">
            <v/>
          </cell>
          <cell r="BM197" t="str">
            <v/>
          </cell>
          <cell r="BN197" t="str">
            <v/>
          </cell>
          <cell r="BO197" t="str">
            <v/>
          </cell>
          <cell r="BP197" t="str">
            <v/>
          </cell>
          <cell r="BQ197" t="str">
            <v/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 t="str">
            <v/>
          </cell>
          <cell r="BW197" t="str">
            <v/>
          </cell>
        </row>
        <row r="198">
          <cell r="C198">
            <v>44385</v>
          </cell>
          <cell r="D198" t="str">
            <v>-</v>
          </cell>
          <cell r="AW198">
            <v>189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G198">
            <v>0</v>
          </cell>
          <cell r="BH198">
            <v>0</v>
          </cell>
          <cell r="BJ198" t="str">
            <v/>
          </cell>
          <cell r="BK198" t="str">
            <v/>
          </cell>
          <cell r="BL198" t="str">
            <v/>
          </cell>
          <cell r="BM198" t="str">
            <v/>
          </cell>
          <cell r="BN198" t="str">
            <v/>
          </cell>
          <cell r="BO198" t="str">
            <v/>
          </cell>
          <cell r="BP198" t="str">
            <v/>
          </cell>
          <cell r="BQ198" t="str">
            <v/>
          </cell>
          <cell r="BR198" t="str">
            <v/>
          </cell>
          <cell r="BS198" t="str">
            <v/>
          </cell>
          <cell r="BT198" t="str">
            <v/>
          </cell>
          <cell r="BU198" t="str">
            <v/>
          </cell>
          <cell r="BV198" t="str">
            <v/>
          </cell>
          <cell r="BW198" t="str">
            <v/>
          </cell>
        </row>
        <row r="199">
          <cell r="C199">
            <v>44386</v>
          </cell>
          <cell r="D199" t="str">
            <v>-</v>
          </cell>
          <cell r="AW199">
            <v>190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G199">
            <v>0</v>
          </cell>
          <cell r="BH199">
            <v>0</v>
          </cell>
          <cell r="BJ199" t="str">
            <v/>
          </cell>
          <cell r="BK199" t="str">
            <v/>
          </cell>
          <cell r="BL199" t="str">
            <v/>
          </cell>
          <cell r="BM199" t="str">
            <v/>
          </cell>
          <cell r="BN199" t="str">
            <v/>
          </cell>
          <cell r="BO199" t="str">
            <v/>
          </cell>
          <cell r="BP199" t="str">
            <v/>
          </cell>
          <cell r="BQ199" t="str">
            <v/>
          </cell>
          <cell r="BR199" t="str">
            <v/>
          </cell>
          <cell r="BS199" t="str">
            <v/>
          </cell>
          <cell r="BT199" t="str">
            <v/>
          </cell>
          <cell r="BU199" t="str">
            <v/>
          </cell>
          <cell r="BV199" t="str">
            <v/>
          </cell>
          <cell r="BW199" t="str">
            <v/>
          </cell>
        </row>
        <row r="200">
          <cell r="C200">
            <v>44387</v>
          </cell>
          <cell r="D200" t="str">
            <v>C</v>
          </cell>
          <cell r="AW200">
            <v>191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G200">
            <v>0</v>
          </cell>
          <cell r="BH200">
            <v>0</v>
          </cell>
          <cell r="BJ200" t="str">
            <v/>
          </cell>
          <cell r="BK200" t="str">
            <v/>
          </cell>
          <cell r="BL200" t="str">
            <v/>
          </cell>
          <cell r="BM200" t="str">
            <v/>
          </cell>
          <cell r="BN200" t="str">
            <v/>
          </cell>
          <cell r="BO200" t="str">
            <v/>
          </cell>
          <cell r="BP200" t="str">
            <v/>
          </cell>
          <cell r="BQ200" t="str">
            <v/>
          </cell>
          <cell r="BR200" t="str">
            <v/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</row>
        <row r="201">
          <cell r="C201">
            <v>44388</v>
          </cell>
          <cell r="D201" t="str">
            <v>C</v>
          </cell>
          <cell r="AW201">
            <v>192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G201">
            <v>0</v>
          </cell>
          <cell r="BH201">
            <v>0</v>
          </cell>
          <cell r="BJ201" t="str">
            <v/>
          </cell>
          <cell r="BK201" t="str">
            <v/>
          </cell>
          <cell r="BL201" t="str">
            <v/>
          </cell>
          <cell r="BM201" t="str">
            <v/>
          </cell>
          <cell r="BN201" t="str">
            <v/>
          </cell>
          <cell r="BO201" t="str">
            <v/>
          </cell>
          <cell r="BP201" t="str">
            <v/>
          </cell>
          <cell r="BQ201" t="str">
            <v/>
          </cell>
          <cell r="BR201" t="str">
            <v/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</row>
        <row r="202">
          <cell r="C202">
            <v>44389</v>
          </cell>
          <cell r="D202" t="str">
            <v>-</v>
          </cell>
          <cell r="AW202">
            <v>193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G202">
            <v>0</v>
          </cell>
          <cell r="BH202">
            <v>0</v>
          </cell>
          <cell r="BJ202" t="str">
            <v/>
          </cell>
          <cell r="BK202" t="str">
            <v/>
          </cell>
          <cell r="BL202" t="str">
            <v/>
          </cell>
          <cell r="BM202" t="str">
            <v/>
          </cell>
          <cell r="BN202" t="str">
            <v/>
          </cell>
          <cell r="BO202" t="str">
            <v/>
          </cell>
          <cell r="BP202" t="str">
            <v/>
          </cell>
          <cell r="BQ202" t="str">
            <v/>
          </cell>
          <cell r="BR202" t="str">
            <v/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</row>
        <row r="203">
          <cell r="C203">
            <v>44390</v>
          </cell>
          <cell r="D203" t="str">
            <v>-</v>
          </cell>
          <cell r="AW203">
            <v>194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G203">
            <v>0</v>
          </cell>
          <cell r="BH203">
            <v>0</v>
          </cell>
          <cell r="BJ203" t="str">
            <v/>
          </cell>
          <cell r="BK203" t="str">
            <v/>
          </cell>
          <cell r="BL203" t="str">
            <v/>
          </cell>
          <cell r="BM203" t="str">
            <v/>
          </cell>
          <cell r="BN203" t="str">
            <v/>
          </cell>
          <cell r="BO203" t="str">
            <v/>
          </cell>
          <cell r="BP203" t="str">
            <v/>
          </cell>
          <cell r="BQ203" t="str">
            <v/>
          </cell>
          <cell r="BR203" t="str">
            <v/>
          </cell>
          <cell r="BS203" t="str">
            <v/>
          </cell>
          <cell r="BT203" t="str">
            <v/>
          </cell>
          <cell r="BU203" t="str">
            <v/>
          </cell>
          <cell r="BV203" t="str">
            <v/>
          </cell>
          <cell r="BW203" t="str">
            <v/>
          </cell>
        </row>
        <row r="204">
          <cell r="C204">
            <v>44391</v>
          </cell>
          <cell r="D204" t="str">
            <v>-</v>
          </cell>
          <cell r="AW204">
            <v>195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G204">
            <v>0</v>
          </cell>
          <cell r="BH204">
            <v>0</v>
          </cell>
          <cell r="BJ204" t="str">
            <v/>
          </cell>
          <cell r="BK204" t="str">
            <v/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 t="str">
            <v/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 t="str">
            <v/>
          </cell>
          <cell r="BW204" t="str">
            <v/>
          </cell>
        </row>
        <row r="205">
          <cell r="C205">
            <v>44392</v>
          </cell>
          <cell r="D205" t="str">
            <v>-</v>
          </cell>
          <cell r="AW205">
            <v>196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G205">
            <v>0</v>
          </cell>
          <cell r="BH205">
            <v>0</v>
          </cell>
          <cell r="BJ205" t="str">
            <v/>
          </cell>
          <cell r="BK205" t="str">
            <v/>
          </cell>
          <cell r="BL205" t="str">
            <v/>
          </cell>
          <cell r="BM205" t="str">
            <v/>
          </cell>
          <cell r="BN205" t="str">
            <v/>
          </cell>
          <cell r="BO205" t="str">
            <v/>
          </cell>
          <cell r="BP205" t="str">
            <v/>
          </cell>
          <cell r="BQ205" t="str">
            <v/>
          </cell>
          <cell r="BR205" t="str">
            <v/>
          </cell>
          <cell r="BS205" t="str">
            <v/>
          </cell>
          <cell r="BT205" t="str">
            <v/>
          </cell>
          <cell r="BU205" t="str">
            <v/>
          </cell>
          <cell r="BV205" t="str">
            <v/>
          </cell>
          <cell r="BW205" t="str">
            <v/>
          </cell>
        </row>
        <row r="206">
          <cell r="C206">
            <v>44393</v>
          </cell>
          <cell r="D206" t="str">
            <v>-</v>
          </cell>
          <cell r="AW206">
            <v>197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G206">
            <v>0</v>
          </cell>
          <cell r="BH206">
            <v>0</v>
          </cell>
          <cell r="BJ206" t="str">
            <v/>
          </cell>
          <cell r="BK206" t="str">
            <v/>
          </cell>
          <cell r="BL206" t="str">
            <v/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 t="str">
            <v/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</row>
        <row r="207">
          <cell r="C207">
            <v>44394</v>
          </cell>
          <cell r="D207" t="str">
            <v>C</v>
          </cell>
          <cell r="AW207">
            <v>198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G207">
            <v>0</v>
          </cell>
          <cell r="BH207">
            <v>0</v>
          </cell>
          <cell r="BJ207" t="str">
            <v/>
          </cell>
          <cell r="BK207" t="str">
            <v/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 t="str">
            <v/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 t="str">
            <v/>
          </cell>
          <cell r="BW207" t="str">
            <v/>
          </cell>
        </row>
        <row r="208">
          <cell r="C208">
            <v>44395</v>
          </cell>
          <cell r="D208" t="str">
            <v>C</v>
          </cell>
          <cell r="AW208">
            <v>199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G208">
            <v>0</v>
          </cell>
          <cell r="BH208">
            <v>0</v>
          </cell>
          <cell r="BJ208" t="str">
            <v/>
          </cell>
          <cell r="BK208" t="str">
            <v/>
          </cell>
          <cell r="BL208" t="str">
            <v/>
          </cell>
          <cell r="BM208" t="str">
            <v/>
          </cell>
          <cell r="BN208" t="str">
            <v/>
          </cell>
          <cell r="BO208" t="str">
            <v/>
          </cell>
          <cell r="BP208" t="str">
            <v/>
          </cell>
          <cell r="BQ208" t="str">
            <v/>
          </cell>
          <cell r="BR208" t="str">
            <v/>
          </cell>
          <cell r="BS208" t="str">
            <v/>
          </cell>
          <cell r="BT208" t="str">
            <v/>
          </cell>
          <cell r="BU208" t="str">
            <v/>
          </cell>
          <cell r="BV208" t="str">
            <v/>
          </cell>
          <cell r="BW208" t="str">
            <v/>
          </cell>
        </row>
        <row r="209">
          <cell r="C209">
            <v>44396</v>
          </cell>
          <cell r="D209" t="str">
            <v>-</v>
          </cell>
          <cell r="AW209">
            <v>200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G209">
            <v>0</v>
          </cell>
          <cell r="BH209">
            <v>0</v>
          </cell>
          <cell r="BJ209" t="str">
            <v/>
          </cell>
          <cell r="BK209" t="str">
            <v/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 t="str">
            <v/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 t="str">
            <v/>
          </cell>
          <cell r="BW209" t="str">
            <v/>
          </cell>
        </row>
        <row r="210">
          <cell r="C210">
            <v>44397</v>
          </cell>
          <cell r="D210" t="str">
            <v>-</v>
          </cell>
          <cell r="AW210">
            <v>201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G210">
            <v>0</v>
          </cell>
          <cell r="BH210">
            <v>0</v>
          </cell>
          <cell r="BJ210" t="str">
            <v/>
          </cell>
          <cell r="BK210" t="str">
            <v/>
          </cell>
          <cell r="BL210" t="str">
            <v/>
          </cell>
          <cell r="BM210" t="str">
            <v/>
          </cell>
          <cell r="BN210" t="str">
            <v/>
          </cell>
          <cell r="BO210" t="str">
            <v/>
          </cell>
          <cell r="BP210" t="str">
            <v/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 t="str">
            <v/>
          </cell>
          <cell r="BV210" t="str">
            <v/>
          </cell>
          <cell r="BW210" t="str">
            <v/>
          </cell>
        </row>
        <row r="211">
          <cell r="C211">
            <v>44398</v>
          </cell>
          <cell r="D211" t="str">
            <v>Fête Nationale</v>
          </cell>
          <cell r="AW211">
            <v>202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G211">
            <v>0</v>
          </cell>
          <cell r="BH211">
            <v>0</v>
          </cell>
          <cell r="BJ211" t="str">
            <v/>
          </cell>
          <cell r="BK211" t="str">
            <v/>
          </cell>
          <cell r="BL211" t="str">
            <v/>
          </cell>
          <cell r="BM211" t="str">
            <v/>
          </cell>
          <cell r="BN211" t="str">
            <v/>
          </cell>
          <cell r="BO211" t="str">
            <v/>
          </cell>
          <cell r="BP211" t="str">
            <v/>
          </cell>
          <cell r="BQ211" t="str">
            <v/>
          </cell>
          <cell r="BR211" t="str">
            <v/>
          </cell>
          <cell r="BS211" t="str">
            <v/>
          </cell>
          <cell r="BT211" t="str">
            <v/>
          </cell>
          <cell r="BU211" t="str">
            <v/>
          </cell>
          <cell r="BV211" t="str">
            <v/>
          </cell>
          <cell r="BW211" t="str">
            <v/>
          </cell>
        </row>
        <row r="212">
          <cell r="C212">
            <v>44399</v>
          </cell>
          <cell r="D212" t="str">
            <v>-</v>
          </cell>
          <cell r="AW212">
            <v>203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G212">
            <v>0</v>
          </cell>
          <cell r="BH212">
            <v>0</v>
          </cell>
          <cell r="BJ212" t="str">
            <v/>
          </cell>
          <cell r="BK212" t="str">
            <v/>
          </cell>
          <cell r="BL212" t="str">
            <v/>
          </cell>
          <cell r="BM212" t="str">
            <v/>
          </cell>
          <cell r="BN212" t="str">
            <v/>
          </cell>
          <cell r="BO212" t="str">
            <v/>
          </cell>
          <cell r="BP212" t="str">
            <v/>
          </cell>
          <cell r="BQ212" t="str">
            <v/>
          </cell>
          <cell r="BR212" t="str">
            <v/>
          </cell>
          <cell r="BS212" t="str">
            <v/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</row>
        <row r="213">
          <cell r="C213">
            <v>44400</v>
          </cell>
          <cell r="D213" t="str">
            <v>-</v>
          </cell>
          <cell r="AW213">
            <v>204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G213">
            <v>0</v>
          </cell>
          <cell r="BH213">
            <v>0</v>
          </cell>
          <cell r="BJ213" t="str">
            <v/>
          </cell>
          <cell r="BK213" t="str">
            <v/>
          </cell>
          <cell r="BL213" t="str">
            <v/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 t="str">
            <v/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</row>
        <row r="214">
          <cell r="C214">
            <v>44401</v>
          </cell>
          <cell r="D214" t="str">
            <v>C</v>
          </cell>
          <cell r="AW214">
            <v>205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G214">
            <v>0</v>
          </cell>
          <cell r="BH214">
            <v>0</v>
          </cell>
          <cell r="BJ214" t="str">
            <v/>
          </cell>
          <cell r="BK214" t="str">
            <v/>
          </cell>
          <cell r="BL214" t="str">
            <v/>
          </cell>
          <cell r="BM214" t="str">
            <v/>
          </cell>
          <cell r="BN214" t="str">
            <v/>
          </cell>
          <cell r="BO214" t="str">
            <v/>
          </cell>
          <cell r="BP214" t="str">
            <v/>
          </cell>
          <cell r="BQ214" t="str">
            <v/>
          </cell>
          <cell r="BR214" t="str">
            <v/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</row>
        <row r="215">
          <cell r="C215">
            <v>44402</v>
          </cell>
          <cell r="D215" t="str">
            <v>C</v>
          </cell>
          <cell r="AW215">
            <v>206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G215">
            <v>0</v>
          </cell>
          <cell r="BH215">
            <v>0</v>
          </cell>
          <cell r="BJ215" t="str">
            <v/>
          </cell>
          <cell r="BK215" t="str">
            <v/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 t="str">
            <v/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</row>
        <row r="216">
          <cell r="C216">
            <v>44403</v>
          </cell>
          <cell r="D216" t="str">
            <v>-</v>
          </cell>
          <cell r="AW216">
            <v>207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G216">
            <v>0</v>
          </cell>
          <cell r="BH216">
            <v>0</v>
          </cell>
          <cell r="BJ216" t="str">
            <v/>
          </cell>
          <cell r="BK216" t="str">
            <v/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 t="str">
            <v/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</row>
        <row r="217">
          <cell r="C217">
            <v>44404</v>
          </cell>
          <cell r="D217" t="str">
            <v>-</v>
          </cell>
          <cell r="AW217">
            <v>208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G217">
            <v>0</v>
          </cell>
          <cell r="BH217">
            <v>0</v>
          </cell>
          <cell r="BJ217" t="str">
            <v/>
          </cell>
          <cell r="BK217" t="str">
            <v/>
          </cell>
          <cell r="BL217" t="str">
            <v/>
          </cell>
          <cell r="BM217" t="str">
            <v/>
          </cell>
          <cell r="BN217" t="str">
            <v/>
          </cell>
          <cell r="BO217" t="str">
            <v/>
          </cell>
          <cell r="BP217" t="str">
            <v/>
          </cell>
          <cell r="BQ217" t="str">
            <v/>
          </cell>
          <cell r="BR217" t="str">
            <v/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</row>
        <row r="218">
          <cell r="C218">
            <v>44405</v>
          </cell>
          <cell r="D218" t="str">
            <v>-</v>
          </cell>
          <cell r="AW218">
            <v>209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G218">
            <v>0</v>
          </cell>
          <cell r="BH218">
            <v>0</v>
          </cell>
          <cell r="BJ218" t="str">
            <v/>
          </cell>
          <cell r="BK218" t="str">
            <v/>
          </cell>
          <cell r="BL218" t="str">
            <v/>
          </cell>
          <cell r="BM218" t="str">
            <v/>
          </cell>
          <cell r="BN218" t="str">
            <v/>
          </cell>
          <cell r="BO218" t="str">
            <v/>
          </cell>
          <cell r="BP218" t="str">
            <v/>
          </cell>
          <cell r="BQ218" t="str">
            <v/>
          </cell>
          <cell r="BR218" t="str">
            <v/>
          </cell>
          <cell r="BS218" t="str">
            <v/>
          </cell>
          <cell r="BT218" t="str">
            <v/>
          </cell>
          <cell r="BU218" t="str">
            <v/>
          </cell>
          <cell r="BV218" t="str">
            <v/>
          </cell>
          <cell r="BW218" t="str">
            <v/>
          </cell>
        </row>
        <row r="219">
          <cell r="C219">
            <v>44406</v>
          </cell>
          <cell r="D219" t="str">
            <v>-</v>
          </cell>
          <cell r="AW219">
            <v>210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G219">
            <v>0</v>
          </cell>
          <cell r="BH219">
            <v>0</v>
          </cell>
          <cell r="BJ219" t="str">
            <v/>
          </cell>
          <cell r="BK219" t="str">
            <v/>
          </cell>
          <cell r="BL219" t="str">
            <v/>
          </cell>
          <cell r="BM219" t="str">
            <v/>
          </cell>
          <cell r="BN219" t="str">
            <v/>
          </cell>
          <cell r="BO219" t="str">
            <v/>
          </cell>
          <cell r="BP219" t="str">
            <v/>
          </cell>
          <cell r="BQ219" t="str">
            <v/>
          </cell>
          <cell r="BR219" t="str">
            <v/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</row>
        <row r="220">
          <cell r="C220">
            <v>44407</v>
          </cell>
          <cell r="D220" t="str">
            <v>-</v>
          </cell>
          <cell r="AW220">
            <v>211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G220">
            <v>0</v>
          </cell>
          <cell r="BH220">
            <v>0</v>
          </cell>
          <cell r="BJ220" t="str">
            <v/>
          </cell>
          <cell r="BK220" t="str">
            <v/>
          </cell>
          <cell r="BL220" t="str">
            <v/>
          </cell>
          <cell r="BM220" t="str">
            <v/>
          </cell>
          <cell r="BN220" t="str">
            <v/>
          </cell>
          <cell r="BO220" t="str">
            <v/>
          </cell>
          <cell r="BP220" t="str">
            <v/>
          </cell>
          <cell r="BQ220" t="str">
            <v/>
          </cell>
          <cell r="BR220" t="str">
            <v/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</row>
        <row r="221">
          <cell r="C221">
            <v>44408</v>
          </cell>
          <cell r="D221" t="str">
            <v>C</v>
          </cell>
          <cell r="AW221">
            <v>212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G221">
            <v>0</v>
          </cell>
          <cell r="BH221">
            <v>0</v>
          </cell>
          <cell r="BJ221" t="str">
            <v/>
          </cell>
          <cell r="BK221" t="str">
            <v/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 t="str">
            <v/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</row>
        <row r="222">
          <cell r="C222">
            <v>44409</v>
          </cell>
          <cell r="D222" t="str">
            <v>C</v>
          </cell>
          <cell r="AW222">
            <v>213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G222">
            <v>0</v>
          </cell>
          <cell r="BH222">
            <v>0</v>
          </cell>
          <cell r="BJ222" t="str">
            <v/>
          </cell>
          <cell r="BK222" t="str">
            <v/>
          </cell>
          <cell r="BL222" t="str">
            <v/>
          </cell>
          <cell r="BM222" t="str">
            <v/>
          </cell>
          <cell r="BN222" t="str">
            <v/>
          </cell>
          <cell r="BO222" t="str">
            <v/>
          </cell>
          <cell r="BP222" t="str">
            <v/>
          </cell>
          <cell r="BQ222" t="str">
            <v/>
          </cell>
          <cell r="BR222" t="str">
            <v/>
          </cell>
          <cell r="BS222" t="str">
            <v/>
          </cell>
          <cell r="BT222" t="str">
            <v/>
          </cell>
          <cell r="BU222" t="str">
            <v/>
          </cell>
          <cell r="BV222" t="str">
            <v/>
          </cell>
          <cell r="BW222" t="str">
            <v/>
          </cell>
        </row>
        <row r="223">
          <cell r="C223">
            <v>44410</v>
          </cell>
          <cell r="D223" t="str">
            <v>-</v>
          </cell>
          <cell r="AW223">
            <v>214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G223">
            <v>0</v>
          </cell>
          <cell r="BH223">
            <v>0</v>
          </cell>
          <cell r="BJ223" t="str">
            <v/>
          </cell>
          <cell r="BK223" t="str">
            <v/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 t="str">
            <v/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</row>
        <row r="224">
          <cell r="C224">
            <v>44411</v>
          </cell>
          <cell r="D224" t="str">
            <v>-</v>
          </cell>
          <cell r="AW224">
            <v>215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G224">
            <v>0</v>
          </cell>
          <cell r="BH224">
            <v>0</v>
          </cell>
          <cell r="BJ224" t="str">
            <v/>
          </cell>
          <cell r="BK224" t="str">
            <v/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 t="str">
            <v/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</row>
        <row r="225">
          <cell r="C225">
            <v>44412</v>
          </cell>
          <cell r="D225" t="str">
            <v>-</v>
          </cell>
          <cell r="AW225">
            <v>216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G225">
            <v>0</v>
          </cell>
          <cell r="BH225">
            <v>0</v>
          </cell>
          <cell r="BJ225" t="str">
            <v/>
          </cell>
          <cell r="BK225" t="str">
            <v/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 t="str">
            <v/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 t="str">
            <v/>
          </cell>
          <cell r="BW225" t="str">
            <v/>
          </cell>
        </row>
        <row r="226">
          <cell r="C226">
            <v>44413</v>
          </cell>
          <cell r="D226" t="str">
            <v>-</v>
          </cell>
          <cell r="AW226">
            <v>217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G226">
            <v>0</v>
          </cell>
          <cell r="BH226">
            <v>0</v>
          </cell>
          <cell r="BJ226" t="str">
            <v/>
          </cell>
          <cell r="BK226" t="str">
            <v/>
          </cell>
          <cell r="BL226" t="str">
            <v/>
          </cell>
          <cell r="BM226" t="str">
            <v/>
          </cell>
          <cell r="BN226" t="str">
            <v/>
          </cell>
          <cell r="BO226" t="str">
            <v/>
          </cell>
          <cell r="BP226" t="str">
            <v/>
          </cell>
          <cell r="BQ226" t="str">
            <v/>
          </cell>
          <cell r="BR226" t="str">
            <v/>
          </cell>
          <cell r="BS226" t="str">
            <v/>
          </cell>
          <cell r="BT226" t="str">
            <v/>
          </cell>
          <cell r="BU226" t="str">
            <v/>
          </cell>
          <cell r="BV226" t="str">
            <v/>
          </cell>
          <cell r="BW226" t="str">
            <v/>
          </cell>
        </row>
        <row r="227">
          <cell r="C227">
            <v>44414</v>
          </cell>
          <cell r="D227" t="str">
            <v>-</v>
          </cell>
          <cell r="AW227">
            <v>218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G227">
            <v>0</v>
          </cell>
          <cell r="BH227">
            <v>0</v>
          </cell>
          <cell r="BJ227" t="str">
            <v/>
          </cell>
          <cell r="BK227" t="str">
            <v/>
          </cell>
          <cell r="BL227" t="str">
            <v/>
          </cell>
          <cell r="BM227" t="str">
            <v/>
          </cell>
          <cell r="BN227" t="str">
            <v/>
          </cell>
          <cell r="BO227" t="str">
            <v/>
          </cell>
          <cell r="BP227" t="str">
            <v/>
          </cell>
          <cell r="BQ227" t="str">
            <v/>
          </cell>
          <cell r="BR227" t="str">
            <v/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</row>
        <row r="228">
          <cell r="C228">
            <v>44415</v>
          </cell>
          <cell r="D228" t="str">
            <v>C</v>
          </cell>
          <cell r="AW228">
            <v>219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G228">
            <v>0</v>
          </cell>
          <cell r="BH228">
            <v>0</v>
          </cell>
          <cell r="BJ228" t="str">
            <v/>
          </cell>
          <cell r="BK228" t="str">
            <v/>
          </cell>
          <cell r="BL228" t="str">
            <v/>
          </cell>
          <cell r="BM228" t="str">
            <v/>
          </cell>
          <cell r="BN228" t="str">
            <v/>
          </cell>
          <cell r="BO228" t="str">
            <v/>
          </cell>
          <cell r="BP228" t="str">
            <v/>
          </cell>
          <cell r="BQ228" t="str">
            <v/>
          </cell>
          <cell r="BR228" t="str">
            <v/>
          </cell>
          <cell r="BS228" t="str">
            <v/>
          </cell>
          <cell r="BT228" t="str">
            <v/>
          </cell>
          <cell r="BU228" t="str">
            <v/>
          </cell>
          <cell r="BV228" t="str">
            <v/>
          </cell>
          <cell r="BW228" t="str">
            <v/>
          </cell>
        </row>
        <row r="229">
          <cell r="C229">
            <v>44416</v>
          </cell>
          <cell r="D229" t="str">
            <v>C</v>
          </cell>
          <cell r="AW229">
            <v>220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G229">
            <v>0</v>
          </cell>
          <cell r="BH229">
            <v>0</v>
          </cell>
          <cell r="BJ229" t="str">
            <v/>
          </cell>
          <cell r="BK229" t="str">
            <v/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 t="str">
            <v/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 t="str">
            <v/>
          </cell>
          <cell r="BW229" t="str">
            <v/>
          </cell>
        </row>
        <row r="230">
          <cell r="C230">
            <v>44417</v>
          </cell>
          <cell r="D230" t="str">
            <v>-</v>
          </cell>
          <cell r="AW230">
            <v>221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G230">
            <v>0</v>
          </cell>
          <cell r="BH230">
            <v>0</v>
          </cell>
          <cell r="BJ230" t="str">
            <v/>
          </cell>
          <cell r="BK230" t="str">
            <v/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 t="str">
            <v/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</row>
        <row r="231">
          <cell r="C231">
            <v>44418</v>
          </cell>
          <cell r="D231" t="str">
            <v>-</v>
          </cell>
          <cell r="AW231">
            <v>222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G231">
            <v>0</v>
          </cell>
          <cell r="BH231">
            <v>0</v>
          </cell>
          <cell r="BJ231" t="str">
            <v/>
          </cell>
          <cell r="BK231" t="str">
            <v/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 t="str">
            <v/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</row>
        <row r="232">
          <cell r="C232">
            <v>44419</v>
          </cell>
          <cell r="D232" t="str">
            <v>-</v>
          </cell>
          <cell r="AW232">
            <v>223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  <cell r="BG232">
            <v>0</v>
          </cell>
          <cell r="BH232">
            <v>0</v>
          </cell>
          <cell r="BJ232" t="str">
            <v/>
          </cell>
          <cell r="BK232" t="str">
            <v/>
          </cell>
          <cell r="BL232" t="str">
            <v/>
          </cell>
          <cell r="BM232" t="str">
            <v/>
          </cell>
          <cell r="BN232" t="str">
            <v/>
          </cell>
          <cell r="BO232" t="str">
            <v/>
          </cell>
          <cell r="BP232" t="str">
            <v/>
          </cell>
          <cell r="BQ232" t="str">
            <v/>
          </cell>
          <cell r="BR232" t="str">
            <v/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</row>
        <row r="233">
          <cell r="C233">
            <v>44420</v>
          </cell>
          <cell r="D233" t="str">
            <v>-</v>
          </cell>
          <cell r="AW233">
            <v>224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  <cell r="BG233">
            <v>0</v>
          </cell>
          <cell r="BH233">
            <v>0</v>
          </cell>
          <cell r="BJ233" t="str">
            <v/>
          </cell>
          <cell r="BK233" t="str">
            <v/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 t="str">
            <v/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</row>
        <row r="234">
          <cell r="C234">
            <v>44421</v>
          </cell>
          <cell r="D234" t="str">
            <v>-</v>
          </cell>
          <cell r="AW234">
            <v>225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G234">
            <v>0</v>
          </cell>
          <cell r="BH234">
            <v>0</v>
          </cell>
          <cell r="BJ234" t="str">
            <v/>
          </cell>
          <cell r="BK234" t="str">
            <v/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 t="str">
            <v/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</row>
        <row r="235">
          <cell r="C235">
            <v>44422</v>
          </cell>
          <cell r="D235" t="str">
            <v>C</v>
          </cell>
          <cell r="AW235">
            <v>226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G235">
            <v>0</v>
          </cell>
          <cell r="BH235">
            <v>0</v>
          </cell>
          <cell r="BJ235" t="str">
            <v/>
          </cell>
          <cell r="BK235" t="str">
            <v/>
          </cell>
          <cell r="BL235" t="str">
            <v/>
          </cell>
          <cell r="BM235" t="str">
            <v/>
          </cell>
          <cell r="BN235" t="str">
            <v/>
          </cell>
          <cell r="BO235" t="str">
            <v/>
          </cell>
          <cell r="BP235" t="str">
            <v/>
          </cell>
          <cell r="BQ235" t="str">
            <v/>
          </cell>
          <cell r="BR235" t="str">
            <v/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</row>
        <row r="236">
          <cell r="C236">
            <v>44423</v>
          </cell>
          <cell r="D236" t="str">
            <v>Assomption</v>
          </cell>
          <cell r="AW236">
            <v>227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G236">
            <v>0</v>
          </cell>
          <cell r="BH236">
            <v>0</v>
          </cell>
          <cell r="BJ236" t="str">
            <v/>
          </cell>
          <cell r="BK236" t="str">
            <v/>
          </cell>
          <cell r="BL236" t="str">
            <v/>
          </cell>
          <cell r="BM236" t="str">
            <v/>
          </cell>
          <cell r="BN236" t="str">
            <v/>
          </cell>
          <cell r="BO236" t="str">
            <v/>
          </cell>
          <cell r="BP236" t="str">
            <v/>
          </cell>
          <cell r="BQ236" t="str">
            <v/>
          </cell>
          <cell r="BR236" t="str">
            <v/>
          </cell>
          <cell r="BS236" t="str">
            <v/>
          </cell>
          <cell r="BT236" t="str">
            <v/>
          </cell>
          <cell r="BU236" t="str">
            <v/>
          </cell>
          <cell r="BV236" t="str">
            <v/>
          </cell>
          <cell r="BW236" t="str">
            <v/>
          </cell>
        </row>
        <row r="237">
          <cell r="C237">
            <v>44424</v>
          </cell>
          <cell r="D237" t="str">
            <v>-</v>
          </cell>
          <cell r="AW237">
            <v>228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G237">
            <v>0</v>
          </cell>
          <cell r="BH237">
            <v>0</v>
          </cell>
          <cell r="BJ237" t="str">
            <v/>
          </cell>
          <cell r="BK237" t="str">
            <v/>
          </cell>
          <cell r="BL237" t="str">
            <v/>
          </cell>
          <cell r="BM237" t="str">
            <v/>
          </cell>
          <cell r="BN237" t="str">
            <v/>
          </cell>
          <cell r="BO237" t="str">
            <v/>
          </cell>
          <cell r="BP237" t="str">
            <v/>
          </cell>
          <cell r="BQ237" t="str">
            <v/>
          </cell>
          <cell r="BR237" t="str">
            <v/>
          </cell>
          <cell r="BS237" t="str">
            <v/>
          </cell>
          <cell r="BT237" t="str">
            <v/>
          </cell>
          <cell r="BU237" t="str">
            <v/>
          </cell>
          <cell r="BV237" t="str">
            <v/>
          </cell>
          <cell r="BW237" t="str">
            <v/>
          </cell>
        </row>
        <row r="238">
          <cell r="C238">
            <v>44425</v>
          </cell>
          <cell r="D238" t="str">
            <v>-</v>
          </cell>
          <cell r="AW238">
            <v>229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G238">
            <v>0</v>
          </cell>
          <cell r="BH238">
            <v>0</v>
          </cell>
          <cell r="BJ238" t="str">
            <v/>
          </cell>
          <cell r="BK238" t="str">
            <v/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 t="str">
            <v/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</row>
        <row r="239">
          <cell r="C239">
            <v>44426</v>
          </cell>
          <cell r="D239" t="str">
            <v>-</v>
          </cell>
          <cell r="AW239">
            <v>230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G239">
            <v>0</v>
          </cell>
          <cell r="BH239">
            <v>0</v>
          </cell>
          <cell r="BJ239" t="str">
            <v/>
          </cell>
          <cell r="BK239" t="str">
            <v/>
          </cell>
          <cell r="BL239" t="str">
            <v/>
          </cell>
          <cell r="BM239" t="str">
            <v/>
          </cell>
          <cell r="BN239" t="str">
            <v/>
          </cell>
          <cell r="BO239" t="str">
            <v/>
          </cell>
          <cell r="BP239" t="str">
            <v/>
          </cell>
          <cell r="BQ239" t="str">
            <v/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</row>
        <row r="240">
          <cell r="C240">
            <v>44427</v>
          </cell>
          <cell r="D240" t="str">
            <v>-</v>
          </cell>
          <cell r="AW240">
            <v>231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G240">
            <v>0</v>
          </cell>
          <cell r="BH240">
            <v>0</v>
          </cell>
          <cell r="BJ240" t="str">
            <v/>
          </cell>
          <cell r="BK240" t="str">
            <v/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 t="str">
            <v/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 t="str">
            <v/>
          </cell>
          <cell r="BW240" t="str">
            <v/>
          </cell>
        </row>
        <row r="241">
          <cell r="C241">
            <v>44428</v>
          </cell>
          <cell r="D241" t="str">
            <v>-</v>
          </cell>
          <cell r="AW241">
            <v>232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G241">
            <v>0</v>
          </cell>
          <cell r="BH241">
            <v>0</v>
          </cell>
          <cell r="BJ241" t="str">
            <v/>
          </cell>
          <cell r="BK241" t="str">
            <v/>
          </cell>
          <cell r="BL241" t="str">
            <v/>
          </cell>
          <cell r="BM241" t="str">
            <v/>
          </cell>
          <cell r="BN241" t="str">
            <v/>
          </cell>
          <cell r="BO241" t="str">
            <v/>
          </cell>
          <cell r="BP241" t="str">
            <v/>
          </cell>
          <cell r="BQ241" t="str">
            <v/>
          </cell>
          <cell r="BR241" t="str">
            <v/>
          </cell>
          <cell r="BS241" t="str">
            <v/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</row>
        <row r="242">
          <cell r="C242">
            <v>44429</v>
          </cell>
          <cell r="D242" t="str">
            <v>C</v>
          </cell>
          <cell r="AW242">
            <v>233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G242">
            <v>0</v>
          </cell>
          <cell r="BH242">
            <v>0</v>
          </cell>
          <cell r="BJ242" t="str">
            <v/>
          </cell>
          <cell r="BK242" t="str">
            <v/>
          </cell>
          <cell r="BL242" t="str">
            <v/>
          </cell>
          <cell r="BM242" t="str">
            <v/>
          </cell>
          <cell r="BN242" t="str">
            <v/>
          </cell>
          <cell r="BO242" t="str">
            <v/>
          </cell>
          <cell r="BP242" t="str">
            <v/>
          </cell>
          <cell r="BQ242" t="str">
            <v/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</row>
        <row r="243">
          <cell r="C243">
            <v>44430</v>
          </cell>
          <cell r="D243" t="str">
            <v>C</v>
          </cell>
          <cell r="AW243">
            <v>234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G243">
            <v>0</v>
          </cell>
          <cell r="BH243">
            <v>0</v>
          </cell>
          <cell r="BJ243" t="str">
            <v/>
          </cell>
          <cell r="BK243" t="str">
            <v/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 t="str">
            <v/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 t="str">
            <v/>
          </cell>
          <cell r="BW243" t="str">
            <v/>
          </cell>
        </row>
        <row r="244">
          <cell r="C244">
            <v>44431</v>
          </cell>
          <cell r="D244" t="str">
            <v>-</v>
          </cell>
          <cell r="AW244">
            <v>235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G244">
            <v>0</v>
          </cell>
          <cell r="BH244">
            <v>0</v>
          </cell>
          <cell r="BJ244" t="str">
            <v/>
          </cell>
          <cell r="BK244" t="str">
            <v/>
          </cell>
          <cell r="BL244" t="str">
            <v/>
          </cell>
          <cell r="BM244" t="str">
            <v/>
          </cell>
          <cell r="BN244" t="str">
            <v/>
          </cell>
          <cell r="BO244" t="str">
            <v/>
          </cell>
          <cell r="BP244" t="str">
            <v/>
          </cell>
          <cell r="BQ244" t="str">
            <v/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 t="str">
            <v/>
          </cell>
          <cell r="BW244" t="str">
            <v/>
          </cell>
        </row>
        <row r="245">
          <cell r="C245">
            <v>44432</v>
          </cell>
          <cell r="D245" t="str">
            <v>-</v>
          </cell>
          <cell r="AW245">
            <v>236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G245">
            <v>0</v>
          </cell>
          <cell r="BH245">
            <v>0</v>
          </cell>
          <cell r="BJ245" t="str">
            <v/>
          </cell>
          <cell r="BK245" t="str">
            <v/>
          </cell>
          <cell r="BL245" t="str">
            <v/>
          </cell>
          <cell r="BM245" t="str">
            <v/>
          </cell>
          <cell r="BN245" t="str">
            <v/>
          </cell>
          <cell r="BO245" t="str">
            <v/>
          </cell>
          <cell r="BP245" t="str">
            <v/>
          </cell>
          <cell r="BQ245" t="str">
            <v/>
          </cell>
          <cell r="BR245" t="str">
            <v/>
          </cell>
          <cell r="BS245" t="str">
            <v/>
          </cell>
          <cell r="BT245" t="str">
            <v/>
          </cell>
          <cell r="BU245" t="str">
            <v/>
          </cell>
          <cell r="BV245" t="str">
            <v/>
          </cell>
          <cell r="BW245" t="str">
            <v/>
          </cell>
        </row>
        <row r="246">
          <cell r="C246">
            <v>44433</v>
          </cell>
          <cell r="D246" t="str">
            <v>-</v>
          </cell>
          <cell r="AW246">
            <v>237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G246">
            <v>0</v>
          </cell>
          <cell r="BH246">
            <v>0</v>
          </cell>
          <cell r="BJ246" t="str">
            <v/>
          </cell>
          <cell r="BK246" t="str">
            <v/>
          </cell>
          <cell r="BL246" t="str">
            <v/>
          </cell>
          <cell r="BM246" t="str">
            <v/>
          </cell>
          <cell r="BN246" t="str">
            <v/>
          </cell>
          <cell r="BO246" t="str">
            <v/>
          </cell>
          <cell r="BP246" t="str">
            <v/>
          </cell>
          <cell r="BQ246" t="str">
            <v/>
          </cell>
          <cell r="BR246" t="str">
            <v/>
          </cell>
          <cell r="BS246" t="str">
            <v/>
          </cell>
          <cell r="BT246" t="str">
            <v/>
          </cell>
          <cell r="BU246" t="str">
            <v/>
          </cell>
          <cell r="BV246" t="str">
            <v/>
          </cell>
          <cell r="BW246" t="str">
            <v/>
          </cell>
        </row>
        <row r="247">
          <cell r="C247">
            <v>44434</v>
          </cell>
          <cell r="D247" t="str">
            <v>-</v>
          </cell>
          <cell r="AW247">
            <v>238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G247">
            <v>0</v>
          </cell>
          <cell r="BH247">
            <v>0</v>
          </cell>
          <cell r="BJ247" t="str">
            <v/>
          </cell>
          <cell r="BK247" t="str">
            <v/>
          </cell>
          <cell r="BL247" t="str">
            <v/>
          </cell>
          <cell r="BM247" t="str">
            <v/>
          </cell>
          <cell r="BN247" t="str">
            <v/>
          </cell>
          <cell r="BO247" t="str">
            <v/>
          </cell>
          <cell r="BP247" t="str">
            <v/>
          </cell>
          <cell r="BQ247" t="str">
            <v/>
          </cell>
          <cell r="BR247" t="str">
            <v/>
          </cell>
          <cell r="BS247" t="str">
            <v/>
          </cell>
          <cell r="BT247" t="str">
            <v/>
          </cell>
          <cell r="BU247" t="str">
            <v/>
          </cell>
          <cell r="BV247" t="str">
            <v/>
          </cell>
          <cell r="BW247" t="str">
            <v/>
          </cell>
        </row>
        <row r="248">
          <cell r="C248">
            <v>44435</v>
          </cell>
          <cell r="D248" t="str">
            <v>-</v>
          </cell>
          <cell r="AW248">
            <v>239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G248">
            <v>0</v>
          </cell>
          <cell r="BH248">
            <v>0</v>
          </cell>
          <cell r="BJ248" t="str">
            <v/>
          </cell>
          <cell r="BK248" t="str">
            <v/>
          </cell>
          <cell r="BL248" t="str">
            <v/>
          </cell>
          <cell r="BM248" t="str">
            <v/>
          </cell>
          <cell r="BN248" t="str">
            <v/>
          </cell>
          <cell r="BO248" t="str">
            <v/>
          </cell>
          <cell r="BP248" t="str">
            <v/>
          </cell>
          <cell r="BQ248" t="str">
            <v/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</row>
        <row r="249">
          <cell r="C249">
            <v>44436</v>
          </cell>
          <cell r="D249" t="str">
            <v>C</v>
          </cell>
          <cell r="AW249">
            <v>240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G249">
            <v>0</v>
          </cell>
          <cell r="BH249">
            <v>0</v>
          </cell>
          <cell r="BJ249" t="str">
            <v/>
          </cell>
          <cell r="BK249" t="str">
            <v/>
          </cell>
          <cell r="BL249" t="str">
            <v/>
          </cell>
          <cell r="BM249" t="str">
            <v/>
          </cell>
          <cell r="BN249" t="str">
            <v/>
          </cell>
          <cell r="BO249" t="str">
            <v/>
          </cell>
          <cell r="BP249" t="str">
            <v/>
          </cell>
          <cell r="BQ249" t="str">
            <v/>
          </cell>
          <cell r="BR249" t="str">
            <v/>
          </cell>
          <cell r="BS249" t="str">
            <v/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</row>
        <row r="250">
          <cell r="C250">
            <v>44437</v>
          </cell>
          <cell r="D250" t="str">
            <v>C</v>
          </cell>
          <cell r="AW250">
            <v>241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G250">
            <v>0</v>
          </cell>
          <cell r="BH250">
            <v>0</v>
          </cell>
          <cell r="BJ250" t="str">
            <v/>
          </cell>
          <cell r="BK250" t="str">
            <v/>
          </cell>
          <cell r="BL250" t="str">
            <v/>
          </cell>
          <cell r="BM250" t="str">
            <v/>
          </cell>
          <cell r="BN250" t="str">
            <v/>
          </cell>
          <cell r="BO250" t="str">
            <v/>
          </cell>
          <cell r="BP250" t="str">
            <v/>
          </cell>
          <cell r="BQ250" t="str">
            <v/>
          </cell>
          <cell r="BR250" t="str">
            <v/>
          </cell>
          <cell r="BS250" t="str">
            <v/>
          </cell>
          <cell r="BT250" t="str">
            <v/>
          </cell>
          <cell r="BU250" t="str">
            <v/>
          </cell>
          <cell r="BV250" t="str">
            <v/>
          </cell>
          <cell r="BW250" t="str">
            <v/>
          </cell>
        </row>
        <row r="251">
          <cell r="C251">
            <v>44438</v>
          </cell>
          <cell r="D251" t="str">
            <v>-</v>
          </cell>
          <cell r="AW251">
            <v>242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G251">
            <v>0</v>
          </cell>
          <cell r="BH251">
            <v>0</v>
          </cell>
          <cell r="BJ251" t="str">
            <v/>
          </cell>
          <cell r="BK251" t="str">
            <v/>
          </cell>
          <cell r="BL251" t="str">
            <v/>
          </cell>
          <cell r="BM251" t="str">
            <v/>
          </cell>
          <cell r="BN251" t="str">
            <v/>
          </cell>
          <cell r="BO251" t="str">
            <v/>
          </cell>
          <cell r="BP251" t="str">
            <v/>
          </cell>
          <cell r="BQ251" t="str">
            <v/>
          </cell>
          <cell r="BR251" t="str">
            <v/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</row>
        <row r="252">
          <cell r="C252">
            <v>44439</v>
          </cell>
          <cell r="D252" t="str">
            <v>-</v>
          </cell>
          <cell r="AW252">
            <v>243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G252">
            <v>0</v>
          </cell>
          <cell r="BH252">
            <v>0</v>
          </cell>
          <cell r="BJ252" t="str">
            <v/>
          </cell>
          <cell r="BK252" t="str">
            <v/>
          </cell>
          <cell r="BL252" t="str">
            <v/>
          </cell>
          <cell r="BM252" t="str">
            <v/>
          </cell>
          <cell r="BN252" t="str">
            <v/>
          </cell>
          <cell r="BO252" t="str">
            <v/>
          </cell>
          <cell r="BP252" t="str">
            <v/>
          </cell>
          <cell r="BQ252" t="str">
            <v/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 t="str">
            <v/>
          </cell>
          <cell r="BW252" t="str">
            <v/>
          </cell>
        </row>
        <row r="253">
          <cell r="C253">
            <v>44440</v>
          </cell>
          <cell r="D253" t="str">
            <v>-</v>
          </cell>
          <cell r="AW253">
            <v>244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G253">
            <v>0</v>
          </cell>
          <cell r="BH253">
            <v>0</v>
          </cell>
          <cell r="BJ253" t="str">
            <v/>
          </cell>
          <cell r="BK253" t="str">
            <v/>
          </cell>
          <cell r="BL253" t="str">
            <v/>
          </cell>
          <cell r="BM253" t="str">
            <v/>
          </cell>
          <cell r="BN253" t="str">
            <v/>
          </cell>
          <cell r="BO253" t="str">
            <v/>
          </cell>
          <cell r="BP253" t="str">
            <v/>
          </cell>
          <cell r="BQ253" t="str">
            <v/>
          </cell>
          <cell r="BR253" t="str">
            <v/>
          </cell>
          <cell r="BS253" t="str">
            <v/>
          </cell>
          <cell r="BT253" t="str">
            <v/>
          </cell>
          <cell r="BU253" t="str">
            <v/>
          </cell>
          <cell r="BV253" t="str">
            <v/>
          </cell>
          <cell r="BW253" t="str">
            <v/>
          </cell>
        </row>
        <row r="254">
          <cell r="C254">
            <v>44441</v>
          </cell>
          <cell r="D254" t="str">
            <v>-</v>
          </cell>
          <cell r="AW254">
            <v>245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G254">
            <v>0</v>
          </cell>
          <cell r="BH254">
            <v>0</v>
          </cell>
          <cell r="BJ254" t="str">
            <v/>
          </cell>
          <cell r="BK254" t="str">
            <v/>
          </cell>
          <cell r="BL254" t="str">
            <v/>
          </cell>
          <cell r="BM254" t="str">
            <v/>
          </cell>
          <cell r="BN254" t="str">
            <v/>
          </cell>
          <cell r="BO254" t="str">
            <v/>
          </cell>
          <cell r="BP254" t="str">
            <v/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 t="str">
            <v/>
          </cell>
          <cell r="BV254" t="str">
            <v/>
          </cell>
          <cell r="BW254" t="str">
            <v/>
          </cell>
        </row>
        <row r="255">
          <cell r="C255">
            <v>44442</v>
          </cell>
          <cell r="D255" t="str">
            <v>-</v>
          </cell>
          <cell r="AW255">
            <v>246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G255">
            <v>0</v>
          </cell>
          <cell r="BH255">
            <v>0</v>
          </cell>
          <cell r="BJ255" t="str">
            <v/>
          </cell>
          <cell r="BK255" t="str">
            <v/>
          </cell>
          <cell r="BL255" t="str">
            <v/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 t="str">
            <v/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</row>
        <row r="256">
          <cell r="C256">
            <v>44443</v>
          </cell>
          <cell r="D256" t="str">
            <v>C</v>
          </cell>
          <cell r="AW256">
            <v>247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G256">
            <v>0</v>
          </cell>
          <cell r="BH256">
            <v>0</v>
          </cell>
          <cell r="BJ256" t="str">
            <v/>
          </cell>
          <cell r="BK256" t="str">
            <v/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 t="str">
            <v/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</row>
        <row r="257">
          <cell r="C257">
            <v>44444</v>
          </cell>
          <cell r="D257" t="str">
            <v>C</v>
          </cell>
          <cell r="AW257">
            <v>248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G257">
            <v>0</v>
          </cell>
          <cell r="BH257">
            <v>0</v>
          </cell>
          <cell r="BJ257" t="str">
            <v/>
          </cell>
          <cell r="BK257" t="str">
            <v/>
          </cell>
          <cell r="BL257" t="str">
            <v/>
          </cell>
          <cell r="BM257" t="str">
            <v/>
          </cell>
          <cell r="BN257" t="str">
            <v/>
          </cell>
          <cell r="BO257" t="str">
            <v/>
          </cell>
          <cell r="BP257" t="str">
            <v/>
          </cell>
          <cell r="BQ257" t="str">
            <v/>
          </cell>
          <cell r="BR257" t="str">
            <v/>
          </cell>
          <cell r="BS257" t="str">
            <v/>
          </cell>
          <cell r="BT257" t="str">
            <v/>
          </cell>
          <cell r="BU257" t="str">
            <v/>
          </cell>
          <cell r="BV257" t="str">
            <v/>
          </cell>
          <cell r="BW257" t="str">
            <v/>
          </cell>
        </row>
        <row r="258">
          <cell r="C258">
            <v>44445</v>
          </cell>
          <cell r="D258" t="str">
            <v>-</v>
          </cell>
          <cell r="AW258">
            <v>249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G258">
            <v>0</v>
          </cell>
          <cell r="BH258">
            <v>0</v>
          </cell>
          <cell r="BJ258" t="str">
            <v/>
          </cell>
          <cell r="BK258" t="str">
            <v/>
          </cell>
          <cell r="BL258" t="str">
            <v/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 t="str">
            <v/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 t="str">
            <v/>
          </cell>
          <cell r="BW258" t="str">
            <v/>
          </cell>
        </row>
        <row r="259">
          <cell r="C259">
            <v>44446</v>
          </cell>
          <cell r="D259" t="str">
            <v>-</v>
          </cell>
          <cell r="AW259">
            <v>250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G259">
            <v>0</v>
          </cell>
          <cell r="BH259">
            <v>0</v>
          </cell>
          <cell r="BJ259" t="str">
            <v/>
          </cell>
          <cell r="BK259" t="str">
            <v/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 t="str">
            <v/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</row>
        <row r="260">
          <cell r="C260">
            <v>44447</v>
          </cell>
          <cell r="D260" t="str">
            <v>-</v>
          </cell>
          <cell r="AW260">
            <v>251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G260">
            <v>0</v>
          </cell>
          <cell r="BH260">
            <v>0</v>
          </cell>
          <cell r="BJ260" t="str">
            <v/>
          </cell>
          <cell r="BK260" t="str">
            <v/>
          </cell>
          <cell r="BL260" t="str">
            <v/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 t="str">
            <v/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 t="str">
            <v/>
          </cell>
          <cell r="BW260" t="str">
            <v/>
          </cell>
        </row>
        <row r="261">
          <cell r="C261">
            <v>44448</v>
          </cell>
          <cell r="D261" t="str">
            <v>-</v>
          </cell>
          <cell r="AW261">
            <v>252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G261">
            <v>0</v>
          </cell>
          <cell r="BH261">
            <v>0</v>
          </cell>
          <cell r="BJ261" t="str">
            <v/>
          </cell>
          <cell r="BK261" t="str">
            <v/>
          </cell>
          <cell r="BL261" t="str">
            <v/>
          </cell>
          <cell r="BM261" t="str">
            <v/>
          </cell>
          <cell r="BN261" t="str">
            <v/>
          </cell>
          <cell r="BO261" t="str">
            <v/>
          </cell>
          <cell r="BP261" t="str">
            <v/>
          </cell>
          <cell r="BQ261" t="str">
            <v/>
          </cell>
          <cell r="BR261" t="str">
            <v/>
          </cell>
          <cell r="BS261" t="str">
            <v/>
          </cell>
          <cell r="BT261" t="str">
            <v/>
          </cell>
          <cell r="BU261" t="str">
            <v/>
          </cell>
          <cell r="BV261" t="str">
            <v/>
          </cell>
          <cell r="BW261" t="str">
            <v/>
          </cell>
        </row>
        <row r="262">
          <cell r="C262">
            <v>44449</v>
          </cell>
          <cell r="D262" t="str">
            <v>-</v>
          </cell>
          <cell r="AW262">
            <v>253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G262">
            <v>0</v>
          </cell>
          <cell r="BH262">
            <v>0</v>
          </cell>
          <cell r="BJ262" t="str">
            <v/>
          </cell>
          <cell r="BK262" t="str">
            <v/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 t="str">
            <v/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</row>
        <row r="263">
          <cell r="C263">
            <v>44450</v>
          </cell>
          <cell r="D263" t="str">
            <v>C</v>
          </cell>
          <cell r="AW263">
            <v>254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G263">
            <v>0</v>
          </cell>
          <cell r="BH263">
            <v>0</v>
          </cell>
          <cell r="BJ263" t="str">
            <v/>
          </cell>
          <cell r="BK263" t="str">
            <v/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 t="str">
            <v/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</row>
        <row r="264">
          <cell r="C264">
            <v>44451</v>
          </cell>
          <cell r="D264" t="str">
            <v>C</v>
          </cell>
          <cell r="AW264">
            <v>255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G264">
            <v>0</v>
          </cell>
          <cell r="BH264">
            <v>0</v>
          </cell>
          <cell r="BJ264" t="str">
            <v/>
          </cell>
          <cell r="BK264" t="str">
            <v/>
          </cell>
          <cell r="BL264" t="str">
            <v/>
          </cell>
          <cell r="BM264" t="str">
            <v/>
          </cell>
          <cell r="BN264" t="str">
            <v/>
          </cell>
          <cell r="BO264" t="str">
            <v/>
          </cell>
          <cell r="BP264" t="str">
            <v/>
          </cell>
          <cell r="BQ264" t="str">
            <v/>
          </cell>
          <cell r="BR264" t="str">
            <v/>
          </cell>
          <cell r="BS264" t="str">
            <v/>
          </cell>
          <cell r="BT264" t="str">
            <v/>
          </cell>
          <cell r="BU264" t="str">
            <v/>
          </cell>
          <cell r="BV264" t="str">
            <v/>
          </cell>
          <cell r="BW264" t="str">
            <v/>
          </cell>
        </row>
        <row r="265">
          <cell r="C265">
            <v>44452</v>
          </cell>
          <cell r="D265" t="str">
            <v>-</v>
          </cell>
          <cell r="AW265">
            <v>256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G265">
            <v>0</v>
          </cell>
          <cell r="BH265">
            <v>0</v>
          </cell>
          <cell r="BJ265" t="str">
            <v/>
          </cell>
          <cell r="BK265" t="str">
            <v/>
          </cell>
          <cell r="BL265" t="str">
            <v/>
          </cell>
          <cell r="BM265" t="str">
            <v/>
          </cell>
          <cell r="BN265" t="str">
            <v/>
          </cell>
          <cell r="BO265" t="str">
            <v/>
          </cell>
          <cell r="BP265" t="str">
            <v/>
          </cell>
          <cell r="BQ265" t="str">
            <v/>
          </cell>
          <cell r="BR265" t="str">
            <v/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</row>
        <row r="266">
          <cell r="C266">
            <v>44453</v>
          </cell>
          <cell r="D266" t="str">
            <v>-</v>
          </cell>
          <cell r="AW266">
            <v>257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G266">
            <v>0</v>
          </cell>
          <cell r="BH266">
            <v>0</v>
          </cell>
          <cell r="BJ266" t="str">
            <v/>
          </cell>
          <cell r="BK266" t="str">
            <v/>
          </cell>
          <cell r="BL266" t="str">
            <v/>
          </cell>
          <cell r="BM266" t="str">
            <v/>
          </cell>
          <cell r="BN266" t="str">
            <v/>
          </cell>
          <cell r="BO266" t="str">
            <v/>
          </cell>
          <cell r="BP266" t="str">
            <v/>
          </cell>
          <cell r="BQ266" t="str">
            <v/>
          </cell>
          <cell r="BR266" t="str">
            <v/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</row>
        <row r="267">
          <cell r="C267">
            <v>44454</v>
          </cell>
          <cell r="D267" t="str">
            <v>-</v>
          </cell>
          <cell r="AW267">
            <v>258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G267">
            <v>0</v>
          </cell>
          <cell r="BH267">
            <v>0</v>
          </cell>
          <cell r="BJ267" t="str">
            <v/>
          </cell>
          <cell r="BK267" t="str">
            <v/>
          </cell>
          <cell r="BL267" t="str">
            <v/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 t="str">
            <v/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</row>
        <row r="268">
          <cell r="C268">
            <v>44455</v>
          </cell>
          <cell r="D268" t="str">
            <v>-</v>
          </cell>
          <cell r="AW268">
            <v>259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G268">
            <v>0</v>
          </cell>
          <cell r="BH268">
            <v>0</v>
          </cell>
          <cell r="BJ268" t="str">
            <v/>
          </cell>
          <cell r="BK268" t="str">
            <v/>
          </cell>
          <cell r="BL268" t="str">
            <v/>
          </cell>
          <cell r="BM268" t="str">
            <v/>
          </cell>
          <cell r="BN268" t="str">
            <v/>
          </cell>
          <cell r="BO268" t="str">
            <v/>
          </cell>
          <cell r="BP268" t="str">
            <v/>
          </cell>
          <cell r="BQ268" t="str">
            <v/>
          </cell>
          <cell r="BR268" t="str">
            <v/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</row>
        <row r="269">
          <cell r="C269">
            <v>44456</v>
          </cell>
          <cell r="D269" t="str">
            <v>-</v>
          </cell>
          <cell r="AW269">
            <v>260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G269">
            <v>0</v>
          </cell>
          <cell r="BH269">
            <v>0</v>
          </cell>
          <cell r="BJ269" t="str">
            <v/>
          </cell>
          <cell r="BK269" t="str">
            <v/>
          </cell>
          <cell r="BL269" t="str">
            <v/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 t="str">
            <v/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</row>
        <row r="270">
          <cell r="C270">
            <v>44457</v>
          </cell>
          <cell r="D270" t="str">
            <v>C</v>
          </cell>
          <cell r="AW270">
            <v>261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G270">
            <v>0</v>
          </cell>
          <cell r="BH270">
            <v>0</v>
          </cell>
          <cell r="BJ270" t="str">
            <v/>
          </cell>
          <cell r="BK270" t="str">
            <v/>
          </cell>
          <cell r="BL270" t="str">
            <v/>
          </cell>
          <cell r="BM270" t="str">
            <v/>
          </cell>
          <cell r="BN270" t="str">
            <v/>
          </cell>
          <cell r="BO270" t="str">
            <v/>
          </cell>
          <cell r="BP270" t="str">
            <v/>
          </cell>
          <cell r="BQ270" t="str">
            <v/>
          </cell>
          <cell r="BR270" t="str">
            <v/>
          </cell>
          <cell r="BS270" t="str">
            <v/>
          </cell>
          <cell r="BT270" t="str">
            <v/>
          </cell>
          <cell r="BU270" t="str">
            <v/>
          </cell>
          <cell r="BV270" t="str">
            <v/>
          </cell>
          <cell r="BW270" t="str">
            <v/>
          </cell>
        </row>
        <row r="271">
          <cell r="C271">
            <v>44458</v>
          </cell>
          <cell r="D271" t="str">
            <v>C</v>
          </cell>
          <cell r="AW271">
            <v>262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  <cell r="BG271">
            <v>0</v>
          </cell>
          <cell r="BH271">
            <v>0</v>
          </cell>
          <cell r="BJ271" t="str">
            <v/>
          </cell>
          <cell r="BK271" t="str">
            <v/>
          </cell>
          <cell r="BL271" t="str">
            <v/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 t="str">
            <v/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</row>
        <row r="272">
          <cell r="C272">
            <v>44459</v>
          </cell>
          <cell r="D272" t="str">
            <v>-</v>
          </cell>
          <cell r="AW272">
            <v>263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G272">
            <v>0</v>
          </cell>
          <cell r="BH272">
            <v>0</v>
          </cell>
          <cell r="BJ272" t="str">
            <v/>
          </cell>
          <cell r="BK272" t="str">
            <v/>
          </cell>
          <cell r="BL272" t="str">
            <v/>
          </cell>
          <cell r="BM272" t="str">
            <v/>
          </cell>
          <cell r="BN272" t="str">
            <v/>
          </cell>
          <cell r="BO272" t="str">
            <v/>
          </cell>
          <cell r="BP272" t="str">
            <v/>
          </cell>
          <cell r="BQ272" t="str">
            <v/>
          </cell>
          <cell r="BR272" t="str">
            <v/>
          </cell>
          <cell r="BS272" t="str">
            <v/>
          </cell>
          <cell r="BT272" t="str">
            <v/>
          </cell>
          <cell r="BU272" t="str">
            <v/>
          </cell>
          <cell r="BV272" t="str">
            <v/>
          </cell>
          <cell r="BW272" t="str">
            <v/>
          </cell>
        </row>
        <row r="273">
          <cell r="C273">
            <v>44460</v>
          </cell>
          <cell r="D273" t="str">
            <v>-</v>
          </cell>
          <cell r="AW273">
            <v>264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G273">
            <v>0</v>
          </cell>
          <cell r="BH273">
            <v>0</v>
          </cell>
          <cell r="BJ273" t="str">
            <v/>
          </cell>
          <cell r="BK273" t="str">
            <v/>
          </cell>
          <cell r="BL273" t="str">
            <v/>
          </cell>
          <cell r="BM273" t="str">
            <v/>
          </cell>
          <cell r="BN273" t="str">
            <v/>
          </cell>
          <cell r="BO273" t="str">
            <v/>
          </cell>
          <cell r="BP273" t="str">
            <v/>
          </cell>
          <cell r="BQ273" t="str">
            <v/>
          </cell>
          <cell r="BR273" t="str">
            <v/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</row>
        <row r="274">
          <cell r="C274">
            <v>44461</v>
          </cell>
          <cell r="D274" t="str">
            <v>-</v>
          </cell>
          <cell r="AW274">
            <v>265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  <cell r="BG274">
            <v>0</v>
          </cell>
          <cell r="BH274">
            <v>0</v>
          </cell>
          <cell r="BJ274" t="str">
            <v/>
          </cell>
          <cell r="BK274" t="str">
            <v/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 t="str">
            <v/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 t="str">
            <v/>
          </cell>
          <cell r="BW274" t="str">
            <v/>
          </cell>
        </row>
        <row r="275">
          <cell r="C275">
            <v>44462</v>
          </cell>
          <cell r="D275" t="str">
            <v>-</v>
          </cell>
          <cell r="AW275">
            <v>266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G275">
            <v>0</v>
          </cell>
          <cell r="BH275">
            <v>0</v>
          </cell>
          <cell r="BJ275" t="str">
            <v/>
          </cell>
          <cell r="BK275" t="str">
            <v/>
          </cell>
          <cell r="BL275" t="str">
            <v/>
          </cell>
          <cell r="BM275" t="str">
            <v/>
          </cell>
          <cell r="BN275" t="str">
            <v/>
          </cell>
          <cell r="BO275" t="str">
            <v/>
          </cell>
          <cell r="BP275" t="str">
            <v/>
          </cell>
          <cell r="BQ275" t="str">
            <v/>
          </cell>
          <cell r="BR275" t="str">
            <v/>
          </cell>
          <cell r="BS275" t="str">
            <v/>
          </cell>
          <cell r="BT275" t="str">
            <v/>
          </cell>
          <cell r="BU275" t="str">
            <v/>
          </cell>
          <cell r="BV275" t="str">
            <v/>
          </cell>
          <cell r="BW275" t="str">
            <v/>
          </cell>
        </row>
        <row r="276">
          <cell r="C276">
            <v>44463</v>
          </cell>
          <cell r="D276" t="str">
            <v>-</v>
          </cell>
          <cell r="AW276">
            <v>267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G276">
            <v>0</v>
          </cell>
          <cell r="BH276">
            <v>0</v>
          </cell>
          <cell r="BJ276" t="str">
            <v/>
          </cell>
          <cell r="BK276" t="str">
            <v/>
          </cell>
          <cell r="BL276" t="str">
            <v/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 t="str">
            <v/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 t="str">
            <v/>
          </cell>
          <cell r="BW276" t="str">
            <v/>
          </cell>
        </row>
        <row r="277">
          <cell r="C277">
            <v>44464</v>
          </cell>
          <cell r="D277" t="str">
            <v>C</v>
          </cell>
          <cell r="AW277">
            <v>268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G277">
            <v>0</v>
          </cell>
          <cell r="BH277">
            <v>0</v>
          </cell>
          <cell r="BJ277" t="str">
            <v/>
          </cell>
          <cell r="BK277" t="str">
            <v/>
          </cell>
          <cell r="BL277" t="str">
            <v/>
          </cell>
          <cell r="BM277" t="str">
            <v/>
          </cell>
          <cell r="BN277" t="str">
            <v/>
          </cell>
          <cell r="BO277" t="str">
            <v/>
          </cell>
          <cell r="BP277" t="str">
            <v/>
          </cell>
          <cell r="BQ277" t="str">
            <v/>
          </cell>
          <cell r="BR277" t="str">
            <v/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</row>
        <row r="278">
          <cell r="C278">
            <v>44465</v>
          </cell>
          <cell r="D278" t="str">
            <v>C</v>
          </cell>
          <cell r="AW278">
            <v>269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G278">
            <v>0</v>
          </cell>
          <cell r="BH278">
            <v>0</v>
          </cell>
          <cell r="BJ278" t="str">
            <v/>
          </cell>
          <cell r="BK278" t="str">
            <v/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 t="str">
            <v/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</row>
        <row r="279">
          <cell r="C279">
            <v>44466</v>
          </cell>
          <cell r="D279" t="str">
            <v>-</v>
          </cell>
          <cell r="AW279">
            <v>270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G279">
            <v>0</v>
          </cell>
          <cell r="BH279">
            <v>0</v>
          </cell>
          <cell r="BJ279" t="str">
            <v/>
          </cell>
          <cell r="BK279" t="str">
            <v/>
          </cell>
          <cell r="BL279" t="str">
            <v/>
          </cell>
          <cell r="BM279" t="str">
            <v/>
          </cell>
          <cell r="BN279" t="str">
            <v/>
          </cell>
          <cell r="BO279" t="str">
            <v/>
          </cell>
          <cell r="BP279" t="str">
            <v/>
          </cell>
          <cell r="BQ279" t="str">
            <v/>
          </cell>
          <cell r="BR279" t="str">
            <v/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</row>
        <row r="280">
          <cell r="C280">
            <v>44467</v>
          </cell>
          <cell r="D280" t="str">
            <v>-</v>
          </cell>
          <cell r="AW280">
            <v>271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  <cell r="BG280">
            <v>0</v>
          </cell>
          <cell r="BH280">
            <v>0</v>
          </cell>
          <cell r="BJ280" t="str">
            <v/>
          </cell>
          <cell r="BK280" t="str">
            <v/>
          </cell>
          <cell r="BL280" t="str">
            <v/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 t="str">
            <v/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 t="str">
            <v/>
          </cell>
          <cell r="BW280" t="str">
            <v/>
          </cell>
        </row>
        <row r="281">
          <cell r="C281">
            <v>44468</v>
          </cell>
          <cell r="D281" t="str">
            <v>-</v>
          </cell>
          <cell r="AW281">
            <v>272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G281">
            <v>0</v>
          </cell>
          <cell r="BH281">
            <v>0</v>
          </cell>
          <cell r="BJ281" t="str">
            <v/>
          </cell>
          <cell r="BK281" t="str">
            <v/>
          </cell>
          <cell r="BL281" t="str">
            <v/>
          </cell>
          <cell r="BM281" t="str">
            <v/>
          </cell>
          <cell r="BN281" t="str">
            <v/>
          </cell>
          <cell r="BO281" t="str">
            <v/>
          </cell>
          <cell r="BP281" t="str">
            <v/>
          </cell>
          <cell r="BQ281" t="str">
            <v/>
          </cell>
          <cell r="BR281" t="str">
            <v/>
          </cell>
          <cell r="BS281" t="str">
            <v/>
          </cell>
          <cell r="BT281" t="str">
            <v/>
          </cell>
          <cell r="BU281" t="str">
            <v/>
          </cell>
          <cell r="BV281" t="str">
            <v/>
          </cell>
          <cell r="BW281" t="str">
            <v/>
          </cell>
        </row>
        <row r="282">
          <cell r="C282">
            <v>44469</v>
          </cell>
          <cell r="D282" t="str">
            <v>-</v>
          </cell>
          <cell r="AW282">
            <v>273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G282">
            <v>0</v>
          </cell>
          <cell r="BH282">
            <v>0</v>
          </cell>
          <cell r="BJ282" t="str">
            <v/>
          </cell>
          <cell r="BK282" t="str">
            <v/>
          </cell>
          <cell r="BL282" t="str">
            <v/>
          </cell>
          <cell r="BM282" t="str">
            <v/>
          </cell>
          <cell r="BN282" t="str">
            <v/>
          </cell>
          <cell r="BO282" t="str">
            <v/>
          </cell>
          <cell r="BP282" t="str">
            <v/>
          </cell>
          <cell r="BQ282" t="str">
            <v/>
          </cell>
          <cell r="BR282" t="str">
            <v/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</row>
        <row r="283">
          <cell r="C283">
            <v>44470</v>
          </cell>
          <cell r="D283" t="str">
            <v>-</v>
          </cell>
          <cell r="AW283">
            <v>274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G283">
            <v>0</v>
          </cell>
          <cell r="BH283">
            <v>0</v>
          </cell>
          <cell r="BJ283" t="str">
            <v/>
          </cell>
          <cell r="BK283" t="str">
            <v/>
          </cell>
          <cell r="BL283" t="str">
            <v/>
          </cell>
          <cell r="BM283" t="str">
            <v/>
          </cell>
          <cell r="BN283" t="str">
            <v/>
          </cell>
          <cell r="BO283" t="str">
            <v/>
          </cell>
          <cell r="BP283" t="str">
            <v/>
          </cell>
          <cell r="BQ283" t="str">
            <v/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 t="str">
            <v/>
          </cell>
          <cell r="BW283" t="str">
            <v/>
          </cell>
        </row>
        <row r="284">
          <cell r="C284">
            <v>44471</v>
          </cell>
          <cell r="D284" t="str">
            <v>C</v>
          </cell>
          <cell r="AW284">
            <v>275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G284">
            <v>0</v>
          </cell>
          <cell r="BH284">
            <v>0</v>
          </cell>
          <cell r="BJ284" t="str">
            <v/>
          </cell>
          <cell r="BK284" t="str">
            <v/>
          </cell>
          <cell r="BL284" t="str">
            <v/>
          </cell>
          <cell r="BM284" t="str">
            <v/>
          </cell>
          <cell r="BN284" t="str">
            <v/>
          </cell>
          <cell r="BO284" t="str">
            <v/>
          </cell>
          <cell r="BP284" t="str">
            <v/>
          </cell>
          <cell r="BQ284" t="str">
            <v/>
          </cell>
          <cell r="BR284" t="str">
            <v/>
          </cell>
          <cell r="BS284" t="str">
            <v/>
          </cell>
          <cell r="BT284" t="str">
            <v/>
          </cell>
          <cell r="BU284" t="str">
            <v/>
          </cell>
          <cell r="BV284" t="str">
            <v/>
          </cell>
          <cell r="BW284" t="str">
            <v/>
          </cell>
        </row>
        <row r="285">
          <cell r="C285">
            <v>44472</v>
          </cell>
          <cell r="D285" t="str">
            <v>C</v>
          </cell>
          <cell r="AW285">
            <v>276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G285">
            <v>0</v>
          </cell>
          <cell r="BH285">
            <v>0</v>
          </cell>
          <cell r="BJ285" t="str">
            <v/>
          </cell>
          <cell r="BK285" t="str">
            <v/>
          </cell>
          <cell r="BL285" t="str">
            <v/>
          </cell>
          <cell r="BM285" t="str">
            <v/>
          </cell>
          <cell r="BN285" t="str">
            <v/>
          </cell>
          <cell r="BO285" t="str">
            <v/>
          </cell>
          <cell r="BP285" t="str">
            <v/>
          </cell>
          <cell r="BQ285" t="str">
            <v/>
          </cell>
          <cell r="BR285" t="str">
            <v/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</row>
        <row r="286">
          <cell r="C286">
            <v>44473</v>
          </cell>
          <cell r="D286" t="str">
            <v>-</v>
          </cell>
          <cell r="AW286">
            <v>277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0</v>
          </cell>
          <cell r="BG286">
            <v>0</v>
          </cell>
          <cell r="BH286">
            <v>0</v>
          </cell>
          <cell r="BJ286" t="str">
            <v/>
          </cell>
          <cell r="BK286" t="str">
            <v/>
          </cell>
          <cell r="BL286" t="str">
            <v/>
          </cell>
          <cell r="BM286" t="str">
            <v/>
          </cell>
          <cell r="BN286" t="str">
            <v/>
          </cell>
          <cell r="BO286" t="str">
            <v/>
          </cell>
          <cell r="BP286" t="str">
            <v/>
          </cell>
          <cell r="BQ286" t="str">
            <v/>
          </cell>
          <cell r="BR286" t="str">
            <v/>
          </cell>
          <cell r="BS286" t="str">
            <v/>
          </cell>
          <cell r="BT286" t="str">
            <v/>
          </cell>
          <cell r="BU286" t="str">
            <v/>
          </cell>
          <cell r="BV286" t="str">
            <v/>
          </cell>
          <cell r="BW286" t="str">
            <v/>
          </cell>
        </row>
        <row r="287">
          <cell r="C287">
            <v>44474</v>
          </cell>
          <cell r="D287" t="str">
            <v>-</v>
          </cell>
          <cell r="AW287">
            <v>278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G287">
            <v>0</v>
          </cell>
          <cell r="BH287">
            <v>0</v>
          </cell>
          <cell r="BJ287" t="str">
            <v/>
          </cell>
          <cell r="BK287" t="str">
            <v/>
          </cell>
          <cell r="BL287" t="str">
            <v/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 t="str">
            <v/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 t="str">
            <v/>
          </cell>
          <cell r="BW287" t="str">
            <v/>
          </cell>
        </row>
        <row r="288">
          <cell r="C288">
            <v>44475</v>
          </cell>
          <cell r="D288" t="str">
            <v>-</v>
          </cell>
          <cell r="AW288">
            <v>279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G288">
            <v>0</v>
          </cell>
          <cell r="BH288">
            <v>0</v>
          </cell>
          <cell r="BJ288" t="str">
            <v/>
          </cell>
          <cell r="BK288" t="str">
            <v/>
          </cell>
          <cell r="BL288" t="str">
            <v/>
          </cell>
          <cell r="BM288" t="str">
            <v/>
          </cell>
          <cell r="BN288" t="str">
            <v/>
          </cell>
          <cell r="BO288" t="str">
            <v/>
          </cell>
          <cell r="BP288" t="str">
            <v/>
          </cell>
          <cell r="BQ288" t="str">
            <v/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</row>
        <row r="289">
          <cell r="C289">
            <v>44476</v>
          </cell>
          <cell r="D289" t="str">
            <v>-</v>
          </cell>
          <cell r="AW289">
            <v>280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G289">
            <v>0</v>
          </cell>
          <cell r="BH289">
            <v>0</v>
          </cell>
          <cell r="BJ289" t="str">
            <v/>
          </cell>
          <cell r="BK289" t="str">
            <v/>
          </cell>
          <cell r="BL289" t="str">
            <v/>
          </cell>
          <cell r="BM289" t="str">
            <v/>
          </cell>
          <cell r="BN289" t="str">
            <v/>
          </cell>
          <cell r="BO289" t="str">
            <v/>
          </cell>
          <cell r="BP289" t="str">
            <v/>
          </cell>
          <cell r="BQ289" t="str">
            <v/>
          </cell>
          <cell r="BR289" t="str">
            <v/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</row>
        <row r="290">
          <cell r="C290">
            <v>44477</v>
          </cell>
          <cell r="D290" t="str">
            <v>-</v>
          </cell>
          <cell r="AW290">
            <v>281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G290">
            <v>0</v>
          </cell>
          <cell r="BH290">
            <v>0</v>
          </cell>
          <cell r="BJ290" t="str">
            <v/>
          </cell>
          <cell r="BK290" t="str">
            <v/>
          </cell>
          <cell r="BL290" t="str">
            <v/>
          </cell>
          <cell r="BM290" t="str">
            <v/>
          </cell>
          <cell r="BN290" t="str">
            <v/>
          </cell>
          <cell r="BO290" t="str">
            <v/>
          </cell>
          <cell r="BP290" t="str">
            <v/>
          </cell>
          <cell r="BQ290" t="str">
            <v/>
          </cell>
          <cell r="BR290" t="str">
            <v/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</row>
        <row r="291">
          <cell r="C291">
            <v>44478</v>
          </cell>
          <cell r="D291" t="str">
            <v>C</v>
          </cell>
          <cell r="AW291">
            <v>282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G291">
            <v>0</v>
          </cell>
          <cell r="BH291">
            <v>0</v>
          </cell>
          <cell r="BJ291" t="str">
            <v/>
          </cell>
          <cell r="BK291" t="str">
            <v/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 t="str">
            <v/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</row>
        <row r="292">
          <cell r="C292">
            <v>44479</v>
          </cell>
          <cell r="D292" t="str">
            <v>C</v>
          </cell>
          <cell r="AW292">
            <v>283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G292">
            <v>0</v>
          </cell>
          <cell r="BH292">
            <v>0</v>
          </cell>
          <cell r="BJ292" t="str">
            <v/>
          </cell>
          <cell r="BK292" t="str">
            <v/>
          </cell>
          <cell r="BL292" t="str">
            <v/>
          </cell>
          <cell r="BM292" t="str">
            <v/>
          </cell>
          <cell r="BN292" t="str">
            <v/>
          </cell>
          <cell r="BO292" t="str">
            <v/>
          </cell>
          <cell r="BP292" t="str">
            <v/>
          </cell>
          <cell r="BQ292" t="str">
            <v/>
          </cell>
          <cell r="BR292" t="str">
            <v/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</row>
        <row r="293">
          <cell r="C293">
            <v>44480</v>
          </cell>
          <cell r="D293" t="str">
            <v>-</v>
          </cell>
          <cell r="AW293">
            <v>284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  <cell r="BG293">
            <v>0</v>
          </cell>
          <cell r="BH293">
            <v>0</v>
          </cell>
          <cell r="BJ293" t="str">
            <v/>
          </cell>
          <cell r="BK293" t="str">
            <v/>
          </cell>
          <cell r="BL293" t="str">
            <v/>
          </cell>
          <cell r="BM293" t="str">
            <v/>
          </cell>
          <cell r="BN293" t="str">
            <v/>
          </cell>
          <cell r="BO293" t="str">
            <v/>
          </cell>
          <cell r="BP293" t="str">
            <v/>
          </cell>
          <cell r="BQ293" t="str">
            <v/>
          </cell>
          <cell r="BR293" t="str">
            <v/>
          </cell>
          <cell r="BS293" t="str">
            <v/>
          </cell>
          <cell r="BT293" t="str">
            <v/>
          </cell>
          <cell r="BU293" t="str">
            <v/>
          </cell>
          <cell r="BV293" t="str">
            <v/>
          </cell>
          <cell r="BW293" t="str">
            <v/>
          </cell>
        </row>
        <row r="294">
          <cell r="C294">
            <v>44481</v>
          </cell>
          <cell r="D294" t="str">
            <v>-</v>
          </cell>
          <cell r="AW294">
            <v>285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  <cell r="BG294">
            <v>0</v>
          </cell>
          <cell r="BH294">
            <v>0</v>
          </cell>
          <cell r="BJ294" t="str">
            <v/>
          </cell>
          <cell r="BK294" t="str">
            <v/>
          </cell>
          <cell r="BL294" t="str">
            <v/>
          </cell>
          <cell r="BM294" t="str">
            <v/>
          </cell>
          <cell r="BN294" t="str">
            <v/>
          </cell>
          <cell r="BO294" t="str">
            <v/>
          </cell>
          <cell r="BP294" t="str">
            <v/>
          </cell>
          <cell r="BQ294" t="str">
            <v/>
          </cell>
          <cell r="BR294" t="str">
            <v/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</row>
        <row r="295">
          <cell r="C295">
            <v>44482</v>
          </cell>
          <cell r="D295" t="str">
            <v>-</v>
          </cell>
          <cell r="AW295">
            <v>286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G295">
            <v>0</v>
          </cell>
          <cell r="BH295">
            <v>0</v>
          </cell>
          <cell r="BJ295" t="str">
            <v/>
          </cell>
          <cell r="BK295" t="str">
            <v/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 t="str">
            <v/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</row>
        <row r="296">
          <cell r="C296">
            <v>44483</v>
          </cell>
          <cell r="D296" t="str">
            <v>-</v>
          </cell>
          <cell r="AW296">
            <v>287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G296">
            <v>0</v>
          </cell>
          <cell r="BH296">
            <v>0</v>
          </cell>
          <cell r="BJ296" t="str">
            <v/>
          </cell>
          <cell r="BK296" t="str">
            <v/>
          </cell>
          <cell r="BL296" t="str">
            <v/>
          </cell>
          <cell r="BM296" t="str">
            <v/>
          </cell>
          <cell r="BN296" t="str">
            <v/>
          </cell>
          <cell r="BO296" t="str">
            <v/>
          </cell>
          <cell r="BP296" t="str">
            <v/>
          </cell>
          <cell r="BQ296" t="str">
            <v/>
          </cell>
          <cell r="BR296" t="str">
            <v/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</row>
        <row r="297">
          <cell r="C297">
            <v>44484</v>
          </cell>
          <cell r="D297" t="str">
            <v>-</v>
          </cell>
          <cell r="AW297">
            <v>288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G297">
            <v>0</v>
          </cell>
          <cell r="BH297">
            <v>0</v>
          </cell>
          <cell r="BJ297" t="str">
            <v/>
          </cell>
          <cell r="BK297" t="str">
            <v/>
          </cell>
          <cell r="BL297" t="str">
            <v/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 t="str">
            <v/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 t="str">
            <v/>
          </cell>
          <cell r="BW297" t="str">
            <v/>
          </cell>
        </row>
        <row r="298">
          <cell r="C298">
            <v>44485</v>
          </cell>
          <cell r="D298" t="str">
            <v>C</v>
          </cell>
          <cell r="AW298">
            <v>289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G298">
            <v>0</v>
          </cell>
          <cell r="BH298">
            <v>0</v>
          </cell>
          <cell r="BJ298" t="str">
            <v/>
          </cell>
          <cell r="BK298" t="str">
            <v/>
          </cell>
          <cell r="BL298" t="str">
            <v/>
          </cell>
          <cell r="BM298" t="str">
            <v/>
          </cell>
          <cell r="BN298" t="str">
            <v/>
          </cell>
          <cell r="BO298" t="str">
            <v/>
          </cell>
          <cell r="BP298" t="str">
            <v/>
          </cell>
          <cell r="BQ298" t="str">
            <v/>
          </cell>
          <cell r="BR298" t="str">
            <v/>
          </cell>
          <cell r="BS298" t="str">
            <v/>
          </cell>
          <cell r="BT298" t="str">
            <v/>
          </cell>
          <cell r="BU298" t="str">
            <v/>
          </cell>
          <cell r="BV298" t="str">
            <v/>
          </cell>
          <cell r="BW298" t="str">
            <v/>
          </cell>
        </row>
        <row r="299">
          <cell r="C299">
            <v>44486</v>
          </cell>
          <cell r="D299" t="str">
            <v>C</v>
          </cell>
          <cell r="AW299">
            <v>290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G299">
            <v>0</v>
          </cell>
          <cell r="BH299">
            <v>0</v>
          </cell>
          <cell r="BJ299" t="str">
            <v/>
          </cell>
          <cell r="BK299" t="str">
            <v/>
          </cell>
          <cell r="BL299" t="str">
            <v/>
          </cell>
          <cell r="BM299" t="str">
            <v/>
          </cell>
          <cell r="BN299" t="str">
            <v/>
          </cell>
          <cell r="BO299" t="str">
            <v/>
          </cell>
          <cell r="BP299" t="str">
            <v/>
          </cell>
          <cell r="BQ299" t="str">
            <v/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 t="str">
            <v/>
          </cell>
          <cell r="BW299" t="str">
            <v/>
          </cell>
        </row>
        <row r="300">
          <cell r="C300">
            <v>44487</v>
          </cell>
          <cell r="D300" t="str">
            <v>-</v>
          </cell>
          <cell r="AW300">
            <v>291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G300">
            <v>0</v>
          </cell>
          <cell r="BH300">
            <v>0</v>
          </cell>
          <cell r="BJ300" t="str">
            <v/>
          </cell>
          <cell r="BK300" t="str">
            <v/>
          </cell>
          <cell r="BL300" t="str">
            <v/>
          </cell>
          <cell r="BM300" t="str">
            <v/>
          </cell>
          <cell r="BN300" t="str">
            <v/>
          </cell>
          <cell r="BO300" t="str">
            <v/>
          </cell>
          <cell r="BP300" t="str">
            <v/>
          </cell>
          <cell r="BQ300" t="str">
            <v/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</row>
        <row r="301">
          <cell r="C301">
            <v>44488</v>
          </cell>
          <cell r="D301" t="str">
            <v>-</v>
          </cell>
          <cell r="AW301">
            <v>292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  <cell r="BG301">
            <v>0</v>
          </cell>
          <cell r="BH301">
            <v>0</v>
          </cell>
          <cell r="BJ301" t="str">
            <v/>
          </cell>
          <cell r="BK301" t="str">
            <v/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 t="str">
            <v/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 t="str">
            <v/>
          </cell>
          <cell r="BW301" t="str">
            <v/>
          </cell>
        </row>
        <row r="302">
          <cell r="C302">
            <v>44489</v>
          </cell>
          <cell r="D302" t="str">
            <v>-</v>
          </cell>
          <cell r="AW302">
            <v>293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G302">
            <v>0</v>
          </cell>
          <cell r="BH302">
            <v>0</v>
          </cell>
          <cell r="BJ302" t="str">
            <v/>
          </cell>
          <cell r="BK302" t="str">
            <v/>
          </cell>
          <cell r="BL302" t="str">
            <v/>
          </cell>
          <cell r="BM302" t="str">
            <v/>
          </cell>
          <cell r="BN302" t="str">
            <v/>
          </cell>
          <cell r="BO302" t="str">
            <v/>
          </cell>
          <cell r="BP302" t="str">
            <v/>
          </cell>
          <cell r="BQ302" t="str">
            <v/>
          </cell>
          <cell r="BR302" t="str">
            <v/>
          </cell>
          <cell r="BS302" t="str">
            <v/>
          </cell>
          <cell r="BT302" t="str">
            <v/>
          </cell>
          <cell r="BU302" t="str">
            <v/>
          </cell>
          <cell r="BV302" t="str">
            <v/>
          </cell>
          <cell r="BW302" t="str">
            <v/>
          </cell>
        </row>
        <row r="303">
          <cell r="C303">
            <v>44490</v>
          </cell>
          <cell r="D303" t="str">
            <v>-</v>
          </cell>
          <cell r="AW303">
            <v>294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G303">
            <v>0</v>
          </cell>
          <cell r="BH303">
            <v>0</v>
          </cell>
          <cell r="BJ303" t="str">
            <v/>
          </cell>
          <cell r="BK303" t="str">
            <v/>
          </cell>
          <cell r="BL303" t="str">
            <v/>
          </cell>
          <cell r="BM303" t="str">
            <v/>
          </cell>
          <cell r="BN303" t="str">
            <v/>
          </cell>
          <cell r="BO303" t="str">
            <v/>
          </cell>
          <cell r="BP303" t="str">
            <v/>
          </cell>
          <cell r="BQ303" t="str">
            <v/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</row>
        <row r="304">
          <cell r="C304">
            <v>44491</v>
          </cell>
          <cell r="D304" t="str">
            <v>-</v>
          </cell>
          <cell r="AW304">
            <v>295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  <cell r="BG304">
            <v>0</v>
          </cell>
          <cell r="BH304">
            <v>0</v>
          </cell>
          <cell r="BJ304" t="str">
            <v/>
          </cell>
          <cell r="BK304" t="str">
            <v/>
          </cell>
          <cell r="BL304" t="str">
            <v/>
          </cell>
          <cell r="BM304" t="str">
            <v/>
          </cell>
          <cell r="BN304" t="str">
            <v/>
          </cell>
          <cell r="BO304" t="str">
            <v/>
          </cell>
          <cell r="BP304" t="str">
            <v/>
          </cell>
          <cell r="BQ304" t="str">
            <v/>
          </cell>
          <cell r="BR304" t="str">
            <v/>
          </cell>
          <cell r="BS304" t="str">
            <v/>
          </cell>
          <cell r="BT304" t="str">
            <v/>
          </cell>
          <cell r="BU304" t="str">
            <v/>
          </cell>
          <cell r="BV304" t="str">
            <v/>
          </cell>
          <cell r="BW304" t="str">
            <v/>
          </cell>
        </row>
        <row r="305">
          <cell r="C305">
            <v>44492</v>
          </cell>
          <cell r="D305" t="str">
            <v>C</v>
          </cell>
          <cell r="AW305">
            <v>296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G305">
            <v>0</v>
          </cell>
          <cell r="BH305">
            <v>0</v>
          </cell>
          <cell r="BJ305" t="str">
            <v/>
          </cell>
          <cell r="BK305" t="str">
            <v/>
          </cell>
          <cell r="BL305" t="str">
            <v/>
          </cell>
          <cell r="BM305" t="str">
            <v/>
          </cell>
          <cell r="BN305" t="str">
            <v/>
          </cell>
          <cell r="BO305" t="str">
            <v/>
          </cell>
          <cell r="BP305" t="str">
            <v/>
          </cell>
          <cell r="BQ305" t="str">
            <v/>
          </cell>
          <cell r="BR305" t="str">
            <v/>
          </cell>
          <cell r="BS305" t="str">
            <v/>
          </cell>
          <cell r="BT305" t="str">
            <v/>
          </cell>
          <cell r="BU305" t="str">
            <v/>
          </cell>
          <cell r="BV305" t="str">
            <v/>
          </cell>
          <cell r="BW305" t="str">
            <v/>
          </cell>
        </row>
        <row r="306">
          <cell r="C306">
            <v>44493</v>
          </cell>
          <cell r="D306" t="str">
            <v>C</v>
          </cell>
          <cell r="AW306">
            <v>297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  <cell r="BG306">
            <v>0</v>
          </cell>
          <cell r="BH306">
            <v>0</v>
          </cell>
          <cell r="BJ306" t="str">
            <v/>
          </cell>
          <cell r="BK306" t="str">
            <v/>
          </cell>
          <cell r="BL306" t="str">
            <v/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 t="str">
            <v/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</row>
        <row r="307">
          <cell r="C307">
            <v>44494</v>
          </cell>
          <cell r="D307" t="str">
            <v>-</v>
          </cell>
          <cell r="AW307">
            <v>298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  <cell r="BG307">
            <v>0</v>
          </cell>
          <cell r="BH307">
            <v>0</v>
          </cell>
          <cell r="BJ307" t="str">
            <v/>
          </cell>
          <cell r="BK307" t="str">
            <v/>
          </cell>
          <cell r="BL307" t="str">
            <v/>
          </cell>
          <cell r="BM307" t="str">
            <v/>
          </cell>
          <cell r="BN307" t="str">
            <v/>
          </cell>
          <cell r="BO307" t="str">
            <v/>
          </cell>
          <cell r="BP307" t="str">
            <v/>
          </cell>
          <cell r="BQ307" t="str">
            <v/>
          </cell>
          <cell r="BR307" t="str">
            <v/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</row>
        <row r="308">
          <cell r="C308">
            <v>44495</v>
          </cell>
          <cell r="D308" t="str">
            <v>-</v>
          </cell>
          <cell r="AW308">
            <v>299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G308">
            <v>0</v>
          </cell>
          <cell r="BH308">
            <v>0</v>
          </cell>
          <cell r="BJ308" t="str">
            <v/>
          </cell>
          <cell r="BK308" t="str">
            <v/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 t="str">
            <v/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</row>
        <row r="309">
          <cell r="C309">
            <v>44496</v>
          </cell>
          <cell r="D309" t="str">
            <v>-</v>
          </cell>
          <cell r="AW309">
            <v>300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G309">
            <v>0</v>
          </cell>
          <cell r="BH309">
            <v>0</v>
          </cell>
          <cell r="BJ309" t="str">
            <v/>
          </cell>
          <cell r="BK309" t="str">
            <v/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 t="str">
            <v/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</row>
        <row r="310">
          <cell r="C310">
            <v>44497</v>
          </cell>
          <cell r="D310" t="str">
            <v>-</v>
          </cell>
          <cell r="AW310">
            <v>301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G310">
            <v>0</v>
          </cell>
          <cell r="BH310">
            <v>0</v>
          </cell>
          <cell r="BJ310" t="str">
            <v/>
          </cell>
          <cell r="BK310" t="str">
            <v/>
          </cell>
          <cell r="BL310" t="str">
            <v/>
          </cell>
          <cell r="BM310" t="str">
            <v/>
          </cell>
          <cell r="BN310" t="str">
            <v/>
          </cell>
          <cell r="BO310" t="str">
            <v/>
          </cell>
          <cell r="BP310" t="str">
            <v/>
          </cell>
          <cell r="BQ310" t="str">
            <v/>
          </cell>
          <cell r="BR310" t="str">
            <v/>
          </cell>
          <cell r="BS310" t="str">
            <v/>
          </cell>
          <cell r="BT310" t="str">
            <v/>
          </cell>
          <cell r="BU310" t="str">
            <v/>
          </cell>
          <cell r="BV310" t="str">
            <v/>
          </cell>
          <cell r="BW310" t="str">
            <v/>
          </cell>
        </row>
        <row r="311">
          <cell r="C311">
            <v>44498</v>
          </cell>
          <cell r="D311" t="str">
            <v>-</v>
          </cell>
          <cell r="AW311">
            <v>302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G311">
            <v>0</v>
          </cell>
          <cell r="BH311">
            <v>0</v>
          </cell>
          <cell r="BJ311" t="str">
            <v/>
          </cell>
          <cell r="BK311" t="str">
            <v/>
          </cell>
          <cell r="BL311" t="str">
            <v/>
          </cell>
          <cell r="BM311" t="str">
            <v/>
          </cell>
          <cell r="BN311" t="str">
            <v/>
          </cell>
          <cell r="BO311" t="str">
            <v/>
          </cell>
          <cell r="BP311" t="str">
            <v/>
          </cell>
          <cell r="BQ311" t="str">
            <v/>
          </cell>
          <cell r="BR311" t="str">
            <v/>
          </cell>
          <cell r="BS311" t="str">
            <v/>
          </cell>
          <cell r="BT311" t="str">
            <v/>
          </cell>
          <cell r="BU311" t="str">
            <v/>
          </cell>
          <cell r="BV311" t="str">
            <v/>
          </cell>
          <cell r="BW311" t="str">
            <v/>
          </cell>
        </row>
        <row r="312">
          <cell r="C312">
            <v>44499</v>
          </cell>
          <cell r="D312" t="str">
            <v>C</v>
          </cell>
          <cell r="AW312">
            <v>303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G312">
            <v>0</v>
          </cell>
          <cell r="BH312">
            <v>0</v>
          </cell>
          <cell r="BJ312" t="str">
            <v/>
          </cell>
          <cell r="BK312" t="str">
            <v/>
          </cell>
          <cell r="BL312" t="str">
            <v/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 t="str">
            <v/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 t="str">
            <v/>
          </cell>
          <cell r="BW312" t="str">
            <v/>
          </cell>
        </row>
        <row r="313">
          <cell r="C313">
            <v>44500</v>
          </cell>
          <cell r="D313" t="str">
            <v>C</v>
          </cell>
          <cell r="AW313">
            <v>304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  <cell r="BG313">
            <v>0</v>
          </cell>
          <cell r="BH313">
            <v>0</v>
          </cell>
          <cell r="BJ313" t="str">
            <v/>
          </cell>
          <cell r="BK313" t="str">
            <v/>
          </cell>
          <cell r="BL313" t="str">
            <v/>
          </cell>
          <cell r="BM313" t="str">
            <v/>
          </cell>
          <cell r="BN313" t="str">
            <v/>
          </cell>
          <cell r="BO313" t="str">
            <v/>
          </cell>
          <cell r="BP313" t="str">
            <v/>
          </cell>
          <cell r="BQ313" t="str">
            <v/>
          </cell>
          <cell r="BR313" t="str">
            <v/>
          </cell>
          <cell r="BS313" t="str">
            <v/>
          </cell>
          <cell r="BT313" t="str">
            <v/>
          </cell>
          <cell r="BU313" t="str">
            <v/>
          </cell>
          <cell r="BV313" t="str">
            <v/>
          </cell>
          <cell r="BW313" t="str">
            <v/>
          </cell>
        </row>
        <row r="314">
          <cell r="C314">
            <v>44501</v>
          </cell>
          <cell r="D314" t="str">
            <v>Toussaint</v>
          </cell>
          <cell r="AW314">
            <v>305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G314">
            <v>0</v>
          </cell>
          <cell r="BH314">
            <v>0</v>
          </cell>
          <cell r="BJ314" t="str">
            <v/>
          </cell>
          <cell r="BK314" t="str">
            <v/>
          </cell>
          <cell r="BL314" t="str">
            <v/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 t="str">
            <v/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</row>
        <row r="315">
          <cell r="C315">
            <v>44502</v>
          </cell>
          <cell r="D315" t="str">
            <v>-</v>
          </cell>
          <cell r="AW315">
            <v>306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G315">
            <v>0</v>
          </cell>
          <cell r="BH315">
            <v>0</v>
          </cell>
          <cell r="BJ315" t="str">
            <v/>
          </cell>
          <cell r="BK315" t="str">
            <v/>
          </cell>
          <cell r="BL315" t="str">
            <v/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 t="str">
            <v/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</row>
        <row r="316">
          <cell r="C316">
            <v>44503</v>
          </cell>
          <cell r="D316" t="str">
            <v>-</v>
          </cell>
          <cell r="AW316">
            <v>307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  <cell r="BG316">
            <v>0</v>
          </cell>
          <cell r="BH316">
            <v>0</v>
          </cell>
          <cell r="BJ316" t="str">
            <v/>
          </cell>
          <cell r="BK316" t="str">
            <v/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 t="str">
            <v/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</row>
        <row r="317">
          <cell r="C317">
            <v>44504</v>
          </cell>
          <cell r="D317" t="str">
            <v>-</v>
          </cell>
          <cell r="AW317">
            <v>308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G317">
            <v>0</v>
          </cell>
          <cell r="BH317">
            <v>0</v>
          </cell>
          <cell r="BJ317" t="str">
            <v/>
          </cell>
          <cell r="BK317" t="str">
            <v/>
          </cell>
          <cell r="BL317" t="str">
            <v/>
          </cell>
          <cell r="BM317" t="str">
            <v/>
          </cell>
          <cell r="BN317" t="str">
            <v/>
          </cell>
          <cell r="BO317" t="str">
            <v/>
          </cell>
          <cell r="BP317" t="str">
            <v/>
          </cell>
          <cell r="BQ317" t="str">
            <v/>
          </cell>
          <cell r="BR317" t="str">
            <v/>
          </cell>
          <cell r="BS317" t="str">
            <v/>
          </cell>
          <cell r="BT317" t="str">
            <v/>
          </cell>
          <cell r="BU317" t="str">
            <v/>
          </cell>
          <cell r="BV317" t="str">
            <v/>
          </cell>
          <cell r="BW317" t="str">
            <v/>
          </cell>
        </row>
        <row r="318">
          <cell r="C318">
            <v>44505</v>
          </cell>
          <cell r="D318" t="str">
            <v>-</v>
          </cell>
          <cell r="AW318">
            <v>309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G318">
            <v>0</v>
          </cell>
          <cell r="BH318">
            <v>0</v>
          </cell>
          <cell r="BJ318" t="str">
            <v/>
          </cell>
          <cell r="BK318" t="str">
            <v/>
          </cell>
          <cell r="BL318" t="str">
            <v/>
          </cell>
          <cell r="BM318" t="str">
            <v/>
          </cell>
          <cell r="BN318" t="str">
            <v/>
          </cell>
          <cell r="BO318" t="str">
            <v/>
          </cell>
          <cell r="BP318" t="str">
            <v/>
          </cell>
          <cell r="BQ318" t="str">
            <v/>
          </cell>
          <cell r="BR318" t="str">
            <v/>
          </cell>
          <cell r="BS318" t="str">
            <v/>
          </cell>
          <cell r="BT318" t="str">
            <v/>
          </cell>
          <cell r="BU318" t="str">
            <v/>
          </cell>
          <cell r="BV318" t="str">
            <v/>
          </cell>
          <cell r="BW318" t="str">
            <v/>
          </cell>
        </row>
        <row r="319">
          <cell r="C319">
            <v>44506</v>
          </cell>
          <cell r="D319" t="str">
            <v>C</v>
          </cell>
          <cell r="AW319">
            <v>310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G319">
            <v>0</v>
          </cell>
          <cell r="BH319">
            <v>0</v>
          </cell>
          <cell r="BJ319" t="str">
            <v/>
          </cell>
          <cell r="BK319" t="str">
            <v/>
          </cell>
          <cell r="BL319" t="str">
            <v/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 t="str">
            <v/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</row>
        <row r="320">
          <cell r="C320">
            <v>44507</v>
          </cell>
          <cell r="D320" t="str">
            <v>C</v>
          </cell>
          <cell r="AW320">
            <v>311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G320">
            <v>0</v>
          </cell>
          <cell r="BH320">
            <v>0</v>
          </cell>
          <cell r="BJ320" t="str">
            <v/>
          </cell>
          <cell r="BK320" t="str">
            <v/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 t="str">
            <v/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</row>
        <row r="321">
          <cell r="C321">
            <v>44508</v>
          </cell>
          <cell r="D321" t="str">
            <v>-</v>
          </cell>
          <cell r="AW321">
            <v>312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G321">
            <v>0</v>
          </cell>
          <cell r="BH321">
            <v>0</v>
          </cell>
          <cell r="BJ321" t="str">
            <v/>
          </cell>
          <cell r="BK321" t="str">
            <v/>
          </cell>
          <cell r="BL321" t="str">
            <v/>
          </cell>
          <cell r="BM321" t="str">
            <v/>
          </cell>
          <cell r="BN321" t="str">
            <v/>
          </cell>
          <cell r="BO321" t="str">
            <v/>
          </cell>
          <cell r="BP321" t="str">
            <v/>
          </cell>
          <cell r="BQ321" t="str">
            <v/>
          </cell>
          <cell r="BR321" t="str">
            <v/>
          </cell>
          <cell r="BS321" t="str">
            <v/>
          </cell>
          <cell r="BT321" t="str">
            <v/>
          </cell>
          <cell r="BU321" t="str">
            <v/>
          </cell>
          <cell r="BV321" t="str">
            <v/>
          </cell>
          <cell r="BW321" t="str">
            <v/>
          </cell>
        </row>
        <row r="322">
          <cell r="C322">
            <v>44509</v>
          </cell>
          <cell r="D322" t="str">
            <v>-</v>
          </cell>
          <cell r="AW322">
            <v>313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G322">
            <v>0</v>
          </cell>
          <cell r="BH322">
            <v>0</v>
          </cell>
          <cell r="BJ322" t="str">
            <v/>
          </cell>
          <cell r="BK322" t="str">
            <v/>
          </cell>
          <cell r="BL322" t="str">
            <v/>
          </cell>
          <cell r="BM322" t="str">
            <v/>
          </cell>
          <cell r="BN322" t="str">
            <v/>
          </cell>
          <cell r="BO322" t="str">
            <v/>
          </cell>
          <cell r="BP322" t="str">
            <v/>
          </cell>
          <cell r="BQ322" t="str">
            <v/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</row>
        <row r="323">
          <cell r="C323">
            <v>44510</v>
          </cell>
          <cell r="D323" t="str">
            <v>-</v>
          </cell>
          <cell r="AW323">
            <v>314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G323">
            <v>0</v>
          </cell>
          <cell r="BH323">
            <v>0</v>
          </cell>
          <cell r="BJ323" t="str">
            <v/>
          </cell>
          <cell r="BK323" t="str">
            <v/>
          </cell>
          <cell r="BL323" t="str">
            <v/>
          </cell>
          <cell r="BM323" t="str">
            <v/>
          </cell>
          <cell r="BN323" t="str">
            <v/>
          </cell>
          <cell r="BO323" t="str">
            <v/>
          </cell>
          <cell r="BP323" t="str">
            <v/>
          </cell>
          <cell r="BQ323" t="str">
            <v/>
          </cell>
          <cell r="BR323" t="str">
            <v/>
          </cell>
          <cell r="BS323" t="str">
            <v/>
          </cell>
          <cell r="BT323" t="str">
            <v/>
          </cell>
          <cell r="BU323" t="str">
            <v/>
          </cell>
          <cell r="BV323" t="str">
            <v/>
          </cell>
          <cell r="BW323" t="str">
            <v/>
          </cell>
        </row>
        <row r="324">
          <cell r="C324">
            <v>44511</v>
          </cell>
          <cell r="D324" t="str">
            <v>Armistice</v>
          </cell>
          <cell r="AW324">
            <v>315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G324">
            <v>0</v>
          </cell>
          <cell r="BH324">
            <v>0</v>
          </cell>
          <cell r="BJ324" t="str">
            <v/>
          </cell>
          <cell r="BK324" t="str">
            <v/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 t="str">
            <v/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</row>
        <row r="325">
          <cell r="C325">
            <v>44512</v>
          </cell>
          <cell r="D325" t="str">
            <v>-</v>
          </cell>
          <cell r="AW325">
            <v>316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G325">
            <v>0</v>
          </cell>
          <cell r="BH325">
            <v>0</v>
          </cell>
          <cell r="BJ325" t="str">
            <v/>
          </cell>
          <cell r="BK325" t="str">
            <v/>
          </cell>
          <cell r="BL325" t="str">
            <v/>
          </cell>
          <cell r="BM325" t="str">
            <v/>
          </cell>
          <cell r="BN325" t="str">
            <v/>
          </cell>
          <cell r="BO325" t="str">
            <v/>
          </cell>
          <cell r="BP325" t="str">
            <v/>
          </cell>
          <cell r="BQ325" t="str">
            <v/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 t="str">
            <v/>
          </cell>
          <cell r="BW325" t="str">
            <v/>
          </cell>
        </row>
        <row r="326">
          <cell r="C326">
            <v>44513</v>
          </cell>
          <cell r="D326" t="str">
            <v>C</v>
          </cell>
          <cell r="AW326">
            <v>317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G326">
            <v>0</v>
          </cell>
          <cell r="BH326">
            <v>0</v>
          </cell>
          <cell r="BJ326" t="str">
            <v/>
          </cell>
          <cell r="BK326" t="str">
            <v/>
          </cell>
          <cell r="BL326" t="str">
            <v/>
          </cell>
          <cell r="BM326" t="str">
            <v/>
          </cell>
          <cell r="BN326" t="str">
            <v/>
          </cell>
          <cell r="BO326" t="str">
            <v/>
          </cell>
          <cell r="BP326" t="str">
            <v/>
          </cell>
          <cell r="BQ326" t="str">
            <v/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</row>
        <row r="327">
          <cell r="C327">
            <v>44514</v>
          </cell>
          <cell r="D327" t="str">
            <v>C</v>
          </cell>
          <cell r="AW327">
            <v>318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G327">
            <v>0</v>
          </cell>
          <cell r="BH327">
            <v>0</v>
          </cell>
          <cell r="BJ327" t="str">
            <v/>
          </cell>
          <cell r="BK327" t="str">
            <v/>
          </cell>
          <cell r="BL327" t="str">
            <v/>
          </cell>
          <cell r="BM327" t="str">
            <v/>
          </cell>
          <cell r="BN327" t="str">
            <v/>
          </cell>
          <cell r="BO327" t="str">
            <v/>
          </cell>
          <cell r="BP327" t="str">
            <v/>
          </cell>
          <cell r="BQ327" t="str">
            <v/>
          </cell>
          <cell r="BR327" t="str">
            <v/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</row>
        <row r="328">
          <cell r="C328">
            <v>44515</v>
          </cell>
          <cell r="D328" t="str">
            <v>-</v>
          </cell>
          <cell r="AW328">
            <v>319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G328">
            <v>0</v>
          </cell>
          <cell r="BH328">
            <v>0</v>
          </cell>
          <cell r="BJ328" t="str">
            <v/>
          </cell>
          <cell r="BK328" t="str">
            <v/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 t="str">
            <v/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</row>
        <row r="329">
          <cell r="C329">
            <v>44516</v>
          </cell>
          <cell r="D329" t="str">
            <v>-</v>
          </cell>
          <cell r="AW329">
            <v>320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G329">
            <v>0</v>
          </cell>
          <cell r="BH329">
            <v>0</v>
          </cell>
          <cell r="BJ329" t="str">
            <v/>
          </cell>
          <cell r="BK329" t="str">
            <v/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 t="str">
            <v/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</row>
        <row r="330">
          <cell r="C330">
            <v>44517</v>
          </cell>
          <cell r="D330" t="str">
            <v>-</v>
          </cell>
          <cell r="AW330">
            <v>321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G330">
            <v>0</v>
          </cell>
          <cell r="BH330">
            <v>0</v>
          </cell>
          <cell r="BJ330" t="str">
            <v/>
          </cell>
          <cell r="BK330" t="str">
            <v/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 t="str">
            <v/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</row>
        <row r="331">
          <cell r="C331">
            <v>44518</v>
          </cell>
          <cell r="D331" t="str">
            <v>-</v>
          </cell>
          <cell r="AW331">
            <v>322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G331">
            <v>0</v>
          </cell>
          <cell r="BH331">
            <v>0</v>
          </cell>
          <cell r="BJ331" t="str">
            <v/>
          </cell>
          <cell r="BK331" t="str">
            <v/>
          </cell>
          <cell r="BL331" t="str">
            <v/>
          </cell>
          <cell r="BM331" t="str">
            <v/>
          </cell>
          <cell r="BN331" t="str">
            <v/>
          </cell>
          <cell r="BO331" t="str">
            <v/>
          </cell>
          <cell r="BP331" t="str">
            <v/>
          </cell>
          <cell r="BQ331" t="str">
            <v/>
          </cell>
          <cell r="BR331" t="str">
            <v/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</row>
        <row r="332">
          <cell r="C332">
            <v>44519</v>
          </cell>
          <cell r="D332" t="str">
            <v>-</v>
          </cell>
          <cell r="AW332">
            <v>323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G332">
            <v>0</v>
          </cell>
          <cell r="BH332">
            <v>0</v>
          </cell>
          <cell r="BJ332" t="str">
            <v/>
          </cell>
          <cell r="BK332" t="str">
            <v/>
          </cell>
          <cell r="BL332" t="str">
            <v/>
          </cell>
          <cell r="BM332" t="str">
            <v/>
          </cell>
          <cell r="BN332" t="str">
            <v/>
          </cell>
          <cell r="BO332" t="str">
            <v/>
          </cell>
          <cell r="BP332" t="str">
            <v/>
          </cell>
          <cell r="BQ332" t="str">
            <v/>
          </cell>
          <cell r="BR332" t="str">
            <v/>
          </cell>
          <cell r="BS332" t="str">
            <v/>
          </cell>
          <cell r="BT332" t="str">
            <v/>
          </cell>
          <cell r="BU332" t="str">
            <v/>
          </cell>
          <cell r="BV332" t="str">
            <v/>
          </cell>
          <cell r="BW332" t="str">
            <v/>
          </cell>
        </row>
        <row r="333">
          <cell r="C333">
            <v>44520</v>
          </cell>
          <cell r="D333" t="str">
            <v>C</v>
          </cell>
          <cell r="AW333">
            <v>324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G333">
            <v>0</v>
          </cell>
          <cell r="BH333">
            <v>0</v>
          </cell>
          <cell r="BJ333" t="str">
            <v/>
          </cell>
          <cell r="BK333" t="str">
            <v/>
          </cell>
          <cell r="BL333" t="str">
            <v/>
          </cell>
          <cell r="BM333" t="str">
            <v/>
          </cell>
          <cell r="BN333" t="str">
            <v/>
          </cell>
          <cell r="BO333" t="str">
            <v/>
          </cell>
          <cell r="BP333" t="str">
            <v/>
          </cell>
          <cell r="BQ333" t="str">
            <v/>
          </cell>
          <cell r="BR333" t="str">
            <v/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</row>
        <row r="334">
          <cell r="C334">
            <v>44521</v>
          </cell>
          <cell r="D334" t="str">
            <v>C</v>
          </cell>
          <cell r="AW334">
            <v>325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G334">
            <v>0</v>
          </cell>
          <cell r="BH334">
            <v>0</v>
          </cell>
          <cell r="BJ334" t="str">
            <v/>
          </cell>
          <cell r="BK334" t="str">
            <v/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 t="str">
            <v/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</row>
        <row r="335">
          <cell r="C335">
            <v>44522</v>
          </cell>
          <cell r="D335" t="str">
            <v>-</v>
          </cell>
          <cell r="AW335">
            <v>326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G335">
            <v>0</v>
          </cell>
          <cell r="BH335">
            <v>0</v>
          </cell>
          <cell r="BJ335" t="str">
            <v/>
          </cell>
          <cell r="BK335" t="str">
            <v/>
          </cell>
          <cell r="BL335" t="str">
            <v/>
          </cell>
          <cell r="BM335" t="str">
            <v/>
          </cell>
          <cell r="BN335" t="str">
            <v/>
          </cell>
          <cell r="BO335" t="str">
            <v/>
          </cell>
          <cell r="BP335" t="str">
            <v/>
          </cell>
          <cell r="BQ335" t="str">
            <v/>
          </cell>
          <cell r="BR335" t="str">
            <v/>
          </cell>
          <cell r="BS335" t="str">
            <v/>
          </cell>
          <cell r="BT335" t="str">
            <v/>
          </cell>
          <cell r="BU335" t="str">
            <v/>
          </cell>
          <cell r="BV335" t="str">
            <v/>
          </cell>
          <cell r="BW335" t="str">
            <v/>
          </cell>
        </row>
        <row r="336">
          <cell r="C336">
            <v>44523</v>
          </cell>
          <cell r="D336" t="str">
            <v>-</v>
          </cell>
          <cell r="AW336">
            <v>327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G336">
            <v>0</v>
          </cell>
          <cell r="BH336">
            <v>0</v>
          </cell>
          <cell r="BJ336" t="str">
            <v/>
          </cell>
          <cell r="BK336" t="str">
            <v/>
          </cell>
          <cell r="BL336" t="str">
            <v/>
          </cell>
          <cell r="BM336" t="str">
            <v/>
          </cell>
          <cell r="BN336" t="str">
            <v/>
          </cell>
          <cell r="BO336" t="str">
            <v/>
          </cell>
          <cell r="BP336" t="str">
            <v/>
          </cell>
          <cell r="BQ336" t="str">
            <v/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 t="str">
            <v/>
          </cell>
          <cell r="BW336" t="str">
            <v/>
          </cell>
        </row>
        <row r="337">
          <cell r="C337">
            <v>44524</v>
          </cell>
          <cell r="D337" t="str">
            <v>-</v>
          </cell>
          <cell r="AW337">
            <v>328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G337">
            <v>0</v>
          </cell>
          <cell r="BH337">
            <v>0</v>
          </cell>
          <cell r="BJ337" t="str">
            <v/>
          </cell>
          <cell r="BK337" t="str">
            <v/>
          </cell>
          <cell r="BL337" t="str">
            <v/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 t="str">
            <v/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 t="str">
            <v/>
          </cell>
          <cell r="BW337" t="str">
            <v/>
          </cell>
        </row>
        <row r="338">
          <cell r="C338">
            <v>44525</v>
          </cell>
          <cell r="D338" t="str">
            <v>-</v>
          </cell>
          <cell r="AW338">
            <v>329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G338">
            <v>0</v>
          </cell>
          <cell r="BH338">
            <v>0</v>
          </cell>
          <cell r="BJ338" t="str">
            <v/>
          </cell>
          <cell r="BK338" t="str">
            <v/>
          </cell>
          <cell r="BL338" t="str">
            <v/>
          </cell>
          <cell r="BM338" t="str">
            <v/>
          </cell>
          <cell r="BN338" t="str">
            <v/>
          </cell>
          <cell r="BO338" t="str">
            <v/>
          </cell>
          <cell r="BP338" t="str">
            <v/>
          </cell>
          <cell r="BQ338" t="str">
            <v/>
          </cell>
          <cell r="BR338" t="str">
            <v/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</row>
        <row r="339">
          <cell r="C339">
            <v>44526</v>
          </cell>
          <cell r="D339" t="str">
            <v>-</v>
          </cell>
          <cell r="AW339">
            <v>330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G339">
            <v>0</v>
          </cell>
          <cell r="BH339">
            <v>0</v>
          </cell>
          <cell r="BJ339" t="str">
            <v/>
          </cell>
          <cell r="BK339" t="str">
            <v/>
          </cell>
          <cell r="BL339" t="str">
            <v/>
          </cell>
          <cell r="BM339" t="str">
            <v/>
          </cell>
          <cell r="BN339" t="str">
            <v/>
          </cell>
          <cell r="BO339" t="str">
            <v/>
          </cell>
          <cell r="BP339" t="str">
            <v/>
          </cell>
          <cell r="BQ339" t="str">
            <v/>
          </cell>
          <cell r="BR339" t="str">
            <v/>
          </cell>
          <cell r="BS339" t="str">
            <v/>
          </cell>
          <cell r="BT339" t="str">
            <v/>
          </cell>
          <cell r="BU339" t="str">
            <v/>
          </cell>
          <cell r="BV339" t="str">
            <v/>
          </cell>
          <cell r="BW339" t="str">
            <v/>
          </cell>
        </row>
        <row r="340">
          <cell r="C340">
            <v>44527</v>
          </cell>
          <cell r="D340" t="str">
            <v>C</v>
          </cell>
          <cell r="AW340">
            <v>331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G340">
            <v>0</v>
          </cell>
          <cell r="BH340">
            <v>0</v>
          </cell>
          <cell r="BJ340" t="str">
            <v/>
          </cell>
          <cell r="BK340" t="str">
            <v/>
          </cell>
          <cell r="BL340" t="str">
            <v/>
          </cell>
          <cell r="BM340" t="str">
            <v/>
          </cell>
          <cell r="BN340" t="str">
            <v/>
          </cell>
          <cell r="BO340" t="str">
            <v/>
          </cell>
          <cell r="BP340" t="str">
            <v/>
          </cell>
          <cell r="BQ340" t="str">
            <v/>
          </cell>
          <cell r="BR340" t="str">
            <v/>
          </cell>
          <cell r="BS340" t="str">
            <v/>
          </cell>
          <cell r="BT340" t="str">
            <v/>
          </cell>
          <cell r="BU340" t="str">
            <v/>
          </cell>
          <cell r="BV340" t="str">
            <v/>
          </cell>
          <cell r="BW340" t="str">
            <v/>
          </cell>
        </row>
        <row r="341">
          <cell r="C341">
            <v>44528</v>
          </cell>
          <cell r="D341" t="str">
            <v>C</v>
          </cell>
          <cell r="AW341">
            <v>332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G341">
            <v>0</v>
          </cell>
          <cell r="BH341">
            <v>0</v>
          </cell>
          <cell r="BJ341" t="str">
            <v/>
          </cell>
          <cell r="BK341" t="str">
            <v/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 t="str">
            <v/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 t="str">
            <v/>
          </cell>
          <cell r="BW341" t="str">
            <v/>
          </cell>
        </row>
        <row r="342">
          <cell r="C342">
            <v>44529</v>
          </cell>
          <cell r="D342" t="str">
            <v>-</v>
          </cell>
          <cell r="AW342">
            <v>333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G342">
            <v>0</v>
          </cell>
          <cell r="BH342">
            <v>0</v>
          </cell>
          <cell r="BJ342" t="str">
            <v/>
          </cell>
          <cell r="BK342" t="str">
            <v/>
          </cell>
          <cell r="BL342" t="str">
            <v/>
          </cell>
          <cell r="BM342" t="str">
            <v/>
          </cell>
          <cell r="BN342" t="str">
            <v/>
          </cell>
          <cell r="BO342" t="str">
            <v/>
          </cell>
          <cell r="BP342" t="str">
            <v/>
          </cell>
          <cell r="BQ342" t="str">
            <v/>
          </cell>
          <cell r="BR342" t="str">
            <v/>
          </cell>
          <cell r="BS342" t="str">
            <v/>
          </cell>
          <cell r="BT342" t="str">
            <v/>
          </cell>
          <cell r="BU342" t="str">
            <v/>
          </cell>
          <cell r="BV342" t="str">
            <v/>
          </cell>
          <cell r="BW342" t="str">
            <v/>
          </cell>
        </row>
        <row r="343">
          <cell r="C343">
            <v>44530</v>
          </cell>
          <cell r="D343" t="str">
            <v>-</v>
          </cell>
          <cell r="AW343">
            <v>334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G343">
            <v>0</v>
          </cell>
          <cell r="BH343">
            <v>0</v>
          </cell>
          <cell r="BJ343" t="str">
            <v/>
          </cell>
          <cell r="BK343" t="str">
            <v/>
          </cell>
          <cell r="BL343" t="str">
            <v/>
          </cell>
          <cell r="BM343" t="str">
            <v/>
          </cell>
          <cell r="BN343" t="str">
            <v/>
          </cell>
          <cell r="BO343" t="str">
            <v/>
          </cell>
          <cell r="BP343" t="str">
            <v/>
          </cell>
          <cell r="BQ343" t="str">
            <v/>
          </cell>
          <cell r="BR343" t="str">
            <v/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</row>
        <row r="344">
          <cell r="C344">
            <v>44531</v>
          </cell>
          <cell r="D344" t="str">
            <v>-</v>
          </cell>
          <cell r="AW344">
            <v>335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G344">
            <v>0</v>
          </cell>
          <cell r="BH344">
            <v>0</v>
          </cell>
          <cell r="BJ344" t="str">
            <v/>
          </cell>
          <cell r="BK344" t="str">
            <v/>
          </cell>
          <cell r="BL344" t="str">
            <v/>
          </cell>
          <cell r="BM344" t="str">
            <v/>
          </cell>
          <cell r="BN344" t="str">
            <v/>
          </cell>
          <cell r="BO344" t="str">
            <v/>
          </cell>
          <cell r="BP344" t="str">
            <v/>
          </cell>
          <cell r="BQ344" t="str">
            <v/>
          </cell>
          <cell r="BR344" t="str">
            <v/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</row>
        <row r="345">
          <cell r="C345">
            <v>44532</v>
          </cell>
          <cell r="D345" t="str">
            <v>-</v>
          </cell>
          <cell r="AW345">
            <v>336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G345">
            <v>0</v>
          </cell>
          <cell r="BH345">
            <v>0</v>
          </cell>
          <cell r="BJ345" t="str">
            <v/>
          </cell>
          <cell r="BK345" t="str">
            <v/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 t="str">
            <v/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</row>
        <row r="346">
          <cell r="C346">
            <v>44533</v>
          </cell>
          <cell r="D346" t="str">
            <v>-</v>
          </cell>
          <cell r="AW346">
            <v>337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G346">
            <v>0</v>
          </cell>
          <cell r="BH346">
            <v>0</v>
          </cell>
          <cell r="BJ346" t="str">
            <v/>
          </cell>
          <cell r="BK346" t="str">
            <v/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 t="str">
            <v/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</row>
        <row r="347">
          <cell r="C347">
            <v>44534</v>
          </cell>
          <cell r="D347" t="str">
            <v>C</v>
          </cell>
          <cell r="AW347">
            <v>338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G347">
            <v>0</v>
          </cell>
          <cell r="BH347">
            <v>0</v>
          </cell>
          <cell r="BJ347" t="str">
            <v/>
          </cell>
          <cell r="BK347" t="str">
            <v/>
          </cell>
          <cell r="BL347" t="str">
            <v/>
          </cell>
          <cell r="BM347" t="str">
            <v/>
          </cell>
          <cell r="BN347" t="str">
            <v/>
          </cell>
          <cell r="BO347" t="str">
            <v/>
          </cell>
          <cell r="BP347" t="str">
            <v/>
          </cell>
          <cell r="BQ347" t="str">
            <v/>
          </cell>
          <cell r="BR347" t="str">
            <v/>
          </cell>
          <cell r="BS347" t="str">
            <v/>
          </cell>
          <cell r="BT347" t="str">
            <v/>
          </cell>
          <cell r="BU347" t="str">
            <v/>
          </cell>
          <cell r="BV347" t="str">
            <v/>
          </cell>
          <cell r="BW347" t="str">
            <v/>
          </cell>
        </row>
        <row r="348">
          <cell r="C348">
            <v>44535</v>
          </cell>
          <cell r="D348" t="str">
            <v>C</v>
          </cell>
          <cell r="AW348">
            <v>339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G348">
            <v>0</v>
          </cell>
          <cell r="BH348">
            <v>0</v>
          </cell>
          <cell r="BJ348" t="str">
            <v/>
          </cell>
          <cell r="BK348" t="str">
            <v/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 t="str">
            <v/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</row>
        <row r="349">
          <cell r="C349">
            <v>44536</v>
          </cell>
          <cell r="D349" t="str">
            <v>-</v>
          </cell>
          <cell r="AW349">
            <v>340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G349">
            <v>0</v>
          </cell>
          <cell r="BH349">
            <v>0</v>
          </cell>
          <cell r="BJ349" t="str">
            <v/>
          </cell>
          <cell r="BK349" t="str">
            <v/>
          </cell>
          <cell r="BL349" t="str">
            <v/>
          </cell>
          <cell r="BM349" t="str">
            <v/>
          </cell>
          <cell r="BN349" t="str">
            <v/>
          </cell>
          <cell r="BO349" t="str">
            <v/>
          </cell>
          <cell r="BP349" t="str">
            <v/>
          </cell>
          <cell r="BQ349" t="str">
            <v/>
          </cell>
          <cell r="BR349" t="str">
            <v/>
          </cell>
          <cell r="BS349" t="str">
            <v/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</row>
        <row r="350">
          <cell r="C350">
            <v>44537</v>
          </cell>
          <cell r="D350" t="str">
            <v>-</v>
          </cell>
          <cell r="AW350">
            <v>341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G350">
            <v>0</v>
          </cell>
          <cell r="BH350">
            <v>0</v>
          </cell>
          <cell r="BJ350" t="str">
            <v/>
          </cell>
          <cell r="BK350" t="str">
            <v/>
          </cell>
          <cell r="BL350" t="str">
            <v/>
          </cell>
          <cell r="BM350" t="str">
            <v/>
          </cell>
          <cell r="BN350" t="str">
            <v/>
          </cell>
          <cell r="BO350" t="str">
            <v/>
          </cell>
          <cell r="BP350" t="str">
            <v/>
          </cell>
          <cell r="BQ350" t="str">
            <v/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</row>
        <row r="351">
          <cell r="C351">
            <v>44538</v>
          </cell>
          <cell r="D351" t="str">
            <v>-</v>
          </cell>
          <cell r="AW351">
            <v>342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G351">
            <v>0</v>
          </cell>
          <cell r="BH351">
            <v>0</v>
          </cell>
          <cell r="BJ351" t="str">
            <v/>
          </cell>
          <cell r="BK351" t="str">
            <v/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 t="str">
            <v/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 t="str">
            <v/>
          </cell>
          <cell r="BW351" t="str">
            <v/>
          </cell>
        </row>
        <row r="352">
          <cell r="C352">
            <v>44539</v>
          </cell>
          <cell r="D352" t="str">
            <v>-</v>
          </cell>
          <cell r="AW352">
            <v>343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G352">
            <v>0</v>
          </cell>
          <cell r="BH352">
            <v>0</v>
          </cell>
          <cell r="BJ352" t="str">
            <v/>
          </cell>
          <cell r="BK352" t="str">
            <v/>
          </cell>
          <cell r="BL352" t="str">
            <v/>
          </cell>
          <cell r="BM352" t="str">
            <v/>
          </cell>
          <cell r="BN352" t="str">
            <v/>
          </cell>
          <cell r="BO352" t="str">
            <v/>
          </cell>
          <cell r="BP352" t="str">
            <v/>
          </cell>
          <cell r="BQ352" t="str">
            <v/>
          </cell>
          <cell r="BR352" t="str">
            <v/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</row>
        <row r="353">
          <cell r="C353">
            <v>44540</v>
          </cell>
          <cell r="D353" t="str">
            <v>-</v>
          </cell>
          <cell r="AW353">
            <v>344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G353">
            <v>0</v>
          </cell>
          <cell r="BH353">
            <v>0</v>
          </cell>
          <cell r="BJ353" t="str">
            <v/>
          </cell>
          <cell r="BK353" t="str">
            <v/>
          </cell>
          <cell r="BL353" t="str">
            <v/>
          </cell>
          <cell r="BM353" t="str">
            <v/>
          </cell>
          <cell r="BN353" t="str">
            <v/>
          </cell>
          <cell r="BO353" t="str">
            <v/>
          </cell>
          <cell r="BP353" t="str">
            <v/>
          </cell>
          <cell r="BQ353" t="str">
            <v/>
          </cell>
          <cell r="BR353" t="str">
            <v/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</row>
        <row r="354">
          <cell r="C354">
            <v>44541</v>
          </cell>
          <cell r="D354" t="str">
            <v>C</v>
          </cell>
          <cell r="AW354">
            <v>345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G354">
            <v>0</v>
          </cell>
          <cell r="BH354">
            <v>0</v>
          </cell>
          <cell r="BJ354" t="str">
            <v/>
          </cell>
          <cell r="BK354" t="str">
            <v/>
          </cell>
          <cell r="BL354" t="str">
            <v/>
          </cell>
          <cell r="BM354" t="str">
            <v/>
          </cell>
          <cell r="BN354" t="str">
            <v/>
          </cell>
          <cell r="BO354" t="str">
            <v/>
          </cell>
          <cell r="BP354" t="str">
            <v/>
          </cell>
          <cell r="BQ354" t="str">
            <v/>
          </cell>
          <cell r="BR354" t="str">
            <v/>
          </cell>
          <cell r="BS354" t="str">
            <v/>
          </cell>
          <cell r="BT354" t="str">
            <v/>
          </cell>
          <cell r="BU354" t="str">
            <v/>
          </cell>
          <cell r="BV354" t="str">
            <v/>
          </cell>
          <cell r="BW354" t="str">
            <v/>
          </cell>
        </row>
        <row r="355">
          <cell r="C355">
            <v>44542</v>
          </cell>
          <cell r="D355" t="str">
            <v>C</v>
          </cell>
          <cell r="AW355">
            <v>346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G355">
            <v>0</v>
          </cell>
          <cell r="BH355">
            <v>0</v>
          </cell>
          <cell r="BJ355" t="str">
            <v/>
          </cell>
          <cell r="BK355" t="str">
            <v/>
          </cell>
          <cell r="BL355" t="str">
            <v/>
          </cell>
          <cell r="BM355" t="str">
            <v/>
          </cell>
          <cell r="BN355" t="str">
            <v/>
          </cell>
          <cell r="BO355" t="str">
            <v/>
          </cell>
          <cell r="BP355" t="str">
            <v/>
          </cell>
          <cell r="BQ355" t="str">
            <v/>
          </cell>
          <cell r="BR355" t="str">
            <v/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</row>
        <row r="356">
          <cell r="C356">
            <v>44543</v>
          </cell>
          <cell r="D356" t="str">
            <v>-</v>
          </cell>
          <cell r="AW356">
            <v>347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G356">
            <v>0</v>
          </cell>
          <cell r="BH356">
            <v>0</v>
          </cell>
          <cell r="BJ356" t="str">
            <v/>
          </cell>
          <cell r="BK356" t="str">
            <v/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 t="str">
            <v/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 t="str">
            <v/>
          </cell>
          <cell r="BW356" t="str">
            <v/>
          </cell>
        </row>
        <row r="357">
          <cell r="C357">
            <v>44544</v>
          </cell>
          <cell r="D357" t="str">
            <v>-</v>
          </cell>
          <cell r="AW357">
            <v>348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G357">
            <v>0</v>
          </cell>
          <cell r="BH357">
            <v>0</v>
          </cell>
          <cell r="BJ357" t="str">
            <v/>
          </cell>
          <cell r="BK357" t="str">
            <v/>
          </cell>
          <cell r="BL357" t="str">
            <v/>
          </cell>
          <cell r="BM357" t="str">
            <v/>
          </cell>
          <cell r="BN357" t="str">
            <v/>
          </cell>
          <cell r="BO357" t="str">
            <v/>
          </cell>
          <cell r="BP357" t="str">
            <v/>
          </cell>
          <cell r="BQ357" t="str">
            <v/>
          </cell>
          <cell r="BR357" t="str">
            <v/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</row>
        <row r="358">
          <cell r="C358">
            <v>44545</v>
          </cell>
          <cell r="D358" t="str">
            <v>-</v>
          </cell>
          <cell r="AW358">
            <v>349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G358">
            <v>0</v>
          </cell>
          <cell r="BH358">
            <v>0</v>
          </cell>
          <cell r="BJ358" t="str">
            <v/>
          </cell>
          <cell r="BK358" t="str">
            <v/>
          </cell>
          <cell r="BL358" t="str">
            <v/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 t="str">
            <v/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</row>
        <row r="359">
          <cell r="C359">
            <v>44546</v>
          </cell>
          <cell r="D359" t="str">
            <v>-</v>
          </cell>
          <cell r="AW359">
            <v>350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G359">
            <v>0</v>
          </cell>
          <cell r="BH359">
            <v>0</v>
          </cell>
          <cell r="BJ359" t="str">
            <v/>
          </cell>
          <cell r="BK359" t="str">
            <v/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 t="str">
            <v/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</row>
        <row r="360">
          <cell r="C360">
            <v>44547</v>
          </cell>
          <cell r="D360" t="str">
            <v>-</v>
          </cell>
          <cell r="AW360">
            <v>351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G360">
            <v>0</v>
          </cell>
          <cell r="BH360">
            <v>0</v>
          </cell>
          <cell r="BJ360" t="str">
            <v/>
          </cell>
          <cell r="BK360" t="str">
            <v/>
          </cell>
          <cell r="BL360" t="str">
            <v/>
          </cell>
          <cell r="BM360" t="str">
            <v/>
          </cell>
          <cell r="BN360" t="str">
            <v/>
          </cell>
          <cell r="BO360" t="str">
            <v/>
          </cell>
          <cell r="BP360" t="str">
            <v/>
          </cell>
          <cell r="BQ360" t="str">
            <v/>
          </cell>
          <cell r="BR360" t="str">
            <v/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</row>
        <row r="361">
          <cell r="C361">
            <v>44548</v>
          </cell>
          <cell r="D361" t="str">
            <v>C</v>
          </cell>
          <cell r="AW361">
            <v>352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G361">
            <v>0</v>
          </cell>
          <cell r="BH361">
            <v>0</v>
          </cell>
          <cell r="BJ361" t="str">
            <v/>
          </cell>
          <cell r="BK361" t="str">
            <v/>
          </cell>
          <cell r="BL361" t="str">
            <v/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 t="str">
            <v/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</row>
        <row r="362">
          <cell r="C362">
            <v>44549</v>
          </cell>
          <cell r="D362" t="str">
            <v>C</v>
          </cell>
          <cell r="AW362">
            <v>353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G362">
            <v>0</v>
          </cell>
          <cell r="BH362">
            <v>0</v>
          </cell>
          <cell r="BJ362" t="str">
            <v/>
          </cell>
          <cell r="BK362" t="str">
            <v/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 t="str">
            <v/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</row>
        <row r="363">
          <cell r="C363">
            <v>44550</v>
          </cell>
          <cell r="D363" t="str">
            <v>-</v>
          </cell>
          <cell r="AW363">
            <v>354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G363">
            <v>0</v>
          </cell>
          <cell r="BH363">
            <v>0</v>
          </cell>
          <cell r="BJ363" t="str">
            <v/>
          </cell>
          <cell r="BK363" t="str">
            <v/>
          </cell>
          <cell r="BL363" t="str">
            <v/>
          </cell>
          <cell r="BM363" t="str">
            <v/>
          </cell>
          <cell r="BN363" t="str">
            <v/>
          </cell>
          <cell r="BO363" t="str">
            <v/>
          </cell>
          <cell r="BP363" t="str">
            <v/>
          </cell>
          <cell r="BQ363" t="str">
            <v/>
          </cell>
          <cell r="BR363" t="str">
            <v/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</row>
        <row r="364">
          <cell r="C364">
            <v>44551</v>
          </cell>
          <cell r="D364" t="str">
            <v>-</v>
          </cell>
          <cell r="AW364">
            <v>355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G364">
            <v>0</v>
          </cell>
          <cell r="BH364">
            <v>0</v>
          </cell>
          <cell r="BJ364" t="str">
            <v/>
          </cell>
          <cell r="BK364" t="str">
            <v/>
          </cell>
          <cell r="BL364" t="str">
            <v/>
          </cell>
          <cell r="BM364" t="str">
            <v/>
          </cell>
          <cell r="BN364" t="str">
            <v/>
          </cell>
          <cell r="BO364" t="str">
            <v/>
          </cell>
          <cell r="BP364" t="str">
            <v/>
          </cell>
          <cell r="BQ364" t="str">
            <v/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</row>
        <row r="365">
          <cell r="C365">
            <v>44552</v>
          </cell>
          <cell r="D365" t="str">
            <v>-</v>
          </cell>
          <cell r="AW365">
            <v>356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G365">
            <v>0</v>
          </cell>
          <cell r="BH365">
            <v>0</v>
          </cell>
          <cell r="BJ365" t="str">
            <v/>
          </cell>
          <cell r="BK365" t="str">
            <v/>
          </cell>
          <cell r="BL365" t="str">
            <v/>
          </cell>
          <cell r="BM365" t="str">
            <v/>
          </cell>
          <cell r="BN365" t="str">
            <v/>
          </cell>
          <cell r="BO365" t="str">
            <v/>
          </cell>
          <cell r="BP365" t="str">
            <v/>
          </cell>
          <cell r="BQ365" t="str">
            <v/>
          </cell>
          <cell r="BR365" t="str">
            <v/>
          </cell>
          <cell r="BS365" t="str">
            <v/>
          </cell>
          <cell r="BT365" t="str">
            <v/>
          </cell>
          <cell r="BU365" t="str">
            <v/>
          </cell>
          <cell r="BV365" t="str">
            <v/>
          </cell>
          <cell r="BW365" t="str">
            <v/>
          </cell>
        </row>
        <row r="366">
          <cell r="C366">
            <v>44553</v>
          </cell>
          <cell r="D366" t="str">
            <v>-</v>
          </cell>
          <cell r="AW366">
            <v>357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G366">
            <v>0</v>
          </cell>
          <cell r="BH366">
            <v>0</v>
          </cell>
          <cell r="BJ366" t="str">
            <v/>
          </cell>
          <cell r="BK366" t="str">
            <v/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 t="str">
            <v/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</row>
        <row r="367">
          <cell r="C367">
            <v>44554</v>
          </cell>
          <cell r="D367" t="str">
            <v>-</v>
          </cell>
          <cell r="AW367">
            <v>358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G367">
            <v>0</v>
          </cell>
          <cell r="BH367">
            <v>0</v>
          </cell>
          <cell r="BJ367" t="str">
            <v/>
          </cell>
          <cell r="BK367" t="str">
            <v/>
          </cell>
          <cell r="BL367" t="str">
            <v/>
          </cell>
          <cell r="BM367" t="str">
            <v/>
          </cell>
          <cell r="BN367" t="str">
            <v/>
          </cell>
          <cell r="BO367" t="str">
            <v/>
          </cell>
          <cell r="BP367" t="str">
            <v/>
          </cell>
          <cell r="BQ367" t="str">
            <v/>
          </cell>
          <cell r="BR367" t="str">
            <v/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</row>
        <row r="368">
          <cell r="C368">
            <v>44555</v>
          </cell>
          <cell r="D368" t="str">
            <v>Noel</v>
          </cell>
          <cell r="AW368">
            <v>359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G368">
            <v>0</v>
          </cell>
          <cell r="BH368">
            <v>0</v>
          </cell>
          <cell r="BJ368" t="str">
            <v/>
          </cell>
          <cell r="BK368" t="str">
            <v/>
          </cell>
          <cell r="BL368" t="str">
            <v/>
          </cell>
          <cell r="BM368" t="str">
            <v/>
          </cell>
          <cell r="BN368" t="str">
            <v/>
          </cell>
          <cell r="BO368" t="str">
            <v/>
          </cell>
          <cell r="BP368" t="str">
            <v/>
          </cell>
          <cell r="BQ368" t="str">
            <v/>
          </cell>
          <cell r="BR368" t="str">
            <v/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</row>
        <row r="369">
          <cell r="C369">
            <v>44556</v>
          </cell>
          <cell r="D369" t="str">
            <v>C</v>
          </cell>
          <cell r="AW369">
            <v>360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G369">
            <v>0</v>
          </cell>
          <cell r="BH369">
            <v>0</v>
          </cell>
          <cell r="BJ369" t="str">
            <v/>
          </cell>
          <cell r="BK369" t="str">
            <v/>
          </cell>
          <cell r="BL369" t="str">
            <v/>
          </cell>
          <cell r="BM369" t="str">
            <v/>
          </cell>
          <cell r="BN369" t="str">
            <v/>
          </cell>
          <cell r="BO369" t="str">
            <v/>
          </cell>
          <cell r="BP369" t="str">
            <v/>
          </cell>
          <cell r="BQ369" t="str">
            <v/>
          </cell>
          <cell r="BR369" t="str">
            <v/>
          </cell>
          <cell r="BS369" t="str">
            <v/>
          </cell>
          <cell r="BT369" t="str">
            <v/>
          </cell>
          <cell r="BU369" t="str">
            <v/>
          </cell>
          <cell r="BV369" t="str">
            <v/>
          </cell>
          <cell r="BW369" t="str">
            <v/>
          </cell>
        </row>
        <row r="370">
          <cell r="C370">
            <v>44557</v>
          </cell>
          <cell r="D370" t="str">
            <v>-</v>
          </cell>
          <cell r="AW370">
            <v>361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  <cell r="BG370">
            <v>0</v>
          </cell>
          <cell r="BH370">
            <v>0</v>
          </cell>
          <cell r="BJ370" t="str">
            <v/>
          </cell>
          <cell r="BK370" t="str">
            <v/>
          </cell>
          <cell r="BL370" t="str">
            <v/>
          </cell>
          <cell r="BM370" t="str">
            <v/>
          </cell>
          <cell r="BN370" t="str">
            <v/>
          </cell>
          <cell r="BO370" t="str">
            <v/>
          </cell>
          <cell r="BP370" t="str">
            <v/>
          </cell>
          <cell r="BQ370" t="str">
            <v/>
          </cell>
          <cell r="BR370" t="str">
            <v/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</row>
        <row r="371">
          <cell r="C371">
            <v>44558</v>
          </cell>
          <cell r="D371" t="str">
            <v>-</v>
          </cell>
          <cell r="AW371">
            <v>362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G371">
            <v>0</v>
          </cell>
          <cell r="BH371">
            <v>0</v>
          </cell>
          <cell r="BJ371" t="str">
            <v/>
          </cell>
          <cell r="BK371" t="str">
            <v/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 t="str">
            <v/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</row>
        <row r="372">
          <cell r="C372">
            <v>44559</v>
          </cell>
          <cell r="D372" t="str">
            <v>-</v>
          </cell>
          <cell r="AW372">
            <v>363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G372">
            <v>0</v>
          </cell>
          <cell r="BH372">
            <v>0</v>
          </cell>
          <cell r="BJ372" t="str">
            <v/>
          </cell>
          <cell r="BK372" t="str">
            <v/>
          </cell>
          <cell r="BL372" t="str">
            <v/>
          </cell>
          <cell r="BM372" t="str">
            <v/>
          </cell>
          <cell r="BN372" t="str">
            <v/>
          </cell>
          <cell r="BO372" t="str">
            <v/>
          </cell>
          <cell r="BP372" t="str">
            <v/>
          </cell>
          <cell r="BQ372" t="str">
            <v/>
          </cell>
          <cell r="BR372" t="str">
            <v/>
          </cell>
          <cell r="BS372" t="str">
            <v/>
          </cell>
          <cell r="BT372" t="str">
            <v/>
          </cell>
          <cell r="BU372" t="str">
            <v/>
          </cell>
          <cell r="BV372" t="str">
            <v/>
          </cell>
          <cell r="BW372" t="str">
            <v/>
          </cell>
        </row>
        <row r="373">
          <cell r="C373">
            <v>44560</v>
          </cell>
          <cell r="D373" t="str">
            <v>-</v>
          </cell>
          <cell r="AW373">
            <v>364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  <cell r="BG373">
            <v>0</v>
          </cell>
          <cell r="BH373">
            <v>0</v>
          </cell>
          <cell r="BJ373" t="str">
            <v/>
          </cell>
          <cell r="BK373" t="str">
            <v/>
          </cell>
          <cell r="BL373" t="str">
            <v/>
          </cell>
          <cell r="BM373" t="str">
            <v/>
          </cell>
          <cell r="BN373" t="str">
            <v/>
          </cell>
          <cell r="BO373" t="str">
            <v/>
          </cell>
          <cell r="BP373" t="str">
            <v/>
          </cell>
          <cell r="BQ373" t="str">
            <v/>
          </cell>
          <cell r="BR373" t="str">
            <v/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</row>
        <row r="374">
          <cell r="C374">
            <v>44561</v>
          </cell>
          <cell r="D374" t="str">
            <v>-</v>
          </cell>
          <cell r="AW374">
            <v>365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G374">
            <v>0</v>
          </cell>
          <cell r="BH374">
            <v>0</v>
          </cell>
          <cell r="BJ374" t="str">
            <v/>
          </cell>
          <cell r="BK374" t="str">
            <v/>
          </cell>
          <cell r="BL374" t="str">
            <v/>
          </cell>
          <cell r="BM374" t="str">
            <v/>
          </cell>
          <cell r="BN374" t="str">
            <v/>
          </cell>
          <cell r="BO374" t="str">
            <v/>
          </cell>
          <cell r="BP374" t="str">
            <v/>
          </cell>
          <cell r="BQ374" t="str">
            <v/>
          </cell>
          <cell r="BR374" t="str">
            <v/>
          </cell>
          <cell r="BS374" t="str">
            <v/>
          </cell>
          <cell r="BT374" t="str">
            <v/>
          </cell>
          <cell r="BU374" t="str">
            <v/>
          </cell>
          <cell r="BV374" t="str">
            <v/>
          </cell>
          <cell r="BW374" t="str">
            <v/>
          </cell>
        </row>
        <row r="375">
          <cell r="C375" t="str">
            <v>,</v>
          </cell>
          <cell r="D375" t="str">
            <v>,</v>
          </cell>
          <cell r="AW375">
            <v>366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G375">
            <v>0</v>
          </cell>
          <cell r="BH375">
            <v>0</v>
          </cell>
          <cell r="BJ375" t="str">
            <v/>
          </cell>
          <cell r="BK375" t="str">
            <v/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 t="str">
            <v/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 t="str">
            <v/>
          </cell>
          <cell r="BW375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23">
          <cell r="C23">
            <v>2021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5AB43-1C94-4F8F-843B-8BDDB5F18DBF}">
  <sheetPr codeName="Feuil1"/>
  <dimension ref="A1:U79"/>
  <sheetViews>
    <sheetView tabSelected="1" topLeftCell="A52" workbookViewId="0">
      <selection activeCell="B27" sqref="B27:B79"/>
    </sheetView>
  </sheetViews>
  <sheetFormatPr baseColWidth="10" defaultRowHeight="15" x14ac:dyDescent="0.25"/>
  <cols>
    <col min="1" max="1" width="6" customWidth="1"/>
    <col min="2" max="2" width="6.140625" customWidth="1"/>
    <col min="3" max="3" width="18.28515625" customWidth="1"/>
  </cols>
  <sheetData>
    <row r="1" spans="1:16" ht="34.5" thickBot="1" x14ac:dyDescent="0.55000000000000004">
      <c r="A1" s="29" t="s">
        <v>9</v>
      </c>
      <c r="B1" s="30"/>
      <c r="C1" s="31"/>
      <c r="D1" s="32" t="s">
        <v>7</v>
      </c>
      <c r="E1" s="33">
        <v>0</v>
      </c>
      <c r="F1" s="34">
        <v>1</v>
      </c>
      <c r="G1" s="34">
        <v>0</v>
      </c>
      <c r="H1" s="34">
        <v>0</v>
      </c>
      <c r="I1" s="34">
        <v>0</v>
      </c>
      <c r="J1" s="34">
        <v>0</v>
      </c>
      <c r="K1" s="34">
        <v>0</v>
      </c>
    </row>
    <row r="2" spans="1:16" x14ac:dyDescent="0.25">
      <c r="A2" s="35"/>
      <c r="B2" s="35"/>
      <c r="C2" s="36">
        <v>1</v>
      </c>
      <c r="D2" s="37" t="s">
        <v>15</v>
      </c>
      <c r="E2" s="38">
        <v>0</v>
      </c>
      <c r="F2" s="38">
        <v>0</v>
      </c>
      <c r="G2" s="38">
        <v>0</v>
      </c>
      <c r="H2" s="38">
        <v>1</v>
      </c>
      <c r="I2" s="38">
        <v>0</v>
      </c>
      <c r="J2" s="38">
        <v>0</v>
      </c>
      <c r="K2" s="38">
        <v>0</v>
      </c>
      <c r="N2" t="s">
        <v>41</v>
      </c>
    </row>
    <row r="3" spans="1:16" x14ac:dyDescent="0.25">
      <c r="A3" s="35"/>
      <c r="B3" s="35"/>
      <c r="C3" s="39">
        <v>2</v>
      </c>
      <c r="D3" s="40" t="s">
        <v>16</v>
      </c>
      <c r="E3" s="38">
        <v>0</v>
      </c>
      <c r="F3" s="38">
        <v>0</v>
      </c>
      <c r="G3" s="38">
        <v>0</v>
      </c>
      <c r="H3" s="38">
        <v>0</v>
      </c>
      <c r="I3" s="38">
        <v>0</v>
      </c>
      <c r="J3" s="38">
        <v>0</v>
      </c>
      <c r="K3" s="38">
        <v>0</v>
      </c>
    </row>
    <row r="4" spans="1:16" x14ac:dyDescent="0.25">
      <c r="A4" s="35"/>
      <c r="B4" s="35"/>
      <c r="C4" s="39">
        <v>3</v>
      </c>
      <c r="D4" s="40" t="s">
        <v>17</v>
      </c>
      <c r="E4" s="38">
        <v>0</v>
      </c>
      <c r="F4" s="38">
        <v>0</v>
      </c>
      <c r="G4" s="38">
        <v>0</v>
      </c>
      <c r="H4" s="38">
        <v>0</v>
      </c>
      <c r="I4" s="38">
        <v>0</v>
      </c>
      <c r="J4" s="38">
        <v>0</v>
      </c>
      <c r="K4" s="38">
        <v>0</v>
      </c>
      <c r="N4" t="s">
        <v>42</v>
      </c>
      <c r="O4" t="s">
        <v>50</v>
      </c>
    </row>
    <row r="5" spans="1:16" x14ac:dyDescent="0.25">
      <c r="A5" s="35"/>
      <c r="B5" s="35"/>
      <c r="C5" s="39">
        <v>4</v>
      </c>
      <c r="D5" s="40" t="s">
        <v>18</v>
      </c>
      <c r="E5" s="38">
        <v>0</v>
      </c>
      <c r="F5" s="38">
        <v>0</v>
      </c>
      <c r="G5" s="38">
        <v>0</v>
      </c>
      <c r="H5" s="38">
        <v>0</v>
      </c>
      <c r="I5" s="38">
        <v>0</v>
      </c>
      <c r="J5" s="38">
        <v>0</v>
      </c>
      <c r="K5" s="38">
        <v>0</v>
      </c>
      <c r="N5" t="s">
        <v>43</v>
      </c>
      <c r="O5" t="s">
        <v>44</v>
      </c>
      <c r="P5" t="s">
        <v>45</v>
      </c>
    </row>
    <row r="6" spans="1:16" ht="15.75" thickBot="1" x14ac:dyDescent="0.3">
      <c r="A6" s="35"/>
      <c r="B6" s="35"/>
      <c r="C6" s="41">
        <v>5</v>
      </c>
      <c r="D6" s="42" t="s">
        <v>19</v>
      </c>
      <c r="E6" s="38">
        <v>0</v>
      </c>
      <c r="F6" s="38">
        <v>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O6">
        <v>8</v>
      </c>
      <c r="P6" t="s">
        <v>46</v>
      </c>
    </row>
    <row r="7" spans="1:16" x14ac:dyDescent="0.25">
      <c r="A7" s="43"/>
      <c r="B7" s="43"/>
      <c r="C7" s="44" t="s">
        <v>10</v>
      </c>
      <c r="D7" s="45">
        <v>0</v>
      </c>
      <c r="E7" s="46">
        <v>0</v>
      </c>
      <c r="F7" s="46">
        <v>0</v>
      </c>
      <c r="G7" s="46">
        <v>0</v>
      </c>
      <c r="H7" s="46">
        <v>0</v>
      </c>
      <c r="I7" s="46">
        <v>0</v>
      </c>
      <c r="J7" s="46">
        <v>0</v>
      </c>
      <c r="K7" s="46">
        <v>0</v>
      </c>
      <c r="O7">
        <v>9</v>
      </c>
      <c r="P7" t="s">
        <v>47</v>
      </c>
    </row>
    <row r="8" spans="1:16" x14ac:dyDescent="0.25">
      <c r="A8" s="47"/>
      <c r="B8" s="47"/>
      <c r="C8" s="48"/>
      <c r="D8" s="47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N8" t="s">
        <v>48</v>
      </c>
      <c r="P8" t="s">
        <v>49</v>
      </c>
    </row>
    <row r="9" spans="1:16" ht="81" thickBot="1" x14ac:dyDescent="0.3">
      <c r="A9" s="50" t="s">
        <v>11</v>
      </c>
      <c r="B9" s="50" t="s">
        <v>12</v>
      </c>
      <c r="C9" s="51" t="s">
        <v>13</v>
      </c>
      <c r="D9" s="50" t="s">
        <v>14</v>
      </c>
      <c r="E9" s="52" t="s">
        <v>20</v>
      </c>
      <c r="F9" s="52" t="s">
        <v>1</v>
      </c>
      <c r="G9" s="52" t="s">
        <v>21</v>
      </c>
      <c r="H9" s="52" t="s">
        <v>3</v>
      </c>
      <c r="I9" s="52" t="s">
        <v>22</v>
      </c>
      <c r="J9" s="52" t="s">
        <v>23</v>
      </c>
      <c r="K9" s="52" t="s">
        <v>24</v>
      </c>
      <c r="N9" t="s">
        <v>42</v>
      </c>
      <c r="O9" t="s">
        <v>51</v>
      </c>
    </row>
    <row r="10" spans="1:16" ht="15.75" thickBot="1" x14ac:dyDescent="0.3">
      <c r="A10" s="53">
        <v>1</v>
      </c>
      <c r="B10" s="54">
        <v>5</v>
      </c>
      <c r="C10" s="55">
        <v>44197</v>
      </c>
      <c r="D10" s="56" t="s">
        <v>25</v>
      </c>
      <c r="E10" s="57"/>
      <c r="F10" s="57"/>
      <c r="G10" s="57"/>
      <c r="H10" s="57"/>
      <c r="I10" s="57"/>
      <c r="J10" s="57"/>
      <c r="K10" s="57"/>
      <c r="N10" t="s">
        <v>29</v>
      </c>
      <c r="O10" t="s">
        <v>30</v>
      </c>
      <c r="P10" t="s">
        <v>52</v>
      </c>
    </row>
    <row r="11" spans="1:16" ht="15.75" thickBot="1" x14ac:dyDescent="0.3">
      <c r="A11" s="58">
        <v>2</v>
      </c>
      <c r="B11" s="54">
        <v>6</v>
      </c>
      <c r="C11" s="55">
        <v>44198</v>
      </c>
      <c r="D11" s="56" t="s">
        <v>7</v>
      </c>
      <c r="E11" s="57"/>
      <c r="F11" s="57"/>
      <c r="G11" s="57"/>
      <c r="H11" s="57"/>
      <c r="I11" s="57"/>
      <c r="J11" s="57"/>
      <c r="K11" s="57"/>
      <c r="O11" t="s">
        <v>31</v>
      </c>
      <c r="P11" t="s">
        <v>53</v>
      </c>
    </row>
    <row r="12" spans="1:16" ht="15.75" thickBot="1" x14ac:dyDescent="0.3">
      <c r="A12" s="58">
        <v>3</v>
      </c>
      <c r="B12" s="54">
        <v>7</v>
      </c>
      <c r="C12" s="55">
        <v>44199</v>
      </c>
      <c r="D12" s="56" t="s">
        <v>7</v>
      </c>
      <c r="E12" s="57"/>
      <c r="F12" s="57" t="s">
        <v>7</v>
      </c>
      <c r="G12" s="57"/>
      <c r="H12" s="57"/>
      <c r="I12" s="57"/>
      <c r="J12" s="57"/>
      <c r="K12" s="57"/>
      <c r="O12" t="s">
        <v>54</v>
      </c>
      <c r="P12" t="s">
        <v>49</v>
      </c>
    </row>
    <row r="13" spans="1:16" ht="15.75" thickBot="1" x14ac:dyDescent="0.3">
      <c r="A13" s="58">
        <v>4</v>
      </c>
      <c r="B13" s="54">
        <v>1</v>
      </c>
      <c r="C13" s="55">
        <v>44200</v>
      </c>
      <c r="D13" s="56" t="s">
        <v>26</v>
      </c>
      <c r="E13" s="57"/>
      <c r="F13" s="57"/>
      <c r="G13" s="57"/>
      <c r="H13" s="57" t="s">
        <v>8</v>
      </c>
      <c r="I13" s="57"/>
      <c r="J13" s="57"/>
      <c r="K13" s="57"/>
      <c r="O13" t="s">
        <v>34</v>
      </c>
      <c r="P13" t="s">
        <v>55</v>
      </c>
    </row>
    <row r="14" spans="1:16" ht="15.75" thickBot="1" x14ac:dyDescent="0.3">
      <c r="A14" s="58">
        <v>5</v>
      </c>
      <c r="B14" s="54">
        <v>2</v>
      </c>
      <c r="C14" s="55">
        <v>44201</v>
      </c>
      <c r="D14" s="56" t="s">
        <v>26</v>
      </c>
      <c r="E14" s="57"/>
      <c r="F14" s="57"/>
      <c r="G14" s="57"/>
      <c r="H14" s="57"/>
      <c r="I14" s="57"/>
      <c r="J14" s="57"/>
      <c r="K14" s="57"/>
      <c r="N14" t="s">
        <v>56</v>
      </c>
      <c r="P14" t="s">
        <v>57</v>
      </c>
    </row>
    <row r="15" spans="1:16" ht="15.75" thickBot="1" x14ac:dyDescent="0.3">
      <c r="A15" s="58">
        <v>6</v>
      </c>
      <c r="B15" s="54">
        <v>3</v>
      </c>
      <c r="C15" s="55">
        <v>44202</v>
      </c>
      <c r="D15" s="56" t="s">
        <v>26</v>
      </c>
      <c r="E15" s="57"/>
      <c r="F15" s="57"/>
      <c r="G15" s="57"/>
      <c r="H15" s="57"/>
      <c r="I15" s="57"/>
      <c r="J15" s="57"/>
      <c r="K15" s="57"/>
    </row>
    <row r="16" spans="1:16" ht="15.75" thickBot="1" x14ac:dyDescent="0.3">
      <c r="A16" s="58">
        <v>7</v>
      </c>
      <c r="B16" s="54">
        <v>4</v>
      </c>
      <c r="C16" s="55">
        <v>44203</v>
      </c>
      <c r="D16" s="56" t="s">
        <v>26</v>
      </c>
      <c r="E16" s="57"/>
      <c r="F16" s="57"/>
      <c r="G16" s="57"/>
      <c r="H16" s="57"/>
      <c r="I16" s="57"/>
      <c r="J16" s="57"/>
      <c r="K16" s="57"/>
      <c r="N16" t="s">
        <v>58</v>
      </c>
    </row>
    <row r="17" spans="1:21" ht="15.75" thickBot="1" x14ac:dyDescent="0.3">
      <c r="A17" s="58">
        <v>8</v>
      </c>
      <c r="B17" s="54">
        <v>5</v>
      </c>
      <c r="C17" s="55">
        <v>44204</v>
      </c>
      <c r="D17" s="56" t="s">
        <v>26</v>
      </c>
      <c r="E17" s="57"/>
      <c r="F17" s="57"/>
      <c r="G17" s="57"/>
      <c r="H17" s="57"/>
      <c r="I17" s="57"/>
      <c r="J17" s="57"/>
      <c r="K17" s="57"/>
      <c r="O17" s="32" t="s">
        <v>7</v>
      </c>
      <c r="P17" t="s">
        <v>59</v>
      </c>
    </row>
    <row r="18" spans="1:21" ht="15.75" thickBot="1" x14ac:dyDescent="0.3">
      <c r="A18" s="58">
        <v>9</v>
      </c>
      <c r="B18" s="54">
        <v>6</v>
      </c>
      <c r="C18" s="55">
        <v>44205</v>
      </c>
      <c r="D18" s="56" t="s">
        <v>7</v>
      </c>
      <c r="E18" s="57"/>
      <c r="F18" s="57"/>
      <c r="G18" s="57"/>
      <c r="H18" s="57"/>
      <c r="I18" s="57"/>
      <c r="J18" s="57"/>
      <c r="K18" s="57"/>
      <c r="O18" s="37" t="s">
        <v>61</v>
      </c>
      <c r="P18" t="s">
        <v>60</v>
      </c>
    </row>
    <row r="19" spans="1:21" x14ac:dyDescent="0.25">
      <c r="A19" s="58">
        <v>10</v>
      </c>
      <c r="B19" s="54">
        <v>7</v>
      </c>
      <c r="C19" s="55">
        <v>44206</v>
      </c>
      <c r="D19" s="56" t="s">
        <v>7</v>
      </c>
      <c r="E19" s="57"/>
      <c r="F19" s="57"/>
      <c r="G19" s="57"/>
      <c r="H19" s="57"/>
      <c r="I19" s="57"/>
      <c r="J19" s="57"/>
      <c r="K19" s="57"/>
      <c r="O19" s="40" t="s">
        <v>16</v>
      </c>
      <c r="P19" t="s">
        <v>62</v>
      </c>
    </row>
    <row r="20" spans="1:21" x14ac:dyDescent="0.25">
      <c r="O20" s="40" t="s">
        <v>17</v>
      </c>
      <c r="P20" t="s">
        <v>63</v>
      </c>
    </row>
    <row r="21" spans="1:21" x14ac:dyDescent="0.25">
      <c r="O21" s="40" t="s">
        <v>18</v>
      </c>
      <c r="P21" t="s">
        <v>64</v>
      </c>
      <c r="Q21" t="s">
        <v>65</v>
      </c>
    </row>
    <row r="22" spans="1:21" ht="15.75" thickBot="1" x14ac:dyDescent="0.3">
      <c r="O22" s="42" t="s">
        <v>19</v>
      </c>
      <c r="P22" t="s">
        <v>64</v>
      </c>
      <c r="Q22" t="s">
        <v>66</v>
      </c>
    </row>
    <row r="23" spans="1:21" x14ac:dyDescent="0.25">
      <c r="N23" t="s">
        <v>67</v>
      </c>
      <c r="R23" t="s">
        <v>68</v>
      </c>
    </row>
    <row r="24" spans="1:21" x14ac:dyDescent="0.25">
      <c r="R24" t="s">
        <v>70</v>
      </c>
      <c r="U24" s="59" t="s">
        <v>69</v>
      </c>
    </row>
    <row r="27" spans="1:21" x14ac:dyDescent="0.25">
      <c r="B27" s="60" t="s">
        <v>122</v>
      </c>
    </row>
    <row r="29" spans="1:21" x14ac:dyDescent="0.25">
      <c r="B29" t="s">
        <v>71</v>
      </c>
    </row>
    <row r="30" spans="1:21" x14ac:dyDescent="0.25">
      <c r="B30" t="s">
        <v>72</v>
      </c>
    </row>
    <row r="31" spans="1:21" x14ac:dyDescent="0.25">
      <c r="B31" t="s">
        <v>73</v>
      </c>
    </row>
    <row r="32" spans="1:21" x14ac:dyDescent="0.25">
      <c r="B32" t="s">
        <v>74</v>
      </c>
    </row>
    <row r="33" spans="2:2" x14ac:dyDescent="0.25">
      <c r="B33" t="s">
        <v>75</v>
      </c>
    </row>
    <row r="34" spans="2:2" x14ac:dyDescent="0.25">
      <c r="B34" t="s">
        <v>76</v>
      </c>
    </row>
    <row r="35" spans="2:2" x14ac:dyDescent="0.25">
      <c r="B35" t="s">
        <v>77</v>
      </c>
    </row>
    <row r="36" spans="2:2" x14ac:dyDescent="0.25">
      <c r="B36" t="s">
        <v>78</v>
      </c>
    </row>
    <row r="37" spans="2:2" x14ac:dyDescent="0.25">
      <c r="B37" t="s">
        <v>79</v>
      </c>
    </row>
    <row r="38" spans="2:2" x14ac:dyDescent="0.25">
      <c r="B38" t="s">
        <v>80</v>
      </c>
    </row>
    <row r="39" spans="2:2" x14ac:dyDescent="0.25">
      <c r="B39" t="s">
        <v>81</v>
      </c>
    </row>
    <row r="40" spans="2:2" x14ac:dyDescent="0.25">
      <c r="B40" t="s">
        <v>82</v>
      </c>
    </row>
    <row r="41" spans="2:2" x14ac:dyDescent="0.25">
      <c r="B41" t="s">
        <v>83</v>
      </c>
    </row>
    <row r="42" spans="2:2" x14ac:dyDescent="0.25">
      <c r="B42" t="s">
        <v>84</v>
      </c>
    </row>
    <row r="43" spans="2:2" x14ac:dyDescent="0.25">
      <c r="B43" t="s">
        <v>85</v>
      </c>
    </row>
    <row r="44" spans="2:2" x14ac:dyDescent="0.25">
      <c r="B44" t="s">
        <v>86</v>
      </c>
    </row>
    <row r="45" spans="2:2" x14ac:dyDescent="0.25">
      <c r="B45" t="s">
        <v>87</v>
      </c>
    </row>
    <row r="46" spans="2:2" x14ac:dyDescent="0.25">
      <c r="B46" t="s">
        <v>88</v>
      </c>
    </row>
    <row r="47" spans="2:2" x14ac:dyDescent="0.25">
      <c r="B47" t="s">
        <v>89</v>
      </c>
    </row>
    <row r="48" spans="2:2" x14ac:dyDescent="0.25">
      <c r="B48" t="s">
        <v>90</v>
      </c>
    </row>
    <row r="49" spans="2:7" x14ac:dyDescent="0.25">
      <c r="B49" t="s">
        <v>91</v>
      </c>
    </row>
    <row r="50" spans="2:7" x14ac:dyDescent="0.25">
      <c r="B50" t="s">
        <v>92</v>
      </c>
    </row>
    <row r="51" spans="2:7" x14ac:dyDescent="0.25">
      <c r="B51" t="s">
        <v>93</v>
      </c>
    </row>
    <row r="52" spans="2:7" x14ac:dyDescent="0.25">
      <c r="B52" t="s">
        <v>94</v>
      </c>
    </row>
    <row r="53" spans="2:7" x14ac:dyDescent="0.25">
      <c r="B53" t="s">
        <v>95</v>
      </c>
    </row>
    <row r="54" spans="2:7" x14ac:dyDescent="0.25">
      <c r="B54" t="s">
        <v>96</v>
      </c>
    </row>
    <row r="55" spans="2:7" x14ac:dyDescent="0.25">
      <c r="B55" t="s">
        <v>97</v>
      </c>
    </row>
    <row r="56" spans="2:7" x14ac:dyDescent="0.25">
      <c r="B56" t="s">
        <v>98</v>
      </c>
    </row>
    <row r="57" spans="2:7" x14ac:dyDescent="0.25">
      <c r="B57" t="s">
        <v>99</v>
      </c>
    </row>
    <row r="58" spans="2:7" x14ac:dyDescent="0.25">
      <c r="B58" t="s">
        <v>100</v>
      </c>
    </row>
    <row r="59" spans="2:7" x14ac:dyDescent="0.25">
      <c r="B59" t="s">
        <v>101</v>
      </c>
    </row>
    <row r="60" spans="2:7" x14ac:dyDescent="0.25">
      <c r="B60" t="s">
        <v>102</v>
      </c>
    </row>
    <row r="61" spans="2:7" x14ac:dyDescent="0.25">
      <c r="B61" t="s">
        <v>103</v>
      </c>
    </row>
    <row r="62" spans="2:7" x14ac:dyDescent="0.25">
      <c r="B62" s="28" t="s">
        <v>104</v>
      </c>
      <c r="C62" s="28"/>
      <c r="D62" s="28"/>
      <c r="E62" s="28"/>
    </row>
    <row r="63" spans="2:7" x14ac:dyDescent="0.25">
      <c r="B63" s="28" t="s">
        <v>105</v>
      </c>
      <c r="C63" s="28"/>
      <c r="D63" s="28"/>
      <c r="E63" s="28"/>
    </row>
    <row r="64" spans="2:7" x14ac:dyDescent="0.25">
      <c r="B64" s="28" t="s">
        <v>106</v>
      </c>
      <c r="C64" s="28"/>
      <c r="D64" s="28"/>
      <c r="E64" s="28"/>
      <c r="G64" s="61" t="s">
        <v>123</v>
      </c>
    </row>
    <row r="65" spans="2:5" x14ac:dyDescent="0.25">
      <c r="B65" s="28" t="s">
        <v>107</v>
      </c>
      <c r="C65" s="28"/>
      <c r="D65" s="28"/>
      <c r="E65" s="28"/>
    </row>
    <row r="66" spans="2:5" x14ac:dyDescent="0.25">
      <c r="B66" s="28" t="s">
        <v>108</v>
      </c>
      <c r="C66" s="28"/>
      <c r="D66" s="28"/>
      <c r="E66" s="28"/>
    </row>
    <row r="67" spans="2:5" x14ac:dyDescent="0.25">
      <c r="B67" s="28" t="s">
        <v>109</v>
      </c>
      <c r="C67" s="28"/>
      <c r="D67" s="28"/>
      <c r="E67" s="28"/>
    </row>
    <row r="68" spans="2:5" x14ac:dyDescent="0.25">
      <c r="B68" t="s">
        <v>110</v>
      </c>
    </row>
    <row r="69" spans="2:5" x14ac:dyDescent="0.25">
      <c r="B69" t="s">
        <v>111</v>
      </c>
    </row>
    <row r="70" spans="2:5" x14ac:dyDescent="0.25">
      <c r="B70" t="s">
        <v>112</v>
      </c>
    </row>
    <row r="71" spans="2:5" x14ac:dyDescent="0.25">
      <c r="B71" t="s">
        <v>113</v>
      </c>
    </row>
    <row r="72" spans="2:5" x14ac:dyDescent="0.25">
      <c r="B72" t="s">
        <v>114</v>
      </c>
    </row>
    <row r="73" spans="2:5" x14ac:dyDescent="0.25">
      <c r="B73" t="s">
        <v>115</v>
      </c>
    </row>
    <row r="74" spans="2:5" x14ac:dyDescent="0.25">
      <c r="B74" t="s">
        <v>116</v>
      </c>
    </row>
    <row r="75" spans="2:5" x14ac:dyDescent="0.25">
      <c r="B75" t="s">
        <v>117</v>
      </c>
    </row>
    <row r="76" spans="2:5" x14ac:dyDescent="0.25">
      <c r="B76" t="s">
        <v>118</v>
      </c>
    </row>
    <row r="77" spans="2:5" x14ac:dyDescent="0.25">
      <c r="B77" t="s">
        <v>119</v>
      </c>
    </row>
    <row r="78" spans="2:5" x14ac:dyDescent="0.25">
      <c r="B78" t="s">
        <v>120</v>
      </c>
    </row>
    <row r="79" spans="2:5" x14ac:dyDescent="0.25">
      <c r="B79" t="s">
        <v>121</v>
      </c>
    </row>
  </sheetData>
  <conditionalFormatting sqref="B11:B19">
    <cfRule type="expression" dxfId="441" priority="27">
      <formula>WEEKDAY($C11,2)=7</formula>
    </cfRule>
    <cfRule type="expression" dxfId="440" priority="28">
      <formula>WEEKDAY($C11,2)=6</formula>
    </cfRule>
  </conditionalFormatting>
  <conditionalFormatting sqref="D10:D19">
    <cfRule type="cellIs" dxfId="205" priority="49" operator="equal">
      <formula>"C"</formula>
    </cfRule>
    <cfRule type="expression" dxfId="204" priority="68">
      <formula>D10="G"</formula>
    </cfRule>
    <cfRule type="expression" dxfId="203" priority="69">
      <formula>D10="D"</formula>
    </cfRule>
    <cfRule type="cellIs" dxfId="202" priority="86" operator="notEqual">
      <formula>"-"</formula>
    </cfRule>
  </conditionalFormatting>
  <conditionalFormatting sqref="C10">
    <cfRule type="expression" dxfId="201" priority="84">
      <formula>WEEKDAY($C10,2)=7</formula>
    </cfRule>
    <cfRule type="expression" dxfId="200" priority="85">
      <formula>WEEKDAY($C10,2)=6</formula>
    </cfRule>
  </conditionalFormatting>
  <conditionalFormatting sqref="C11:C19">
    <cfRule type="expression" dxfId="199" priority="82">
      <formula>WEEKDAY($C11,2)=7</formula>
    </cfRule>
    <cfRule type="expression" dxfId="198" priority="83">
      <formula>WEEKDAY($C11,2)=6</formula>
    </cfRule>
  </conditionalFormatting>
  <conditionalFormatting sqref="E10:K19">
    <cfRule type="cellIs" dxfId="197" priority="48" operator="equal">
      <formula>"C"</formula>
    </cfRule>
    <cfRule type="expression" dxfId="196" priority="50">
      <formula>E10="GG2"</formula>
    </cfRule>
    <cfRule type="expression" dxfId="195" priority="51">
      <formula>E10="G"</formula>
    </cfRule>
    <cfRule type="expression" dxfId="194" priority="70">
      <formula>E10="D"</formula>
    </cfRule>
    <cfRule type="expression" dxfId="193" priority="71">
      <formula>E10="2LF"</formula>
    </cfRule>
    <cfRule type="expression" dxfId="192" priority="72">
      <formula>E10="2LA"</formula>
    </cfRule>
    <cfRule type="expression" dxfId="191" priority="73">
      <formula>E10="SI"</formula>
    </cfRule>
    <cfRule type="expression" dxfId="190" priority="74">
      <formula>E10="SP"</formula>
    </cfRule>
    <cfRule type="expression" dxfId="189" priority="75">
      <formula>E10="GG1"</formula>
    </cfRule>
    <cfRule type="expression" dxfId="188" priority="76">
      <formula>E10="E"</formula>
    </cfRule>
    <cfRule type="expression" dxfId="187" priority="77">
      <formula>E10="V"</formula>
    </cfRule>
    <cfRule type="expression" dxfId="186" priority="78">
      <formula>$D10="C"</formula>
    </cfRule>
    <cfRule type="expression" dxfId="185" priority="79">
      <formula>$D10&lt;&gt;"-"</formula>
    </cfRule>
    <cfRule type="expression" dxfId="184" priority="80">
      <formula>WEEKDAY($C10,2)=7</formula>
    </cfRule>
    <cfRule type="expression" dxfId="183" priority="81">
      <formula>WEEKDAY($C10,2)=6</formula>
    </cfRule>
  </conditionalFormatting>
  <conditionalFormatting sqref="E9:K9">
    <cfRule type="expression" dxfId="182" priority="52">
      <formula>(SUM(E2:E6)&lt;&gt;0)</formula>
    </cfRule>
    <cfRule type="expression" dxfId="181" priority="67">
      <formula>LEFT(E9,3)="MED"</formula>
    </cfRule>
  </conditionalFormatting>
  <conditionalFormatting sqref="E7:K7">
    <cfRule type="cellIs" dxfId="180" priority="66" operator="notEqual">
      <formula>0</formula>
    </cfRule>
  </conditionalFormatting>
  <conditionalFormatting sqref="D2:D6">
    <cfRule type="cellIs" dxfId="179" priority="55" operator="equal">
      <formula>"WI"</formula>
    </cfRule>
    <cfRule type="cellIs" dxfId="178" priority="56" operator="equal">
      <formula>"WP"</formula>
    </cfRule>
    <cfRule type="cellIs" dxfId="177" priority="57" operator="equal">
      <formula>"SI"</formula>
    </cfRule>
    <cfRule type="cellIs" dxfId="176" priority="58" operator="equal">
      <formula>"SP"</formula>
    </cfRule>
  </conditionalFormatting>
  <conditionalFormatting sqref="D2:D6">
    <cfRule type="cellIs" dxfId="175" priority="59" operator="equal">
      <formula>0</formula>
    </cfRule>
    <cfRule type="expression" dxfId="174" priority="60">
      <formula>D2="G"</formula>
    </cfRule>
    <cfRule type="expression" dxfId="173" priority="61">
      <formula>D2="D"</formula>
    </cfRule>
    <cfRule type="expression" dxfId="172" priority="62">
      <formula>D2="GG"</formula>
    </cfRule>
    <cfRule type="expression" dxfId="171" priority="63">
      <formula>D2="E"</formula>
    </cfRule>
    <cfRule type="expression" dxfId="170" priority="64">
      <formula>D2="V"</formula>
    </cfRule>
    <cfRule type="expression" dxfId="169" priority="65">
      <formula>$AD2&lt;&gt;"-"</formula>
    </cfRule>
  </conditionalFormatting>
  <conditionalFormatting sqref="C2:C6">
    <cfRule type="cellIs" dxfId="168" priority="54" operator="notEqual">
      <formula>0</formula>
    </cfRule>
  </conditionalFormatting>
  <conditionalFormatting sqref="E2:K6">
    <cfRule type="cellIs" dxfId="167" priority="53" operator="equal">
      <formula>0</formula>
    </cfRule>
  </conditionalFormatting>
  <conditionalFormatting sqref="E1">
    <cfRule type="cellIs" dxfId="166" priority="47" operator="equal">
      <formula>0</formula>
    </cfRule>
  </conditionalFormatting>
  <conditionalFormatting sqref="F1:K1">
    <cfRule type="cellIs" dxfId="165" priority="46" operator="equal">
      <formula>0</formula>
    </cfRule>
  </conditionalFormatting>
  <conditionalFormatting sqref="D1">
    <cfRule type="cellIs" dxfId="164" priority="31" operator="equal">
      <formula>"C"</formula>
    </cfRule>
    <cfRule type="expression" dxfId="163" priority="32">
      <formula>$D1="C"</formula>
    </cfRule>
    <cfRule type="expression" dxfId="162" priority="33">
      <formula>D1="GG2"</formula>
    </cfRule>
    <cfRule type="expression" dxfId="161" priority="34">
      <formula>D1="G"</formula>
    </cfRule>
    <cfRule type="expression" dxfId="160" priority="35">
      <formula>D1="D"</formula>
    </cfRule>
    <cfRule type="expression" dxfId="159" priority="36">
      <formula>D1="2LF"</formula>
    </cfRule>
    <cfRule type="expression" dxfId="158" priority="37">
      <formula>D1="2LA"</formula>
    </cfRule>
    <cfRule type="expression" dxfId="157" priority="38">
      <formula>D1="SI"</formula>
    </cfRule>
    <cfRule type="expression" dxfId="156" priority="39">
      <formula>D1="SP"</formula>
    </cfRule>
    <cfRule type="expression" dxfId="155" priority="40">
      <formula>D1="GG1"</formula>
    </cfRule>
    <cfRule type="expression" dxfId="154" priority="41">
      <formula>D1="E"</formula>
    </cfRule>
    <cfRule type="expression" dxfId="153" priority="42">
      <formula>D1="V"</formula>
    </cfRule>
    <cfRule type="expression" dxfId="152" priority="43">
      <formula>$D1&lt;&gt;"-"</formula>
    </cfRule>
    <cfRule type="expression" dxfId="151" priority="44">
      <formula>WEEKDAY($C1,2)=7</formula>
    </cfRule>
    <cfRule type="expression" dxfId="150" priority="45">
      <formula>WEEKDAY($C1,2)=6</formula>
    </cfRule>
  </conditionalFormatting>
  <conditionalFormatting sqref="B10">
    <cfRule type="expression" dxfId="149" priority="29">
      <formula>WEEKDAY($C10,2)=7</formula>
    </cfRule>
    <cfRule type="expression" dxfId="148" priority="30">
      <formula>WEEKDAY($C10,2)=6</formula>
    </cfRule>
  </conditionalFormatting>
  <conditionalFormatting sqref="O18:O22">
    <cfRule type="cellIs" dxfId="25" priority="16" operator="equal">
      <formula>"WI"</formula>
    </cfRule>
    <cfRule type="cellIs" dxfId="24" priority="17" operator="equal">
      <formula>"WP"</formula>
    </cfRule>
    <cfRule type="cellIs" dxfId="23" priority="18" operator="equal">
      <formula>"SI"</formula>
    </cfRule>
    <cfRule type="cellIs" dxfId="22" priority="19" operator="equal">
      <formula>"SP"</formula>
    </cfRule>
  </conditionalFormatting>
  <conditionalFormatting sqref="O18:O22">
    <cfRule type="cellIs" dxfId="21" priority="20" operator="equal">
      <formula>0</formula>
    </cfRule>
    <cfRule type="expression" dxfId="20" priority="21">
      <formula>O18="G"</formula>
    </cfRule>
    <cfRule type="expression" dxfId="19" priority="22">
      <formula>O18="D"</formula>
    </cfRule>
    <cfRule type="expression" dxfId="18" priority="23">
      <formula>O18="GG"</formula>
    </cfRule>
    <cfRule type="expression" dxfId="17" priority="24">
      <formula>O18="E"</formula>
    </cfRule>
    <cfRule type="expression" dxfId="16" priority="25">
      <formula>O18="V"</formula>
    </cfRule>
    <cfRule type="expression" dxfId="15" priority="26">
      <formula>$AD18&lt;&gt;"-"</formula>
    </cfRule>
  </conditionalFormatting>
  <conditionalFormatting sqref="O17">
    <cfRule type="cellIs" dxfId="14" priority="1" operator="equal">
      <formula>"C"</formula>
    </cfRule>
    <cfRule type="expression" dxfId="13" priority="2">
      <formula>$D17="C"</formula>
    </cfRule>
    <cfRule type="expression" dxfId="12" priority="3">
      <formula>O17="GG2"</formula>
    </cfRule>
    <cfRule type="expression" dxfId="11" priority="4">
      <formula>O17="G"</formula>
    </cfRule>
    <cfRule type="expression" dxfId="10" priority="5">
      <formula>O17="D"</formula>
    </cfRule>
    <cfRule type="expression" dxfId="9" priority="6">
      <formula>O17="2LF"</formula>
    </cfRule>
    <cfRule type="expression" dxfId="8" priority="7">
      <formula>O17="2LA"</formula>
    </cfRule>
    <cfRule type="expression" dxfId="7" priority="8">
      <formula>O17="SI"</formula>
    </cfRule>
    <cfRule type="expression" dxfId="6" priority="9">
      <formula>O17="SP"</formula>
    </cfRule>
    <cfRule type="expression" dxfId="5" priority="10">
      <formula>O17="GG1"</formula>
    </cfRule>
    <cfRule type="expression" dxfId="4" priority="11">
      <formula>O17="E"</formula>
    </cfRule>
    <cfRule type="expression" dxfId="3" priority="12">
      <formula>O17="V"</formula>
    </cfRule>
    <cfRule type="expression" dxfId="2" priority="13">
      <formula>$D17&lt;&gt;"-"</formula>
    </cfRule>
    <cfRule type="expression" dxfId="1" priority="14">
      <formula>WEEKDAY($C17,2)=7</formula>
    </cfRule>
    <cfRule type="expression" dxfId="0" priority="15">
      <formula>WEEKDAY($C17,2)=6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C5998-D030-400D-A9B7-B93D172259E1}">
  <sheetPr codeName="Feuil2"/>
  <dimension ref="A1:O14"/>
  <sheetViews>
    <sheetView workbookViewId="0">
      <selection activeCell="M2" sqref="M2"/>
    </sheetView>
  </sheetViews>
  <sheetFormatPr baseColWidth="10" defaultRowHeight="15" x14ac:dyDescent="0.25"/>
  <sheetData>
    <row r="1" spans="1:15" ht="16.5" thickBot="1" x14ac:dyDescent="0.35">
      <c r="A1" s="1" t="s">
        <v>0</v>
      </c>
      <c r="B1" s="2">
        <v>2</v>
      </c>
      <c r="C1" s="3" t="str">
        <f>VLOOKUP($B$1,BD_Membres,2,FALSE)</f>
        <v>HUB-Mar</v>
      </c>
      <c r="D1" s="4"/>
      <c r="E1" s="5"/>
      <c r="F1" s="6" t="str">
        <f>VLOOKUP($B$1,BD_Membres,5,FALSE)</f>
        <v>HUBERT Marc-Henri</v>
      </c>
      <c r="G1" s="7"/>
      <c r="H1" s="7"/>
      <c r="I1" s="7"/>
      <c r="J1" s="7"/>
    </row>
    <row r="2" spans="1:15" ht="15.75" thickBot="1" x14ac:dyDescent="0.3">
      <c r="A2" s="1"/>
      <c r="B2" s="8"/>
      <c r="C2" s="8"/>
      <c r="D2" s="8"/>
      <c r="E2" s="8"/>
      <c r="F2" s="8"/>
      <c r="G2" s="8"/>
      <c r="H2" s="8"/>
      <c r="I2" s="8"/>
      <c r="J2" s="8"/>
      <c r="M2" t="s">
        <v>27</v>
      </c>
    </row>
    <row r="3" spans="1:15" ht="16.5" thickBot="1" x14ac:dyDescent="0.35">
      <c r="A3" s="1" t="s">
        <v>2</v>
      </c>
      <c r="B3" s="9">
        <v>4</v>
      </c>
      <c r="C3" s="3" t="str">
        <f>VLOOKUP($B$3,BD_Membres,2,FALSE)</f>
        <v>PET-Sim</v>
      </c>
      <c r="D3" s="4"/>
      <c r="E3" s="5"/>
      <c r="F3" s="10" t="str">
        <f>VLOOKUP($B$3,BD_Membres,5,FALSE)</f>
        <v>PETS Simone</v>
      </c>
      <c r="G3" s="11"/>
      <c r="H3" s="11"/>
      <c r="I3" s="11"/>
      <c r="J3" s="11"/>
    </row>
    <row r="4" spans="1:15" x14ac:dyDescent="0.25">
      <c r="A4" s="12" t="s">
        <v>4</v>
      </c>
      <c r="B4" s="13">
        <v>4</v>
      </c>
      <c r="C4" s="14"/>
      <c r="D4" s="15"/>
      <c r="E4" s="14"/>
      <c r="F4" s="15"/>
      <c r="G4" s="15"/>
      <c r="H4" s="15"/>
      <c r="I4" s="15"/>
      <c r="J4" s="15"/>
      <c r="M4" t="s">
        <v>28</v>
      </c>
    </row>
    <row r="5" spans="1:15" ht="19.5" x14ac:dyDescent="0.4">
      <c r="A5" s="1"/>
      <c r="B5" s="16" t="s">
        <v>5</v>
      </c>
      <c r="C5" s="17"/>
      <c r="D5" s="18"/>
      <c r="E5" s="19"/>
      <c r="F5" s="18"/>
      <c r="G5" s="16" t="s">
        <v>6</v>
      </c>
      <c r="H5" s="18"/>
      <c r="I5" s="18"/>
      <c r="J5" s="18"/>
    </row>
    <row r="6" spans="1:15" x14ac:dyDescent="0.25">
      <c r="A6" s="1"/>
      <c r="B6" s="20" t="str">
        <f>+$C$1</f>
        <v>HUB-Mar</v>
      </c>
      <c r="C6" s="21"/>
      <c r="D6" s="20" t="str">
        <f>+$C$3</f>
        <v>PET-Sim</v>
      </c>
      <c r="E6" s="19"/>
      <c r="F6" s="22"/>
      <c r="G6" s="20" t="str">
        <f>+$C$1</f>
        <v>HUB-Mar</v>
      </c>
      <c r="H6" s="21"/>
      <c r="I6" s="20" t="str">
        <f>+$C$3</f>
        <v>PET-Sim</v>
      </c>
      <c r="J6" s="18"/>
      <c r="M6" t="s">
        <v>29</v>
      </c>
      <c r="N6" t="s">
        <v>30</v>
      </c>
      <c r="O6" t="s">
        <v>13</v>
      </c>
    </row>
    <row r="7" spans="1:15" ht="15.75" thickBot="1" x14ac:dyDescent="0.3">
      <c r="A7" s="23">
        <f>DATE(cel_AnneeActu,1,1)</f>
        <v>44197</v>
      </c>
      <c r="B7" s="24">
        <f t="shared" ref="B7:B14" si="0">VLOOKUP(A7,ZONE_CalAn_Date,57,FALSE)</f>
        <v>0</v>
      </c>
      <c r="C7" s="25">
        <v>1</v>
      </c>
      <c r="D7" s="24">
        <f>VLOOKUP(A7,ZONE_CalAn_Date,58,FALSE)</f>
        <v>0</v>
      </c>
      <c r="E7" s="19"/>
      <c r="F7" s="23">
        <v>44228</v>
      </c>
      <c r="G7" s="24">
        <f t="shared" ref="G7:G14" si="1">VLOOKUP(F7,ZONE_CalAn_Date,57,FALSE)</f>
        <v>0</v>
      </c>
      <c r="H7" s="25"/>
      <c r="I7" s="24">
        <f t="shared" ref="I7:I14" si="2">VLOOKUP(F7,ZONE_CalAn_Date,58,FALSE)</f>
        <v>0</v>
      </c>
      <c r="J7" s="18"/>
      <c r="M7" t="s">
        <v>29</v>
      </c>
      <c r="N7" t="s">
        <v>31</v>
      </c>
      <c r="O7" t="s">
        <v>32</v>
      </c>
    </row>
    <row r="8" spans="1:15" ht="15.75" thickBot="1" x14ac:dyDescent="0.3">
      <c r="A8" s="26">
        <f>A7+1</f>
        <v>44198</v>
      </c>
      <c r="B8" s="24">
        <f t="shared" si="0"/>
        <v>0</v>
      </c>
      <c r="C8" s="25">
        <v>2</v>
      </c>
      <c r="D8" s="24">
        <f>VLOOKUP(A8,ZONE_CalAn_Date,58,FALSE)</f>
        <v>0</v>
      </c>
      <c r="E8" s="19"/>
      <c r="F8" s="26">
        <f>F7+1</f>
        <v>44229</v>
      </c>
      <c r="G8" s="24">
        <f t="shared" si="1"/>
        <v>0</v>
      </c>
      <c r="H8" s="25"/>
      <c r="I8" s="24">
        <f t="shared" si="2"/>
        <v>0</v>
      </c>
      <c r="J8" s="18"/>
      <c r="M8" t="s">
        <v>29</v>
      </c>
      <c r="N8" t="s">
        <v>7</v>
      </c>
      <c r="O8" t="s">
        <v>33</v>
      </c>
    </row>
    <row r="9" spans="1:15" ht="15.75" thickBot="1" x14ac:dyDescent="0.3">
      <c r="A9" s="26">
        <f t="shared" ref="A9:A14" si="3">A8+1</f>
        <v>44199</v>
      </c>
      <c r="B9" s="24" t="str">
        <f t="shared" si="0"/>
        <v>C</v>
      </c>
      <c r="C9" s="25">
        <v>3</v>
      </c>
      <c r="D9" s="24">
        <f>VLOOKUP(A9,ZONE_CalAn_Date,58,FALSE)</f>
        <v>0</v>
      </c>
      <c r="E9" s="19"/>
      <c r="F9" s="26">
        <f t="shared" ref="F9:F14" si="4">F8+1</f>
        <v>44230</v>
      </c>
      <c r="G9" s="24">
        <f t="shared" si="1"/>
        <v>0</v>
      </c>
      <c r="H9" s="25"/>
      <c r="I9" s="24">
        <f t="shared" si="2"/>
        <v>0</v>
      </c>
      <c r="J9" s="18"/>
      <c r="M9" t="s">
        <v>29</v>
      </c>
      <c r="N9" t="s">
        <v>34</v>
      </c>
      <c r="O9" t="s">
        <v>35</v>
      </c>
    </row>
    <row r="10" spans="1:15" ht="15.75" thickBot="1" x14ac:dyDescent="0.3">
      <c r="A10" s="26">
        <f t="shared" si="3"/>
        <v>44200</v>
      </c>
      <c r="B10" s="24">
        <f t="shared" si="0"/>
        <v>0</v>
      </c>
      <c r="C10" s="25">
        <v>4</v>
      </c>
      <c r="D10" s="24" t="str">
        <f>VLOOKUP(A10,ZONE_CalAn_Date,58,FALSE)</f>
        <v>GG1</v>
      </c>
      <c r="E10" s="19"/>
      <c r="F10" s="26">
        <f t="shared" si="4"/>
        <v>44231</v>
      </c>
      <c r="G10" s="24">
        <f t="shared" si="1"/>
        <v>0</v>
      </c>
      <c r="H10" s="25"/>
      <c r="I10" s="24">
        <f t="shared" si="2"/>
        <v>0</v>
      </c>
      <c r="J10" s="18"/>
    </row>
    <row r="11" spans="1:15" ht="15.75" thickBot="1" x14ac:dyDescent="0.3">
      <c r="A11" s="26">
        <f t="shared" si="3"/>
        <v>44201</v>
      </c>
      <c r="B11" s="24">
        <f t="shared" si="0"/>
        <v>0</v>
      </c>
      <c r="C11" s="25">
        <v>5</v>
      </c>
      <c r="D11" s="24">
        <f>VLOOKUP(A11,ZONE_CalAn_Date,58,FALSE)</f>
        <v>0</v>
      </c>
      <c r="E11" s="19"/>
      <c r="F11" s="26">
        <f t="shared" si="4"/>
        <v>44232</v>
      </c>
      <c r="G11" s="24">
        <f t="shared" si="1"/>
        <v>0</v>
      </c>
      <c r="H11" s="25"/>
      <c r="I11" s="24">
        <f t="shared" si="2"/>
        <v>0</v>
      </c>
      <c r="J11" s="18"/>
      <c r="M11" t="s">
        <v>36</v>
      </c>
    </row>
    <row r="12" spans="1:15" ht="15.75" thickBot="1" x14ac:dyDescent="0.3">
      <c r="A12" s="26">
        <f t="shared" si="3"/>
        <v>44202</v>
      </c>
      <c r="B12" s="24">
        <f t="shared" si="0"/>
        <v>0</v>
      </c>
      <c r="C12" s="25"/>
      <c r="D12" s="24">
        <f>VLOOKUP(A12,ZONE_CalAn_Date,58,FALSE)</f>
        <v>0</v>
      </c>
      <c r="E12" s="19"/>
      <c r="F12" s="26">
        <f t="shared" si="4"/>
        <v>44233</v>
      </c>
      <c r="G12" s="24">
        <f t="shared" si="1"/>
        <v>0</v>
      </c>
      <c r="H12" s="25"/>
      <c r="I12" s="24">
        <f t="shared" si="2"/>
        <v>0</v>
      </c>
      <c r="J12" s="18"/>
      <c r="M12" t="s">
        <v>37</v>
      </c>
    </row>
    <row r="13" spans="1:15" ht="15.75" thickBot="1" x14ac:dyDescent="0.3">
      <c r="A13" s="26">
        <f t="shared" si="3"/>
        <v>44203</v>
      </c>
      <c r="B13" s="24">
        <f t="shared" si="0"/>
        <v>0</v>
      </c>
      <c r="C13" s="25"/>
      <c r="D13" s="24">
        <f>VLOOKUP(A13,ZONE_CalAn_Date,58,FALSE)</f>
        <v>0</v>
      </c>
      <c r="E13" s="19"/>
      <c r="F13" s="26">
        <f t="shared" si="4"/>
        <v>44234</v>
      </c>
      <c r="G13" s="24">
        <f t="shared" si="1"/>
        <v>0</v>
      </c>
      <c r="H13" s="27"/>
      <c r="I13" s="24">
        <f t="shared" si="2"/>
        <v>0</v>
      </c>
      <c r="J13" s="18"/>
      <c r="M13" t="s">
        <v>38</v>
      </c>
      <c r="N13">
        <v>8</v>
      </c>
      <c r="O13" t="s">
        <v>39</v>
      </c>
    </row>
    <row r="14" spans="1:15" x14ac:dyDescent="0.25">
      <c r="A14" s="26">
        <f t="shared" si="3"/>
        <v>44204</v>
      </c>
      <c r="B14" s="24">
        <f t="shared" si="0"/>
        <v>0</v>
      </c>
      <c r="C14" s="25"/>
      <c r="D14" s="24">
        <f>VLOOKUP(A14,ZONE_CalAn_Date,58,FALSE)</f>
        <v>0</v>
      </c>
      <c r="E14" s="19"/>
      <c r="F14" s="26">
        <f t="shared" si="4"/>
        <v>44235</v>
      </c>
      <c r="G14" s="24">
        <f t="shared" si="1"/>
        <v>0</v>
      </c>
      <c r="H14" s="25"/>
      <c r="I14" s="24">
        <f t="shared" si="2"/>
        <v>0</v>
      </c>
      <c r="J14" s="18"/>
      <c r="M14" t="s">
        <v>38</v>
      </c>
      <c r="N14">
        <v>9</v>
      </c>
      <c r="O14" t="s">
        <v>40</v>
      </c>
    </row>
  </sheetData>
  <conditionalFormatting sqref="I7:I14">
    <cfRule type="expression" dxfId="126" priority="1">
      <formula>I7="C"</formula>
    </cfRule>
    <cfRule type="expression" dxfId="125" priority="2">
      <formula>I7="GG1"</formula>
    </cfRule>
    <cfRule type="expression" dxfId="124" priority="3">
      <formula>I7="GG2"</formula>
    </cfRule>
    <cfRule type="expression" dxfId="123" priority="4">
      <formula>I7="SP"</formula>
    </cfRule>
    <cfRule type="expression" dxfId="122" priority="5">
      <formula>I7="SI"</formula>
    </cfRule>
    <cfRule type="expression" dxfId="121" priority="6">
      <formula>I7="2LF"</formula>
    </cfRule>
    <cfRule type="expression" dxfId="120" priority="7">
      <formula>I7="2LA"</formula>
    </cfRule>
    <cfRule type="expression" dxfId="119" priority="8">
      <formula>I7="E"</formula>
    </cfRule>
    <cfRule type="expression" dxfId="118" priority="9">
      <formula>I7="V"</formula>
    </cfRule>
    <cfRule type="expression" dxfId="117" priority="10">
      <formula>I7="G"</formula>
    </cfRule>
    <cfRule type="expression" dxfId="116" priority="11">
      <formula>I7="D"</formula>
    </cfRule>
    <cfRule type="expression" dxfId="115" priority="12">
      <formula>WEEKDAY(F7,2)=7</formula>
    </cfRule>
    <cfRule type="expression" dxfId="114" priority="13">
      <formula>WEEKDAY(F7,2)=6</formula>
    </cfRule>
  </conditionalFormatting>
  <conditionalFormatting sqref="B7:B14">
    <cfRule type="expression" dxfId="85" priority="42">
      <formula>B7="C"</formula>
    </cfRule>
    <cfRule type="expression" dxfId="84" priority="49">
      <formula>B7="GG1"</formula>
    </cfRule>
    <cfRule type="expression" dxfId="83" priority="50">
      <formula>B7="GG2"</formula>
    </cfRule>
    <cfRule type="expression" dxfId="82" priority="51">
      <formula>B7="SP"</formula>
    </cfRule>
    <cfRule type="expression" dxfId="81" priority="52">
      <formula>B7="SI"</formula>
    </cfRule>
    <cfRule type="expression" dxfId="80" priority="53">
      <formula>B7="2LF"</formula>
    </cfRule>
    <cfRule type="expression" dxfId="79" priority="54">
      <formula>B7="2LA"</formula>
    </cfRule>
    <cfRule type="expression" dxfId="78" priority="55">
      <formula>B7="E"</formula>
    </cfRule>
    <cfRule type="expression" dxfId="77" priority="56">
      <formula>B7="V"</formula>
    </cfRule>
    <cfRule type="expression" dxfId="76" priority="57">
      <formula>B7="G"</formula>
    </cfRule>
    <cfRule type="expression" dxfId="75" priority="58">
      <formula>B7="D"</formula>
    </cfRule>
    <cfRule type="expression" dxfId="74" priority="59">
      <formula>WEEKDAY(A7,2)=7</formula>
    </cfRule>
    <cfRule type="expression" dxfId="73" priority="60">
      <formula>WEEKDAY(A7,2)=6</formula>
    </cfRule>
  </conditionalFormatting>
  <conditionalFormatting sqref="C7:C14">
    <cfRule type="expression" dxfId="72" priority="47">
      <formula>WEEKDAY(A7,2)=7</formula>
    </cfRule>
    <cfRule type="expression" dxfId="71" priority="48">
      <formula>WEEKDAY(A7,2)=6</formula>
    </cfRule>
  </conditionalFormatting>
  <conditionalFormatting sqref="A7:A14">
    <cfRule type="expression" dxfId="70" priority="45">
      <formula>WEEKDAY($A7,2)=7</formula>
    </cfRule>
    <cfRule type="expression" dxfId="69" priority="46">
      <formula>WEEKDAY($A7,2)=6</formula>
    </cfRule>
  </conditionalFormatting>
  <conditionalFormatting sqref="F7:F14">
    <cfRule type="expression" dxfId="68" priority="43">
      <formula>WEEKDAY(F7,2)=7</formula>
    </cfRule>
    <cfRule type="expression" dxfId="67" priority="44">
      <formula>WEEKDAY(F7,2)=6</formula>
    </cfRule>
  </conditionalFormatting>
  <conditionalFormatting sqref="D7:D14">
    <cfRule type="expression" dxfId="66" priority="29">
      <formula>D7="C"</formula>
    </cfRule>
    <cfRule type="expression" dxfId="65" priority="30">
      <formula>D7="GG1"</formula>
    </cfRule>
    <cfRule type="expression" dxfId="64" priority="31">
      <formula>D7="GG2"</formula>
    </cfRule>
    <cfRule type="expression" dxfId="63" priority="32">
      <formula>D7="SP"</formula>
    </cfRule>
    <cfRule type="expression" dxfId="62" priority="33">
      <formula>D7="SI"</formula>
    </cfRule>
    <cfRule type="expression" dxfId="61" priority="34">
      <formula>D7="2LF"</formula>
    </cfRule>
    <cfRule type="expression" dxfId="60" priority="35">
      <formula>D7="2LA"</formula>
    </cfRule>
    <cfRule type="expression" dxfId="59" priority="36">
      <formula>D7="E"</formula>
    </cfRule>
    <cfRule type="expression" dxfId="58" priority="37">
      <formula>D7="V"</formula>
    </cfRule>
    <cfRule type="expression" dxfId="57" priority="38">
      <formula>D7="G"</formula>
    </cfRule>
    <cfRule type="expression" dxfId="56" priority="39">
      <formula>D7="D"</formula>
    </cfRule>
    <cfRule type="expression" dxfId="55" priority="40">
      <formula>WEEKDAY(A7,2)=7</formula>
    </cfRule>
    <cfRule type="expression" dxfId="54" priority="41">
      <formula>WEEKDAY(A7,2)=6</formula>
    </cfRule>
  </conditionalFormatting>
  <conditionalFormatting sqref="G7:G14">
    <cfRule type="expression" dxfId="53" priority="14">
      <formula>G7="C"</formula>
    </cfRule>
    <cfRule type="expression" dxfId="52" priority="17">
      <formula>G7="GG1"</formula>
    </cfRule>
    <cfRule type="expression" dxfId="51" priority="18">
      <formula>G7="GG2"</formula>
    </cfRule>
    <cfRule type="expression" dxfId="50" priority="19">
      <formula>G7="SP"</formula>
    </cfRule>
    <cfRule type="expression" dxfId="49" priority="20">
      <formula>G7="SI"</formula>
    </cfRule>
    <cfRule type="expression" dxfId="48" priority="21">
      <formula>G7="2LF"</formula>
    </cfRule>
    <cfRule type="expression" dxfId="47" priority="22">
      <formula>G7="2LA"</formula>
    </cfRule>
    <cfRule type="expression" dxfId="46" priority="23">
      <formula>G7="E"</formula>
    </cfRule>
    <cfRule type="expression" dxfId="45" priority="24">
      <formula>G7="V"</formula>
    </cfRule>
    <cfRule type="expression" dxfId="44" priority="25">
      <formula>G7="G"</formula>
    </cfRule>
    <cfRule type="expression" dxfId="43" priority="26">
      <formula>G7="D"</formula>
    </cfRule>
    <cfRule type="expression" dxfId="42" priority="27">
      <formula>WEEKDAY(F7,2)=7</formula>
    </cfRule>
    <cfRule type="expression" dxfId="41" priority="28">
      <formula>WEEKDAY(F7,2)=6</formula>
    </cfRule>
  </conditionalFormatting>
  <conditionalFormatting sqref="H7:H14">
    <cfRule type="expression" dxfId="40" priority="15">
      <formula>WEEKDAY(F7,2)=7</formula>
    </cfRule>
    <cfRule type="expression" dxfId="39" priority="16">
      <formula>WEEKDAY(F7,2)=6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T_Cal_Annuel</vt:lpstr>
      <vt:lpstr>T_Vue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Deman</dc:creator>
  <cp:lastModifiedBy>Gérard Deman</cp:lastModifiedBy>
  <dcterms:created xsi:type="dcterms:W3CDTF">2020-11-01T16:20:35Z</dcterms:created>
  <dcterms:modified xsi:type="dcterms:W3CDTF">2020-11-01T16:51:32Z</dcterms:modified>
</cp:coreProperties>
</file>