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azard\Downloads\"/>
    </mc:Choice>
  </mc:AlternateContent>
  <xr:revisionPtr revIDLastSave="0" documentId="13_ncr:1_{53619364-2EE9-4DE3-AF9D-D1D4269CEEEA}" xr6:coauthVersionLast="36" xr6:coauthVersionMax="36" xr10:uidLastSave="{00000000-0000-0000-0000-000000000000}"/>
  <bookViews>
    <workbookView xWindow="0" yWindow="0" windowWidth="20490" windowHeight="6945" xr2:uid="{FE5CC057-E871-4D66-80CE-6E58CFE0407F}"/>
  </bookViews>
  <sheets>
    <sheet name="Feuil1" sheetId="1" r:id="rId1"/>
  </sheets>
  <externalReferences>
    <externalReference r:id="rId2"/>
  </externalReferences>
  <definedNames>
    <definedName name="Fériés">OFFSET([1]Paramètres_Planning!$E$2,,,COUNTA([1]Paramètres_Planning!$E:$E),)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/>
  <c r="K3" i="1"/>
  <c r="L3" i="1"/>
  <c r="M3" i="1"/>
  <c r="I4" i="1"/>
  <c r="J4" i="1"/>
  <c r="K4" i="1"/>
  <c r="L4" i="1"/>
  <c r="M4" i="1"/>
  <c r="I5" i="1"/>
  <c r="J5" i="1"/>
  <c r="K5" i="1"/>
  <c r="L5" i="1"/>
  <c r="M5" i="1"/>
  <c r="I6" i="1"/>
  <c r="J6" i="1"/>
  <c r="K6" i="1"/>
  <c r="L6" i="1"/>
  <c r="M6" i="1"/>
  <c r="I7" i="1"/>
  <c r="J7" i="1"/>
  <c r="K7" i="1"/>
  <c r="L7" i="1"/>
  <c r="M7" i="1"/>
  <c r="I8" i="1"/>
  <c r="J8" i="1"/>
  <c r="K8" i="1"/>
  <c r="L8" i="1"/>
  <c r="M8" i="1"/>
  <c r="J2" i="1"/>
  <c r="K2" i="1"/>
  <c r="L2" i="1"/>
  <c r="M2" i="1"/>
  <c r="I2" i="1"/>
  <c r="P2" i="1" l="1"/>
  <c r="P1" i="1"/>
  <c r="O2" i="1"/>
  <c r="J1" i="1" l="1"/>
  <c r="K1" i="1" s="1"/>
  <c r="L1" i="1" s="1"/>
  <c r="M1" i="1" s="1"/>
  <c r="J10" i="1"/>
  <c r="K10" i="1" s="1"/>
  <c r="L10" i="1" s="1"/>
  <c r="M10" i="1" s="1"/>
</calcChain>
</file>

<file path=xl/sharedStrings.xml><?xml version="1.0" encoding="utf-8"?>
<sst xmlns="http://schemas.openxmlformats.org/spreadsheetml/2006/main" count="25" uniqueCount="18">
  <si>
    <t>début</t>
  </si>
  <si>
    <t>fin</t>
  </si>
  <si>
    <t>Parcelle</t>
  </si>
  <si>
    <t>chantier</t>
  </si>
  <si>
    <t>P1</t>
  </si>
  <si>
    <t>P2</t>
  </si>
  <si>
    <t>P3</t>
  </si>
  <si>
    <t>Verger</t>
  </si>
  <si>
    <t xml:space="preserve">v2  </t>
  </si>
  <si>
    <t xml:space="preserve">v3  </t>
  </si>
  <si>
    <t xml:space="preserve">v1 </t>
  </si>
  <si>
    <t>P1v1a v2b</t>
  </si>
  <si>
    <t>P1v2b</t>
  </si>
  <si>
    <t>P2v2c P3v3d</t>
  </si>
  <si>
    <t xml:space="preserve">a </t>
  </si>
  <si>
    <t xml:space="preserve">b </t>
  </si>
  <si>
    <t xml:space="preserve">c </t>
  </si>
  <si>
    <t xml:space="preserve">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</si>
</sst>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\ 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/>
    <xf numFmtId="164" fontId="0" fillId="0" borderId="2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dd\ mmm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dd\ mmm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349B3E91-A76B-4533-A2CA-2828B6AE9569}">
      <tableStyleElement type="wholeTabl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57150</xdr:rowOff>
    </xdr:from>
    <xdr:to>
      <xdr:col>7</xdr:col>
      <xdr:colOff>733425</xdr:colOff>
      <xdr:row>2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F6EC480-ABB7-4DB6-8CDA-D7981F237F4C}"/>
            </a:ext>
          </a:extLst>
        </xdr:cNvPr>
        <xdr:cNvSpPr txBox="1"/>
      </xdr:nvSpPr>
      <xdr:spPr>
        <a:xfrm>
          <a:off x="3076575" y="247650"/>
          <a:ext cx="1466850" cy="285750"/>
        </a:xfrm>
        <a:prstGeom prst="rect">
          <a:avLst/>
        </a:prstGeom>
        <a:solidFill>
          <a:schemeClr val="bg1"/>
        </a:solidFill>
        <a:ln w="9525" cmpd="sng"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J'ai réussi à faire ça -&gt;</a:t>
          </a:r>
        </a:p>
      </xdr:txBody>
    </xdr:sp>
    <xdr:clientData/>
  </xdr:twoCellAnchor>
  <xdr:twoCellAnchor>
    <xdr:from>
      <xdr:col>5</xdr:col>
      <xdr:colOff>447675</xdr:colOff>
      <xdr:row>9</xdr:row>
      <xdr:rowOff>28575</xdr:rowOff>
    </xdr:from>
    <xdr:to>
      <xdr:col>7</xdr:col>
      <xdr:colOff>685800</xdr:colOff>
      <xdr:row>15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10BE2B5-7C78-42D9-A158-A42AAA25A673}"/>
            </a:ext>
          </a:extLst>
        </xdr:cNvPr>
        <xdr:cNvSpPr txBox="1"/>
      </xdr:nvSpPr>
      <xdr:spPr>
        <a:xfrm>
          <a:off x="4257675" y="1743075"/>
          <a:ext cx="1762125" cy="1247775"/>
        </a:xfrm>
        <a:prstGeom prst="rect">
          <a:avLst/>
        </a:prstGeom>
        <a:solidFill>
          <a:schemeClr val="bg1"/>
        </a:solidFill>
        <a:ln w="9525" cmpd="sng"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Mais je ne </a:t>
          </a:r>
          <a:r>
            <a:rPr lang="fr-FR" sz="1100" i="1" baseline="0"/>
            <a:t>voudrais qu'</a:t>
          </a:r>
          <a:r>
            <a:rPr lang="fr-FR" sz="1100" i="1"/>
            <a:t>une seule ligne -&gt;</a:t>
          </a:r>
        </a:p>
        <a:p>
          <a:r>
            <a:rPr lang="fr-FR" sz="1100" i="1"/>
            <a:t>(si la parcelle est la mêmepour 2 chantiers le même</a:t>
          </a:r>
          <a:r>
            <a:rPr lang="fr-FR" sz="1100" i="1" baseline="0"/>
            <a:t> jour</a:t>
          </a:r>
          <a:r>
            <a:rPr lang="fr-FR" sz="1100" i="1"/>
            <a:t> ce serait bien qu'elle n'apparaisse qu'au début)</a:t>
          </a:r>
        </a:p>
      </xdr:txBody>
    </xdr:sp>
    <xdr:clientData/>
  </xdr:twoCellAnchor>
  <xdr:twoCellAnchor>
    <xdr:from>
      <xdr:col>14</xdr:col>
      <xdr:colOff>0</xdr:colOff>
      <xdr:row>2</xdr:row>
      <xdr:rowOff>85725</xdr:rowOff>
    </xdr:from>
    <xdr:to>
      <xdr:col>17</xdr:col>
      <xdr:colOff>247650</xdr:colOff>
      <xdr:row>5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D0D5382-4F9B-4E85-A644-EE4B99325D57}"/>
            </a:ext>
          </a:extLst>
        </xdr:cNvPr>
        <xdr:cNvSpPr txBox="1"/>
      </xdr:nvSpPr>
      <xdr:spPr>
        <a:xfrm>
          <a:off x="9906000" y="466725"/>
          <a:ext cx="2533650" cy="495300"/>
        </a:xfrm>
        <a:prstGeom prst="rect">
          <a:avLst/>
        </a:prstGeom>
        <a:solidFill>
          <a:schemeClr val="bg1"/>
        </a:solidFill>
        <a:ln w="9525" cmpd="sng"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J'ai pensé à faire =H2&amp;"</a:t>
          </a:r>
          <a:r>
            <a:rPr lang="fr-FR" sz="1100" i="1" baseline="0"/>
            <a:t> "&amp;H3 mais vu le nombre de lignes ça serait très long</a:t>
          </a:r>
          <a:endParaRPr lang="fr-FR" sz="1100" i="1"/>
        </a:p>
      </xdr:txBody>
    </xdr:sp>
    <xdr:clientData/>
  </xdr:twoCellAnchor>
  <xdr:twoCellAnchor>
    <xdr:from>
      <xdr:col>0</xdr:col>
      <xdr:colOff>66675</xdr:colOff>
      <xdr:row>8</xdr:row>
      <xdr:rowOff>133349</xdr:rowOff>
    </xdr:from>
    <xdr:to>
      <xdr:col>4</xdr:col>
      <xdr:colOff>314325</xdr:colOff>
      <xdr:row>11</xdr:row>
      <xdr:rowOff>142874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0E987CE-7A7C-4698-9968-C4FC7554F8DC}"/>
            </a:ext>
          </a:extLst>
        </xdr:cNvPr>
        <xdr:cNvSpPr txBox="1"/>
      </xdr:nvSpPr>
      <xdr:spPr>
        <a:xfrm>
          <a:off x="66675" y="1657349"/>
          <a:ext cx="3295650" cy="581025"/>
        </a:xfrm>
        <a:prstGeom prst="rect">
          <a:avLst/>
        </a:prstGeom>
        <a:solidFill>
          <a:schemeClr val="bg1"/>
        </a:solidFill>
        <a:ln w="9525" cmpd="sng"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Quand j'aurais tout consigné </a:t>
          </a:r>
          <a:r>
            <a:rPr lang="fr-FR" sz="1100" i="1" baseline="0"/>
            <a:t>ce tableau aura beaucoup, beaucoup de lignes</a:t>
          </a:r>
          <a:endParaRPr lang="fr-FR" sz="1100" i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zard/Documents/Excel%20&#224;%20explorer/simplification%20planning_interventions_machines_v2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Version imprimable"/>
      <sheetName val="Planning Bâtiments"/>
      <sheetName val="Paramètres_Planning"/>
    </sheetNames>
    <sheetDataSet>
      <sheetData sheetId="0" refreshError="1"/>
      <sheetData sheetId="1" refreshError="1"/>
      <sheetData sheetId="2" refreshError="1"/>
      <sheetData sheetId="3">
        <row r="2">
          <cell r="E2">
            <v>44562</v>
          </cell>
        </row>
        <row r="3">
          <cell r="E3">
            <v>44669</v>
          </cell>
        </row>
        <row r="4">
          <cell r="E4">
            <v>44682</v>
          </cell>
        </row>
        <row r="5">
          <cell r="E5">
            <v>44707</v>
          </cell>
        </row>
        <row r="6">
          <cell r="E6" t="str">
            <v/>
          </cell>
        </row>
        <row r="7">
          <cell r="E7">
            <v>44689</v>
          </cell>
        </row>
        <row r="8">
          <cell r="E8">
            <v>44718</v>
          </cell>
        </row>
        <row r="9">
          <cell r="E9">
            <v>44391</v>
          </cell>
        </row>
        <row r="10">
          <cell r="E10">
            <v>44423</v>
          </cell>
        </row>
        <row r="11">
          <cell r="E11">
            <v>44501</v>
          </cell>
        </row>
        <row r="12">
          <cell r="E12">
            <v>44511</v>
          </cell>
        </row>
        <row r="13">
          <cell r="E13">
            <v>44555</v>
          </cell>
        </row>
        <row r="14">
          <cell r="E14" t="str">
            <v/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F35DBF-EC87-459A-B543-91B4B6EE9079}" name="Tableau1" displayName="Tableau1" ref="A1:E8" totalsRowShown="0" headerRowDxfId="6" dataDxfId="5">
  <autoFilter ref="A1:E8" xr:uid="{16572FF3-2F6C-4E6C-8F90-CA7590CC478F}"/>
  <tableColumns count="5">
    <tableColumn id="1" xr3:uid="{29EA1BC9-2CB7-460D-931F-40A68F9D634C}" name="Parcelle" dataDxfId="4"/>
    <tableColumn id="5" xr3:uid="{F3160A0B-90B6-4C9C-9E77-77699BA27277}" name="Verger" dataDxfId="3"/>
    <tableColumn id="4" xr3:uid="{5667F52D-D41A-44EA-8057-27A73F3C2B9B}" name="chantier" dataDxfId="2"/>
    <tableColumn id="2" xr3:uid="{2CF12E19-802B-4B56-BD8B-568C6F8BEF88}" name="début" dataDxfId="1"/>
    <tableColumn id="3" xr3:uid="{9A3ECFCB-A1E9-42DB-B922-311B82FBBB3D}" name="fin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A13B4-86CF-4C0F-8B09-95D6272AF63E}">
  <dimension ref="A1:P11"/>
  <sheetViews>
    <sheetView tabSelected="1" workbookViewId="0">
      <selection activeCell="C9" sqref="C9"/>
    </sheetView>
  </sheetViews>
  <sheetFormatPr baseColWidth="10" defaultRowHeight="15" x14ac:dyDescent="0.25"/>
  <cols>
    <col min="1" max="12" width="11.42578125" style="1"/>
    <col min="13" max="13" width="13.140625" style="1" bestFit="1" customWidth="1"/>
    <col min="14" max="15" width="11.42578125" style="1"/>
    <col min="16" max="16" width="12.85546875" style="1" bestFit="1" customWidth="1"/>
    <col min="17" max="16384" width="11.42578125" style="1"/>
  </cols>
  <sheetData>
    <row r="1" spans="1:16" x14ac:dyDescent="0.25">
      <c r="A1" s="1" t="s">
        <v>2</v>
      </c>
      <c r="B1" s="1" t="s">
        <v>7</v>
      </c>
      <c r="C1" s="1" t="s">
        <v>3</v>
      </c>
      <c r="D1" s="1" t="s">
        <v>0</v>
      </c>
      <c r="E1" s="1" t="s">
        <v>1</v>
      </c>
      <c r="I1" s="2">
        <v>44197</v>
      </c>
      <c r="J1" s="2">
        <f>I1+1</f>
        <v>44198</v>
      </c>
      <c r="K1" s="2">
        <f t="shared" ref="K1:M1" si="0">J1+1</f>
        <v>44199</v>
      </c>
      <c r="L1" s="2">
        <f t="shared" si="0"/>
        <v>44200</v>
      </c>
      <c r="M1" s="2">
        <f t="shared" si="0"/>
        <v>44201</v>
      </c>
      <c r="O1" s="2">
        <v>44197</v>
      </c>
      <c r="P1" s="2">
        <f>O1+1</f>
        <v>44198</v>
      </c>
    </row>
    <row r="2" spans="1:16" x14ac:dyDescent="0.25">
      <c r="A2" s="3" t="s">
        <v>4</v>
      </c>
      <c r="B2" s="3"/>
      <c r="C2" s="3"/>
      <c r="D2" s="4">
        <v>44197</v>
      </c>
      <c r="E2" s="4">
        <v>44199</v>
      </c>
      <c r="I2" s="7" t="str">
        <f>IF(OR(I$1=$D2,AND(I$1&gt;=$D2,I$1&lt;=$E2)),IF($C2="","",$A2&amp;$B2&amp;$C2),"")</f>
        <v/>
      </c>
      <c r="J2" s="7" t="str">
        <f t="shared" ref="J2:M8" si="1">IF(OR(J$1=$D2,AND(J$1&gt;=$D2,J$1&lt;=$E2)),IF($C2="","",$A2&amp;$B2&amp;$C2),"")</f>
        <v/>
      </c>
      <c r="K2" s="7" t="str">
        <f t="shared" si="1"/>
        <v/>
      </c>
      <c r="L2" s="7" t="str">
        <f t="shared" si="1"/>
        <v/>
      </c>
      <c r="M2" s="7" t="str">
        <f t="shared" si="1"/>
        <v/>
      </c>
      <c r="O2" s="8" t="str">
        <f>I2&amp;" "&amp;I3</f>
        <v xml:space="preserve"> </v>
      </c>
      <c r="P2" s="8" t="str">
        <f>J2&amp;" "&amp;J3&amp;" "&amp;J4</f>
        <v xml:space="preserve"> P1v1 a  P1v2  b </v>
      </c>
    </row>
    <row r="3" spans="1:16" x14ac:dyDescent="0.25">
      <c r="A3" s="3" t="s">
        <v>4</v>
      </c>
      <c r="B3" s="3" t="s">
        <v>10</v>
      </c>
      <c r="C3" s="3" t="s">
        <v>14</v>
      </c>
      <c r="D3" s="4">
        <v>44198</v>
      </c>
      <c r="E3" s="4"/>
      <c r="I3" s="7" t="str">
        <f t="shared" ref="I3:I8" si="2">IF(OR(I$1=$D3,AND(I$1&gt;=$D3,I$1&lt;=$E3)),IF($C3="","",$A3&amp;$B3&amp;$C3),"")</f>
        <v/>
      </c>
      <c r="J3" s="7" t="str">
        <f t="shared" si="1"/>
        <v xml:space="preserve">P1v1 a </v>
      </c>
      <c r="K3" s="7" t="str">
        <f t="shared" si="1"/>
        <v/>
      </c>
      <c r="L3" s="7" t="str">
        <f t="shared" si="1"/>
        <v/>
      </c>
      <c r="M3" s="7" t="str">
        <f t="shared" si="1"/>
        <v/>
      </c>
    </row>
    <row r="4" spans="1:16" x14ac:dyDescent="0.25">
      <c r="A4" s="3" t="s">
        <v>4</v>
      </c>
      <c r="B4" s="3" t="s">
        <v>8</v>
      </c>
      <c r="C4" s="3" t="s">
        <v>15</v>
      </c>
      <c r="D4" s="4">
        <v>44198</v>
      </c>
      <c r="E4" s="4">
        <v>44199</v>
      </c>
      <c r="I4" s="7" t="str">
        <f t="shared" si="2"/>
        <v/>
      </c>
      <c r="J4" s="7" t="str">
        <f t="shared" si="1"/>
        <v xml:space="preserve">P1v2  b </v>
      </c>
      <c r="K4" s="7" t="str">
        <f t="shared" si="1"/>
        <v xml:space="preserve">P1v2  b </v>
      </c>
      <c r="L4" s="7" t="str">
        <f t="shared" si="1"/>
        <v/>
      </c>
      <c r="M4" s="7" t="str">
        <f t="shared" si="1"/>
        <v/>
      </c>
    </row>
    <row r="5" spans="1:16" x14ac:dyDescent="0.25">
      <c r="A5" s="3" t="s">
        <v>5</v>
      </c>
      <c r="B5" s="3" t="s">
        <v>8</v>
      </c>
      <c r="C5" s="3"/>
      <c r="D5" s="4">
        <v>44200</v>
      </c>
      <c r="E5" s="4">
        <v>44201</v>
      </c>
      <c r="I5" s="7" t="str">
        <f t="shared" si="2"/>
        <v/>
      </c>
      <c r="J5" s="7" t="str">
        <f t="shared" si="1"/>
        <v/>
      </c>
      <c r="K5" s="7" t="str">
        <f t="shared" si="1"/>
        <v/>
      </c>
      <c r="L5" s="7" t="str">
        <f t="shared" si="1"/>
        <v/>
      </c>
      <c r="M5" s="7" t="str">
        <f t="shared" si="1"/>
        <v/>
      </c>
    </row>
    <row r="6" spans="1:16" x14ac:dyDescent="0.25">
      <c r="A6" s="3" t="s">
        <v>5</v>
      </c>
      <c r="B6" s="3" t="s">
        <v>8</v>
      </c>
      <c r="C6" s="3" t="s">
        <v>16</v>
      </c>
      <c r="D6" s="4">
        <v>44201</v>
      </c>
      <c r="E6" s="4"/>
      <c r="I6" s="7" t="str">
        <f t="shared" si="2"/>
        <v/>
      </c>
      <c r="J6" s="7" t="str">
        <f t="shared" si="1"/>
        <v/>
      </c>
      <c r="K6" s="7" t="str">
        <f t="shared" si="1"/>
        <v/>
      </c>
      <c r="L6" s="7" t="str">
        <f t="shared" si="1"/>
        <v/>
      </c>
      <c r="M6" s="7" t="str">
        <f t="shared" si="1"/>
        <v xml:space="preserve">P2v2  c </v>
      </c>
    </row>
    <row r="7" spans="1:16" x14ac:dyDescent="0.25">
      <c r="A7" s="3" t="s">
        <v>6</v>
      </c>
      <c r="B7" s="3" t="s">
        <v>9</v>
      </c>
      <c r="C7" s="3"/>
      <c r="D7" s="4">
        <v>44201</v>
      </c>
      <c r="E7" s="4"/>
      <c r="I7" s="7" t="str">
        <f t="shared" si="2"/>
        <v/>
      </c>
      <c r="J7" s="7" t="str">
        <f t="shared" si="1"/>
        <v/>
      </c>
      <c r="K7" s="7" t="str">
        <f t="shared" si="1"/>
        <v/>
      </c>
      <c r="L7" s="7" t="str">
        <f t="shared" si="1"/>
        <v/>
      </c>
      <c r="M7" s="7" t="str">
        <f t="shared" si="1"/>
        <v/>
      </c>
    </row>
    <row r="8" spans="1:16" x14ac:dyDescent="0.25">
      <c r="A8" s="3" t="s">
        <v>6</v>
      </c>
      <c r="B8" s="3" t="s">
        <v>9</v>
      </c>
      <c r="C8" s="3" t="s">
        <v>17</v>
      </c>
      <c r="D8" s="4">
        <v>44201</v>
      </c>
      <c r="E8" s="4"/>
      <c r="I8" s="7" t="str">
        <f t="shared" si="2"/>
        <v/>
      </c>
      <c r="J8" s="7" t="str">
        <f t="shared" si="1"/>
        <v/>
      </c>
      <c r="K8" s="7" t="str">
        <f t="shared" si="1"/>
        <v/>
      </c>
      <c r="L8" s="7" t="str">
        <f t="shared" si="1"/>
        <v/>
      </c>
      <c r="M8" s="7" t="str">
        <f t="shared" si="1"/>
        <v xml:space="preserve">P3v3  d </v>
      </c>
    </row>
    <row r="10" spans="1:16" x14ac:dyDescent="0.25">
      <c r="I10" s="5">
        <v>44197</v>
      </c>
      <c r="J10" s="5">
        <f>I10+1</f>
        <v>44198</v>
      </c>
      <c r="K10" s="5">
        <f t="shared" ref="K10:M10" si="3">J10+1</f>
        <v>44199</v>
      </c>
      <c r="L10" s="5">
        <f t="shared" si="3"/>
        <v>44200</v>
      </c>
      <c r="M10" s="5">
        <f t="shared" si="3"/>
        <v>44201</v>
      </c>
    </row>
    <row r="11" spans="1:16" x14ac:dyDescent="0.25">
      <c r="I11" s="6"/>
      <c r="J11" s="6" t="s">
        <v>11</v>
      </c>
      <c r="K11" s="6" t="s">
        <v>12</v>
      </c>
      <c r="L11" s="6"/>
      <c r="M11" s="6" t="s">
        <v>13</v>
      </c>
    </row>
  </sheetData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ahazard</dc:creator>
  <cp:lastModifiedBy>ahazard</cp:lastModifiedBy>
  <dcterms:created xsi:type="dcterms:W3CDTF">2021-02-22T15:52:41Z</dcterms:created>
  <dcterms:modified xsi:type="dcterms:W3CDTF">2021-02-23T11:57:00Z</dcterms:modified>
</cp:coreProperties>
</file>