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xr:revisionPtr revIDLastSave="0" documentId="13_ncr:1_{0090DB84-FEE7-481E-9B3E-BB4EC498CA1F}" xr6:coauthVersionLast="47" xr6:coauthVersionMax="47" xr10:uidLastSave="{00000000-0000-0000-0000-000000000000}"/>
  <bookViews>
    <workbookView xWindow="-108" yWindow="-108" windowWidth="23256" windowHeight="12456" tabRatio="926" xr2:uid="{00000000-000D-0000-FFFF-FFFF00000000}"/>
  </bookViews>
  <sheets>
    <sheet name="POINTAGE" sheetId="1" r:id="rId1"/>
    <sheet name="regroupement heures travaillée " sheetId="7" r:id="rId2"/>
    <sheet name="regroupement heures de nuit" sheetId="8" r:id="rId3"/>
    <sheet name="REGROUPEMENT" sheetId="32" r:id="rId4"/>
  </sheets>
  <externalReferences>
    <externalReference r:id="rId5"/>
  </externalReferences>
  <definedNames>
    <definedName name="_xlnm._FilterDatabase" localSheetId="0" hidden="1">POINTAGE!$A$1:$P$1</definedName>
    <definedName name="HJ">'[1]THN aout 2018'!$D$515</definedName>
    <definedName name="HN">'[1]THN aout 2018'!$D$514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1" l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93" i="1"/>
  <c r="P85" i="1"/>
  <c r="P79" i="1"/>
  <c r="P80" i="1"/>
  <c r="P81" i="1"/>
  <c r="P82" i="1"/>
  <c r="P83" i="1"/>
  <c r="P84" i="1"/>
  <c r="P86" i="1"/>
  <c r="P87" i="1"/>
  <c r="P88" i="1"/>
  <c r="P89" i="1"/>
  <c r="P90" i="1"/>
  <c r="P91" i="1"/>
  <c r="P92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</calcChain>
</file>

<file path=xl/sharedStrings.xml><?xml version="1.0" encoding="utf-8"?>
<sst xmlns="http://schemas.openxmlformats.org/spreadsheetml/2006/main" count="852" uniqueCount="43">
  <si>
    <t>S</t>
  </si>
  <si>
    <t>mS</t>
  </si>
  <si>
    <t>E1</t>
  </si>
  <si>
    <t>ENTREE 1</t>
  </si>
  <si>
    <t>SORTIE 1</t>
  </si>
  <si>
    <t>ENTREE 2</t>
  </si>
  <si>
    <t>NBRE HT</t>
  </si>
  <si>
    <t>NBRE H PLANNING</t>
  </si>
  <si>
    <t>Je</t>
  </si>
  <si>
    <t>E</t>
  </si>
  <si>
    <t>MLE</t>
  </si>
  <si>
    <t>NOM ET PRENOM</t>
  </si>
  <si>
    <t>DATE</t>
  </si>
  <si>
    <t>JOUR</t>
  </si>
  <si>
    <t>PLANNING</t>
  </si>
  <si>
    <t>HN</t>
  </si>
  <si>
    <t>Lu</t>
  </si>
  <si>
    <t>Ma</t>
  </si>
  <si>
    <t>Me</t>
  </si>
  <si>
    <t>Ve</t>
  </si>
  <si>
    <t>Sa</t>
  </si>
  <si>
    <t>s</t>
  </si>
  <si>
    <t>e</t>
  </si>
  <si>
    <t>08--&gt;16</t>
  </si>
  <si>
    <t>Di</t>
  </si>
  <si>
    <t>REPOS</t>
  </si>
  <si>
    <t>07--&gt;15</t>
  </si>
  <si>
    <t>15--&gt;23</t>
  </si>
  <si>
    <t>FERIEE</t>
  </si>
  <si>
    <t>07--&gt;11--18--&gt;22</t>
  </si>
  <si>
    <t>EMPLOYE A</t>
  </si>
  <si>
    <t>EMPLOYE B</t>
  </si>
  <si>
    <t>EMPLOYE C</t>
  </si>
  <si>
    <t>EMPLOYE D</t>
  </si>
  <si>
    <t>EMPLOYE E</t>
  </si>
  <si>
    <t>EMPLOYE F</t>
  </si>
  <si>
    <t>S1</t>
  </si>
  <si>
    <t>E2</t>
  </si>
  <si>
    <t>S2</t>
  </si>
  <si>
    <t>SORTIE 2</t>
  </si>
  <si>
    <t>CUMUL heures travaillées</t>
  </si>
  <si>
    <t>CUMUL heures de nuit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</si>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</sst>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6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303030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20">
    <xf numFmtId="0" fontId="0" fillId="0" borderId="0" xfId="0"/>
    <xf numFmtId="0" fontId="16" fillId="34" borderId="10" xfId="0" applyFont="1" applyFill="1" applyBorder="1" applyAlignment="1">
      <alignment horizontal="center" vertical="center"/>
    </xf>
    <xf numFmtId="164" fontId="16" fillId="34" borderId="10" xfId="0" applyNumberFormat="1" applyFont="1" applyFill="1" applyBorder="1" applyAlignment="1">
      <alignment horizontal="center" vertical="center"/>
    </xf>
    <xf numFmtId="164" fontId="20" fillId="34" borderId="10" xfId="0" applyNumberFormat="1" applyFont="1" applyFill="1" applyBorder="1" applyAlignment="1">
      <alignment horizontal="center" vertical="center"/>
    </xf>
    <xf numFmtId="166" fontId="0" fillId="0" borderId="0" xfId="0" applyNumberFormat="1"/>
    <xf numFmtId="164" fontId="0" fillId="0" borderId="0" xfId="0" applyNumberFormat="1"/>
    <xf numFmtId="0" fontId="20" fillId="0" borderId="10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21" fontId="0" fillId="0" borderId="10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16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vertical="center"/>
    </xf>
    <xf numFmtId="20" fontId="0" fillId="33" borderId="10" xfId="0" applyNumberFormat="1" applyFill="1" applyBorder="1" applyAlignment="1">
      <alignment vertical="center"/>
    </xf>
    <xf numFmtId="0" fontId="18" fillId="0" borderId="10" xfId="0" applyFont="1" applyBorder="1"/>
    <xf numFmtId="164" fontId="0" fillId="0" borderId="10" xfId="0" applyNumberFormat="1" applyBorder="1" applyAlignment="1">
      <alignment horizontal="center"/>
    </xf>
    <xf numFmtId="0" fontId="16" fillId="34" borderId="10" xfId="0" applyFont="1" applyFill="1" applyBorder="1" applyAlignment="1">
      <alignment horizontal="center" vertical="center" wrapText="1"/>
    </xf>
    <xf numFmtId="20" fontId="0" fillId="34" borderId="10" xfId="0" applyNumberFormat="1" applyFill="1" applyBorder="1" applyAlignment="1">
      <alignment vertical="center"/>
    </xf>
    <xf numFmtId="20" fontId="20" fillId="34" borderId="10" xfId="0" applyNumberFormat="1" applyFont="1" applyFill="1" applyBorder="1" applyAlignment="1">
      <alignment horizontal="center" vertical="center" wrapText="1"/>
    </xf>
    <xf numFmtId="14" fontId="0" fillId="33" borderId="10" xfId="0" applyNumberFormat="1" applyFill="1" applyBorder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78ACDE0B-B575-4F8B-9B2B-99D72CB85DBC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9-SEPTEMBRE%202024/22_Test%20HNN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P 04-18"/>
      <sheetName val="JP 07-17"/>
      <sheetName val="JP 08-17"/>
      <sheetName val="Test 1"/>
      <sheetName val="THN avril 2018"/>
      <sheetName val="THN juillet 2018"/>
      <sheetName val="THN aout 2018"/>
      <sheetName val="Test 2"/>
      <sheetName val="Liste"/>
      <sheetName val="REGROUPEMENT"/>
    </sheetNames>
    <sheetDataSet>
      <sheetData sheetId="0"/>
      <sheetData sheetId="1"/>
      <sheetData sheetId="2"/>
      <sheetData sheetId="3"/>
      <sheetData sheetId="4"/>
      <sheetData sheetId="5"/>
      <sheetData sheetId="6">
        <row r="514">
          <cell r="D514">
            <v>0.95833333333333337</v>
          </cell>
        </row>
        <row r="515">
          <cell r="D515">
            <v>0.29166666666666669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57"/>
  <sheetViews>
    <sheetView tabSelected="1" workbookViewId="0"/>
  </sheetViews>
  <sheetFormatPr baseColWidth="10" defaultRowHeight="20.100000000000001" customHeight="1" x14ac:dyDescent="0.3"/>
  <cols>
    <col min="1" max="1" width="6.33203125" style="10" customWidth="1"/>
    <col min="2" max="2" width="16.109375" style="10" bestFit="1" customWidth="1"/>
    <col min="3" max="3" width="10.5546875" style="10" bestFit="1" customWidth="1"/>
    <col min="4" max="4" width="5.44140625" style="10" bestFit="1" customWidth="1"/>
    <col min="5" max="5" width="15" style="10" bestFit="1" customWidth="1"/>
    <col min="6" max="6" width="3" style="10" bestFit="1" customWidth="1"/>
    <col min="7" max="7" width="8.88671875" style="10" bestFit="1" customWidth="1"/>
    <col min="8" max="8" width="3.44140625" style="10" bestFit="1" customWidth="1"/>
    <col min="9" max="9" width="8.44140625" style="10" bestFit="1" customWidth="1"/>
    <col min="10" max="10" width="3" style="10" bestFit="1" customWidth="1"/>
    <col min="11" max="11" width="8.88671875" style="10" bestFit="1" customWidth="1"/>
    <col min="12" max="12" width="3" style="10" bestFit="1" customWidth="1"/>
    <col min="13" max="13" width="8.44140625" style="10" bestFit="1" customWidth="1"/>
    <col min="14" max="14" width="8.21875" style="10" bestFit="1" customWidth="1"/>
    <col min="15" max="15" width="14.77734375" style="10" customWidth="1"/>
    <col min="16" max="16" width="9.44140625" style="10" customWidth="1"/>
    <col min="17" max="17" width="7.21875" style="10" bestFit="1" customWidth="1"/>
    <col min="18" max="18" width="10.5546875" style="10" customWidth="1"/>
    <col min="19" max="19" width="10.109375" style="10" customWidth="1"/>
    <col min="20" max="20" width="10.33203125" style="10" customWidth="1"/>
    <col min="21" max="21" width="10" style="10" customWidth="1"/>
    <col min="22" max="22" width="11.5546875" style="10"/>
    <col min="23" max="23" width="10.5546875" style="10" customWidth="1"/>
    <col min="24" max="16384" width="11.5546875" style="10"/>
  </cols>
  <sheetData>
    <row r="1" spans="1:23" s="8" customFormat="1" ht="30" customHeight="1" x14ac:dyDescent="0.3">
      <c r="A1" s="11" t="s">
        <v>10</v>
      </c>
      <c r="B1" s="11" t="s">
        <v>11</v>
      </c>
      <c r="C1" s="11" t="s">
        <v>12</v>
      </c>
      <c r="D1" s="11" t="s">
        <v>13</v>
      </c>
      <c r="E1" s="11" t="s">
        <v>14</v>
      </c>
      <c r="F1" s="11" t="s">
        <v>2</v>
      </c>
      <c r="G1" s="11" t="s">
        <v>3</v>
      </c>
      <c r="H1" s="11" t="s">
        <v>36</v>
      </c>
      <c r="I1" s="11" t="s">
        <v>4</v>
      </c>
      <c r="J1" s="11" t="s">
        <v>37</v>
      </c>
      <c r="K1" s="11" t="s">
        <v>5</v>
      </c>
      <c r="L1" s="11" t="s">
        <v>38</v>
      </c>
      <c r="M1" s="11" t="s">
        <v>39</v>
      </c>
      <c r="N1" s="16" t="s">
        <v>6</v>
      </c>
      <c r="O1" s="6" t="s">
        <v>7</v>
      </c>
      <c r="P1" s="18" t="s">
        <v>15</v>
      </c>
      <c r="Q1" s="7"/>
      <c r="R1" s="7"/>
      <c r="S1" s="7"/>
      <c r="T1" s="7"/>
      <c r="U1" s="7"/>
      <c r="V1" s="7"/>
      <c r="W1" s="7"/>
    </row>
    <row r="2" spans="1:23" ht="15" customHeight="1" x14ac:dyDescent="0.3">
      <c r="A2" s="12">
        <v>1</v>
      </c>
      <c r="B2" s="12" t="s">
        <v>30</v>
      </c>
      <c r="C2" s="19">
        <v>45530</v>
      </c>
      <c r="D2" s="12" t="s">
        <v>16</v>
      </c>
      <c r="E2" s="12" t="s">
        <v>26</v>
      </c>
      <c r="F2" s="12" t="s">
        <v>9</v>
      </c>
      <c r="G2" s="13">
        <v>0.2902777777777778</v>
      </c>
      <c r="H2" s="12" t="s">
        <v>0</v>
      </c>
      <c r="I2" s="13">
        <v>0.62777777777777777</v>
      </c>
      <c r="J2" s="12"/>
      <c r="K2" s="12"/>
      <c r="L2" s="12"/>
      <c r="M2" s="12"/>
      <c r="N2" s="17">
        <f>MOD(I2-G2,1)+MOD(M2-K2,1)</f>
        <v>0.33749999999999997</v>
      </c>
      <c r="O2" s="9">
        <v>0.33333333333333331</v>
      </c>
      <c r="P2" s="17">
        <f>($G2&lt;&gt;"")*(MAX(0,MIN($I2,HJ)-IF($I2&gt;$G2,$G2,MIN(0,$G2-HJ)))+MAX(0,1-MAX(HN,$G2)-IF($I2&gt;$G2,1-$I2,MIN(0,HN-$I2))))
+($K2&lt;&gt;"")*(MAX(0,MIN($M2,HJ)-IF($M2&gt;$K2,$K2,MIN(0,$K2-HJ)))+MAX(0,1-MAX(HN,$K2)-IF($M2&gt;$K2,1-$M2,MIN(0,HN-$M2))))</f>
        <v>1.388888888888884E-3</v>
      </c>
    </row>
    <row r="3" spans="1:23" ht="15" customHeight="1" x14ac:dyDescent="0.3">
      <c r="A3" s="12">
        <v>1</v>
      </c>
      <c r="B3" s="12" t="s">
        <v>30</v>
      </c>
      <c r="C3" s="19">
        <v>45531</v>
      </c>
      <c r="D3" s="12" t="s">
        <v>17</v>
      </c>
      <c r="E3" s="12" t="s">
        <v>26</v>
      </c>
      <c r="F3" s="12" t="s">
        <v>9</v>
      </c>
      <c r="G3" s="13">
        <v>0.2902777777777778</v>
      </c>
      <c r="H3" s="12" t="s">
        <v>0</v>
      </c>
      <c r="I3" s="13">
        <v>0.63680555555555551</v>
      </c>
      <c r="J3" s="12"/>
      <c r="K3" s="12"/>
      <c r="L3" s="12"/>
      <c r="M3" s="12"/>
      <c r="N3" s="17">
        <f>MOD(I3-G3,1)+MOD(M3-K3,1)</f>
        <v>0.34652777777777771</v>
      </c>
      <c r="O3" s="9">
        <v>0.33333333333333331</v>
      </c>
      <c r="P3" s="17">
        <f>($G3&lt;&gt;"")*(MAX(0,MIN($I3,HJ)-IF($I3&gt;$G3,$G3,MIN(0,$G3-HJ)))+MAX(0,1-MAX(HN,$G3)-IF($I3&gt;$G3,1-$I3,MIN(0,HN-$I3))))
+($K3&lt;&gt;"")*(MAX(0,MIN($M3,HJ)-IF($M3&gt;$K3,$K3,MIN(0,$K3-HJ)))+MAX(0,1-MAX(HN,$K3)-IF($M3&gt;$K3,1-$M3,MIN(0,HN-$M3))))</f>
        <v>1.388888888888884E-3</v>
      </c>
    </row>
    <row r="4" spans="1:23" ht="15" customHeight="1" x14ac:dyDescent="0.3">
      <c r="A4" s="12">
        <v>1</v>
      </c>
      <c r="B4" s="12" t="s">
        <v>30</v>
      </c>
      <c r="C4" s="19">
        <v>45532</v>
      </c>
      <c r="D4" s="12" t="s">
        <v>18</v>
      </c>
      <c r="E4" s="12" t="s">
        <v>26</v>
      </c>
      <c r="F4" s="12" t="s">
        <v>9</v>
      </c>
      <c r="G4" s="13">
        <v>0.2902777777777778</v>
      </c>
      <c r="H4" s="12" t="s">
        <v>0</v>
      </c>
      <c r="I4" s="13">
        <v>0.63194444444444442</v>
      </c>
      <c r="J4" s="12"/>
      <c r="K4" s="12"/>
      <c r="L4" s="12"/>
      <c r="M4" s="12"/>
      <c r="N4" s="17">
        <f>MOD(I4-G4,1)+MOD(M4-K4,1)</f>
        <v>0.34166666666666662</v>
      </c>
      <c r="O4" s="9">
        <v>0.33333333333333331</v>
      </c>
      <c r="P4" s="17">
        <f>($G4&lt;&gt;"")*(MAX(0,MIN($I4,HJ)-IF($I4&gt;$G4,$G4,MIN(0,$G4-HJ)))+MAX(0,1-MAX(HN,$G4)-IF($I4&gt;$G4,1-$I4,MIN(0,HN-$I4))))
+($K4&lt;&gt;"")*(MAX(0,MIN($M4,HJ)-IF($M4&gt;$K4,$K4,MIN(0,$K4-HJ)))+MAX(0,1-MAX(HN,$K4)-IF($M4&gt;$K4,1-$M4,MIN(0,HN-$M4))))</f>
        <v>1.388888888888884E-3</v>
      </c>
    </row>
    <row r="5" spans="1:23" ht="15" customHeight="1" x14ac:dyDescent="0.3">
      <c r="A5" s="12">
        <v>1</v>
      </c>
      <c r="B5" s="12" t="s">
        <v>30</v>
      </c>
      <c r="C5" s="19">
        <v>45533</v>
      </c>
      <c r="D5" s="12" t="s">
        <v>8</v>
      </c>
      <c r="E5" s="12" t="s">
        <v>26</v>
      </c>
      <c r="F5" s="12" t="s">
        <v>9</v>
      </c>
      <c r="G5" s="13">
        <v>0.29166666666666669</v>
      </c>
      <c r="H5" s="12" t="s">
        <v>0</v>
      </c>
      <c r="I5" s="13">
        <v>0.62847222222222221</v>
      </c>
      <c r="J5" s="12"/>
      <c r="K5" s="12"/>
      <c r="L5" s="12"/>
      <c r="M5" s="12"/>
      <c r="N5" s="17">
        <f>MOD(I5-G5,1)+MOD(M5-K5,1)</f>
        <v>0.33680555555555552</v>
      </c>
      <c r="O5" s="9">
        <v>0.33333333333333331</v>
      </c>
      <c r="P5" s="17">
        <f>($G5&lt;&gt;"")*(MAX(0,MIN($I5,HJ)-IF($I5&gt;$G5,$G5,MIN(0,$G5-HJ)))+MAX(0,1-MAX(HN,$G5)-IF($I5&gt;$G5,1-$I5,MIN(0,HN-$I5))))
+($K5&lt;&gt;"")*(MAX(0,MIN($M5,HJ)-IF($M5&gt;$K5,$K5,MIN(0,$K5-HJ)))+MAX(0,1-MAX(HN,$K5)-IF($M5&gt;$K5,1-$M5,MIN(0,HN-$M5))))</f>
        <v>0</v>
      </c>
    </row>
    <row r="6" spans="1:23" ht="15" customHeight="1" x14ac:dyDescent="0.3">
      <c r="A6" s="12">
        <v>1</v>
      </c>
      <c r="B6" s="12" t="s">
        <v>30</v>
      </c>
      <c r="C6" s="19">
        <v>45534</v>
      </c>
      <c r="D6" s="12" t="s">
        <v>19</v>
      </c>
      <c r="E6" s="12" t="s">
        <v>26</v>
      </c>
      <c r="F6" s="12" t="s">
        <v>9</v>
      </c>
      <c r="G6" s="13">
        <v>0.28819444444444448</v>
      </c>
      <c r="H6" s="12" t="s">
        <v>0</v>
      </c>
      <c r="I6" s="13">
        <v>0.62916666666666665</v>
      </c>
      <c r="J6" s="12"/>
      <c r="K6" s="12"/>
      <c r="L6" s="12"/>
      <c r="M6" s="12"/>
      <c r="N6" s="17">
        <f>MOD(I6-G6,1)+MOD(M6-K6,1)</f>
        <v>0.34097222222222218</v>
      </c>
      <c r="O6" s="9">
        <v>0.33333333333333331</v>
      </c>
      <c r="P6" s="17">
        <f>($G6&lt;&gt;"")*(MAX(0,MIN($I6,HJ)-IF($I6&gt;$G6,$G6,MIN(0,$G6-HJ)))+MAX(0,1-MAX(HN,$G6)-IF($I6&gt;$G6,1-$I6,MIN(0,HN-$I6))))
+($K6&lt;&gt;"")*(MAX(0,MIN($M6,HJ)-IF($M6&gt;$K6,$K6,MIN(0,$K6-HJ)))+MAX(0,1-MAX(HN,$K6)-IF($M6&gt;$K6,1-$M6,MIN(0,HN-$M6))))</f>
        <v>3.4722222222222099E-3</v>
      </c>
    </row>
    <row r="7" spans="1:23" ht="15" customHeight="1" x14ac:dyDescent="0.3">
      <c r="A7" s="12">
        <v>1</v>
      </c>
      <c r="B7" s="12" t="s">
        <v>30</v>
      </c>
      <c r="C7" s="19">
        <v>45535</v>
      </c>
      <c r="D7" s="12" t="s">
        <v>20</v>
      </c>
      <c r="E7" s="12" t="s">
        <v>26</v>
      </c>
      <c r="F7" s="12" t="s">
        <v>9</v>
      </c>
      <c r="G7" s="13">
        <v>0.29097222222222224</v>
      </c>
      <c r="H7" s="12" t="s">
        <v>0</v>
      </c>
      <c r="I7" s="13">
        <v>0.63194444444444442</v>
      </c>
      <c r="J7" s="12"/>
      <c r="K7" s="12"/>
      <c r="L7" s="12"/>
      <c r="M7" s="12"/>
      <c r="N7" s="17">
        <f>MOD(I7-G7,1)+MOD(M7-K7,1)</f>
        <v>0.34097222222222218</v>
      </c>
      <c r="O7" s="9">
        <v>0.33333333333333331</v>
      </c>
      <c r="P7" s="17">
        <f>($G7&lt;&gt;"")*(MAX(0,MIN($I7,HJ)-IF($I7&gt;$G7,$G7,MIN(0,$G7-HJ)))+MAX(0,1-MAX(HN,$G7)-IF($I7&gt;$G7,1-$I7,MIN(0,HN-$I7))))
+($K7&lt;&gt;"")*(MAX(0,MIN($M7,HJ)-IF($M7&gt;$K7,$K7,MIN(0,$K7-HJ)))+MAX(0,1-MAX(HN,$K7)-IF($M7&gt;$K7,1-$M7,MIN(0,HN-$M7))))</f>
        <v>6.9444444444444198E-4</v>
      </c>
    </row>
    <row r="8" spans="1:23" ht="15" customHeight="1" x14ac:dyDescent="0.3">
      <c r="A8" s="12">
        <v>1</v>
      </c>
      <c r="B8" s="12" t="s">
        <v>30</v>
      </c>
      <c r="C8" s="19">
        <v>45537</v>
      </c>
      <c r="D8" s="12" t="s">
        <v>16</v>
      </c>
      <c r="E8" s="12" t="s">
        <v>26</v>
      </c>
      <c r="F8" s="12" t="s">
        <v>9</v>
      </c>
      <c r="G8" s="13">
        <v>0.29097222222222224</v>
      </c>
      <c r="H8" s="12" t="s">
        <v>0</v>
      </c>
      <c r="I8" s="13">
        <v>0.63680555555555551</v>
      </c>
      <c r="J8" s="12"/>
      <c r="K8" s="12"/>
      <c r="L8" s="12"/>
      <c r="M8" s="12"/>
      <c r="N8" s="17">
        <f>MOD(I8-G8,1)+MOD(M8-K8,1)</f>
        <v>0.34583333333333327</v>
      </c>
      <c r="O8" s="9">
        <v>0.33333333333333331</v>
      </c>
      <c r="P8" s="17">
        <f>($G8&lt;&gt;"")*(MAX(0,MIN($I8,HJ)-IF($I8&gt;$G8,$G8,MIN(0,$G8-HJ)))+MAX(0,1-MAX(HN,$G8)-IF($I8&gt;$G8,1-$I8,MIN(0,HN-$I8))))
+($K8&lt;&gt;"")*(MAX(0,MIN($M8,HJ)-IF($M8&gt;$K8,$K8,MIN(0,$K8-HJ)))+MAX(0,1-MAX(HN,$K8)-IF($M8&gt;$K8,1-$M8,MIN(0,HN-$M8))))</f>
        <v>6.9444444444444198E-4</v>
      </c>
    </row>
    <row r="9" spans="1:23" ht="15" customHeight="1" x14ac:dyDescent="0.3">
      <c r="A9" s="12">
        <v>1</v>
      </c>
      <c r="B9" s="12" t="s">
        <v>30</v>
      </c>
      <c r="C9" s="19">
        <v>45538</v>
      </c>
      <c r="D9" s="12" t="s">
        <v>17</v>
      </c>
      <c r="E9" s="12" t="s">
        <v>26</v>
      </c>
      <c r="F9" s="12" t="s">
        <v>9</v>
      </c>
      <c r="G9" s="13">
        <v>0.2902777777777778</v>
      </c>
      <c r="H9" s="12" t="s">
        <v>0</v>
      </c>
      <c r="I9" s="13">
        <v>0.63541666666666663</v>
      </c>
      <c r="J9" s="12"/>
      <c r="K9" s="12"/>
      <c r="L9" s="12"/>
      <c r="M9" s="12"/>
      <c r="N9" s="17">
        <f>MOD(I9-G9,1)+MOD(M9-K9,1)</f>
        <v>0.34513888888888883</v>
      </c>
      <c r="O9" s="9">
        <v>0.33333333333333331</v>
      </c>
      <c r="P9" s="17">
        <f>($G9&lt;&gt;"")*(MAX(0,MIN($I9,HJ)-IF($I9&gt;$G9,$G9,MIN(0,$G9-HJ)))+MAX(0,1-MAX(HN,$G9)-IF($I9&gt;$G9,1-$I9,MIN(0,HN-$I9))))
+($K9&lt;&gt;"")*(MAX(0,MIN($M9,HJ)-IF($M9&gt;$K9,$K9,MIN(0,$K9-HJ)))+MAX(0,1-MAX(HN,$K9)-IF($M9&gt;$K9,1-$M9,MIN(0,HN-$M9))))</f>
        <v>1.388888888888884E-3</v>
      </c>
    </row>
    <row r="10" spans="1:23" ht="15" customHeight="1" x14ac:dyDescent="0.3">
      <c r="A10" s="12">
        <v>1</v>
      </c>
      <c r="B10" s="12" t="s">
        <v>30</v>
      </c>
      <c r="C10" s="19">
        <v>45539</v>
      </c>
      <c r="D10" s="12" t="s">
        <v>18</v>
      </c>
      <c r="E10" s="12" t="s">
        <v>26</v>
      </c>
      <c r="F10" s="12" t="s">
        <v>9</v>
      </c>
      <c r="G10" s="13">
        <v>0.28888888888888892</v>
      </c>
      <c r="H10" s="12" t="s">
        <v>0</v>
      </c>
      <c r="I10" s="13">
        <v>0.63958333333333328</v>
      </c>
      <c r="J10" s="12"/>
      <c r="K10" s="12"/>
      <c r="L10" s="12"/>
      <c r="M10" s="12"/>
      <c r="N10" s="17">
        <f>MOD(I10-G10,1)+MOD(M10-K10,1)</f>
        <v>0.35069444444444436</v>
      </c>
      <c r="O10" s="9">
        <v>0.33333333333333331</v>
      </c>
      <c r="P10" s="17">
        <f>($G10&lt;&gt;"")*(MAX(0,MIN($I10,HJ)-IF($I10&gt;$G10,$G10,MIN(0,$G10-HJ)))+MAX(0,1-MAX(HN,$G10)-IF($I10&gt;$G10,1-$I10,MIN(0,HN-$I10))))
+($K10&lt;&gt;"")*(MAX(0,MIN($M10,HJ)-IF($M10&gt;$K10,$K10,MIN(0,$K10-HJ)))+MAX(0,1-MAX(HN,$K10)-IF($M10&gt;$K10,1-$M10,MIN(0,HN-$M10))))</f>
        <v>2.7777777777777679E-3</v>
      </c>
    </row>
    <row r="11" spans="1:23" ht="15" customHeight="1" x14ac:dyDescent="0.3">
      <c r="A11" s="12">
        <v>1</v>
      </c>
      <c r="B11" s="12" t="s">
        <v>30</v>
      </c>
      <c r="C11" s="19">
        <v>45540</v>
      </c>
      <c r="D11" s="12" t="s">
        <v>8</v>
      </c>
      <c r="E11" s="12" t="s">
        <v>26</v>
      </c>
      <c r="F11" s="12" t="s">
        <v>9</v>
      </c>
      <c r="G11" s="13">
        <v>0.28958333333333336</v>
      </c>
      <c r="H11" s="12" t="s">
        <v>21</v>
      </c>
      <c r="I11" s="13">
        <v>0.625</v>
      </c>
      <c r="J11" s="12"/>
      <c r="K11" s="12"/>
      <c r="L11" s="12"/>
      <c r="M11" s="12"/>
      <c r="N11" s="17">
        <f>MOD(I11-G11,1)+MOD(M11-K11,1)</f>
        <v>0.33541666666666664</v>
      </c>
      <c r="O11" s="9">
        <v>0.33333333333333331</v>
      </c>
      <c r="P11" s="17">
        <f>($G11&lt;&gt;"")*(MAX(0,MIN($I11,HJ)-IF($I11&gt;$G11,$G11,MIN(0,$G11-HJ)))+MAX(0,1-MAX(HN,$G11)-IF($I11&gt;$G11,1-$I11,MIN(0,HN-$I11))))
+($K11&lt;&gt;"")*(MAX(0,MIN($M11,HJ)-IF($M11&gt;$K11,$K11,MIN(0,$K11-HJ)))+MAX(0,1-MAX(HN,$K11)-IF($M11&gt;$K11,1-$M11,MIN(0,HN-$M11))))</f>
        <v>2.0833333333333259E-3</v>
      </c>
    </row>
    <row r="12" spans="1:23" ht="15" customHeight="1" x14ac:dyDescent="0.3">
      <c r="A12" s="12">
        <v>1</v>
      </c>
      <c r="B12" s="12" t="s">
        <v>30</v>
      </c>
      <c r="C12" s="19">
        <v>45541</v>
      </c>
      <c r="D12" s="12" t="s">
        <v>19</v>
      </c>
      <c r="E12" s="12" t="s">
        <v>26</v>
      </c>
      <c r="F12" s="12" t="s">
        <v>9</v>
      </c>
      <c r="G12" s="13">
        <v>0.28611111111111115</v>
      </c>
      <c r="H12" s="12" t="s">
        <v>0</v>
      </c>
      <c r="I12" s="13">
        <v>0.63680555555555551</v>
      </c>
      <c r="J12" s="12"/>
      <c r="K12" s="12"/>
      <c r="L12" s="12"/>
      <c r="M12" s="12"/>
      <c r="N12" s="17">
        <f>MOD(I12-G12,1)+MOD(M12-K12,1)</f>
        <v>0.35069444444444436</v>
      </c>
      <c r="O12" s="9">
        <v>0.33333333333333331</v>
      </c>
      <c r="P12" s="17">
        <f>($G12&lt;&gt;"")*(MAX(0,MIN($I12,HJ)-IF($I12&gt;$G12,$G12,MIN(0,$G12-HJ)))+MAX(0,1-MAX(HN,$G12)-IF($I12&gt;$G12,1-$I12,MIN(0,HN-$I12))))
+($K12&lt;&gt;"")*(MAX(0,MIN($M12,HJ)-IF($M12&gt;$K12,$K12,MIN(0,$K12-HJ)))+MAX(0,1-MAX(HN,$K12)-IF($M12&gt;$K12,1-$M12,MIN(0,HN-$M12))))</f>
        <v>5.5555555555555358E-3</v>
      </c>
    </row>
    <row r="13" spans="1:23" ht="15" customHeight="1" x14ac:dyDescent="0.3">
      <c r="A13" s="12">
        <v>1</v>
      </c>
      <c r="B13" s="12" t="s">
        <v>30</v>
      </c>
      <c r="C13" s="19">
        <v>45542</v>
      </c>
      <c r="D13" s="12" t="s">
        <v>20</v>
      </c>
      <c r="E13" s="12" t="s">
        <v>26</v>
      </c>
      <c r="F13" s="12" t="s">
        <v>9</v>
      </c>
      <c r="G13" s="13">
        <v>0.28888888888888892</v>
      </c>
      <c r="H13" s="12" t="s">
        <v>0</v>
      </c>
      <c r="I13" s="13">
        <v>0.64583333333333337</v>
      </c>
      <c r="J13" s="12"/>
      <c r="K13" s="12"/>
      <c r="L13" s="12"/>
      <c r="M13" s="12"/>
      <c r="N13" s="17">
        <f>MOD(I13-G13,1)+MOD(M13-K13,1)</f>
        <v>0.35694444444444445</v>
      </c>
      <c r="O13" s="9">
        <v>0.33333333333333331</v>
      </c>
      <c r="P13" s="17">
        <f>($G13&lt;&gt;"")*(MAX(0,MIN($I13,HJ)-IF($I13&gt;$G13,$G13,MIN(0,$G13-HJ)))+MAX(0,1-MAX(HN,$G13)-IF($I13&gt;$G13,1-$I13,MIN(0,HN-$I13))))
+($K13&lt;&gt;"")*(MAX(0,MIN($M13,HJ)-IF($M13&gt;$K13,$K13,MIN(0,$K13-HJ)))+MAX(0,1-MAX(HN,$K13)-IF($M13&gt;$K13,1-$M13,MIN(0,HN-$M13))))</f>
        <v>2.7777777777777679E-3</v>
      </c>
    </row>
    <row r="14" spans="1:23" ht="15" customHeight="1" x14ac:dyDescent="0.3">
      <c r="A14" s="12">
        <v>1</v>
      </c>
      <c r="B14" s="12" t="s">
        <v>30</v>
      </c>
      <c r="C14" s="19">
        <v>45543</v>
      </c>
      <c r="D14" s="12" t="s">
        <v>24</v>
      </c>
      <c r="E14" s="12" t="s">
        <v>25</v>
      </c>
      <c r="F14" s="12" t="s">
        <v>9</v>
      </c>
      <c r="G14" s="13">
        <v>0.29375000000000001</v>
      </c>
      <c r="H14" s="12" t="s">
        <v>0</v>
      </c>
      <c r="I14" s="13">
        <v>0.62291666666666667</v>
      </c>
      <c r="J14" s="12"/>
      <c r="K14" s="12"/>
      <c r="L14" s="12"/>
      <c r="M14" s="12"/>
      <c r="N14" s="17">
        <f>MOD(I14-G14,1)+MOD(M14-K14,1)</f>
        <v>0.32916666666666666</v>
      </c>
      <c r="O14" s="9">
        <v>0.33333333333333331</v>
      </c>
      <c r="P14" s="17">
        <f>($G14&lt;&gt;"")*(MAX(0,MIN($I14,HJ)-IF($I14&gt;$G14,$G14,MIN(0,$G14-HJ)))+MAX(0,1-MAX(HN,$G14)-IF($I14&gt;$G14,1-$I14,MIN(0,HN-$I14))))
+($K14&lt;&gt;"")*(MAX(0,MIN($M14,HJ)-IF($M14&gt;$K14,$K14,MIN(0,$K14-HJ)))+MAX(0,1-MAX(HN,$K14)-IF($M14&gt;$K14,1-$M14,MIN(0,HN-$M14))))</f>
        <v>0</v>
      </c>
    </row>
    <row r="15" spans="1:23" ht="15" customHeight="1" x14ac:dyDescent="0.3">
      <c r="A15" s="12">
        <v>1</v>
      </c>
      <c r="B15" s="12" t="s">
        <v>30</v>
      </c>
      <c r="C15" s="19">
        <v>45544</v>
      </c>
      <c r="D15" s="12" t="s">
        <v>16</v>
      </c>
      <c r="E15" s="12" t="s">
        <v>26</v>
      </c>
      <c r="F15" s="12" t="s">
        <v>9</v>
      </c>
      <c r="G15" s="13">
        <v>0.28958333333333336</v>
      </c>
      <c r="H15" s="12" t="s">
        <v>0</v>
      </c>
      <c r="I15" s="13">
        <v>0.65</v>
      </c>
      <c r="J15" s="12"/>
      <c r="K15" s="12"/>
      <c r="L15" s="12"/>
      <c r="M15" s="12"/>
      <c r="N15" s="17">
        <f>MOD(I15-G15,1)+MOD(M15-K15,1)</f>
        <v>0.36041666666666666</v>
      </c>
      <c r="O15" s="9">
        <v>0.33333333333333331</v>
      </c>
      <c r="P15" s="17">
        <f>($G15&lt;&gt;"")*(MAX(0,MIN($I15,HJ)-IF($I15&gt;$G15,$G15,MIN(0,$G15-HJ)))+MAX(0,1-MAX(HN,$G15)-IF($I15&gt;$G15,1-$I15,MIN(0,HN-$I15))))
+($K15&lt;&gt;"")*(MAX(0,MIN($M15,HJ)-IF($M15&gt;$K15,$K15,MIN(0,$K15-HJ)))+MAX(0,1-MAX(HN,$K15)-IF($M15&gt;$K15,1-$M15,MIN(0,HN-$M15))))</f>
        <v>2.0833333333333259E-3</v>
      </c>
    </row>
    <row r="16" spans="1:23" ht="15" customHeight="1" x14ac:dyDescent="0.3">
      <c r="A16" s="12">
        <v>1</v>
      </c>
      <c r="B16" s="12" t="s">
        <v>30</v>
      </c>
      <c r="C16" s="19">
        <v>45545</v>
      </c>
      <c r="D16" s="12" t="s">
        <v>17</v>
      </c>
      <c r="E16" s="12" t="s">
        <v>26</v>
      </c>
      <c r="F16" s="12" t="s">
        <v>9</v>
      </c>
      <c r="G16" s="13">
        <v>0.28958333333333336</v>
      </c>
      <c r="H16" s="12" t="s">
        <v>0</v>
      </c>
      <c r="I16" s="13">
        <v>0.64652777777777781</v>
      </c>
      <c r="J16" s="12"/>
      <c r="K16" s="12"/>
      <c r="L16" s="12"/>
      <c r="M16" s="12"/>
      <c r="N16" s="17">
        <f>MOD(I16-G16,1)+MOD(M16-K16,1)</f>
        <v>0.35694444444444445</v>
      </c>
      <c r="O16" s="9">
        <v>0.33333333333333331</v>
      </c>
      <c r="P16" s="17">
        <f>($G16&lt;&gt;"")*(MAX(0,MIN($I16,HJ)-IF($I16&gt;$G16,$G16,MIN(0,$G16-HJ)))+MAX(0,1-MAX(HN,$G16)-IF($I16&gt;$G16,1-$I16,MIN(0,HN-$I16))))
+($K16&lt;&gt;"")*(MAX(0,MIN($M16,HJ)-IF($M16&gt;$K16,$K16,MIN(0,$K16-HJ)))+MAX(0,1-MAX(HN,$K16)-IF($M16&gt;$K16,1-$M16,MIN(0,HN-$M16))))</f>
        <v>2.0833333333333259E-3</v>
      </c>
    </row>
    <row r="17" spans="1:16" ht="15" customHeight="1" x14ac:dyDescent="0.3">
      <c r="A17" s="12">
        <v>1</v>
      </c>
      <c r="B17" s="12" t="s">
        <v>30</v>
      </c>
      <c r="C17" s="19">
        <v>45546</v>
      </c>
      <c r="D17" s="12" t="s">
        <v>18</v>
      </c>
      <c r="E17" s="12" t="s">
        <v>26</v>
      </c>
      <c r="F17" s="12" t="s">
        <v>9</v>
      </c>
      <c r="G17" s="13">
        <v>0.29375000000000001</v>
      </c>
      <c r="H17" s="12" t="s">
        <v>0</v>
      </c>
      <c r="I17" s="13">
        <v>0.65208333333333335</v>
      </c>
      <c r="J17" s="12"/>
      <c r="K17" s="12"/>
      <c r="L17" s="12"/>
      <c r="M17" s="12"/>
      <c r="N17" s="17">
        <f>MOD(I17-G17,1)+MOD(M17-K17,1)</f>
        <v>0.35833333333333334</v>
      </c>
      <c r="O17" s="9">
        <v>0.33333333333333331</v>
      </c>
      <c r="P17" s="17">
        <f>($G17&lt;&gt;"")*(MAX(0,MIN($I17,HJ)-IF($I17&gt;$G17,$G17,MIN(0,$G17-HJ)))+MAX(0,1-MAX(HN,$G17)-IF($I17&gt;$G17,1-$I17,MIN(0,HN-$I17))))
+($K17&lt;&gt;"")*(MAX(0,MIN($M17,HJ)-IF($M17&gt;$K17,$K17,MIN(0,$K17-HJ)))+MAX(0,1-MAX(HN,$K17)-IF($M17&gt;$K17,1-$M17,MIN(0,HN-$M17))))</f>
        <v>0</v>
      </c>
    </row>
    <row r="18" spans="1:16" ht="15" customHeight="1" x14ac:dyDescent="0.3">
      <c r="A18" s="12">
        <v>1</v>
      </c>
      <c r="B18" s="12" t="s">
        <v>30</v>
      </c>
      <c r="C18" s="19">
        <v>45547</v>
      </c>
      <c r="D18" s="12" t="s">
        <v>8</v>
      </c>
      <c r="E18" s="12" t="s">
        <v>26</v>
      </c>
      <c r="F18" s="12" t="s">
        <v>9</v>
      </c>
      <c r="G18" s="13">
        <v>0.28888888888888892</v>
      </c>
      <c r="H18" s="12" t="s">
        <v>0</v>
      </c>
      <c r="I18" s="13">
        <v>0.62777777777777777</v>
      </c>
      <c r="J18" s="12"/>
      <c r="K18" s="12"/>
      <c r="L18" s="12"/>
      <c r="M18" s="12"/>
      <c r="N18" s="17">
        <f>MOD(I18-G18,1)+MOD(M18-K18,1)</f>
        <v>0.33888888888888885</v>
      </c>
      <c r="O18" s="9">
        <v>0.33333333333333331</v>
      </c>
      <c r="P18" s="17">
        <f>($G18&lt;&gt;"")*(MAX(0,MIN($I18,HJ)-IF($I18&gt;$G18,$G18,MIN(0,$G18-HJ)))+MAX(0,1-MAX(HN,$G18)-IF($I18&gt;$G18,1-$I18,MIN(0,HN-$I18))))
+($K18&lt;&gt;"")*(MAX(0,MIN($M18,HJ)-IF($M18&gt;$K18,$K18,MIN(0,$K18-HJ)))+MAX(0,1-MAX(HN,$K18)-IF($M18&gt;$K18,1-$M18,MIN(0,HN-$M18))))</f>
        <v>2.7777777777777679E-3</v>
      </c>
    </row>
    <row r="19" spans="1:16" ht="15" customHeight="1" x14ac:dyDescent="0.3">
      <c r="A19" s="12">
        <v>1</v>
      </c>
      <c r="B19" s="12" t="s">
        <v>30</v>
      </c>
      <c r="C19" s="19">
        <v>45548</v>
      </c>
      <c r="D19" s="12" t="s">
        <v>19</v>
      </c>
      <c r="E19" s="12" t="s">
        <v>26</v>
      </c>
      <c r="F19" s="12" t="s">
        <v>9</v>
      </c>
      <c r="G19" s="13">
        <v>0.28958333333333336</v>
      </c>
      <c r="H19" s="12" t="s">
        <v>0</v>
      </c>
      <c r="I19" s="13">
        <v>0.63541666666666663</v>
      </c>
      <c r="J19" s="12"/>
      <c r="K19" s="12"/>
      <c r="L19" s="12"/>
      <c r="M19" s="12"/>
      <c r="N19" s="17">
        <f>MOD(I19-G19,1)+MOD(M19-K19,1)</f>
        <v>0.34583333333333327</v>
      </c>
      <c r="O19" s="9">
        <v>0.33333333333333331</v>
      </c>
      <c r="P19" s="17">
        <f>($G19&lt;&gt;"")*(MAX(0,MIN($I19,HJ)-IF($I19&gt;$G19,$G19,MIN(0,$G19-HJ)))+MAX(0,1-MAX(HN,$G19)-IF($I19&gt;$G19,1-$I19,MIN(0,HN-$I19))))
+($K19&lt;&gt;"")*(MAX(0,MIN($M19,HJ)-IF($M19&gt;$K19,$K19,MIN(0,$K19-HJ)))+MAX(0,1-MAX(HN,$K19)-IF($M19&gt;$K19,1-$M19,MIN(0,HN-$M19))))</f>
        <v>2.0833333333333259E-3</v>
      </c>
    </row>
    <row r="20" spans="1:16" ht="15" customHeight="1" x14ac:dyDescent="0.3">
      <c r="A20" s="12">
        <v>1</v>
      </c>
      <c r="B20" s="12" t="s">
        <v>30</v>
      </c>
      <c r="C20" s="19">
        <v>45549</v>
      </c>
      <c r="D20" s="12" t="s">
        <v>20</v>
      </c>
      <c r="E20" s="12" t="s">
        <v>26</v>
      </c>
      <c r="F20" s="12" t="s">
        <v>9</v>
      </c>
      <c r="G20" s="13">
        <v>0.28819444444444448</v>
      </c>
      <c r="H20" s="12" t="s">
        <v>0</v>
      </c>
      <c r="I20" s="13">
        <v>0.63888888888888895</v>
      </c>
      <c r="J20" s="12"/>
      <c r="K20" s="12"/>
      <c r="L20" s="12"/>
      <c r="M20" s="12"/>
      <c r="N20" s="17">
        <f>MOD(I20-G20,1)+MOD(M20-K20,1)</f>
        <v>0.35069444444444448</v>
      </c>
      <c r="O20" s="9">
        <v>0.33333333333333331</v>
      </c>
      <c r="P20" s="17">
        <f>($G20&lt;&gt;"")*(MAX(0,MIN($I20,HJ)-IF($I20&gt;$G20,$G20,MIN(0,$G20-HJ)))+MAX(0,1-MAX(HN,$G20)-IF($I20&gt;$G20,1-$I20,MIN(0,HN-$I20))))
+($K20&lt;&gt;"")*(MAX(0,MIN($M20,HJ)-IF($M20&gt;$K20,$K20,MIN(0,$K20-HJ)))+MAX(0,1-MAX(HN,$K20)-IF($M20&gt;$K20,1-$M20,MIN(0,HN-$M20))))</f>
        <v>3.4722222222222099E-3</v>
      </c>
    </row>
    <row r="21" spans="1:16" ht="15" customHeight="1" x14ac:dyDescent="0.3">
      <c r="A21" s="12">
        <v>1</v>
      </c>
      <c r="B21" s="12" t="s">
        <v>30</v>
      </c>
      <c r="C21" s="19">
        <v>45552</v>
      </c>
      <c r="D21" s="12" t="s">
        <v>17</v>
      </c>
      <c r="E21" s="12" t="s">
        <v>26</v>
      </c>
      <c r="F21" s="12" t="s">
        <v>9</v>
      </c>
      <c r="G21" s="13">
        <v>0.29097222222222224</v>
      </c>
      <c r="H21" s="12" t="s">
        <v>21</v>
      </c>
      <c r="I21" s="13">
        <v>0.625</v>
      </c>
      <c r="J21" s="12"/>
      <c r="K21" s="12"/>
      <c r="L21" s="12"/>
      <c r="M21" s="12"/>
      <c r="N21" s="17">
        <f>MOD(I21-G21,1)+MOD(M21-K21,1)</f>
        <v>0.33402777777777776</v>
      </c>
      <c r="O21" s="9">
        <v>0.33333333333333331</v>
      </c>
      <c r="P21" s="17">
        <f>($G21&lt;&gt;"")*(MAX(0,MIN($I21,HJ)-IF($I21&gt;$G21,$G21,MIN(0,$G21-HJ)))+MAX(0,1-MAX(HN,$G21)-IF($I21&gt;$G21,1-$I21,MIN(0,HN-$I21))))
+($K21&lt;&gt;"")*(MAX(0,MIN($M21,HJ)-IF($M21&gt;$K21,$K21,MIN(0,$K21-HJ)))+MAX(0,1-MAX(HN,$K21)-IF($M21&gt;$K21,1-$M21,MIN(0,HN-$M21))))</f>
        <v>6.9444444444444198E-4</v>
      </c>
    </row>
    <row r="22" spans="1:16" ht="15" customHeight="1" x14ac:dyDescent="0.3">
      <c r="A22" s="12">
        <v>1</v>
      </c>
      <c r="B22" s="12" t="s">
        <v>30</v>
      </c>
      <c r="C22" s="19">
        <v>45553</v>
      </c>
      <c r="D22" s="12" t="s">
        <v>18</v>
      </c>
      <c r="E22" s="12" t="s">
        <v>26</v>
      </c>
      <c r="F22" s="12" t="s">
        <v>9</v>
      </c>
      <c r="G22" s="13">
        <v>0.28680555555555554</v>
      </c>
      <c r="H22" s="12" t="s">
        <v>21</v>
      </c>
      <c r="I22" s="13">
        <v>0.625</v>
      </c>
      <c r="J22" s="12"/>
      <c r="K22" s="12"/>
      <c r="L22" s="12"/>
      <c r="M22" s="12"/>
      <c r="N22" s="17">
        <f>MOD(I22-G22,1)+MOD(M22-K22,1)</f>
        <v>0.33819444444444446</v>
      </c>
      <c r="O22" s="9">
        <v>0.33333333333333331</v>
      </c>
      <c r="P22" s="17">
        <f>($G22&lt;&gt;"")*(MAX(0,MIN($I22,HJ)-IF($I22&gt;$G22,$G22,MIN(0,$G22-HJ)))+MAX(0,1-MAX(HN,$G22)-IF($I22&gt;$G22,1-$I22,MIN(0,HN-$I22))))
+($K22&lt;&gt;"")*(MAX(0,MIN($M22,HJ)-IF($M22&gt;$K22,$K22,MIN(0,$K22-HJ)))+MAX(0,1-MAX(HN,$K22)-IF($M22&gt;$K22,1-$M22,MIN(0,HN-$M22))))</f>
        <v>4.8611111111111494E-3</v>
      </c>
    </row>
    <row r="23" spans="1:16" ht="15" customHeight="1" x14ac:dyDescent="0.3">
      <c r="A23" s="12">
        <v>1</v>
      </c>
      <c r="B23" s="12" t="s">
        <v>30</v>
      </c>
      <c r="C23" s="19">
        <v>45554</v>
      </c>
      <c r="D23" s="12" t="s">
        <v>8</v>
      </c>
      <c r="E23" s="12" t="s">
        <v>26</v>
      </c>
      <c r="F23" s="12" t="s">
        <v>9</v>
      </c>
      <c r="G23" s="13">
        <v>0.29166666666666669</v>
      </c>
      <c r="H23" s="12" t="s">
        <v>0</v>
      </c>
      <c r="I23" s="13">
        <v>0.64722222222222225</v>
      </c>
      <c r="J23" s="12"/>
      <c r="K23" s="12"/>
      <c r="L23" s="12"/>
      <c r="M23" s="12"/>
      <c r="N23" s="17">
        <f>MOD(I23-G23,1)+MOD(M23-K23,1)</f>
        <v>0.35555555555555557</v>
      </c>
      <c r="O23" s="9">
        <v>0.33333333333333331</v>
      </c>
      <c r="P23" s="17">
        <f>($G23&lt;&gt;"")*(MAX(0,MIN($I23,HJ)-IF($I23&gt;$G23,$G23,MIN(0,$G23-HJ)))+MAX(0,1-MAX(HN,$G23)-IF($I23&gt;$G23,1-$I23,MIN(0,HN-$I23))))
+($K23&lt;&gt;"")*(MAX(0,MIN($M23,HJ)-IF($M23&gt;$K23,$K23,MIN(0,$K23-HJ)))+MAX(0,1-MAX(HN,$K23)-IF($M23&gt;$K23,1-$M23,MIN(0,HN-$M23))))</f>
        <v>0</v>
      </c>
    </row>
    <row r="24" spans="1:16" ht="15" customHeight="1" x14ac:dyDescent="0.3">
      <c r="A24" s="12">
        <v>1</v>
      </c>
      <c r="B24" s="12" t="s">
        <v>30</v>
      </c>
      <c r="C24" s="19">
        <v>45555</v>
      </c>
      <c r="D24" s="12" t="s">
        <v>19</v>
      </c>
      <c r="E24" s="12" t="s">
        <v>26</v>
      </c>
      <c r="F24" s="12" t="s">
        <v>9</v>
      </c>
      <c r="G24" s="13">
        <v>0.28750000000000003</v>
      </c>
      <c r="H24" s="12" t="s">
        <v>0</v>
      </c>
      <c r="I24" s="13">
        <v>0.6333333333333333</v>
      </c>
      <c r="J24" s="12"/>
      <c r="K24" s="12"/>
      <c r="L24" s="12"/>
      <c r="M24" s="12"/>
      <c r="N24" s="17">
        <f>MOD(I24-G24,1)+MOD(M24-K24,1)</f>
        <v>0.34583333333333327</v>
      </c>
      <c r="O24" s="9">
        <v>0.33333333333333331</v>
      </c>
      <c r="P24" s="17">
        <f>($G24&lt;&gt;"")*(MAX(0,MIN($I24,HJ)-IF($I24&gt;$G24,$G24,MIN(0,$G24-HJ)))+MAX(0,1-MAX(HN,$G24)-IF($I24&gt;$G24,1-$I24,MIN(0,HN-$I24))))
+($K24&lt;&gt;"")*(MAX(0,MIN($M24,HJ)-IF($M24&gt;$K24,$K24,MIN(0,$K24-HJ)))+MAX(0,1-MAX(HN,$K24)-IF($M24&gt;$K24,1-$M24,MIN(0,HN-$M24))))</f>
        <v>4.1666666666666519E-3</v>
      </c>
    </row>
    <row r="25" spans="1:16" ht="15" customHeight="1" x14ac:dyDescent="0.3">
      <c r="A25" s="12">
        <v>1</v>
      </c>
      <c r="B25" s="12" t="s">
        <v>30</v>
      </c>
      <c r="C25" s="19">
        <v>45556</v>
      </c>
      <c r="D25" s="12" t="s">
        <v>20</v>
      </c>
      <c r="E25" s="12" t="s">
        <v>26</v>
      </c>
      <c r="F25" s="12" t="s">
        <v>9</v>
      </c>
      <c r="G25" s="13">
        <v>0.28680555555555554</v>
      </c>
      <c r="H25" s="12" t="s">
        <v>0</v>
      </c>
      <c r="I25" s="13">
        <v>0.62847222222222221</v>
      </c>
      <c r="J25" s="12"/>
      <c r="K25" s="12"/>
      <c r="L25" s="12"/>
      <c r="M25" s="12"/>
      <c r="N25" s="17">
        <f>MOD(I25-G25,1)+MOD(M25-K25,1)</f>
        <v>0.34166666666666667</v>
      </c>
      <c r="O25" s="9">
        <v>0.33333333333333331</v>
      </c>
      <c r="P25" s="17">
        <f>($G25&lt;&gt;"")*(MAX(0,MIN($I25,HJ)-IF($I25&gt;$G25,$G25,MIN(0,$G25-HJ)))+MAX(0,1-MAX(HN,$G25)-IF($I25&gt;$G25,1-$I25,MIN(0,HN-$I25))))
+($K25&lt;&gt;"")*(MAX(0,MIN($M25,HJ)-IF($M25&gt;$K25,$K25,MIN(0,$K25-HJ)))+MAX(0,1-MAX(HN,$K25)-IF($M25&gt;$K25,1-$M25,MIN(0,HN-$M25))))</f>
        <v>4.8611111111111494E-3</v>
      </c>
    </row>
    <row r="26" spans="1:16" ht="15" customHeight="1" x14ac:dyDescent="0.3">
      <c r="A26" s="12">
        <v>1</v>
      </c>
      <c r="B26" s="12" t="s">
        <v>30</v>
      </c>
      <c r="C26" s="19">
        <v>45558</v>
      </c>
      <c r="D26" s="12" t="s">
        <v>16</v>
      </c>
      <c r="E26" s="12" t="s">
        <v>26</v>
      </c>
      <c r="F26" s="12" t="s">
        <v>9</v>
      </c>
      <c r="G26" s="13">
        <v>0.28819444444444448</v>
      </c>
      <c r="H26" s="12" t="s">
        <v>0</v>
      </c>
      <c r="I26" s="13">
        <v>0.62847222222222221</v>
      </c>
      <c r="J26" s="12"/>
      <c r="K26" s="12"/>
      <c r="L26" s="12"/>
      <c r="M26" s="12"/>
      <c r="N26" s="17">
        <f>MOD(I26-G26,1)+MOD(M26-K26,1)</f>
        <v>0.34027777777777773</v>
      </c>
      <c r="O26" s="9">
        <v>0.33333333333333331</v>
      </c>
      <c r="P26" s="17">
        <f>($G26&lt;&gt;"")*(MAX(0,MIN($I26,HJ)-IF($I26&gt;$G26,$G26,MIN(0,$G26-HJ)))+MAX(0,1-MAX(HN,$G26)-IF($I26&gt;$G26,1-$I26,MIN(0,HN-$I26))))
+($K26&lt;&gt;"")*(MAX(0,MIN($M26,HJ)-IF($M26&gt;$K26,$K26,MIN(0,$K26-HJ)))+MAX(0,1-MAX(HN,$K26)-IF($M26&gt;$K26,1-$M26,MIN(0,HN-$M26))))</f>
        <v>3.4722222222222099E-3</v>
      </c>
    </row>
    <row r="27" spans="1:16" ht="15" customHeight="1" x14ac:dyDescent="0.3">
      <c r="A27" s="12">
        <v>1</v>
      </c>
      <c r="B27" s="12" t="s">
        <v>30</v>
      </c>
      <c r="C27" s="19">
        <v>45559</v>
      </c>
      <c r="D27" s="12" t="s">
        <v>17</v>
      </c>
      <c r="E27" s="12" t="s">
        <v>26</v>
      </c>
      <c r="F27" s="12" t="s">
        <v>9</v>
      </c>
      <c r="G27" s="13">
        <v>0.29166666666666669</v>
      </c>
      <c r="H27" s="12" t="s">
        <v>0</v>
      </c>
      <c r="I27" s="13">
        <v>0.62847222222222221</v>
      </c>
      <c r="J27" s="12"/>
      <c r="K27" s="12"/>
      <c r="L27" s="12"/>
      <c r="M27" s="12"/>
      <c r="N27" s="17">
        <f>MOD(I27-G27,1)+MOD(M27-K27,1)</f>
        <v>0.33680555555555552</v>
      </c>
      <c r="O27" s="9">
        <v>0.33333333333333331</v>
      </c>
      <c r="P27" s="17">
        <f>($G27&lt;&gt;"")*(MAX(0,MIN($I27,HJ)-IF($I27&gt;$G27,$G27,MIN(0,$G27-HJ)))+MAX(0,1-MAX(HN,$G27)-IF($I27&gt;$G27,1-$I27,MIN(0,HN-$I27))))
+($K27&lt;&gt;"")*(MAX(0,MIN($M27,HJ)-IF($M27&gt;$K27,$K27,MIN(0,$K27-HJ)))+MAX(0,1-MAX(HN,$K27)-IF($M27&gt;$K27,1-$M27,MIN(0,HN-$M27))))</f>
        <v>0</v>
      </c>
    </row>
    <row r="28" spans="1:16" ht="15" customHeight="1" x14ac:dyDescent="0.3">
      <c r="A28" s="12">
        <v>1</v>
      </c>
      <c r="B28" s="12" t="s">
        <v>30</v>
      </c>
      <c r="C28" s="19">
        <v>45560</v>
      </c>
      <c r="D28" s="12" t="s">
        <v>18</v>
      </c>
      <c r="E28" s="12" t="s">
        <v>26</v>
      </c>
      <c r="F28" s="12" t="s">
        <v>9</v>
      </c>
      <c r="G28" s="13">
        <v>0.28611111111111115</v>
      </c>
      <c r="H28" s="12" t="s">
        <v>21</v>
      </c>
      <c r="I28" s="13">
        <v>0.625</v>
      </c>
      <c r="J28" s="12"/>
      <c r="K28" s="12"/>
      <c r="L28" s="12"/>
      <c r="M28" s="12"/>
      <c r="N28" s="17">
        <f>MOD(I28-G28,1)+MOD(M28-K28,1)</f>
        <v>0.33888888888888885</v>
      </c>
      <c r="O28" s="9">
        <v>0.33333333333333331</v>
      </c>
      <c r="P28" s="17">
        <f>($G28&lt;&gt;"")*(MAX(0,MIN($I28,HJ)-IF($I28&gt;$G28,$G28,MIN(0,$G28-HJ)))+MAX(0,1-MAX(HN,$G28)-IF($I28&gt;$G28,1-$I28,MIN(0,HN-$I28))))
+($K28&lt;&gt;"")*(MAX(0,MIN($M28,HJ)-IF($M28&gt;$K28,$K28,MIN(0,$K28-HJ)))+MAX(0,1-MAX(HN,$K28)-IF($M28&gt;$K28,1-$M28,MIN(0,HN-$M28))))</f>
        <v>5.5555555555555358E-3</v>
      </c>
    </row>
    <row r="29" spans="1:16" ht="15" customHeight="1" x14ac:dyDescent="0.3">
      <c r="A29" s="12">
        <v>2</v>
      </c>
      <c r="B29" s="12" t="s">
        <v>31</v>
      </c>
      <c r="C29" s="19">
        <v>45530</v>
      </c>
      <c r="D29" s="12" t="s">
        <v>16</v>
      </c>
      <c r="E29" s="12" t="s">
        <v>27</v>
      </c>
      <c r="F29" s="12" t="s">
        <v>9</v>
      </c>
      <c r="G29" s="13">
        <v>0.62708333333333333</v>
      </c>
      <c r="H29" s="12" t="s">
        <v>0</v>
      </c>
      <c r="I29" s="13">
        <v>0.96458333333333324</v>
      </c>
      <c r="J29" s="12"/>
      <c r="K29" s="12"/>
      <c r="L29" s="12"/>
      <c r="M29" s="12"/>
      <c r="N29" s="17">
        <f>MOD(I29-G29,1)+MOD(M29-K29,1)</f>
        <v>0.33749999999999991</v>
      </c>
      <c r="O29" s="9">
        <v>0.33333333333333331</v>
      </c>
      <c r="P29" s="17">
        <f>($G29&lt;&gt;"")*(MAX(0,MIN($I29,HJ)-IF($I29&gt;$G29,$G29,MIN(0,$G29-HJ)))+MAX(0,1-MAX(HN,$G29)-IF($I29&gt;$G29,1-$I29,MIN(0,HN-$I29))))
+($K29&lt;&gt;"")*(MAX(0,MIN($M29,HJ)-IF($M29&gt;$K29,$K29,MIN(0,$K29-HJ)))+MAX(0,1-MAX(HN,$K29)-IF($M29&gt;$K29,1-$M29,MIN(0,HN-$M29))))</f>
        <v>6.2499999999998668E-3</v>
      </c>
    </row>
    <row r="30" spans="1:16" ht="15" customHeight="1" x14ac:dyDescent="0.3">
      <c r="A30" s="12">
        <v>2</v>
      </c>
      <c r="B30" s="12" t="s">
        <v>31</v>
      </c>
      <c r="C30" s="19">
        <v>45531</v>
      </c>
      <c r="D30" s="12" t="s">
        <v>17</v>
      </c>
      <c r="E30" s="12" t="s">
        <v>27</v>
      </c>
      <c r="F30" s="12" t="s">
        <v>9</v>
      </c>
      <c r="G30" s="13">
        <v>0.61597222222222225</v>
      </c>
      <c r="H30" s="12" t="s">
        <v>0</v>
      </c>
      <c r="I30" s="13">
        <v>0.96388888888888891</v>
      </c>
      <c r="J30" s="12"/>
      <c r="K30" s="12"/>
      <c r="L30" s="12"/>
      <c r="M30" s="12"/>
      <c r="N30" s="17">
        <f>MOD(I30-G30,1)+MOD(M30-K30,1)</f>
        <v>0.34791666666666665</v>
      </c>
      <c r="O30" s="9">
        <v>0.33333333333333331</v>
      </c>
      <c r="P30" s="17">
        <f>($G30&lt;&gt;"")*(MAX(0,MIN($I30,HJ)-IF($I30&gt;$G30,$G30,MIN(0,$G30-HJ)))+MAX(0,1-MAX(HN,$G30)-IF($I30&gt;$G30,1-$I30,MIN(0,HN-$I30))))
+($K30&lt;&gt;"")*(MAX(0,MIN($M30,HJ)-IF($M30&gt;$K30,$K30,MIN(0,$K30-HJ)))+MAX(0,1-MAX(HN,$K30)-IF($M30&gt;$K30,1-$M30,MIN(0,HN-$M30))))</f>
        <v>5.5555555555555358E-3</v>
      </c>
    </row>
    <row r="31" spans="1:16" ht="15" customHeight="1" x14ac:dyDescent="0.3">
      <c r="A31" s="12">
        <v>2</v>
      </c>
      <c r="B31" s="12" t="s">
        <v>31</v>
      </c>
      <c r="C31" s="19">
        <v>45533</v>
      </c>
      <c r="D31" s="12" t="s">
        <v>8</v>
      </c>
      <c r="E31" s="12" t="s">
        <v>27</v>
      </c>
      <c r="F31" s="12" t="s">
        <v>9</v>
      </c>
      <c r="G31" s="13">
        <v>0.62430555555555556</v>
      </c>
      <c r="H31" s="12" t="s">
        <v>0</v>
      </c>
      <c r="I31" s="13">
        <v>0.96180555555555547</v>
      </c>
      <c r="J31" s="12"/>
      <c r="K31" s="12"/>
      <c r="L31" s="12"/>
      <c r="M31" s="12"/>
      <c r="N31" s="17">
        <f>MOD(I31-G31,1)+MOD(M31-K31,1)</f>
        <v>0.33749999999999991</v>
      </c>
      <c r="O31" s="9">
        <v>0.33333333333333331</v>
      </c>
      <c r="P31" s="17">
        <f>($G31&lt;&gt;"")*(MAX(0,MIN($I31,HJ)-IF($I31&gt;$G31,$G31,MIN(0,$G31-HJ)))+MAX(0,1-MAX(HN,$G31)-IF($I31&gt;$G31,1-$I31,MIN(0,HN-$I31))))
+($K31&lt;&gt;"")*(MAX(0,MIN($M31,HJ)-IF($M31&gt;$K31,$K31,MIN(0,$K31-HJ)))+MAX(0,1-MAX(HN,$K31)-IF($M31&gt;$K31,1-$M31,MIN(0,HN-$M31))))</f>
        <v>3.4722222222220989E-3</v>
      </c>
    </row>
    <row r="32" spans="1:16" ht="15" customHeight="1" x14ac:dyDescent="0.3">
      <c r="A32" s="12">
        <v>2</v>
      </c>
      <c r="B32" s="12" t="s">
        <v>31</v>
      </c>
      <c r="C32" s="19">
        <v>45534</v>
      </c>
      <c r="D32" s="12" t="s">
        <v>19</v>
      </c>
      <c r="E32" s="12" t="s">
        <v>26</v>
      </c>
      <c r="F32" s="12" t="s">
        <v>9</v>
      </c>
      <c r="G32" s="13">
        <v>0.28541666666666665</v>
      </c>
      <c r="H32" s="12" t="s">
        <v>0</v>
      </c>
      <c r="I32" s="13">
        <v>0.63958333333333328</v>
      </c>
      <c r="J32" s="12"/>
      <c r="K32" s="12"/>
      <c r="L32" s="12"/>
      <c r="M32" s="12"/>
      <c r="N32" s="17">
        <f>MOD(I32-G32,1)+MOD(M32-K32,1)</f>
        <v>0.35416666666666663</v>
      </c>
      <c r="O32" s="9">
        <v>0.33333333333333331</v>
      </c>
      <c r="P32" s="17">
        <f>($G32&lt;&gt;"")*(MAX(0,MIN($I32,HJ)-IF($I32&gt;$G32,$G32,MIN(0,$G32-HJ)))+MAX(0,1-MAX(HN,$G32)-IF($I32&gt;$G32,1-$I32,MIN(0,HN-$I32))))
+($K32&lt;&gt;"")*(MAX(0,MIN($M32,HJ)-IF($M32&gt;$K32,$K32,MIN(0,$K32-HJ)))+MAX(0,1-MAX(HN,$K32)-IF($M32&gt;$K32,1-$M32,MIN(0,HN-$M32))))</f>
        <v>6.2500000000000333E-3</v>
      </c>
    </row>
    <row r="33" spans="1:16" ht="15" customHeight="1" x14ac:dyDescent="0.3">
      <c r="A33" s="12">
        <v>2</v>
      </c>
      <c r="B33" s="12" t="s">
        <v>31</v>
      </c>
      <c r="C33" s="19">
        <v>45535</v>
      </c>
      <c r="D33" s="12" t="s">
        <v>20</v>
      </c>
      <c r="E33" s="12" t="s">
        <v>25</v>
      </c>
      <c r="F33" s="12" t="s">
        <v>9</v>
      </c>
      <c r="G33" s="13">
        <v>0.28888888888888892</v>
      </c>
      <c r="H33" s="12" t="s">
        <v>0</v>
      </c>
      <c r="I33" s="13">
        <v>0.63750000000000007</v>
      </c>
      <c r="J33" s="12"/>
      <c r="K33" s="12"/>
      <c r="L33" s="12"/>
      <c r="M33" s="12"/>
      <c r="N33" s="17">
        <f>MOD(I33-G33,1)+MOD(M33-K33,1)</f>
        <v>0.34861111111111115</v>
      </c>
      <c r="O33" s="9">
        <v>0.33333333333333331</v>
      </c>
      <c r="P33" s="17">
        <f>($G33&lt;&gt;"")*(MAX(0,MIN($I33,HJ)-IF($I33&gt;$G33,$G33,MIN(0,$G33-HJ)))+MAX(0,1-MAX(HN,$G33)-IF($I33&gt;$G33,1-$I33,MIN(0,HN-$I33))))
+($K33&lt;&gt;"")*(MAX(0,MIN($M33,HJ)-IF($M33&gt;$K33,$K33,MIN(0,$K33-HJ)))+MAX(0,1-MAX(HN,$K33)-IF($M33&gt;$K33,1-$M33,MIN(0,HN-$M33))))</f>
        <v>2.7777777777777679E-3</v>
      </c>
    </row>
    <row r="34" spans="1:16" ht="15" customHeight="1" x14ac:dyDescent="0.3">
      <c r="A34" s="12">
        <v>2</v>
      </c>
      <c r="B34" s="12" t="s">
        <v>31</v>
      </c>
      <c r="C34" s="19">
        <v>45536</v>
      </c>
      <c r="D34" s="12" t="s">
        <v>24</v>
      </c>
      <c r="E34" s="12" t="s">
        <v>26</v>
      </c>
      <c r="F34" s="12" t="s">
        <v>9</v>
      </c>
      <c r="G34" s="13">
        <v>0.28541666666666665</v>
      </c>
      <c r="H34" s="12" t="s">
        <v>0</v>
      </c>
      <c r="I34" s="13">
        <v>0.65486111111111112</v>
      </c>
      <c r="J34" s="12"/>
      <c r="K34" s="12"/>
      <c r="L34" s="12"/>
      <c r="M34" s="12"/>
      <c r="N34" s="17">
        <f>MOD(I34-G34,1)+MOD(M34-K34,1)</f>
        <v>0.36944444444444446</v>
      </c>
      <c r="O34" s="9">
        <v>0.33333333333333331</v>
      </c>
      <c r="P34" s="17">
        <f>($G34&lt;&gt;"")*(MAX(0,MIN($I34,HJ)-IF($I34&gt;$G34,$G34,MIN(0,$G34-HJ)))+MAX(0,1-MAX(HN,$G34)-IF($I34&gt;$G34,1-$I34,MIN(0,HN-$I34))))
+($K34&lt;&gt;"")*(MAX(0,MIN($M34,HJ)-IF($M34&gt;$K34,$K34,MIN(0,$K34-HJ)))+MAX(0,1-MAX(HN,$K34)-IF($M34&gt;$K34,1-$M34,MIN(0,HN-$M34))))</f>
        <v>6.2500000000000333E-3</v>
      </c>
    </row>
    <row r="35" spans="1:16" ht="15" customHeight="1" x14ac:dyDescent="0.3">
      <c r="A35" s="12">
        <v>2</v>
      </c>
      <c r="B35" s="12" t="s">
        <v>31</v>
      </c>
      <c r="C35" s="19">
        <v>45537</v>
      </c>
      <c r="D35" s="12" t="s">
        <v>16</v>
      </c>
      <c r="E35" s="12" t="s">
        <v>27</v>
      </c>
      <c r="F35" s="12" t="s">
        <v>9</v>
      </c>
      <c r="G35" s="13">
        <v>0.62152777777777779</v>
      </c>
      <c r="H35" s="12" t="s">
        <v>0</v>
      </c>
      <c r="I35" s="13">
        <v>0.96250000000000002</v>
      </c>
      <c r="J35" s="12"/>
      <c r="K35" s="12"/>
      <c r="L35" s="12"/>
      <c r="M35" s="12"/>
      <c r="N35" s="17">
        <f>MOD(I35-G35,1)+MOD(M35-K35,1)</f>
        <v>0.34097222222222223</v>
      </c>
      <c r="O35" s="9">
        <v>0.33333333333333331</v>
      </c>
      <c r="P35" s="17">
        <f>($G35&lt;&gt;"")*(MAX(0,MIN($I35,HJ)-IF($I35&gt;$G35,$G35,MIN(0,$G35-HJ)))+MAX(0,1-MAX(HN,$G35)-IF($I35&gt;$G35,1-$I35,MIN(0,HN-$I35))))
+($K35&lt;&gt;"")*(MAX(0,MIN($M35,HJ)-IF($M35&gt;$K35,$K35,MIN(0,$K35-HJ)))+MAX(0,1-MAX(HN,$K35)-IF($M35&gt;$K35,1-$M35,MIN(0,HN-$M35))))</f>
        <v>4.1666666666666519E-3</v>
      </c>
    </row>
    <row r="36" spans="1:16" ht="15" customHeight="1" x14ac:dyDescent="0.3">
      <c r="A36" s="12">
        <v>2</v>
      </c>
      <c r="B36" s="12" t="s">
        <v>31</v>
      </c>
      <c r="C36" s="19">
        <v>45538</v>
      </c>
      <c r="D36" s="12" t="s">
        <v>17</v>
      </c>
      <c r="E36" s="12" t="s">
        <v>27</v>
      </c>
      <c r="F36" s="12" t="s">
        <v>9</v>
      </c>
      <c r="G36" s="13">
        <v>0.61875000000000002</v>
      </c>
      <c r="H36" s="12" t="s">
        <v>0</v>
      </c>
      <c r="I36" s="13">
        <v>0.96319444444444446</v>
      </c>
      <c r="J36" s="12"/>
      <c r="K36" s="12"/>
      <c r="L36" s="12"/>
      <c r="M36" s="12"/>
      <c r="N36" s="17">
        <f>MOD(I36-G36,1)+MOD(M36-K36,1)</f>
        <v>0.34444444444444444</v>
      </c>
      <c r="O36" s="9">
        <v>0.33333333333333331</v>
      </c>
      <c r="P36" s="17">
        <f>($G36&lt;&gt;"")*(MAX(0,MIN($I36,HJ)-IF($I36&gt;$G36,$G36,MIN(0,$G36-HJ)))+MAX(0,1-MAX(HN,$G36)-IF($I36&gt;$G36,1-$I36,MIN(0,HN-$I36))))
+($K36&lt;&gt;"")*(MAX(0,MIN($M36,HJ)-IF($M36&gt;$K36,$K36,MIN(0,$K36-HJ)))+MAX(0,1-MAX(HN,$K36)-IF($M36&gt;$K36,1-$M36,MIN(0,HN-$M36))))</f>
        <v>4.8611111111110938E-3</v>
      </c>
    </row>
    <row r="37" spans="1:16" ht="15" customHeight="1" x14ac:dyDescent="0.3">
      <c r="A37" s="12">
        <v>2</v>
      </c>
      <c r="B37" s="12" t="s">
        <v>31</v>
      </c>
      <c r="C37" s="19">
        <v>45539</v>
      </c>
      <c r="D37" s="12" t="s">
        <v>18</v>
      </c>
      <c r="E37" s="12" t="s">
        <v>27</v>
      </c>
      <c r="F37" s="12" t="s">
        <v>9</v>
      </c>
      <c r="G37" s="13">
        <v>0.6166666666666667</v>
      </c>
      <c r="H37" s="12" t="s">
        <v>0</v>
      </c>
      <c r="I37" s="13">
        <v>0.96319444444444446</v>
      </c>
      <c r="J37" s="12"/>
      <c r="K37" s="12"/>
      <c r="L37" s="12"/>
      <c r="M37" s="12"/>
      <c r="N37" s="17">
        <f>MOD(I37-G37,1)+MOD(M37-K37,1)</f>
        <v>0.34652777777777777</v>
      </c>
      <c r="O37" s="9">
        <v>0.33333333333333331</v>
      </c>
      <c r="P37" s="17">
        <f>($G37&lt;&gt;"")*(MAX(0,MIN($I37,HJ)-IF($I37&gt;$G37,$G37,MIN(0,$G37-HJ)))+MAX(0,1-MAX(HN,$G37)-IF($I37&gt;$G37,1-$I37,MIN(0,HN-$I37))))
+($K37&lt;&gt;"")*(MAX(0,MIN($M37,HJ)-IF($M37&gt;$K37,$K37,MIN(0,$K37-HJ)))+MAX(0,1-MAX(HN,$K37)-IF($M37&gt;$K37,1-$M37,MIN(0,HN-$M37))))</f>
        <v>4.8611111111110938E-3</v>
      </c>
    </row>
    <row r="38" spans="1:16" ht="15" customHeight="1" x14ac:dyDescent="0.3">
      <c r="A38" s="12">
        <v>2</v>
      </c>
      <c r="B38" s="12" t="s">
        <v>31</v>
      </c>
      <c r="C38" s="19">
        <v>45540</v>
      </c>
      <c r="D38" s="12" t="s">
        <v>8</v>
      </c>
      <c r="E38" s="12" t="s">
        <v>27</v>
      </c>
      <c r="F38" s="12" t="s">
        <v>9</v>
      </c>
      <c r="G38" s="13">
        <v>0.62361111111111112</v>
      </c>
      <c r="H38" s="12" t="s">
        <v>0</v>
      </c>
      <c r="I38" s="13">
        <v>0.95972222222222225</v>
      </c>
      <c r="J38" s="12"/>
      <c r="K38" s="12"/>
      <c r="L38" s="12"/>
      <c r="M38" s="12"/>
      <c r="N38" s="17">
        <f>MOD(I38-G38,1)+MOD(M38-K38,1)</f>
        <v>0.33611111111111114</v>
      </c>
      <c r="O38" s="9">
        <v>0.33333333333333331</v>
      </c>
      <c r="P38" s="17">
        <f>($G38&lt;&gt;"")*(MAX(0,MIN($I38,HJ)-IF($I38&gt;$G38,$G38,MIN(0,$G38-HJ)))+MAX(0,1-MAX(HN,$G38)-IF($I38&gt;$G38,1-$I38,MIN(0,HN-$I38))))
+($K38&lt;&gt;"")*(MAX(0,MIN($M38,HJ)-IF($M38&gt;$K38,$K38,MIN(0,$K38-HJ)))+MAX(0,1-MAX(HN,$K38)-IF($M38&gt;$K38,1-$M38,MIN(0,HN-$M38))))</f>
        <v>1.388888888888884E-3</v>
      </c>
    </row>
    <row r="39" spans="1:16" ht="15" customHeight="1" x14ac:dyDescent="0.3">
      <c r="A39" s="12">
        <v>2</v>
      </c>
      <c r="B39" s="12" t="s">
        <v>31</v>
      </c>
      <c r="C39" s="19">
        <v>45541</v>
      </c>
      <c r="D39" s="12" t="s">
        <v>19</v>
      </c>
      <c r="E39" s="12" t="s">
        <v>26</v>
      </c>
      <c r="F39" s="12" t="s">
        <v>9</v>
      </c>
      <c r="G39" s="13">
        <v>0.28680555555555554</v>
      </c>
      <c r="H39" s="12" t="s">
        <v>0</v>
      </c>
      <c r="I39" s="13">
        <v>0.64444444444444449</v>
      </c>
      <c r="J39" s="12"/>
      <c r="K39" s="12"/>
      <c r="L39" s="12"/>
      <c r="M39" s="12"/>
      <c r="N39" s="17">
        <f>MOD(I39-G39,1)+MOD(M39-K39,1)</f>
        <v>0.35763888888888895</v>
      </c>
      <c r="O39" s="9">
        <v>0.33333333333333331</v>
      </c>
      <c r="P39" s="17">
        <f>($G39&lt;&gt;"")*(MAX(0,MIN($I39,HJ)-IF($I39&gt;$G39,$G39,MIN(0,$G39-HJ)))+MAX(0,1-MAX(HN,$G39)-IF($I39&gt;$G39,1-$I39,MIN(0,HN-$I39))))
+($K39&lt;&gt;"")*(MAX(0,MIN($M39,HJ)-IF($M39&gt;$K39,$K39,MIN(0,$K39-HJ)))+MAX(0,1-MAX(HN,$K39)-IF($M39&gt;$K39,1-$M39,MIN(0,HN-$M39))))</f>
        <v>4.8611111111111494E-3</v>
      </c>
    </row>
    <row r="40" spans="1:16" ht="15" customHeight="1" x14ac:dyDescent="0.3">
      <c r="A40" s="12">
        <v>2</v>
      </c>
      <c r="B40" s="12" t="s">
        <v>31</v>
      </c>
      <c r="C40" s="19">
        <v>45542</v>
      </c>
      <c r="D40" s="12" t="s">
        <v>20</v>
      </c>
      <c r="E40" s="12" t="s">
        <v>25</v>
      </c>
      <c r="F40" s="12" t="s">
        <v>9</v>
      </c>
      <c r="G40" s="13">
        <v>0.28819444444444448</v>
      </c>
      <c r="H40" s="12" t="s">
        <v>0</v>
      </c>
      <c r="I40" s="13">
        <v>0.6430555555555556</v>
      </c>
      <c r="J40" s="12"/>
      <c r="K40" s="12"/>
      <c r="L40" s="12"/>
      <c r="M40" s="12"/>
      <c r="N40" s="17">
        <f>MOD(I40-G40,1)+MOD(M40-K40,1)</f>
        <v>0.35486111111111113</v>
      </c>
      <c r="O40" s="9">
        <v>0.33333333333333331</v>
      </c>
      <c r="P40" s="17">
        <f>($G40&lt;&gt;"")*(MAX(0,MIN($I40,HJ)-IF($I40&gt;$G40,$G40,MIN(0,$G40-HJ)))+MAX(0,1-MAX(HN,$G40)-IF($I40&gt;$G40,1-$I40,MIN(0,HN-$I40))))
+($K40&lt;&gt;"")*(MAX(0,MIN($M40,HJ)-IF($M40&gt;$K40,$K40,MIN(0,$K40-HJ)))+MAX(0,1-MAX(HN,$K40)-IF($M40&gt;$K40,1-$M40,MIN(0,HN-$M40))))</f>
        <v>3.4722222222222099E-3</v>
      </c>
    </row>
    <row r="41" spans="1:16" ht="15" customHeight="1" x14ac:dyDescent="0.3">
      <c r="A41" s="12">
        <v>2</v>
      </c>
      <c r="B41" s="12" t="s">
        <v>31</v>
      </c>
      <c r="C41" s="19">
        <v>45543</v>
      </c>
      <c r="D41" s="12" t="s">
        <v>24</v>
      </c>
      <c r="E41" s="12" t="s">
        <v>26</v>
      </c>
      <c r="F41" s="12" t="s">
        <v>9</v>
      </c>
      <c r="G41" s="13">
        <v>0.28472222222222221</v>
      </c>
      <c r="H41" s="12" t="s">
        <v>0</v>
      </c>
      <c r="I41" s="13">
        <v>0.64583333333333337</v>
      </c>
      <c r="J41" s="12"/>
      <c r="K41" s="12"/>
      <c r="L41" s="12"/>
      <c r="M41" s="12"/>
      <c r="N41" s="17">
        <f>MOD(I41-G41,1)+MOD(M41-K41,1)</f>
        <v>0.36111111111111116</v>
      </c>
      <c r="O41" s="9">
        <v>0.33333333333333331</v>
      </c>
      <c r="P41" s="17">
        <f>($G41&lt;&gt;"")*(MAX(0,MIN($I41,HJ)-IF($I41&gt;$G41,$G41,MIN(0,$G41-HJ)))+MAX(0,1-MAX(HN,$G41)-IF($I41&gt;$G41,1-$I41,MIN(0,HN-$I41))))
+($K41&lt;&gt;"")*(MAX(0,MIN($M41,HJ)-IF($M41&gt;$K41,$K41,MIN(0,$K41-HJ)))+MAX(0,1-MAX(HN,$K41)-IF($M41&gt;$K41,1-$M41,MIN(0,HN-$M41))))</f>
        <v>6.9444444444444753E-3</v>
      </c>
    </row>
    <row r="42" spans="1:16" ht="15" customHeight="1" x14ac:dyDescent="0.3">
      <c r="A42" s="12">
        <v>2</v>
      </c>
      <c r="B42" s="12" t="s">
        <v>31</v>
      </c>
      <c r="C42" s="19">
        <v>45544</v>
      </c>
      <c r="D42" s="12" t="s">
        <v>16</v>
      </c>
      <c r="E42" s="12" t="s">
        <v>27</v>
      </c>
      <c r="F42" s="12" t="s">
        <v>9</v>
      </c>
      <c r="G42" s="13">
        <v>0.62152777777777779</v>
      </c>
      <c r="H42" s="12" t="s">
        <v>0</v>
      </c>
      <c r="I42" s="13">
        <v>0.96250000000000002</v>
      </c>
      <c r="J42" s="12"/>
      <c r="K42" s="12"/>
      <c r="L42" s="12"/>
      <c r="M42" s="12"/>
      <c r="N42" s="17">
        <f>MOD(I42-G42,1)+MOD(M42-K42,1)</f>
        <v>0.34097222222222223</v>
      </c>
      <c r="O42" s="9">
        <v>0.33333333333333331</v>
      </c>
      <c r="P42" s="17">
        <f>($G42&lt;&gt;"")*(MAX(0,MIN($I42,HJ)-IF($I42&gt;$G42,$G42,MIN(0,$G42-HJ)))+MAX(0,1-MAX(HN,$G42)-IF($I42&gt;$G42,1-$I42,MIN(0,HN-$I42))))
+($K42&lt;&gt;"")*(MAX(0,MIN($M42,HJ)-IF($M42&gt;$K42,$K42,MIN(0,$K42-HJ)))+MAX(0,1-MAX(HN,$K42)-IF($M42&gt;$K42,1-$M42,MIN(0,HN-$M42))))</f>
        <v>4.1666666666666519E-3</v>
      </c>
    </row>
    <row r="43" spans="1:16" ht="15" customHeight="1" x14ac:dyDescent="0.3">
      <c r="A43" s="12">
        <v>2</v>
      </c>
      <c r="B43" s="12" t="s">
        <v>31</v>
      </c>
      <c r="C43" s="19">
        <v>45545</v>
      </c>
      <c r="D43" s="12" t="s">
        <v>17</v>
      </c>
      <c r="E43" s="12" t="s">
        <v>27</v>
      </c>
      <c r="F43" s="12" t="s">
        <v>9</v>
      </c>
      <c r="G43" s="13">
        <v>0.61805555555555558</v>
      </c>
      <c r="H43" s="12" t="s">
        <v>0</v>
      </c>
      <c r="I43" s="13">
        <v>0.96458333333333324</v>
      </c>
      <c r="J43" s="12"/>
      <c r="K43" s="12"/>
      <c r="L43" s="12"/>
      <c r="M43" s="12"/>
      <c r="N43" s="17">
        <f>MOD(I43-G43,1)+MOD(M43-K43,1)</f>
        <v>0.34652777777777766</v>
      </c>
      <c r="O43" s="9">
        <v>0.33333333333333331</v>
      </c>
      <c r="P43" s="17">
        <f>($G43&lt;&gt;"")*(MAX(0,MIN($I43,HJ)-IF($I43&gt;$G43,$G43,MIN(0,$G43-HJ)))+MAX(0,1-MAX(HN,$G43)-IF($I43&gt;$G43,1-$I43,MIN(0,HN-$I43))))
+($K43&lt;&gt;"")*(MAX(0,MIN($M43,HJ)-IF($M43&gt;$K43,$K43,MIN(0,$K43-HJ)))+MAX(0,1-MAX(HN,$K43)-IF($M43&gt;$K43,1-$M43,MIN(0,HN-$M43))))</f>
        <v>6.2499999999998668E-3</v>
      </c>
    </row>
    <row r="44" spans="1:16" ht="15" customHeight="1" x14ac:dyDescent="0.3">
      <c r="A44" s="12">
        <v>2</v>
      </c>
      <c r="B44" s="12" t="s">
        <v>31</v>
      </c>
      <c r="C44" s="19">
        <v>45550</v>
      </c>
      <c r="D44" s="12" t="s">
        <v>24</v>
      </c>
      <c r="E44" s="12" t="s">
        <v>28</v>
      </c>
      <c r="F44" s="12" t="s">
        <v>9</v>
      </c>
      <c r="G44" s="13">
        <v>0.28333333333333333</v>
      </c>
      <c r="H44" s="12" t="s">
        <v>0</v>
      </c>
      <c r="I44" s="13">
        <v>0.64652777777777781</v>
      </c>
      <c r="J44" s="12"/>
      <c r="K44" s="12"/>
      <c r="L44" s="12"/>
      <c r="M44" s="12"/>
      <c r="N44" s="17">
        <f>MOD(I44-G44,1)+MOD(M44-K44,1)</f>
        <v>0.36319444444444449</v>
      </c>
      <c r="O44" s="9">
        <v>0.33333333333333331</v>
      </c>
      <c r="P44" s="17">
        <f>($G44&lt;&gt;"")*(MAX(0,MIN($I44,HJ)-IF($I44&gt;$G44,$G44,MIN(0,$G44-HJ)))+MAX(0,1-MAX(HN,$G44)-IF($I44&gt;$G44,1-$I44,MIN(0,HN-$I44))))
+($K44&lt;&gt;"")*(MAX(0,MIN($M44,HJ)-IF($M44&gt;$K44,$K44,MIN(0,$K44-HJ)))+MAX(0,1-MAX(HN,$K44)-IF($M44&gt;$K44,1-$M44,MIN(0,HN-$M44))))</f>
        <v>8.3333333333333592E-3</v>
      </c>
    </row>
    <row r="45" spans="1:16" ht="15" customHeight="1" x14ac:dyDescent="0.3">
      <c r="A45" s="12">
        <v>2</v>
      </c>
      <c r="B45" s="12" t="s">
        <v>31</v>
      </c>
      <c r="C45" s="19">
        <v>45551</v>
      </c>
      <c r="D45" s="12" t="s">
        <v>16</v>
      </c>
      <c r="E45" s="12" t="s">
        <v>26</v>
      </c>
      <c r="F45" s="12" t="s">
        <v>9</v>
      </c>
      <c r="G45" s="13">
        <v>0.28958333333333336</v>
      </c>
      <c r="H45" s="12" t="s">
        <v>0</v>
      </c>
      <c r="I45" s="13">
        <v>0.64722222222222225</v>
      </c>
      <c r="J45" s="12"/>
      <c r="K45" s="12"/>
      <c r="L45" s="12"/>
      <c r="M45" s="12"/>
      <c r="N45" s="17">
        <f>MOD(I45-G45,1)+MOD(M45-K45,1)</f>
        <v>0.3576388888888889</v>
      </c>
      <c r="O45" s="9">
        <v>0.33333333333333331</v>
      </c>
      <c r="P45" s="17">
        <f>($G45&lt;&gt;"")*(MAX(0,MIN($I45,HJ)-IF($I45&gt;$G45,$G45,MIN(0,$G45-HJ)))+MAX(0,1-MAX(HN,$G45)-IF($I45&gt;$G45,1-$I45,MIN(0,HN-$I45))))
+($K45&lt;&gt;"")*(MAX(0,MIN($M45,HJ)-IF($M45&gt;$K45,$K45,MIN(0,$K45-HJ)))+MAX(0,1-MAX(HN,$K45)-IF($M45&gt;$K45,1-$M45,MIN(0,HN-$M45))))</f>
        <v>2.0833333333333259E-3</v>
      </c>
    </row>
    <row r="46" spans="1:16" ht="15" customHeight="1" x14ac:dyDescent="0.3">
      <c r="A46" s="12">
        <v>2</v>
      </c>
      <c r="B46" s="12" t="s">
        <v>31</v>
      </c>
      <c r="C46" s="19">
        <v>45552</v>
      </c>
      <c r="D46" s="12" t="s">
        <v>17</v>
      </c>
      <c r="E46" s="12" t="s">
        <v>27</v>
      </c>
      <c r="F46" s="12" t="s">
        <v>9</v>
      </c>
      <c r="G46" s="13">
        <v>0.6166666666666667</v>
      </c>
      <c r="H46" s="12" t="s">
        <v>0</v>
      </c>
      <c r="I46" s="13">
        <v>0.96111111111111114</v>
      </c>
      <c r="J46" s="12"/>
      <c r="K46" s="12"/>
      <c r="L46" s="12"/>
      <c r="M46" s="12"/>
      <c r="N46" s="17">
        <f>MOD(I46-G46,1)+MOD(M46-K46,1)</f>
        <v>0.34444444444444444</v>
      </c>
      <c r="O46" s="9">
        <v>0.33333333333333331</v>
      </c>
      <c r="P46" s="17">
        <f>($G46&lt;&gt;"")*(MAX(0,MIN($I46,HJ)-IF($I46&gt;$G46,$G46,MIN(0,$G46-HJ)))+MAX(0,1-MAX(HN,$G46)-IF($I46&gt;$G46,1-$I46,MIN(0,HN-$I46))))
+($K46&lt;&gt;"")*(MAX(0,MIN($M46,HJ)-IF($M46&gt;$K46,$K46,MIN(0,$K46-HJ)))+MAX(0,1-MAX(HN,$K46)-IF($M46&gt;$K46,1-$M46,MIN(0,HN-$M46))))</f>
        <v>2.7777777777777679E-3</v>
      </c>
    </row>
    <row r="47" spans="1:16" ht="15" customHeight="1" x14ac:dyDescent="0.3">
      <c r="A47" s="12">
        <v>2</v>
      </c>
      <c r="B47" s="12" t="s">
        <v>31</v>
      </c>
      <c r="C47" s="19">
        <v>45553</v>
      </c>
      <c r="D47" s="12" t="s">
        <v>18</v>
      </c>
      <c r="E47" s="12" t="s">
        <v>27</v>
      </c>
      <c r="F47" s="12" t="s">
        <v>9</v>
      </c>
      <c r="G47" s="13">
        <v>0.62013888888888891</v>
      </c>
      <c r="H47" s="12" t="s">
        <v>0</v>
      </c>
      <c r="I47" s="13">
        <v>0.96388888888888891</v>
      </c>
      <c r="J47" s="12"/>
      <c r="K47" s="12"/>
      <c r="L47" s="12"/>
      <c r="M47" s="12"/>
      <c r="N47" s="17">
        <f>MOD(I47-G47,1)+MOD(M47-K47,1)</f>
        <v>0.34375</v>
      </c>
      <c r="O47" s="9">
        <v>0.33333333333333331</v>
      </c>
      <c r="P47" s="17">
        <f>($G47&lt;&gt;"")*(MAX(0,MIN($I47,HJ)-IF($I47&gt;$G47,$G47,MIN(0,$G47-HJ)))+MAX(0,1-MAX(HN,$G47)-IF($I47&gt;$G47,1-$I47,MIN(0,HN-$I47))))
+($K47&lt;&gt;"")*(MAX(0,MIN($M47,HJ)-IF($M47&gt;$K47,$K47,MIN(0,$K47-HJ)))+MAX(0,1-MAX(HN,$K47)-IF($M47&gt;$K47,1-$M47,MIN(0,HN-$M47))))</f>
        <v>5.5555555555555358E-3</v>
      </c>
    </row>
    <row r="48" spans="1:16" ht="15" customHeight="1" x14ac:dyDescent="0.3">
      <c r="A48" s="12">
        <v>2</v>
      </c>
      <c r="B48" s="12" t="s">
        <v>31</v>
      </c>
      <c r="C48" s="19">
        <v>45554</v>
      </c>
      <c r="D48" s="12" t="s">
        <v>8</v>
      </c>
      <c r="E48" s="12" t="s">
        <v>26</v>
      </c>
      <c r="F48" s="12" t="s">
        <v>9</v>
      </c>
      <c r="G48" s="13">
        <v>0.28194444444444444</v>
      </c>
      <c r="H48" s="12" t="s">
        <v>0</v>
      </c>
      <c r="I48" s="13">
        <v>0.64444444444444449</v>
      </c>
      <c r="J48" s="12"/>
      <c r="K48" s="12"/>
      <c r="L48" s="12"/>
      <c r="M48" s="12"/>
      <c r="N48" s="17">
        <f>MOD(I48-G48,1)+MOD(M48-K48,1)</f>
        <v>0.36250000000000004</v>
      </c>
      <c r="O48" s="9">
        <v>0.33333333333333331</v>
      </c>
      <c r="P48" s="17">
        <f>($G48&lt;&gt;"")*(MAX(0,MIN($I48,HJ)-IF($I48&gt;$G48,$G48,MIN(0,$G48-HJ)))+MAX(0,1-MAX(HN,$G48)-IF($I48&gt;$G48,1-$I48,MIN(0,HN-$I48))))
+($K48&lt;&gt;"")*(MAX(0,MIN($M48,HJ)-IF($M48&gt;$K48,$K48,MIN(0,$K48-HJ)))+MAX(0,1-MAX(HN,$K48)-IF($M48&gt;$K48,1-$M48,MIN(0,HN-$M48))))</f>
        <v>9.7222222222222432E-3</v>
      </c>
    </row>
    <row r="49" spans="1:16" ht="15" customHeight="1" x14ac:dyDescent="0.3">
      <c r="A49" s="12">
        <v>2</v>
      </c>
      <c r="B49" s="12" t="s">
        <v>31</v>
      </c>
      <c r="C49" s="19">
        <v>45555</v>
      </c>
      <c r="D49" s="12" t="s">
        <v>19</v>
      </c>
      <c r="E49" s="12" t="s">
        <v>26</v>
      </c>
      <c r="F49" s="12" t="s">
        <v>9</v>
      </c>
      <c r="G49" s="13">
        <v>0.28750000000000003</v>
      </c>
      <c r="H49" s="12" t="s">
        <v>0</v>
      </c>
      <c r="I49" s="13">
        <v>0.63611111111111118</v>
      </c>
      <c r="J49" s="12"/>
      <c r="K49" s="12"/>
      <c r="L49" s="12"/>
      <c r="M49" s="12"/>
      <c r="N49" s="17">
        <f>MOD(I49-G49,1)+MOD(M49-K49,1)</f>
        <v>0.34861111111111115</v>
      </c>
      <c r="O49" s="9">
        <v>0.33333333333333331</v>
      </c>
      <c r="P49" s="17">
        <f>($G49&lt;&gt;"")*(MAX(0,MIN($I49,HJ)-IF($I49&gt;$G49,$G49,MIN(0,$G49-HJ)))+MAX(0,1-MAX(HN,$G49)-IF($I49&gt;$G49,1-$I49,MIN(0,HN-$I49))))
+($K49&lt;&gt;"")*(MAX(0,MIN($M49,HJ)-IF($M49&gt;$K49,$K49,MIN(0,$K49-HJ)))+MAX(0,1-MAX(HN,$K49)-IF($M49&gt;$K49,1-$M49,MIN(0,HN-$M49))))</f>
        <v>4.1666666666666519E-3</v>
      </c>
    </row>
    <row r="50" spans="1:16" ht="15" customHeight="1" x14ac:dyDescent="0.3">
      <c r="A50" s="12">
        <v>2</v>
      </c>
      <c r="B50" s="12" t="s">
        <v>31</v>
      </c>
      <c r="C50" s="19">
        <v>45557</v>
      </c>
      <c r="D50" s="12" t="s">
        <v>24</v>
      </c>
      <c r="E50" s="12" t="s">
        <v>26</v>
      </c>
      <c r="F50" s="12" t="s">
        <v>9</v>
      </c>
      <c r="G50" s="13">
        <v>0.28819444444444448</v>
      </c>
      <c r="H50" s="12" t="s">
        <v>0</v>
      </c>
      <c r="I50" s="13">
        <v>0.64513888888888882</v>
      </c>
      <c r="J50" s="12"/>
      <c r="K50" s="12"/>
      <c r="L50" s="12"/>
      <c r="M50" s="12"/>
      <c r="N50" s="17">
        <f>MOD(I50-G50,1)+MOD(M50-K50,1)</f>
        <v>0.35694444444444434</v>
      </c>
      <c r="O50" s="9">
        <v>0.33333333333333331</v>
      </c>
      <c r="P50" s="17">
        <f>($G50&lt;&gt;"")*(MAX(0,MIN($I50,HJ)-IF($I50&gt;$G50,$G50,MIN(0,$G50-HJ)))+MAX(0,1-MAX(HN,$G50)-IF($I50&gt;$G50,1-$I50,MIN(0,HN-$I50))))
+($K50&lt;&gt;"")*(MAX(0,MIN($M50,HJ)-IF($M50&gt;$K50,$K50,MIN(0,$K50-HJ)))+MAX(0,1-MAX(HN,$K50)-IF($M50&gt;$K50,1-$M50,MIN(0,HN-$M50))))</f>
        <v>3.4722222222222099E-3</v>
      </c>
    </row>
    <row r="51" spans="1:16" ht="15" customHeight="1" x14ac:dyDescent="0.3">
      <c r="A51" s="12">
        <v>2</v>
      </c>
      <c r="B51" s="12" t="s">
        <v>31</v>
      </c>
      <c r="C51" s="19">
        <v>45558</v>
      </c>
      <c r="D51" s="12" t="s">
        <v>16</v>
      </c>
      <c r="E51" s="12" t="s">
        <v>27</v>
      </c>
      <c r="F51" s="12" t="s">
        <v>9</v>
      </c>
      <c r="G51" s="13">
        <v>0.63263888888888886</v>
      </c>
      <c r="H51" s="12" t="s">
        <v>0</v>
      </c>
      <c r="I51" s="13">
        <v>0.96180555555555547</v>
      </c>
      <c r="J51" s="12"/>
      <c r="K51" s="12"/>
      <c r="L51" s="12"/>
      <c r="M51" s="12"/>
      <c r="N51" s="17">
        <f>MOD(I51-G51,1)+MOD(M51-K51,1)</f>
        <v>0.32916666666666661</v>
      </c>
      <c r="O51" s="9">
        <v>0.33333333333333331</v>
      </c>
      <c r="P51" s="17">
        <f>($G51&lt;&gt;"")*(MAX(0,MIN($I51,HJ)-IF($I51&gt;$G51,$G51,MIN(0,$G51-HJ)))+MAX(0,1-MAX(HN,$G51)-IF($I51&gt;$G51,1-$I51,MIN(0,HN-$I51))))
+($K51&lt;&gt;"")*(MAX(0,MIN($M51,HJ)-IF($M51&gt;$K51,$K51,MIN(0,$K51-HJ)))+MAX(0,1-MAX(HN,$K51)-IF($M51&gt;$K51,1-$M51,MIN(0,HN-$M51))))</f>
        <v>3.4722222222220989E-3</v>
      </c>
    </row>
    <row r="52" spans="1:16" ht="15" customHeight="1" x14ac:dyDescent="0.3">
      <c r="A52" s="12">
        <v>2</v>
      </c>
      <c r="B52" s="12" t="s">
        <v>31</v>
      </c>
      <c r="C52" s="19">
        <v>45559</v>
      </c>
      <c r="D52" s="12" t="s">
        <v>17</v>
      </c>
      <c r="E52" s="12" t="s">
        <v>27</v>
      </c>
      <c r="F52" s="12" t="s">
        <v>9</v>
      </c>
      <c r="G52" s="13">
        <v>0.61458333333333337</v>
      </c>
      <c r="H52" s="12" t="s">
        <v>0</v>
      </c>
      <c r="I52" s="13">
        <v>0.95972222222222225</v>
      </c>
      <c r="J52" s="12"/>
      <c r="K52" s="12"/>
      <c r="L52" s="12"/>
      <c r="M52" s="12"/>
      <c r="N52" s="17">
        <f>MOD(I52-G52,1)+MOD(M52-K52,1)</f>
        <v>0.34513888888888888</v>
      </c>
      <c r="O52" s="9">
        <v>0.33333333333333331</v>
      </c>
      <c r="P52" s="17">
        <f>($G52&lt;&gt;"")*(MAX(0,MIN($I52,HJ)-IF($I52&gt;$G52,$G52,MIN(0,$G52-HJ)))+MAX(0,1-MAX(HN,$G52)-IF($I52&gt;$G52,1-$I52,MIN(0,HN-$I52))))
+($K52&lt;&gt;"")*(MAX(0,MIN($M52,HJ)-IF($M52&gt;$K52,$K52,MIN(0,$K52-HJ)))+MAX(0,1-MAX(HN,$K52)-IF($M52&gt;$K52,1-$M52,MIN(0,HN-$M52))))</f>
        <v>1.388888888888884E-3</v>
      </c>
    </row>
    <row r="53" spans="1:16" ht="15" customHeight="1" x14ac:dyDescent="0.3">
      <c r="A53" s="12">
        <v>2</v>
      </c>
      <c r="B53" s="12" t="s">
        <v>31</v>
      </c>
      <c r="C53" s="19">
        <v>45560</v>
      </c>
      <c r="D53" s="12" t="s">
        <v>18</v>
      </c>
      <c r="E53" s="12" t="s">
        <v>27</v>
      </c>
      <c r="F53" s="12" t="s">
        <v>9</v>
      </c>
      <c r="G53" s="13">
        <v>0.61597222222222225</v>
      </c>
      <c r="H53" s="12" t="s">
        <v>0</v>
      </c>
      <c r="I53" s="13">
        <v>0.95486111111111116</v>
      </c>
      <c r="J53" s="12"/>
      <c r="K53" s="12"/>
      <c r="L53" s="12"/>
      <c r="M53" s="12"/>
      <c r="N53" s="17">
        <f>MOD(I53-G53,1)+MOD(M53-K53,1)</f>
        <v>0.33888888888888891</v>
      </c>
      <c r="O53" s="9">
        <v>0.33333333333333331</v>
      </c>
      <c r="P53" s="17">
        <f>($G53&lt;&gt;"")*(MAX(0,MIN($I53,HJ)-IF($I53&gt;$G53,$G53,MIN(0,$G53-HJ)))+MAX(0,1-MAX(HN,$G53)-IF($I53&gt;$G53,1-$I53,MIN(0,HN-$I53))))
+($K53&lt;&gt;"")*(MAX(0,MIN($M53,HJ)-IF($M53&gt;$K53,$K53,MIN(0,$K53-HJ)))+MAX(0,1-MAX(HN,$K53)-IF($M53&gt;$K53,1-$M53,MIN(0,HN-$M53))))</f>
        <v>0</v>
      </c>
    </row>
    <row r="54" spans="1:16" ht="15" customHeight="1" x14ac:dyDescent="0.3">
      <c r="A54" s="12">
        <v>3</v>
      </c>
      <c r="B54" s="12" t="s">
        <v>32</v>
      </c>
      <c r="C54" s="19">
        <v>45530</v>
      </c>
      <c r="D54" s="12" t="s">
        <v>16</v>
      </c>
      <c r="E54" s="12" t="s">
        <v>23</v>
      </c>
      <c r="F54" s="12" t="s">
        <v>9</v>
      </c>
      <c r="G54" s="13">
        <v>0.32569444444444445</v>
      </c>
      <c r="H54" s="12" t="s">
        <v>0</v>
      </c>
      <c r="I54" s="13">
        <v>0.66597222222222219</v>
      </c>
      <c r="J54" s="12"/>
      <c r="K54" s="12"/>
      <c r="L54" s="12"/>
      <c r="M54" s="12"/>
      <c r="N54" s="17">
        <f>MOD(I54-G54,1)+MOD(M54-K54,1)</f>
        <v>0.34027777777777773</v>
      </c>
      <c r="O54" s="9">
        <v>0.33333333333333331</v>
      </c>
      <c r="P54" s="17">
        <f>($G54&lt;&gt;"")*(MAX(0,MIN($I54,HJ)-IF($I54&gt;$G54,$G54,MIN(0,$G54-HJ)))+MAX(0,1-MAX(HN,$G54)-IF($I54&gt;$G54,1-$I54,MIN(0,HN-$I54))))
+($K54&lt;&gt;"")*(MAX(0,MIN($M54,HJ)-IF($M54&gt;$K54,$K54,MIN(0,$K54-HJ)))+MAX(0,1-MAX(HN,$K54)-IF($M54&gt;$K54,1-$M54,MIN(0,HN-$M54))))</f>
        <v>0</v>
      </c>
    </row>
    <row r="55" spans="1:16" ht="15" customHeight="1" x14ac:dyDescent="0.3">
      <c r="A55" s="12">
        <v>3</v>
      </c>
      <c r="B55" s="12" t="s">
        <v>32</v>
      </c>
      <c r="C55" s="19">
        <v>45531</v>
      </c>
      <c r="D55" s="12" t="s">
        <v>17</v>
      </c>
      <c r="E55" s="12" t="s">
        <v>23</v>
      </c>
      <c r="F55" s="12" t="s">
        <v>9</v>
      </c>
      <c r="G55" s="13">
        <v>0.33194444444444443</v>
      </c>
      <c r="H55" s="12" t="s">
        <v>0</v>
      </c>
      <c r="I55" s="13">
        <v>0.66597222222222219</v>
      </c>
      <c r="J55" s="12"/>
      <c r="K55" s="12"/>
      <c r="L55" s="12"/>
      <c r="M55" s="12"/>
      <c r="N55" s="17">
        <f>MOD(I55-G55,1)+MOD(M55-K55,1)</f>
        <v>0.33402777777777776</v>
      </c>
      <c r="O55" s="9">
        <v>0.33333333333333331</v>
      </c>
      <c r="P55" s="17">
        <f>($G55&lt;&gt;"")*(MAX(0,MIN($I55,HJ)-IF($I55&gt;$G55,$G55,MIN(0,$G55-HJ)))+MAX(0,1-MAX(HN,$G55)-IF($I55&gt;$G55,1-$I55,MIN(0,HN-$I55))))
+($K55&lt;&gt;"")*(MAX(0,MIN($M55,HJ)-IF($M55&gt;$K55,$K55,MIN(0,$K55-HJ)))+MAX(0,1-MAX(HN,$K55)-IF($M55&gt;$K55,1-$M55,MIN(0,HN-$M55))))</f>
        <v>0</v>
      </c>
    </row>
    <row r="56" spans="1:16" ht="15" customHeight="1" x14ac:dyDescent="0.3">
      <c r="A56" s="12">
        <v>3</v>
      </c>
      <c r="B56" s="12" t="s">
        <v>32</v>
      </c>
      <c r="C56" s="19">
        <v>45532</v>
      </c>
      <c r="D56" s="12" t="s">
        <v>18</v>
      </c>
      <c r="E56" s="12" t="s">
        <v>23</v>
      </c>
      <c r="F56" s="12" t="s">
        <v>9</v>
      </c>
      <c r="G56" s="13">
        <v>0.3298611111111111</v>
      </c>
      <c r="H56" s="12" t="s">
        <v>0</v>
      </c>
      <c r="I56" s="13">
        <v>0.66736111111111107</v>
      </c>
      <c r="J56" s="12"/>
      <c r="K56" s="12"/>
      <c r="L56" s="12"/>
      <c r="M56" s="12"/>
      <c r="N56" s="17">
        <f>MOD(I56-G56,1)+MOD(M56-K56,1)</f>
        <v>0.33749999999999997</v>
      </c>
      <c r="O56" s="9">
        <v>0.33333333333333331</v>
      </c>
      <c r="P56" s="17">
        <f>($G56&lt;&gt;"")*(MAX(0,MIN($I56,HJ)-IF($I56&gt;$G56,$G56,MIN(0,$G56-HJ)))+MAX(0,1-MAX(HN,$G56)-IF($I56&gt;$G56,1-$I56,MIN(0,HN-$I56))))
+($K56&lt;&gt;"")*(MAX(0,MIN($M56,HJ)-IF($M56&gt;$K56,$K56,MIN(0,$K56-HJ)))+MAX(0,1-MAX(HN,$K56)-IF($M56&gt;$K56,1-$M56,MIN(0,HN-$M56))))</f>
        <v>0</v>
      </c>
    </row>
    <row r="57" spans="1:16" ht="15" customHeight="1" x14ac:dyDescent="0.3">
      <c r="A57" s="12">
        <v>3</v>
      </c>
      <c r="B57" s="12" t="s">
        <v>32</v>
      </c>
      <c r="C57" s="19">
        <v>45533</v>
      </c>
      <c r="D57" s="12" t="s">
        <v>8</v>
      </c>
      <c r="E57" s="12" t="s">
        <v>23</v>
      </c>
      <c r="F57" s="12" t="s">
        <v>9</v>
      </c>
      <c r="G57" s="13">
        <v>0.3215277777777778</v>
      </c>
      <c r="H57" s="12" t="s">
        <v>0</v>
      </c>
      <c r="I57" s="13">
        <v>0.6645833333333333</v>
      </c>
      <c r="J57" s="12"/>
      <c r="K57" s="12"/>
      <c r="L57" s="12"/>
      <c r="M57" s="12"/>
      <c r="N57" s="17">
        <f>MOD(I57-G57,1)+MOD(M57-K57,1)</f>
        <v>0.3430555555555555</v>
      </c>
      <c r="O57" s="9">
        <v>0.33333333333333331</v>
      </c>
      <c r="P57" s="17">
        <f>($G57&lt;&gt;"")*(MAX(0,MIN($I57,HJ)-IF($I57&gt;$G57,$G57,MIN(0,$G57-HJ)))+MAX(0,1-MAX(HN,$G57)-IF($I57&gt;$G57,1-$I57,MIN(0,HN-$I57))))
+($K57&lt;&gt;"")*(MAX(0,MIN($M57,HJ)-IF($M57&gt;$K57,$K57,MIN(0,$K57-HJ)))+MAX(0,1-MAX(HN,$K57)-IF($M57&gt;$K57,1-$M57,MIN(0,HN-$M57))))</f>
        <v>0</v>
      </c>
    </row>
    <row r="58" spans="1:16" ht="15" customHeight="1" x14ac:dyDescent="0.3">
      <c r="A58" s="12">
        <v>3</v>
      </c>
      <c r="B58" s="12" t="s">
        <v>32</v>
      </c>
      <c r="C58" s="19">
        <v>45535</v>
      </c>
      <c r="D58" s="12" t="s">
        <v>20</v>
      </c>
      <c r="E58" s="12" t="s">
        <v>23</v>
      </c>
      <c r="F58" s="12" t="s">
        <v>9</v>
      </c>
      <c r="G58" s="13">
        <v>0.32777777777777778</v>
      </c>
      <c r="H58" s="12" t="s">
        <v>0</v>
      </c>
      <c r="I58" s="13">
        <v>0.63124999999999998</v>
      </c>
      <c r="J58" s="12"/>
      <c r="K58" s="12"/>
      <c r="L58" s="12"/>
      <c r="M58" s="12"/>
      <c r="N58" s="17">
        <f>MOD(I58-G58,1)+MOD(M58-K58,1)</f>
        <v>0.3034722222222222</v>
      </c>
      <c r="O58" s="9">
        <v>0.33333333333333331</v>
      </c>
      <c r="P58" s="17">
        <f>($G58&lt;&gt;"")*(MAX(0,MIN($I58,HJ)-IF($I58&gt;$G58,$G58,MIN(0,$G58-HJ)))+MAX(0,1-MAX(HN,$G58)-IF($I58&gt;$G58,1-$I58,MIN(0,HN-$I58))))
+($K58&lt;&gt;"")*(MAX(0,MIN($M58,HJ)-IF($M58&gt;$K58,$K58,MIN(0,$K58-HJ)))+MAX(0,1-MAX(HN,$K58)-IF($M58&gt;$K58,1-$M58,MIN(0,HN-$M58))))</f>
        <v>0</v>
      </c>
    </row>
    <row r="59" spans="1:16" ht="15" customHeight="1" x14ac:dyDescent="0.3">
      <c r="A59" s="12">
        <v>3</v>
      </c>
      <c r="B59" s="12" t="s">
        <v>32</v>
      </c>
      <c r="C59" s="19">
        <v>45537</v>
      </c>
      <c r="D59" s="12" t="s">
        <v>16</v>
      </c>
      <c r="E59" s="12" t="s">
        <v>23</v>
      </c>
      <c r="F59" s="12" t="s">
        <v>9</v>
      </c>
      <c r="G59" s="13">
        <v>0.32847222222222222</v>
      </c>
      <c r="H59" s="12" t="s">
        <v>0</v>
      </c>
      <c r="I59" s="13">
        <v>0.66736111111111107</v>
      </c>
      <c r="J59" s="12"/>
      <c r="K59" s="12"/>
      <c r="L59" s="12"/>
      <c r="M59" s="12"/>
      <c r="N59" s="17">
        <f>MOD(I59-G59,1)+MOD(M59-K59,1)</f>
        <v>0.33888888888888885</v>
      </c>
      <c r="O59" s="9">
        <v>0.33333333333333331</v>
      </c>
      <c r="P59" s="17">
        <f>($G59&lt;&gt;"")*(MAX(0,MIN($I59,HJ)-IF($I59&gt;$G59,$G59,MIN(0,$G59-HJ)))+MAX(0,1-MAX(HN,$G59)-IF($I59&gt;$G59,1-$I59,MIN(0,HN-$I59))))
+($K59&lt;&gt;"")*(MAX(0,MIN($M59,HJ)-IF($M59&gt;$K59,$K59,MIN(0,$K59-HJ)))+MAX(0,1-MAX(HN,$K59)-IF($M59&gt;$K59,1-$M59,MIN(0,HN-$M59))))</f>
        <v>0</v>
      </c>
    </row>
    <row r="60" spans="1:16" ht="15" customHeight="1" x14ac:dyDescent="0.3">
      <c r="A60" s="12">
        <v>3</v>
      </c>
      <c r="B60" s="12" t="s">
        <v>32</v>
      </c>
      <c r="C60" s="19">
        <v>45538</v>
      </c>
      <c r="D60" s="12" t="s">
        <v>17</v>
      </c>
      <c r="E60" s="12" t="s">
        <v>23</v>
      </c>
      <c r="F60" s="12" t="s">
        <v>9</v>
      </c>
      <c r="G60" s="13">
        <v>0.32569444444444445</v>
      </c>
      <c r="H60" s="12" t="s">
        <v>0</v>
      </c>
      <c r="I60" s="13">
        <v>0.66666666666666663</v>
      </c>
      <c r="J60" s="12"/>
      <c r="K60" s="12"/>
      <c r="L60" s="12"/>
      <c r="M60" s="12"/>
      <c r="N60" s="17">
        <f>MOD(I60-G60,1)+MOD(M60-K60,1)</f>
        <v>0.34097222222222218</v>
      </c>
      <c r="O60" s="9">
        <v>0.33333333333333331</v>
      </c>
      <c r="P60" s="17">
        <f>($G60&lt;&gt;"")*(MAX(0,MIN($I60,HJ)-IF($I60&gt;$G60,$G60,MIN(0,$G60-HJ)))+MAX(0,1-MAX(HN,$G60)-IF($I60&gt;$G60,1-$I60,MIN(0,HN-$I60))))
+($K60&lt;&gt;"")*(MAX(0,MIN($M60,HJ)-IF($M60&gt;$K60,$K60,MIN(0,$K60-HJ)))+MAX(0,1-MAX(HN,$K60)-IF($M60&gt;$K60,1-$M60,MIN(0,HN-$M60))))</f>
        <v>0</v>
      </c>
    </row>
    <row r="61" spans="1:16" ht="15" customHeight="1" x14ac:dyDescent="0.3">
      <c r="A61" s="12">
        <v>3</v>
      </c>
      <c r="B61" s="12" t="s">
        <v>32</v>
      </c>
      <c r="C61" s="19">
        <v>45539</v>
      </c>
      <c r="D61" s="12" t="s">
        <v>18</v>
      </c>
      <c r="E61" s="12" t="s">
        <v>23</v>
      </c>
      <c r="F61" s="12" t="s">
        <v>9</v>
      </c>
      <c r="G61" s="13">
        <v>0.32500000000000001</v>
      </c>
      <c r="H61" s="12" t="s">
        <v>0</v>
      </c>
      <c r="I61" s="13">
        <v>0.69236111111111109</v>
      </c>
      <c r="J61" s="12"/>
      <c r="K61" s="12"/>
      <c r="L61" s="12"/>
      <c r="M61" s="12"/>
      <c r="N61" s="17">
        <f>MOD(I61-G61,1)+MOD(M61-K61,1)</f>
        <v>0.36736111111111108</v>
      </c>
      <c r="O61" s="9">
        <v>0.33333333333333331</v>
      </c>
      <c r="P61" s="17">
        <f>($G61&lt;&gt;"")*(MAX(0,MIN($I61,HJ)-IF($I61&gt;$G61,$G61,MIN(0,$G61-HJ)))+MAX(0,1-MAX(HN,$G61)-IF($I61&gt;$G61,1-$I61,MIN(0,HN-$I61))))
+($K61&lt;&gt;"")*(MAX(0,MIN($M61,HJ)-IF($M61&gt;$K61,$K61,MIN(0,$K61-HJ)))+MAX(0,1-MAX(HN,$K61)-IF($M61&gt;$K61,1-$M61,MIN(0,HN-$M61))))</f>
        <v>0</v>
      </c>
    </row>
    <row r="62" spans="1:16" ht="15" customHeight="1" x14ac:dyDescent="0.3">
      <c r="A62" s="12">
        <v>3</v>
      </c>
      <c r="B62" s="12" t="s">
        <v>32</v>
      </c>
      <c r="C62" s="19">
        <v>45540</v>
      </c>
      <c r="D62" s="12" t="s">
        <v>8</v>
      </c>
      <c r="E62" s="12" t="s">
        <v>23</v>
      </c>
      <c r="F62" s="12" t="s">
        <v>9</v>
      </c>
      <c r="G62" s="13">
        <v>0.35833333333333334</v>
      </c>
      <c r="H62" s="12" t="s">
        <v>0</v>
      </c>
      <c r="I62" s="13">
        <v>0.66875000000000007</v>
      </c>
      <c r="J62" s="12"/>
      <c r="K62" s="12"/>
      <c r="L62" s="12"/>
      <c r="M62" s="12"/>
      <c r="N62" s="17">
        <f>MOD(I62-G62,1)+MOD(M62-K62,1)</f>
        <v>0.31041666666666673</v>
      </c>
      <c r="O62" s="9">
        <v>0.33333333333333331</v>
      </c>
      <c r="P62" s="17">
        <f>($G62&lt;&gt;"")*(MAX(0,MIN($I62,HJ)-IF($I62&gt;$G62,$G62,MIN(0,$G62-HJ)))+MAX(0,1-MAX(HN,$G62)-IF($I62&gt;$G62,1-$I62,MIN(0,HN-$I62))))
+($K62&lt;&gt;"")*(MAX(0,MIN($M62,HJ)-IF($M62&gt;$K62,$K62,MIN(0,$K62-HJ)))+MAX(0,1-MAX(HN,$K62)-IF($M62&gt;$K62,1-$M62,MIN(0,HN-$M62))))</f>
        <v>0</v>
      </c>
    </row>
    <row r="63" spans="1:16" ht="15" customHeight="1" x14ac:dyDescent="0.3">
      <c r="A63" s="12">
        <v>3</v>
      </c>
      <c r="B63" s="12" t="s">
        <v>32</v>
      </c>
      <c r="C63" s="19">
        <v>45541</v>
      </c>
      <c r="D63" s="12" t="s">
        <v>19</v>
      </c>
      <c r="E63" s="12" t="s">
        <v>23</v>
      </c>
      <c r="F63" s="12" t="s">
        <v>9</v>
      </c>
      <c r="G63" s="13">
        <v>0.32569444444444445</v>
      </c>
      <c r="H63" s="12" t="s">
        <v>0</v>
      </c>
      <c r="I63" s="13">
        <v>0.67361111111111116</v>
      </c>
      <c r="J63" s="12"/>
      <c r="K63" s="12"/>
      <c r="L63" s="12"/>
      <c r="M63" s="12"/>
      <c r="N63" s="17">
        <f>MOD(I63-G63,1)+MOD(M63-K63,1)</f>
        <v>0.34791666666666671</v>
      </c>
      <c r="O63" s="9">
        <v>0.33333333333333331</v>
      </c>
      <c r="P63" s="17">
        <f>($G63&lt;&gt;"")*(MAX(0,MIN($I63,HJ)-IF($I63&gt;$G63,$G63,MIN(0,$G63-HJ)))+MAX(0,1-MAX(HN,$G63)-IF($I63&gt;$G63,1-$I63,MIN(0,HN-$I63))))
+($K63&lt;&gt;"")*(MAX(0,MIN($M63,HJ)-IF($M63&gt;$K63,$K63,MIN(0,$K63-HJ)))+MAX(0,1-MAX(HN,$K63)-IF($M63&gt;$K63,1-$M63,MIN(0,HN-$M63))))</f>
        <v>0</v>
      </c>
    </row>
    <row r="64" spans="1:16" ht="15" customHeight="1" x14ac:dyDescent="0.3">
      <c r="A64" s="12">
        <v>3</v>
      </c>
      <c r="B64" s="12" t="s">
        <v>32</v>
      </c>
      <c r="C64" s="19">
        <v>45542</v>
      </c>
      <c r="D64" s="12" t="s">
        <v>20</v>
      </c>
      <c r="E64" s="12" t="s">
        <v>23</v>
      </c>
      <c r="F64" s="12" t="s">
        <v>9</v>
      </c>
      <c r="G64" s="13">
        <v>0.32222222222222224</v>
      </c>
      <c r="H64" s="12" t="s">
        <v>0</v>
      </c>
      <c r="I64" s="13">
        <v>0.62638888888888888</v>
      </c>
      <c r="J64" s="12"/>
      <c r="K64" s="12"/>
      <c r="L64" s="12"/>
      <c r="M64" s="12"/>
      <c r="N64" s="17">
        <f>MOD(I64-G64,1)+MOD(M64-K64,1)</f>
        <v>0.30416666666666664</v>
      </c>
      <c r="O64" s="9">
        <v>0.33333333333333331</v>
      </c>
      <c r="P64" s="17">
        <f>($G64&lt;&gt;"")*(MAX(0,MIN($I64,HJ)-IF($I64&gt;$G64,$G64,MIN(0,$G64-HJ)))+MAX(0,1-MAX(HN,$G64)-IF($I64&gt;$G64,1-$I64,MIN(0,HN-$I64))))
+($K64&lt;&gt;"")*(MAX(0,MIN($M64,HJ)-IF($M64&gt;$K64,$K64,MIN(0,$K64-HJ)))+MAX(0,1-MAX(HN,$K64)-IF($M64&gt;$K64,1-$M64,MIN(0,HN-$M64))))</f>
        <v>0</v>
      </c>
    </row>
    <row r="65" spans="1:16" ht="15" customHeight="1" x14ac:dyDescent="0.3">
      <c r="A65" s="12">
        <v>3</v>
      </c>
      <c r="B65" s="12" t="s">
        <v>32</v>
      </c>
      <c r="C65" s="19">
        <v>45544</v>
      </c>
      <c r="D65" s="12" t="s">
        <v>16</v>
      </c>
      <c r="E65" s="12" t="s">
        <v>23</v>
      </c>
      <c r="F65" s="12" t="s">
        <v>9</v>
      </c>
      <c r="G65" s="13">
        <v>0.3263888888888889</v>
      </c>
      <c r="H65" s="12" t="s">
        <v>0</v>
      </c>
      <c r="I65" s="13">
        <v>0.66666666666666663</v>
      </c>
      <c r="J65" s="12"/>
      <c r="K65" s="12"/>
      <c r="L65" s="12"/>
      <c r="M65" s="12"/>
      <c r="N65" s="17">
        <f>MOD(I65-G65,1)+MOD(M65-K65,1)</f>
        <v>0.34027777777777773</v>
      </c>
      <c r="O65" s="9">
        <v>0.33333333333333331</v>
      </c>
      <c r="P65" s="17">
        <f>($G65&lt;&gt;"")*(MAX(0,MIN($I65,HJ)-IF($I65&gt;$G65,$G65,MIN(0,$G65-HJ)))+MAX(0,1-MAX(HN,$G65)-IF($I65&gt;$G65,1-$I65,MIN(0,HN-$I65))))
+($K65&lt;&gt;"")*(MAX(0,MIN($M65,HJ)-IF($M65&gt;$K65,$K65,MIN(0,$K65-HJ)))+MAX(0,1-MAX(HN,$K65)-IF($M65&gt;$K65,1-$M65,MIN(0,HN-$M65))))</f>
        <v>0</v>
      </c>
    </row>
    <row r="66" spans="1:16" ht="15" customHeight="1" x14ac:dyDescent="0.3">
      <c r="A66" s="12">
        <v>3</v>
      </c>
      <c r="B66" s="12" t="s">
        <v>32</v>
      </c>
      <c r="C66" s="19">
        <v>45545</v>
      </c>
      <c r="D66" s="12" t="s">
        <v>17</v>
      </c>
      <c r="E66" s="12" t="s">
        <v>23</v>
      </c>
      <c r="F66" s="12" t="s">
        <v>9</v>
      </c>
      <c r="G66" s="13">
        <v>0.34027777777777773</v>
      </c>
      <c r="H66" s="12" t="s">
        <v>0</v>
      </c>
      <c r="I66" s="13">
        <v>0.66875000000000007</v>
      </c>
      <c r="J66" s="12"/>
      <c r="K66" s="12"/>
      <c r="L66" s="12"/>
      <c r="M66" s="12"/>
      <c r="N66" s="17">
        <f>MOD(I66-G66,1)+MOD(M66-K66,1)</f>
        <v>0.32847222222222233</v>
      </c>
      <c r="O66" s="9">
        <v>0.33333333333333331</v>
      </c>
      <c r="P66" s="17">
        <f>($G66&lt;&gt;"")*(MAX(0,MIN($I66,HJ)-IF($I66&gt;$G66,$G66,MIN(0,$G66-HJ)))+MAX(0,1-MAX(HN,$G66)-IF($I66&gt;$G66,1-$I66,MIN(0,HN-$I66))))
+($K66&lt;&gt;"")*(MAX(0,MIN($M66,HJ)-IF($M66&gt;$K66,$K66,MIN(0,$K66-HJ)))+MAX(0,1-MAX(HN,$K66)-IF($M66&gt;$K66,1-$M66,MIN(0,HN-$M66))))</f>
        <v>0</v>
      </c>
    </row>
    <row r="67" spans="1:16" ht="15" customHeight="1" x14ac:dyDescent="0.3">
      <c r="A67" s="12">
        <v>3</v>
      </c>
      <c r="B67" s="12" t="s">
        <v>32</v>
      </c>
      <c r="C67" s="19">
        <v>45546</v>
      </c>
      <c r="D67" s="12" t="s">
        <v>18</v>
      </c>
      <c r="E67" s="12" t="s">
        <v>23</v>
      </c>
      <c r="F67" s="12" t="s">
        <v>9</v>
      </c>
      <c r="G67" s="13">
        <v>0.32916666666666666</v>
      </c>
      <c r="H67" s="12" t="s">
        <v>0</v>
      </c>
      <c r="I67" s="13">
        <v>0.66736111111111107</v>
      </c>
      <c r="J67" s="12"/>
      <c r="K67" s="12"/>
      <c r="L67" s="12"/>
      <c r="M67" s="12"/>
      <c r="N67" s="17">
        <f>MOD(I67-G67,1)+MOD(M67-K67,1)</f>
        <v>0.33819444444444441</v>
      </c>
      <c r="O67" s="9">
        <v>0.33333333333333331</v>
      </c>
      <c r="P67" s="17">
        <f>($G67&lt;&gt;"")*(MAX(0,MIN($I67,HJ)-IF($I67&gt;$G67,$G67,MIN(0,$G67-HJ)))+MAX(0,1-MAX(HN,$G67)-IF($I67&gt;$G67,1-$I67,MIN(0,HN-$I67))))
+($K67&lt;&gt;"")*(MAX(0,MIN($M67,HJ)-IF($M67&gt;$K67,$K67,MIN(0,$K67-HJ)))+MAX(0,1-MAX(HN,$K67)-IF($M67&gt;$K67,1-$M67,MIN(0,HN-$M67))))</f>
        <v>0</v>
      </c>
    </row>
    <row r="68" spans="1:16" ht="15" customHeight="1" x14ac:dyDescent="0.3">
      <c r="A68" s="12">
        <v>3</v>
      </c>
      <c r="B68" s="12" t="s">
        <v>32</v>
      </c>
      <c r="C68" s="19">
        <v>45547</v>
      </c>
      <c r="D68" s="12" t="s">
        <v>8</v>
      </c>
      <c r="E68" s="12" t="s">
        <v>23</v>
      </c>
      <c r="F68" s="12" t="s">
        <v>9</v>
      </c>
      <c r="G68" s="13">
        <v>0.32361111111111113</v>
      </c>
      <c r="H68" s="12" t="s">
        <v>0</v>
      </c>
      <c r="I68" s="13">
        <v>0.66319444444444442</v>
      </c>
      <c r="J68" s="12"/>
      <c r="K68" s="12"/>
      <c r="L68" s="12"/>
      <c r="M68" s="12"/>
      <c r="N68" s="17">
        <f>MOD(I68-G68,1)+MOD(M68-K68,1)</f>
        <v>0.33958333333333329</v>
      </c>
      <c r="O68" s="9">
        <v>0.33333333333333331</v>
      </c>
      <c r="P68" s="17">
        <f>($G68&lt;&gt;"")*(MAX(0,MIN($I68,HJ)-IF($I68&gt;$G68,$G68,MIN(0,$G68-HJ)))+MAX(0,1-MAX(HN,$G68)-IF($I68&gt;$G68,1-$I68,MIN(0,HN-$I68))))
+($K68&lt;&gt;"")*(MAX(0,MIN($M68,HJ)-IF($M68&gt;$K68,$K68,MIN(0,$K68-HJ)))+MAX(0,1-MAX(HN,$K68)-IF($M68&gt;$K68,1-$M68,MIN(0,HN-$M68))))</f>
        <v>0</v>
      </c>
    </row>
    <row r="69" spans="1:16" ht="15" customHeight="1" x14ac:dyDescent="0.3">
      <c r="A69" s="12">
        <v>3</v>
      </c>
      <c r="B69" s="12" t="s">
        <v>32</v>
      </c>
      <c r="C69" s="19">
        <v>45548</v>
      </c>
      <c r="D69" s="12" t="s">
        <v>19</v>
      </c>
      <c r="E69" s="12" t="s">
        <v>23</v>
      </c>
      <c r="F69" s="12" t="s">
        <v>22</v>
      </c>
      <c r="G69" s="13">
        <v>0.32777777777777778</v>
      </c>
      <c r="H69" s="12" t="s">
        <v>0</v>
      </c>
      <c r="I69" s="13">
        <v>0.6645833333333333</v>
      </c>
      <c r="J69" s="12"/>
      <c r="K69" s="12"/>
      <c r="L69" s="12"/>
      <c r="M69" s="12"/>
      <c r="N69" s="17">
        <f>MOD(I69-G69,1)+MOD(M69-K69,1)</f>
        <v>0.33680555555555552</v>
      </c>
      <c r="O69" s="9">
        <v>0.33333333333333331</v>
      </c>
      <c r="P69" s="17">
        <f>($G69&lt;&gt;"")*(MAX(0,MIN($I69,HJ)-IF($I69&gt;$G69,$G69,MIN(0,$G69-HJ)))+MAX(0,1-MAX(HN,$G69)-IF($I69&gt;$G69,1-$I69,MIN(0,HN-$I69))))
+($K69&lt;&gt;"")*(MAX(0,MIN($M69,HJ)-IF($M69&gt;$K69,$K69,MIN(0,$K69-HJ)))+MAX(0,1-MAX(HN,$K69)-IF($M69&gt;$K69,1-$M69,MIN(0,HN-$M69))))</f>
        <v>0</v>
      </c>
    </row>
    <row r="70" spans="1:16" ht="15" customHeight="1" x14ac:dyDescent="0.3">
      <c r="A70" s="12">
        <v>3</v>
      </c>
      <c r="B70" s="12" t="s">
        <v>32</v>
      </c>
      <c r="C70" s="19">
        <v>45549</v>
      </c>
      <c r="D70" s="12" t="s">
        <v>20</v>
      </c>
      <c r="E70" s="12" t="s">
        <v>23</v>
      </c>
      <c r="F70" s="12" t="s">
        <v>22</v>
      </c>
      <c r="G70" s="13">
        <v>0.33333333333333331</v>
      </c>
      <c r="H70" s="12" t="s">
        <v>0</v>
      </c>
      <c r="I70" s="13">
        <v>0.62777777777777777</v>
      </c>
      <c r="J70" s="12"/>
      <c r="K70" s="12"/>
      <c r="L70" s="12"/>
      <c r="M70" s="12"/>
      <c r="N70" s="17">
        <f>MOD(I70-G70,1)+MOD(M70-K70,1)</f>
        <v>0.29444444444444445</v>
      </c>
      <c r="O70" s="9">
        <v>0.33333333333333331</v>
      </c>
      <c r="P70" s="17">
        <f>($G70&lt;&gt;"")*(MAX(0,MIN($I70,HJ)-IF($I70&gt;$G70,$G70,MIN(0,$G70-HJ)))+MAX(0,1-MAX(HN,$G70)-IF($I70&gt;$G70,1-$I70,MIN(0,HN-$I70))))
+($K70&lt;&gt;"")*(MAX(0,MIN($M70,HJ)-IF($M70&gt;$K70,$K70,MIN(0,$K70-HJ)))+MAX(0,1-MAX(HN,$K70)-IF($M70&gt;$K70,1-$M70,MIN(0,HN-$M70))))</f>
        <v>0</v>
      </c>
    </row>
    <row r="71" spans="1:16" ht="15" customHeight="1" x14ac:dyDescent="0.3">
      <c r="A71" s="12">
        <v>3</v>
      </c>
      <c r="B71" s="12" t="s">
        <v>32</v>
      </c>
      <c r="C71" s="19">
        <v>45552</v>
      </c>
      <c r="D71" s="12" t="s">
        <v>17</v>
      </c>
      <c r="E71" s="12" t="s">
        <v>23</v>
      </c>
      <c r="F71" s="12" t="s">
        <v>9</v>
      </c>
      <c r="G71" s="13">
        <v>0.32569444444444445</v>
      </c>
      <c r="H71" s="12" t="s">
        <v>0</v>
      </c>
      <c r="I71" s="13">
        <v>0.6645833333333333</v>
      </c>
      <c r="J71" s="12"/>
      <c r="K71" s="12"/>
      <c r="L71" s="12"/>
      <c r="M71" s="12"/>
      <c r="N71" s="17">
        <f>MOD(I71-G71,1)+MOD(M71-K71,1)</f>
        <v>0.33888888888888885</v>
      </c>
      <c r="O71" s="9">
        <v>0.33333333333333331</v>
      </c>
      <c r="P71" s="17">
        <f>($G71&lt;&gt;"")*(MAX(0,MIN($I71,HJ)-IF($I71&gt;$G71,$G71,MIN(0,$G71-HJ)))+MAX(0,1-MAX(HN,$G71)-IF($I71&gt;$G71,1-$I71,MIN(0,HN-$I71))))
+($K71&lt;&gt;"")*(MAX(0,MIN($M71,HJ)-IF($M71&gt;$K71,$K71,MIN(0,$K71-HJ)))+MAX(0,1-MAX(HN,$K71)-IF($M71&gt;$K71,1-$M71,MIN(0,HN-$M71))))</f>
        <v>0</v>
      </c>
    </row>
    <row r="72" spans="1:16" ht="15" customHeight="1" x14ac:dyDescent="0.3">
      <c r="A72" s="12">
        <v>3</v>
      </c>
      <c r="B72" s="12" t="s">
        <v>32</v>
      </c>
      <c r="C72" s="19">
        <v>45553</v>
      </c>
      <c r="D72" s="12" t="s">
        <v>18</v>
      </c>
      <c r="E72" s="12" t="s">
        <v>23</v>
      </c>
      <c r="F72" s="12" t="s">
        <v>9</v>
      </c>
      <c r="G72" s="13">
        <v>0.32500000000000001</v>
      </c>
      <c r="H72" s="12" t="s">
        <v>0</v>
      </c>
      <c r="I72" s="13">
        <v>0.66527777777777775</v>
      </c>
      <c r="J72" s="12"/>
      <c r="K72" s="12"/>
      <c r="L72" s="12"/>
      <c r="M72" s="12"/>
      <c r="N72" s="17">
        <f>MOD(I72-G72,1)+MOD(M72-K72,1)</f>
        <v>0.34027777777777773</v>
      </c>
      <c r="O72" s="9">
        <v>0.33333333333333331</v>
      </c>
      <c r="P72" s="17">
        <f>($G72&lt;&gt;"")*(MAX(0,MIN($I72,HJ)-IF($I72&gt;$G72,$G72,MIN(0,$G72-HJ)))+MAX(0,1-MAX(HN,$G72)-IF($I72&gt;$G72,1-$I72,MIN(0,HN-$I72))))
+($K72&lt;&gt;"")*(MAX(0,MIN($M72,HJ)-IF($M72&gt;$K72,$K72,MIN(0,$K72-HJ)))+MAX(0,1-MAX(HN,$K72)-IF($M72&gt;$K72,1-$M72,MIN(0,HN-$M72))))</f>
        <v>0</v>
      </c>
    </row>
    <row r="73" spans="1:16" ht="15" customHeight="1" x14ac:dyDescent="0.3">
      <c r="A73" s="12">
        <v>3</v>
      </c>
      <c r="B73" s="12" t="s">
        <v>32</v>
      </c>
      <c r="C73" s="19">
        <v>45554</v>
      </c>
      <c r="D73" s="12" t="s">
        <v>8</v>
      </c>
      <c r="E73" s="12" t="s">
        <v>23</v>
      </c>
      <c r="F73" s="12" t="s">
        <v>22</v>
      </c>
      <c r="G73" s="13">
        <v>0.33333333333333331</v>
      </c>
      <c r="H73" s="12" t="s">
        <v>0</v>
      </c>
      <c r="I73" s="13">
        <v>0.66666666666666663</v>
      </c>
      <c r="J73" s="12"/>
      <c r="K73" s="12"/>
      <c r="L73" s="12"/>
      <c r="M73" s="12"/>
      <c r="N73" s="17">
        <f>MOD(I73-G73,1)+MOD(M73-K73,1)</f>
        <v>0.33333333333333331</v>
      </c>
      <c r="O73" s="9">
        <v>0.33333333333333331</v>
      </c>
      <c r="P73" s="17">
        <f>($G73&lt;&gt;"")*(MAX(0,MIN($I73,HJ)-IF($I73&gt;$G73,$G73,MIN(0,$G73-HJ)))+MAX(0,1-MAX(HN,$G73)-IF($I73&gt;$G73,1-$I73,MIN(0,HN-$I73))))
+($K73&lt;&gt;"")*(MAX(0,MIN($M73,HJ)-IF($M73&gt;$K73,$K73,MIN(0,$K73-HJ)))+MAX(0,1-MAX(HN,$K73)-IF($M73&gt;$K73,1-$M73,MIN(0,HN-$M73))))</f>
        <v>0</v>
      </c>
    </row>
    <row r="74" spans="1:16" ht="15" customHeight="1" x14ac:dyDescent="0.3">
      <c r="A74" s="12">
        <v>3</v>
      </c>
      <c r="B74" s="12" t="s">
        <v>32</v>
      </c>
      <c r="C74" s="19">
        <v>45555</v>
      </c>
      <c r="D74" s="12" t="s">
        <v>19</v>
      </c>
      <c r="E74" s="12" t="s">
        <v>23</v>
      </c>
      <c r="F74" s="12" t="s">
        <v>9</v>
      </c>
      <c r="G74" s="13">
        <v>0.32777777777777778</v>
      </c>
      <c r="H74" s="12" t="s">
        <v>0</v>
      </c>
      <c r="I74" s="13">
        <v>0.66597222222222219</v>
      </c>
      <c r="J74" s="12"/>
      <c r="K74" s="12"/>
      <c r="L74" s="12"/>
      <c r="M74" s="12"/>
      <c r="N74" s="17">
        <f>MOD(I74-G74,1)+MOD(M74-K74,1)</f>
        <v>0.33819444444444441</v>
      </c>
      <c r="O74" s="9">
        <v>0.33333333333333331</v>
      </c>
      <c r="P74" s="17">
        <f>($G74&lt;&gt;"")*(MAX(0,MIN($I74,HJ)-IF($I74&gt;$G74,$G74,MIN(0,$G74-HJ)))+MAX(0,1-MAX(HN,$G74)-IF($I74&gt;$G74,1-$I74,MIN(0,HN-$I74))))
+($K74&lt;&gt;"")*(MAX(0,MIN($M74,HJ)-IF($M74&gt;$K74,$K74,MIN(0,$K74-HJ)))+MAX(0,1-MAX(HN,$K74)-IF($M74&gt;$K74,1-$M74,MIN(0,HN-$M74))))</f>
        <v>0</v>
      </c>
    </row>
    <row r="75" spans="1:16" ht="15" customHeight="1" x14ac:dyDescent="0.3">
      <c r="A75" s="12">
        <v>3</v>
      </c>
      <c r="B75" s="12" t="s">
        <v>32</v>
      </c>
      <c r="C75" s="19">
        <v>45556</v>
      </c>
      <c r="D75" s="12" t="s">
        <v>20</v>
      </c>
      <c r="E75" s="12" t="s">
        <v>23</v>
      </c>
      <c r="F75" s="12" t="s">
        <v>9</v>
      </c>
      <c r="G75" s="13">
        <v>0.32291666666666669</v>
      </c>
      <c r="H75" s="12" t="s">
        <v>0</v>
      </c>
      <c r="I75" s="13">
        <v>0.63055555555555554</v>
      </c>
      <c r="J75" s="12"/>
      <c r="K75" s="12"/>
      <c r="L75" s="12"/>
      <c r="M75" s="12"/>
      <c r="N75" s="17">
        <f>MOD(I75-G75,1)+MOD(M75-K75,1)</f>
        <v>0.30763888888888885</v>
      </c>
      <c r="O75" s="9">
        <v>0.33333333333333331</v>
      </c>
      <c r="P75" s="17">
        <f>($G75&lt;&gt;"")*(MAX(0,MIN($I75,HJ)-IF($I75&gt;$G75,$G75,MIN(0,$G75-HJ)))+MAX(0,1-MAX(HN,$G75)-IF($I75&gt;$G75,1-$I75,MIN(0,HN-$I75))))
+($K75&lt;&gt;"")*(MAX(0,MIN($M75,HJ)-IF($M75&gt;$K75,$K75,MIN(0,$K75-HJ)))+MAX(0,1-MAX(HN,$K75)-IF($M75&gt;$K75,1-$M75,MIN(0,HN-$M75))))</f>
        <v>0</v>
      </c>
    </row>
    <row r="76" spans="1:16" ht="15" customHeight="1" x14ac:dyDescent="0.3">
      <c r="A76" s="12">
        <v>3</v>
      </c>
      <c r="B76" s="12" t="s">
        <v>32</v>
      </c>
      <c r="C76" s="19">
        <v>45558</v>
      </c>
      <c r="D76" s="12" t="s">
        <v>16</v>
      </c>
      <c r="E76" s="12" t="s">
        <v>23</v>
      </c>
      <c r="F76" s="12" t="s">
        <v>9</v>
      </c>
      <c r="G76" s="13">
        <v>0.33819444444444446</v>
      </c>
      <c r="H76" s="12" t="s">
        <v>0</v>
      </c>
      <c r="I76" s="13">
        <v>0.66527777777777775</v>
      </c>
      <c r="J76" s="12"/>
      <c r="K76" s="12"/>
      <c r="L76" s="12"/>
      <c r="M76" s="12"/>
      <c r="N76" s="17">
        <f>MOD(I76-G76,1)+MOD(M76-K76,1)</f>
        <v>0.32708333333333328</v>
      </c>
      <c r="O76" s="9">
        <v>0.33333333333333331</v>
      </c>
      <c r="P76" s="17">
        <f>($G76&lt;&gt;"")*(MAX(0,MIN($I76,HJ)-IF($I76&gt;$G76,$G76,MIN(0,$G76-HJ)))+MAX(0,1-MAX(HN,$G76)-IF($I76&gt;$G76,1-$I76,MIN(0,HN-$I76))))
+($K76&lt;&gt;"")*(MAX(0,MIN($M76,HJ)-IF($M76&gt;$K76,$K76,MIN(0,$K76-HJ)))+MAX(0,1-MAX(HN,$K76)-IF($M76&gt;$K76,1-$M76,MIN(0,HN-$M76))))</f>
        <v>0</v>
      </c>
    </row>
    <row r="77" spans="1:16" ht="15" customHeight="1" x14ac:dyDescent="0.3">
      <c r="A77" s="12">
        <v>3</v>
      </c>
      <c r="B77" s="12" t="s">
        <v>32</v>
      </c>
      <c r="C77" s="19">
        <v>45559</v>
      </c>
      <c r="D77" s="12" t="s">
        <v>17</v>
      </c>
      <c r="E77" s="12" t="s">
        <v>23</v>
      </c>
      <c r="F77" s="12" t="s">
        <v>9</v>
      </c>
      <c r="G77" s="13">
        <v>0.33124999999999999</v>
      </c>
      <c r="H77" s="12" t="s">
        <v>0</v>
      </c>
      <c r="I77" s="13">
        <v>0.66388888888888886</v>
      </c>
      <c r="J77" s="12"/>
      <c r="K77" s="12"/>
      <c r="L77" s="12"/>
      <c r="M77" s="12"/>
      <c r="N77" s="17">
        <f>MOD(I77-G77,1)+MOD(M77-K77,1)</f>
        <v>0.33263888888888887</v>
      </c>
      <c r="O77" s="9">
        <v>0.33333333333333331</v>
      </c>
      <c r="P77" s="17">
        <f>($G77&lt;&gt;"")*(MAX(0,MIN($I77,HJ)-IF($I77&gt;$G77,$G77,MIN(0,$G77-HJ)))+MAX(0,1-MAX(HN,$G77)-IF($I77&gt;$G77,1-$I77,MIN(0,HN-$I77))))
+($K77&lt;&gt;"")*(MAX(0,MIN($M77,HJ)-IF($M77&gt;$K77,$K77,MIN(0,$K77-HJ)))+MAX(0,1-MAX(HN,$K77)-IF($M77&gt;$K77,1-$M77,MIN(0,HN-$M77))))</f>
        <v>0</v>
      </c>
    </row>
    <row r="78" spans="1:16" ht="15" customHeight="1" x14ac:dyDescent="0.3">
      <c r="A78" s="12">
        <v>3</v>
      </c>
      <c r="B78" s="12" t="s">
        <v>32</v>
      </c>
      <c r="C78" s="19">
        <v>45560</v>
      </c>
      <c r="D78" s="12" t="s">
        <v>18</v>
      </c>
      <c r="E78" s="12" t="s">
        <v>23</v>
      </c>
      <c r="F78" s="12" t="s">
        <v>9</v>
      </c>
      <c r="G78" s="13">
        <v>0.32500000000000001</v>
      </c>
      <c r="H78" s="12" t="s">
        <v>0</v>
      </c>
      <c r="I78" s="13">
        <v>0.66527777777777775</v>
      </c>
      <c r="J78" s="12"/>
      <c r="K78" s="12"/>
      <c r="L78" s="12"/>
      <c r="M78" s="12"/>
      <c r="N78" s="17">
        <f>MOD(I78-G78,1)+MOD(M78-K78,1)</f>
        <v>0.34027777777777773</v>
      </c>
      <c r="O78" s="9">
        <v>0.33333333333333331</v>
      </c>
      <c r="P78" s="17">
        <f>($G78&lt;&gt;"")*(MAX(0,MIN($I78,HJ)-IF($I78&gt;$G78,$G78,MIN(0,$G78-HJ)))+MAX(0,1-MAX(HN,$G78)-IF($I78&gt;$G78,1-$I78,MIN(0,HN-$I78))))
+($K78&lt;&gt;"")*(MAX(0,MIN($M78,HJ)-IF($M78&gt;$K78,$K78,MIN(0,$K78-HJ)))+MAX(0,1-MAX(HN,$K78)-IF($M78&gt;$K78,1-$M78,MIN(0,HN-$M78))))</f>
        <v>0</v>
      </c>
    </row>
    <row r="79" spans="1:16" ht="15" customHeight="1" x14ac:dyDescent="0.3">
      <c r="A79" s="12">
        <v>4</v>
      </c>
      <c r="B79" s="12" t="s">
        <v>33</v>
      </c>
      <c r="C79" s="19">
        <v>45530</v>
      </c>
      <c r="D79" s="12" t="s">
        <v>16</v>
      </c>
      <c r="E79" s="12" t="s">
        <v>26</v>
      </c>
      <c r="F79" s="12" t="s">
        <v>9</v>
      </c>
      <c r="G79" s="13">
        <v>0.27152777777777776</v>
      </c>
      <c r="H79" s="12" t="s">
        <v>0</v>
      </c>
      <c r="I79" s="13">
        <v>0.6791666666666667</v>
      </c>
      <c r="J79" s="12"/>
      <c r="K79" s="12"/>
      <c r="L79" s="12"/>
      <c r="M79" s="12"/>
      <c r="N79" s="17">
        <f>MOD(I79-G79,1)+MOD(M79-K79,1)</f>
        <v>0.40763888888888894</v>
      </c>
      <c r="O79" s="9">
        <v>0.33333333333333331</v>
      </c>
      <c r="P79" s="17">
        <f>($G79&lt;&gt;"")*(MAX(0,MIN($I79,HJ)-IF($I79&gt;$G79,$G79,MIN(0,$G79-HJ)))+MAX(0,1-MAX(HN,$G79)-IF($I79&gt;$G79,1-$I79,MIN(0,HN-$I79))))
+($K79&lt;&gt;"")*(MAX(0,MIN($M79,HJ)-IF($M79&gt;$K79,$K79,MIN(0,$K79-HJ)))+MAX(0,1-MAX(HN,$K79)-IF($M79&gt;$K79,1-$M79,MIN(0,HN-$M79))))</f>
        <v>2.0138888888888928E-2</v>
      </c>
    </row>
    <row r="80" spans="1:16" ht="15" customHeight="1" x14ac:dyDescent="0.3">
      <c r="A80" s="12">
        <v>4</v>
      </c>
      <c r="B80" s="12" t="s">
        <v>33</v>
      </c>
      <c r="C80" s="19">
        <v>45531</v>
      </c>
      <c r="D80" s="12" t="s">
        <v>17</v>
      </c>
      <c r="E80" s="12" t="s">
        <v>26</v>
      </c>
      <c r="F80" s="12" t="s">
        <v>9</v>
      </c>
      <c r="G80" s="13">
        <v>0.27847222222222223</v>
      </c>
      <c r="H80" s="12" t="s">
        <v>0</v>
      </c>
      <c r="I80" s="13">
        <v>0.69444444444444453</v>
      </c>
      <c r="J80" s="12"/>
      <c r="K80" s="12"/>
      <c r="L80" s="12"/>
      <c r="M80" s="12"/>
      <c r="N80" s="17">
        <f>MOD(I80-G80,1)+MOD(M80-K80,1)</f>
        <v>0.4159722222222223</v>
      </c>
      <c r="O80" s="9">
        <v>0.33333333333333331</v>
      </c>
      <c r="P80" s="17">
        <f>($G80&lt;&gt;"")*(MAX(0,MIN($I80,HJ)-IF($I80&gt;$G80,$G80,MIN(0,$G80-HJ)))+MAX(0,1-MAX(HN,$G80)-IF($I80&gt;$G80,1-$I80,MIN(0,HN-$I80))))
+($K80&lt;&gt;"")*(MAX(0,MIN($M80,HJ)-IF($M80&gt;$K80,$K80,MIN(0,$K80-HJ)))+MAX(0,1-MAX(HN,$K80)-IF($M80&gt;$K80,1-$M80,MIN(0,HN-$M80))))</f>
        <v>1.3194444444444453E-2</v>
      </c>
    </row>
    <row r="81" spans="1:16" ht="15" customHeight="1" x14ac:dyDescent="0.3">
      <c r="A81" s="12">
        <v>4</v>
      </c>
      <c r="B81" s="12" t="s">
        <v>33</v>
      </c>
      <c r="C81" s="19">
        <v>45532</v>
      </c>
      <c r="D81" s="12" t="s">
        <v>18</v>
      </c>
      <c r="E81" s="12" t="s">
        <v>26</v>
      </c>
      <c r="F81" s="12" t="s">
        <v>9</v>
      </c>
      <c r="G81" s="13">
        <v>0.27083333333333331</v>
      </c>
      <c r="H81" s="12" t="s">
        <v>0</v>
      </c>
      <c r="I81" s="13">
        <v>0.68402777777777779</v>
      </c>
      <c r="J81" s="12"/>
      <c r="K81" s="12"/>
      <c r="L81" s="12"/>
      <c r="M81" s="12"/>
      <c r="N81" s="17">
        <f>MOD(I81-G81,1)+MOD(M81-K81,1)</f>
        <v>0.41319444444444448</v>
      </c>
      <c r="O81" s="9">
        <v>0.33333333333333331</v>
      </c>
      <c r="P81" s="17">
        <f>($G81&lt;&gt;"")*(MAX(0,MIN($I81,HJ)-IF($I81&gt;$G81,$G81,MIN(0,$G81-HJ)))+MAX(0,1-MAX(HN,$G81)-IF($I81&gt;$G81,1-$I81,MIN(0,HN-$I81))))
+($K81&lt;&gt;"")*(MAX(0,MIN($M81,HJ)-IF($M81&gt;$K81,$K81,MIN(0,$K81-HJ)))+MAX(0,1-MAX(HN,$K81)-IF($M81&gt;$K81,1-$M81,MIN(0,HN-$M81))))</f>
        <v>2.083333333333337E-2</v>
      </c>
    </row>
    <row r="82" spans="1:16" ht="15" customHeight="1" x14ac:dyDescent="0.3">
      <c r="A82" s="12">
        <v>4</v>
      </c>
      <c r="B82" s="12" t="s">
        <v>33</v>
      </c>
      <c r="C82" s="19">
        <v>45533</v>
      </c>
      <c r="D82" s="12" t="s">
        <v>8</v>
      </c>
      <c r="E82" s="12" t="s">
        <v>26</v>
      </c>
      <c r="F82" s="12" t="s">
        <v>9</v>
      </c>
      <c r="G82" s="13">
        <v>0.27361111111111108</v>
      </c>
      <c r="H82" s="12" t="s">
        <v>0</v>
      </c>
      <c r="I82" s="13">
        <v>0.67569444444444438</v>
      </c>
      <c r="J82" s="12"/>
      <c r="K82" s="12"/>
      <c r="L82" s="12"/>
      <c r="M82" s="12"/>
      <c r="N82" s="17">
        <f>MOD(I82-G82,1)+MOD(M82-K82,1)</f>
        <v>0.40208333333333329</v>
      </c>
      <c r="O82" s="9">
        <v>0.33333333333333331</v>
      </c>
      <c r="P82" s="17">
        <f>($G82&lt;&gt;"")*(MAX(0,MIN($I82,HJ)-IF($I82&gt;$G82,$G82,MIN(0,$G82-HJ)))+MAX(0,1-MAX(HN,$G82)-IF($I82&gt;$G82,1-$I82,MIN(0,HN-$I82))))
+($K82&lt;&gt;"")*(MAX(0,MIN($M82,HJ)-IF($M82&gt;$K82,$K82,MIN(0,$K82-HJ)))+MAX(0,1-MAX(HN,$K82)-IF($M82&gt;$K82,1-$M82,MIN(0,HN-$M82))))</f>
        <v>1.8055555555555602E-2</v>
      </c>
    </row>
    <row r="83" spans="1:16" ht="15" customHeight="1" x14ac:dyDescent="0.3">
      <c r="A83" s="12">
        <v>4</v>
      </c>
      <c r="B83" s="12" t="s">
        <v>33</v>
      </c>
      <c r="C83" s="19">
        <v>45534</v>
      </c>
      <c r="D83" s="12" t="s">
        <v>19</v>
      </c>
      <c r="E83" s="12" t="s">
        <v>26</v>
      </c>
      <c r="F83" s="12" t="s">
        <v>9</v>
      </c>
      <c r="G83" s="13">
        <v>0.2902777777777778</v>
      </c>
      <c r="H83" s="12" t="s">
        <v>0</v>
      </c>
      <c r="I83" s="13">
        <v>0.6875</v>
      </c>
      <c r="J83" s="12"/>
      <c r="K83" s="12"/>
      <c r="L83" s="12"/>
      <c r="M83" s="12"/>
      <c r="N83" s="17">
        <f>MOD(I83-G83,1)+MOD(M83-K83,1)</f>
        <v>0.3972222222222222</v>
      </c>
      <c r="O83" s="9">
        <v>0.33333333333333331</v>
      </c>
      <c r="P83" s="17">
        <f>($G83&lt;&gt;"")*(MAX(0,MIN($I83,HJ)-IF($I83&gt;$G83,$G83,MIN(0,$G83-HJ)))+MAX(0,1-MAX(HN,$G83)-IF($I83&gt;$G83,1-$I83,MIN(0,HN-$I83))))
+($K83&lt;&gt;"")*(MAX(0,MIN($M83,HJ)-IF($M83&gt;$K83,$K83,MIN(0,$K83-HJ)))+MAX(0,1-MAX(HN,$K83)-IF($M83&gt;$K83,1-$M83,MIN(0,HN-$M83))))</f>
        <v>1.388888888888884E-3</v>
      </c>
    </row>
    <row r="84" spans="1:16" ht="15" customHeight="1" x14ac:dyDescent="0.3">
      <c r="A84" s="12">
        <v>4</v>
      </c>
      <c r="B84" s="12" t="s">
        <v>33</v>
      </c>
      <c r="C84" s="19">
        <v>45535</v>
      </c>
      <c r="D84" s="12" t="s">
        <v>20</v>
      </c>
      <c r="E84" s="12" t="s">
        <v>26</v>
      </c>
      <c r="F84" s="12" t="s">
        <v>9</v>
      </c>
      <c r="G84" s="13">
        <v>0.29097222222222224</v>
      </c>
      <c r="H84" s="12" t="s">
        <v>0</v>
      </c>
      <c r="I84" s="13">
        <v>0.66249999999999998</v>
      </c>
      <c r="J84" s="12"/>
      <c r="K84" s="12"/>
      <c r="L84" s="12"/>
      <c r="M84" s="12"/>
      <c r="N84" s="17">
        <f>MOD(I84-G84,1)+MOD(M84-K84,1)</f>
        <v>0.37152777777777773</v>
      </c>
      <c r="O84" s="9">
        <v>0.33333333333333331</v>
      </c>
      <c r="P84" s="17">
        <f>($G84&lt;&gt;"")*(MAX(0,MIN($I84,HJ)-IF($I84&gt;$G84,$G84,MIN(0,$G84-HJ)))+MAX(0,1-MAX(HN,$G84)-IF($I84&gt;$G84,1-$I84,MIN(0,HN-$I84))))
+($K84&lt;&gt;"")*(MAX(0,MIN($M84,HJ)-IF($M84&gt;$K84,$K84,MIN(0,$K84-HJ)))+MAX(0,1-MAX(HN,$K84)-IF($M84&gt;$K84,1-$M84,MIN(0,HN-$M84))))</f>
        <v>6.9444444444444198E-4</v>
      </c>
    </row>
    <row r="85" spans="1:16" ht="15" customHeight="1" x14ac:dyDescent="0.3">
      <c r="A85" s="12">
        <v>4</v>
      </c>
      <c r="B85" s="12" t="s">
        <v>33</v>
      </c>
      <c r="C85" s="19">
        <v>45536</v>
      </c>
      <c r="D85" s="12" t="s">
        <v>24</v>
      </c>
      <c r="E85" s="12" t="s">
        <v>25</v>
      </c>
      <c r="F85" s="12" t="s">
        <v>9</v>
      </c>
      <c r="G85" s="13">
        <v>0.29375000000000001</v>
      </c>
      <c r="H85" s="12" t="s">
        <v>1</v>
      </c>
      <c r="I85" s="13">
        <v>0.59097222222222223</v>
      </c>
      <c r="J85" s="12"/>
      <c r="K85" s="12"/>
      <c r="L85" s="12"/>
      <c r="M85" s="12"/>
      <c r="N85" s="17">
        <f>MOD(I85-G85,1)+MOD(M85-K85,1)</f>
        <v>0.29722222222222222</v>
      </c>
      <c r="O85" s="9">
        <v>0.33333333333333331</v>
      </c>
      <c r="P85" s="17">
        <f>($G85&lt;&gt;"")*(MAX(0,MIN($I85,HJ)-IF($I85&gt;$G85,$G85,MIN(0,$G85-HJ)))+MAX(0,1-MAX(HN,$G85)-IF($I85&gt;$G85,1-$I85,MIN(0,HN-$I85))))
+($K85&lt;&gt;"")*(MAX(0,MIN($M85,HJ)-IF($M85&gt;$K85,$K85,MIN(0,$K85-HJ)))+MAX(0,1-MAX(HN,$K85)-IF($M85&gt;$K85,1-$M85,MIN(0,HN-$M85))))</f>
        <v>0</v>
      </c>
    </row>
    <row r="86" spans="1:16" ht="15" customHeight="1" x14ac:dyDescent="0.3">
      <c r="A86" s="12">
        <v>4</v>
      </c>
      <c r="B86" s="12" t="s">
        <v>33</v>
      </c>
      <c r="C86" s="19">
        <v>45537</v>
      </c>
      <c r="D86" s="12" t="s">
        <v>16</v>
      </c>
      <c r="E86" s="12" t="s">
        <v>26</v>
      </c>
      <c r="F86" s="12" t="s">
        <v>9</v>
      </c>
      <c r="G86" s="13">
        <v>0.27708333333333335</v>
      </c>
      <c r="H86" s="12" t="s">
        <v>0</v>
      </c>
      <c r="I86" s="13">
        <v>0.62916666666666665</v>
      </c>
      <c r="J86" s="12"/>
      <c r="K86" s="12"/>
      <c r="L86" s="12"/>
      <c r="M86" s="12"/>
      <c r="N86" s="17">
        <f>MOD(I86-G86,1)+MOD(M86-K86,1)</f>
        <v>0.3520833333333333</v>
      </c>
      <c r="O86" s="9">
        <v>0.33333333333333331</v>
      </c>
      <c r="P86" s="17">
        <f>($G86&lt;&gt;"")*(MAX(0,MIN($I86,HJ)-IF($I86&gt;$G86,$G86,MIN(0,$G86-HJ)))+MAX(0,1-MAX(HN,$G86)-IF($I86&gt;$G86,1-$I86,MIN(0,HN-$I86))))
+($K86&lt;&gt;"")*(MAX(0,MIN($M86,HJ)-IF($M86&gt;$K86,$K86,MIN(0,$K86-HJ)))+MAX(0,1-MAX(HN,$K86)-IF($M86&gt;$K86,1-$M86,MIN(0,HN-$M86))))</f>
        <v>1.4583333333333337E-2</v>
      </c>
    </row>
    <row r="87" spans="1:16" ht="15" customHeight="1" x14ac:dyDescent="0.3">
      <c r="A87" s="12">
        <v>4</v>
      </c>
      <c r="B87" s="12" t="s">
        <v>33</v>
      </c>
      <c r="C87" s="19">
        <v>45538</v>
      </c>
      <c r="D87" s="12" t="s">
        <v>17</v>
      </c>
      <c r="E87" s="12" t="s">
        <v>26</v>
      </c>
      <c r="F87" s="12" t="s">
        <v>9</v>
      </c>
      <c r="G87" s="13">
        <v>0.27083333333333331</v>
      </c>
      <c r="H87" s="12" t="s">
        <v>0</v>
      </c>
      <c r="I87" s="13">
        <v>0.66736111111111107</v>
      </c>
      <c r="J87" s="12"/>
      <c r="K87" s="12"/>
      <c r="L87" s="12"/>
      <c r="M87" s="12"/>
      <c r="N87" s="17">
        <f>MOD(I87-G87,1)+MOD(M87-K87,1)</f>
        <v>0.39652777777777776</v>
      </c>
      <c r="O87" s="9">
        <v>0.33333333333333331</v>
      </c>
      <c r="P87" s="17">
        <f>($G87&lt;&gt;"")*(MAX(0,MIN($I87,HJ)-IF($I87&gt;$G87,$G87,MIN(0,$G87-HJ)))+MAX(0,1-MAX(HN,$G87)-IF($I87&gt;$G87,1-$I87,MIN(0,HN-$I87))))
+($K87&lt;&gt;"")*(MAX(0,MIN($M87,HJ)-IF($M87&gt;$K87,$K87,MIN(0,$K87-HJ)))+MAX(0,1-MAX(HN,$K87)-IF($M87&gt;$K87,1-$M87,MIN(0,HN-$M87))))</f>
        <v>2.083333333333337E-2</v>
      </c>
    </row>
    <row r="88" spans="1:16" ht="15" customHeight="1" x14ac:dyDescent="0.3">
      <c r="A88" s="12">
        <v>4</v>
      </c>
      <c r="B88" s="12" t="s">
        <v>33</v>
      </c>
      <c r="C88" s="19">
        <v>45539</v>
      </c>
      <c r="D88" s="12" t="s">
        <v>18</v>
      </c>
      <c r="E88" s="12" t="s">
        <v>26</v>
      </c>
      <c r="F88" s="12" t="s">
        <v>9</v>
      </c>
      <c r="G88" s="13">
        <v>0.28541666666666665</v>
      </c>
      <c r="H88" s="12" t="s">
        <v>0</v>
      </c>
      <c r="I88" s="13">
        <v>0.73263888888888884</v>
      </c>
      <c r="J88" s="12"/>
      <c r="K88" s="12"/>
      <c r="L88" s="12"/>
      <c r="M88" s="12"/>
      <c r="N88" s="17">
        <f>MOD(I88-G88,1)+MOD(M88-K88,1)</f>
        <v>0.44722222222222219</v>
      </c>
      <c r="O88" s="9">
        <v>0.33333333333333331</v>
      </c>
      <c r="P88" s="17">
        <f>($G88&lt;&gt;"")*(MAX(0,MIN($I88,HJ)-IF($I88&gt;$G88,$G88,MIN(0,$G88-HJ)))+MAX(0,1-MAX(HN,$G88)-IF($I88&gt;$G88,1-$I88,MIN(0,HN-$I88))))
+($K88&lt;&gt;"")*(MAX(0,MIN($M88,HJ)-IF($M88&gt;$K88,$K88,MIN(0,$K88-HJ)))+MAX(0,1-MAX(HN,$K88)-IF($M88&gt;$K88,1-$M88,MIN(0,HN-$M88))))</f>
        <v>6.2500000000000333E-3</v>
      </c>
    </row>
    <row r="89" spans="1:16" ht="15" customHeight="1" x14ac:dyDescent="0.3">
      <c r="A89" s="12">
        <v>4</v>
      </c>
      <c r="B89" s="12" t="s">
        <v>33</v>
      </c>
      <c r="C89" s="19">
        <v>45540</v>
      </c>
      <c r="D89" s="12" t="s">
        <v>8</v>
      </c>
      <c r="E89" s="12" t="s">
        <v>26</v>
      </c>
      <c r="F89" s="12" t="s">
        <v>9</v>
      </c>
      <c r="G89" s="13">
        <v>0.2722222222222222</v>
      </c>
      <c r="H89" s="12" t="s">
        <v>0</v>
      </c>
      <c r="I89" s="13">
        <v>0.65138888888888891</v>
      </c>
      <c r="J89" s="12"/>
      <c r="K89" s="12"/>
      <c r="L89" s="12"/>
      <c r="M89" s="12"/>
      <c r="N89" s="17">
        <f>MOD(I89-G89,1)+MOD(M89-K89,1)</f>
        <v>0.37916666666666671</v>
      </c>
      <c r="O89" s="9">
        <v>0.33333333333333331</v>
      </c>
      <c r="P89" s="17">
        <f>($G89&lt;&gt;"")*(MAX(0,MIN($I89,HJ)-IF($I89&gt;$G89,$G89,MIN(0,$G89-HJ)))+MAX(0,1-MAX(HN,$G89)-IF($I89&gt;$G89,1-$I89,MIN(0,HN-$I89))))
+($K89&lt;&gt;"")*(MAX(0,MIN($M89,HJ)-IF($M89&gt;$K89,$K89,MIN(0,$K89-HJ)))+MAX(0,1-MAX(HN,$K89)-IF($M89&gt;$K89,1-$M89,MIN(0,HN-$M89))))</f>
        <v>1.9444444444444486E-2</v>
      </c>
    </row>
    <row r="90" spans="1:16" ht="15" customHeight="1" x14ac:dyDescent="0.3">
      <c r="A90" s="12">
        <v>4</v>
      </c>
      <c r="B90" s="12" t="s">
        <v>33</v>
      </c>
      <c r="C90" s="19">
        <v>45541</v>
      </c>
      <c r="D90" s="12" t="s">
        <v>19</v>
      </c>
      <c r="E90" s="12" t="s">
        <v>26</v>
      </c>
      <c r="F90" s="12" t="s">
        <v>9</v>
      </c>
      <c r="G90" s="13">
        <v>0.27986111111111112</v>
      </c>
      <c r="H90" s="12" t="s">
        <v>0</v>
      </c>
      <c r="I90" s="13">
        <v>0.73888888888888893</v>
      </c>
      <c r="J90" s="12"/>
      <c r="K90" s="12"/>
      <c r="L90" s="12"/>
      <c r="M90" s="12"/>
      <c r="N90" s="17">
        <f>MOD(I90-G90,1)+MOD(M90-K90,1)</f>
        <v>0.45902777777777781</v>
      </c>
      <c r="O90" s="9">
        <v>0.33333333333333331</v>
      </c>
      <c r="P90" s="17">
        <f>($G90&lt;&gt;"")*(MAX(0,MIN($I90,HJ)-IF($I90&gt;$G90,$G90,MIN(0,$G90-HJ)))+MAX(0,1-MAX(HN,$G90)-IF($I90&gt;$G90,1-$I90,MIN(0,HN-$I90))))
+($K90&lt;&gt;"")*(MAX(0,MIN($M90,HJ)-IF($M90&gt;$K90,$K90,MIN(0,$K90-HJ)))+MAX(0,1-MAX(HN,$K90)-IF($M90&gt;$K90,1-$M90,MIN(0,HN-$M90))))</f>
        <v>1.1805555555555569E-2</v>
      </c>
    </row>
    <row r="91" spans="1:16" ht="15" customHeight="1" x14ac:dyDescent="0.3">
      <c r="A91" s="12">
        <v>4</v>
      </c>
      <c r="B91" s="12" t="s">
        <v>33</v>
      </c>
      <c r="C91" s="19">
        <v>45542</v>
      </c>
      <c r="D91" s="12" t="s">
        <v>20</v>
      </c>
      <c r="E91" s="12" t="s">
        <v>26</v>
      </c>
      <c r="F91" s="12" t="s">
        <v>9</v>
      </c>
      <c r="G91" s="13">
        <v>0.27986111111111112</v>
      </c>
      <c r="H91" s="12" t="s">
        <v>21</v>
      </c>
      <c r="I91" s="13">
        <v>0.625</v>
      </c>
      <c r="J91" s="12"/>
      <c r="K91" s="12"/>
      <c r="L91" s="12"/>
      <c r="M91" s="12"/>
      <c r="N91" s="17">
        <f>MOD(I91-G91,1)+MOD(M91-K91,1)</f>
        <v>0.34513888888888888</v>
      </c>
      <c r="O91" s="9">
        <v>0.33333333333333331</v>
      </c>
      <c r="P91" s="17">
        <f>($G91&lt;&gt;"")*(MAX(0,MIN($I91,HJ)-IF($I91&gt;$G91,$G91,MIN(0,$G91-HJ)))+MAX(0,1-MAX(HN,$G91)-IF($I91&gt;$G91,1-$I91,MIN(0,HN-$I91))))
+($K91&lt;&gt;"")*(MAX(0,MIN($M91,HJ)-IF($M91&gt;$K91,$K91,MIN(0,$K91-HJ)))+MAX(0,1-MAX(HN,$K91)-IF($M91&gt;$K91,1-$M91,MIN(0,HN-$M91))))</f>
        <v>1.1805555555555569E-2</v>
      </c>
    </row>
    <row r="92" spans="1:16" ht="15" customHeight="1" x14ac:dyDescent="0.3">
      <c r="A92" s="12">
        <v>4</v>
      </c>
      <c r="B92" s="12" t="s">
        <v>33</v>
      </c>
      <c r="C92" s="19">
        <v>45544</v>
      </c>
      <c r="D92" s="12" t="s">
        <v>16</v>
      </c>
      <c r="E92" s="12" t="s">
        <v>26</v>
      </c>
      <c r="F92" s="12" t="s">
        <v>9</v>
      </c>
      <c r="G92" s="13">
        <v>0.2673611111111111</v>
      </c>
      <c r="H92" s="12" t="s">
        <v>0</v>
      </c>
      <c r="I92" s="13">
        <v>0.62777777777777777</v>
      </c>
      <c r="J92" s="12"/>
      <c r="K92" s="12"/>
      <c r="L92" s="12"/>
      <c r="M92" s="12"/>
      <c r="N92" s="17">
        <f>MOD(I92-G92,1)+MOD(M92-K92,1)</f>
        <v>0.36041666666666666</v>
      </c>
      <c r="O92" s="9">
        <v>0.33333333333333331</v>
      </c>
      <c r="P92" s="17">
        <f>($G92&lt;&gt;"")*(MAX(0,MIN($I92,HJ)-IF($I92&gt;$G92,$G92,MIN(0,$G92-HJ)))+MAX(0,1-MAX(HN,$G92)-IF($I92&gt;$G92,1-$I92,MIN(0,HN-$I92))))
+($K92&lt;&gt;"")*(MAX(0,MIN($M92,HJ)-IF($M92&gt;$K92,$K92,MIN(0,$K92-HJ)))+MAX(0,1-MAX(HN,$K92)-IF($M92&gt;$K92,1-$M92,MIN(0,HN-$M92))))</f>
        <v>2.430555555555558E-2</v>
      </c>
    </row>
    <row r="93" spans="1:16" ht="15" customHeight="1" x14ac:dyDescent="0.3">
      <c r="A93" s="12">
        <v>4</v>
      </c>
      <c r="B93" s="12" t="s">
        <v>33</v>
      </c>
      <c r="C93" s="19">
        <v>45545</v>
      </c>
      <c r="D93" s="12" t="s">
        <v>17</v>
      </c>
      <c r="E93" s="12" t="s">
        <v>26</v>
      </c>
      <c r="F93" s="12" t="s">
        <v>9</v>
      </c>
      <c r="G93" s="13">
        <v>0.2951388888888889</v>
      </c>
      <c r="H93" s="13" t="s">
        <v>1</v>
      </c>
      <c r="I93" s="13">
        <v>0.60902777777777783</v>
      </c>
      <c r="J93" s="13"/>
      <c r="K93" s="12"/>
      <c r="L93" s="12"/>
      <c r="M93" s="12"/>
      <c r="N93" s="17">
        <f>MOD(I93-G93,1)+MOD(M93-K93,1)</f>
        <v>0.31388888888888894</v>
      </c>
      <c r="O93" s="9">
        <v>0.33333333333333331</v>
      </c>
      <c r="P93" s="17">
        <f>($G93&lt;&gt;"")*(MAX(0,MIN($I93,HJ)-IF($I93&gt;$G93,$G93,MIN(0,$G93-HJ)))+MAX(0,1-MAX(HN,$G93)-IF($I93&gt;$G93,1-$I93,MIN(0,HN-$I93))))
+($K93&lt;&gt;"")*(MAX(0,MIN($M93,HJ)-IF($M93&gt;$K93,$K93,MIN(0,$K93-HJ)))+MAX(0,1-MAX(HN,$K93)-IF($M93&gt;$K93,1-$M93,MIN(0,HN-$M93))))</f>
        <v>0</v>
      </c>
    </row>
    <row r="94" spans="1:16" ht="15" customHeight="1" x14ac:dyDescent="0.3">
      <c r="A94" s="12">
        <v>4</v>
      </c>
      <c r="B94" s="12" t="s">
        <v>33</v>
      </c>
      <c r="C94" s="19">
        <v>45546</v>
      </c>
      <c r="D94" s="12" t="s">
        <v>18</v>
      </c>
      <c r="E94" s="12" t="s">
        <v>26</v>
      </c>
      <c r="F94" s="12" t="s">
        <v>22</v>
      </c>
      <c r="G94" s="13">
        <v>0.29166666666666669</v>
      </c>
      <c r="H94" s="12" t="s">
        <v>0</v>
      </c>
      <c r="I94" s="13">
        <v>0.71180555555555547</v>
      </c>
      <c r="J94" s="12"/>
      <c r="K94" s="12"/>
      <c r="L94" s="12"/>
      <c r="M94" s="12"/>
      <c r="N94" s="17">
        <f>MOD(I94-G94,1)+MOD(M94-K94,1)</f>
        <v>0.42013888888888878</v>
      </c>
      <c r="O94" s="9">
        <v>0.33333333333333331</v>
      </c>
      <c r="P94" s="17">
        <f>($G94&lt;&gt;"")*(MAX(0,MIN($I94,HJ)-IF($I94&gt;$G94,$G94,MIN(0,$G94-HJ)))+MAX(0,1-MAX(HN,$G94)-IF($I94&gt;$G94,1-$I94,MIN(0,HN-$I94))))
+($K94&lt;&gt;"")*(MAX(0,MIN($M94,HJ)-IF($M94&gt;$K94,$K94,MIN(0,$K94-HJ)))+MAX(0,1-MAX(HN,$K94)-IF($M94&gt;$K94,1-$M94,MIN(0,HN-$M94))))</f>
        <v>0</v>
      </c>
    </row>
    <row r="95" spans="1:16" ht="15" customHeight="1" x14ac:dyDescent="0.3">
      <c r="A95" s="12">
        <v>4</v>
      </c>
      <c r="B95" s="12" t="s">
        <v>33</v>
      </c>
      <c r="C95" s="19">
        <v>45547</v>
      </c>
      <c r="D95" s="12" t="s">
        <v>8</v>
      </c>
      <c r="E95" s="12" t="s">
        <v>26</v>
      </c>
      <c r="F95" s="12" t="s">
        <v>9</v>
      </c>
      <c r="G95" s="13">
        <v>0.27499999999999997</v>
      </c>
      <c r="H95" s="12" t="s">
        <v>0</v>
      </c>
      <c r="I95" s="13">
        <v>0.64166666666666672</v>
      </c>
      <c r="J95" s="12"/>
      <c r="K95" s="12"/>
      <c r="L95" s="12"/>
      <c r="M95" s="12"/>
      <c r="N95" s="17">
        <f>MOD(I95-G95,1)+MOD(M95-K95,1)</f>
        <v>0.36666666666666675</v>
      </c>
      <c r="O95" s="9">
        <v>0.33333333333333331</v>
      </c>
      <c r="P95" s="17">
        <f>($G95&lt;&gt;"")*(MAX(0,MIN($I95,HJ)-IF($I95&gt;$G95,$G95,MIN(0,$G95-HJ)))+MAX(0,1-MAX(HN,$G95)-IF($I95&gt;$G95,1-$I95,MIN(0,HN-$I95))))
+($K95&lt;&gt;"")*(MAX(0,MIN($M95,HJ)-IF($M95&gt;$K95,$K95,MIN(0,$K95-HJ)))+MAX(0,1-MAX(HN,$K95)-IF($M95&gt;$K95,1-$M95,MIN(0,HN-$M95))))</f>
        <v>1.6666666666666718E-2</v>
      </c>
    </row>
    <row r="96" spans="1:16" ht="15" customHeight="1" x14ac:dyDescent="0.3">
      <c r="A96" s="12">
        <v>4</v>
      </c>
      <c r="B96" s="12" t="s">
        <v>33</v>
      </c>
      <c r="C96" s="19">
        <v>45548</v>
      </c>
      <c r="D96" s="12" t="s">
        <v>19</v>
      </c>
      <c r="E96" s="12" t="s">
        <v>26</v>
      </c>
      <c r="F96" s="12" t="s">
        <v>9</v>
      </c>
      <c r="G96" s="13">
        <v>0.29166666666666669</v>
      </c>
      <c r="H96" s="12" t="s">
        <v>0</v>
      </c>
      <c r="I96" s="13">
        <v>0.62638888888888888</v>
      </c>
      <c r="J96" s="12"/>
      <c r="K96" s="12"/>
      <c r="L96" s="12"/>
      <c r="M96" s="12"/>
      <c r="N96" s="17">
        <f>MOD(I96-G96,1)+MOD(M96-K96,1)</f>
        <v>0.3347222222222222</v>
      </c>
      <c r="O96" s="9">
        <v>0.33333333333333331</v>
      </c>
      <c r="P96" s="17">
        <f>($G96&lt;&gt;"")*(MAX(0,MIN($I96,HJ)-IF($I96&gt;$G96,$G96,MIN(0,$G96-HJ)))+MAX(0,1-MAX(HN,$G96)-IF($I96&gt;$G96,1-$I96,MIN(0,HN-$I96))))
+($K96&lt;&gt;"")*(MAX(0,MIN($M96,HJ)-IF($M96&gt;$K96,$K96,MIN(0,$K96-HJ)))+MAX(0,1-MAX(HN,$K96)-IF($M96&gt;$K96,1-$M96,MIN(0,HN-$M96))))</f>
        <v>0</v>
      </c>
    </row>
    <row r="97" spans="1:16" ht="15" customHeight="1" x14ac:dyDescent="0.3">
      <c r="A97" s="12">
        <v>4</v>
      </c>
      <c r="B97" s="12" t="s">
        <v>33</v>
      </c>
      <c r="C97" s="19">
        <v>45549</v>
      </c>
      <c r="D97" s="12" t="s">
        <v>20</v>
      </c>
      <c r="E97" s="12" t="s">
        <v>26</v>
      </c>
      <c r="F97" s="12" t="s">
        <v>9</v>
      </c>
      <c r="G97" s="13">
        <v>0.27013888888888887</v>
      </c>
      <c r="H97" s="12" t="s">
        <v>0</v>
      </c>
      <c r="I97" s="13">
        <v>0.62847222222222221</v>
      </c>
      <c r="J97" s="12"/>
      <c r="K97" s="12"/>
      <c r="L97" s="12"/>
      <c r="M97" s="12"/>
      <c r="N97" s="17">
        <f>MOD(I97-G97,1)+MOD(M97-K97,1)</f>
        <v>0.35833333333333334</v>
      </c>
      <c r="O97" s="9">
        <v>0.33333333333333331</v>
      </c>
      <c r="P97" s="17">
        <f>($G97&lt;&gt;"")*(MAX(0,MIN($I97,HJ)-IF($I97&gt;$G97,$G97,MIN(0,$G97-HJ)))+MAX(0,1-MAX(HN,$G97)-IF($I97&gt;$G97,1-$I97,MIN(0,HN-$I97))))
+($K97&lt;&gt;"")*(MAX(0,MIN($M97,HJ)-IF($M97&gt;$K97,$K97,MIN(0,$K97-HJ)))+MAX(0,1-MAX(HN,$K97)-IF($M97&gt;$K97,1-$M97,MIN(0,HN-$M97))))</f>
        <v>2.1527777777777812E-2</v>
      </c>
    </row>
    <row r="98" spans="1:16" ht="15" customHeight="1" x14ac:dyDescent="0.3">
      <c r="A98" s="12">
        <v>4</v>
      </c>
      <c r="B98" s="12" t="s">
        <v>33</v>
      </c>
      <c r="C98" s="19">
        <v>45551</v>
      </c>
      <c r="D98" s="12" t="s">
        <v>16</v>
      </c>
      <c r="E98" s="12" t="s">
        <v>26</v>
      </c>
      <c r="F98" s="12" t="s">
        <v>9</v>
      </c>
      <c r="G98" s="13">
        <v>0.27083333333333331</v>
      </c>
      <c r="H98" s="12" t="s">
        <v>0</v>
      </c>
      <c r="I98" s="13">
        <v>0.66319444444444442</v>
      </c>
      <c r="J98" s="12"/>
      <c r="K98" s="12"/>
      <c r="L98" s="12"/>
      <c r="M98" s="12"/>
      <c r="N98" s="17">
        <f>MOD(I98-G98,1)+MOD(M98-K98,1)</f>
        <v>0.3923611111111111</v>
      </c>
      <c r="O98" s="9">
        <v>0.33333333333333331</v>
      </c>
      <c r="P98" s="17">
        <f>($G98&lt;&gt;"")*(MAX(0,MIN($I98,HJ)-IF($I98&gt;$G98,$G98,MIN(0,$G98-HJ)))+MAX(0,1-MAX(HN,$G98)-IF($I98&gt;$G98,1-$I98,MIN(0,HN-$I98))))
+($K98&lt;&gt;"")*(MAX(0,MIN($M98,HJ)-IF($M98&gt;$K98,$K98,MIN(0,$K98-HJ)))+MAX(0,1-MAX(HN,$K98)-IF($M98&gt;$K98,1-$M98,MIN(0,HN-$M98))))</f>
        <v>2.083333333333337E-2</v>
      </c>
    </row>
    <row r="99" spans="1:16" ht="15" customHeight="1" x14ac:dyDescent="0.3">
      <c r="A99" s="12">
        <v>4</v>
      </c>
      <c r="B99" s="12" t="s">
        <v>33</v>
      </c>
      <c r="C99" s="19">
        <v>45552</v>
      </c>
      <c r="D99" s="12" t="s">
        <v>17</v>
      </c>
      <c r="E99" s="12" t="s">
        <v>26</v>
      </c>
      <c r="F99" s="12" t="s">
        <v>9</v>
      </c>
      <c r="G99" s="13">
        <v>0.27083333333333331</v>
      </c>
      <c r="H99" s="12" t="s">
        <v>0</v>
      </c>
      <c r="I99" s="13">
        <v>0.66736111111111107</v>
      </c>
      <c r="J99" s="12"/>
      <c r="K99" s="12"/>
      <c r="L99" s="12"/>
      <c r="M99" s="12"/>
      <c r="N99" s="17">
        <f>MOD(I99-G99,1)+MOD(M99-K99,1)</f>
        <v>0.39652777777777776</v>
      </c>
      <c r="O99" s="9">
        <v>0.33333333333333331</v>
      </c>
      <c r="P99" s="17">
        <f>($G99&lt;&gt;"")*(MAX(0,MIN($I99,HJ)-IF($I99&gt;$G99,$G99,MIN(0,$G99-HJ)))+MAX(0,1-MAX(HN,$G99)-IF($I99&gt;$G99,1-$I99,MIN(0,HN-$I99))))
+($K99&lt;&gt;"")*(MAX(0,MIN($M99,HJ)-IF($M99&gt;$K99,$K99,MIN(0,$K99-HJ)))+MAX(0,1-MAX(HN,$K99)-IF($M99&gt;$K99,1-$M99,MIN(0,HN-$M99))))</f>
        <v>2.083333333333337E-2</v>
      </c>
    </row>
    <row r="100" spans="1:16" ht="15" customHeight="1" x14ac:dyDescent="0.3">
      <c r="A100" s="12">
        <v>4</v>
      </c>
      <c r="B100" s="12" t="s">
        <v>33</v>
      </c>
      <c r="C100" s="19">
        <v>45553</v>
      </c>
      <c r="D100" s="12" t="s">
        <v>18</v>
      </c>
      <c r="E100" s="12" t="s">
        <v>26</v>
      </c>
      <c r="F100" s="12" t="s">
        <v>9</v>
      </c>
      <c r="G100" s="13">
        <v>0.27013888888888887</v>
      </c>
      <c r="H100" s="12" t="s">
        <v>0</v>
      </c>
      <c r="I100" s="13">
        <v>0.64236111111111105</v>
      </c>
      <c r="J100" s="12"/>
      <c r="K100" s="12"/>
      <c r="L100" s="12"/>
      <c r="M100" s="12"/>
      <c r="N100" s="17">
        <f>MOD(I100-G100,1)+MOD(M100-K100,1)</f>
        <v>0.37222222222222218</v>
      </c>
      <c r="O100" s="9">
        <v>0.33333333333333331</v>
      </c>
      <c r="P100" s="17">
        <f>($G100&lt;&gt;"")*(MAX(0,MIN($I100,HJ)-IF($I100&gt;$G100,$G100,MIN(0,$G100-HJ)))+MAX(0,1-MAX(HN,$G100)-IF($I100&gt;$G100,1-$I100,MIN(0,HN-$I100))))
+($K100&lt;&gt;"")*(MAX(0,MIN($M100,HJ)-IF($M100&gt;$K100,$K100,MIN(0,$K100-HJ)))+MAX(0,1-MAX(HN,$K100)-IF($M100&gt;$K100,1-$M100,MIN(0,HN-$M100))))</f>
        <v>2.1527777777777812E-2</v>
      </c>
    </row>
    <row r="101" spans="1:16" ht="15" customHeight="1" x14ac:dyDescent="0.3">
      <c r="A101" s="12">
        <v>4</v>
      </c>
      <c r="B101" s="12" t="s">
        <v>33</v>
      </c>
      <c r="C101" s="19">
        <v>45554</v>
      </c>
      <c r="D101" s="12" t="s">
        <v>8</v>
      </c>
      <c r="E101" s="12" t="s">
        <v>26</v>
      </c>
      <c r="F101" s="12" t="s">
        <v>9</v>
      </c>
      <c r="G101" s="13">
        <v>0.27152777777777776</v>
      </c>
      <c r="H101" s="12" t="s">
        <v>0</v>
      </c>
      <c r="I101" s="13">
        <v>0.66319444444444442</v>
      </c>
      <c r="J101" s="12"/>
      <c r="K101" s="12"/>
      <c r="L101" s="12"/>
      <c r="M101" s="12"/>
      <c r="N101" s="17">
        <f>MOD(I101-G101,1)+MOD(M101-K101,1)</f>
        <v>0.39166666666666666</v>
      </c>
      <c r="O101" s="9">
        <v>0.33333333333333331</v>
      </c>
      <c r="P101" s="17">
        <f>($G101&lt;&gt;"")*(MAX(0,MIN($I101,HJ)-IF($I101&gt;$G101,$G101,MIN(0,$G101-HJ)))+MAX(0,1-MAX(HN,$G101)-IF($I101&gt;$G101,1-$I101,MIN(0,HN-$I101))))
+($K101&lt;&gt;"")*(MAX(0,MIN($M101,HJ)-IF($M101&gt;$K101,$K101,MIN(0,$K101-HJ)))+MAX(0,1-MAX(HN,$K101)-IF($M101&gt;$K101,1-$M101,MIN(0,HN-$M101))))</f>
        <v>2.0138888888888928E-2</v>
      </c>
    </row>
    <row r="102" spans="1:16" ht="15" customHeight="1" x14ac:dyDescent="0.3">
      <c r="A102" s="12">
        <v>4</v>
      </c>
      <c r="B102" s="12" t="s">
        <v>33</v>
      </c>
      <c r="C102" s="19">
        <v>45555</v>
      </c>
      <c r="D102" s="12" t="s">
        <v>19</v>
      </c>
      <c r="E102" s="12" t="s">
        <v>26</v>
      </c>
      <c r="F102" s="12" t="s">
        <v>9</v>
      </c>
      <c r="G102" s="13">
        <v>0.27013888888888887</v>
      </c>
      <c r="H102" s="12" t="s">
        <v>21</v>
      </c>
      <c r="I102" s="13">
        <v>0.66666666666666663</v>
      </c>
      <c r="J102" s="12"/>
      <c r="K102" s="12"/>
      <c r="L102" s="12"/>
      <c r="M102" s="12"/>
      <c r="N102" s="17">
        <f>MOD(I102-G102,1)+MOD(M102-K102,1)</f>
        <v>0.39652777777777776</v>
      </c>
      <c r="O102" s="9">
        <v>0.33333333333333331</v>
      </c>
      <c r="P102" s="17">
        <f>($G102&lt;&gt;"")*(MAX(0,MIN($I102,HJ)-IF($I102&gt;$G102,$G102,MIN(0,$G102-HJ)))+MAX(0,1-MAX(HN,$G102)-IF($I102&gt;$G102,1-$I102,MIN(0,HN-$I102))))
+($K102&lt;&gt;"")*(MAX(0,MIN($M102,HJ)-IF($M102&gt;$K102,$K102,MIN(0,$K102-HJ)))+MAX(0,1-MAX(HN,$K102)-IF($M102&gt;$K102,1-$M102,MIN(0,HN-$M102))))</f>
        <v>2.1527777777777812E-2</v>
      </c>
    </row>
    <row r="103" spans="1:16" ht="15" customHeight="1" x14ac:dyDescent="0.3">
      <c r="A103" s="12">
        <v>4</v>
      </c>
      <c r="B103" s="12" t="s">
        <v>33</v>
      </c>
      <c r="C103" s="19">
        <v>45558</v>
      </c>
      <c r="D103" s="12" t="s">
        <v>16</v>
      </c>
      <c r="E103" s="12" t="s">
        <v>26</v>
      </c>
      <c r="F103" s="12" t="s">
        <v>9</v>
      </c>
      <c r="G103" s="13">
        <v>0.26805555555555555</v>
      </c>
      <c r="H103" s="12" t="s">
        <v>21</v>
      </c>
      <c r="I103" s="13">
        <v>0.625</v>
      </c>
      <c r="J103" s="12"/>
      <c r="K103" s="12"/>
      <c r="L103" s="12"/>
      <c r="M103" s="12"/>
      <c r="N103" s="17">
        <f>MOD(I103-G103,1)+MOD(M103-K103,1)</f>
        <v>0.35694444444444445</v>
      </c>
      <c r="O103" s="9">
        <v>0.33333333333333331</v>
      </c>
      <c r="P103" s="17">
        <f>($G103&lt;&gt;"")*(MAX(0,MIN($I103,HJ)-IF($I103&gt;$G103,$G103,MIN(0,$G103-HJ)))+MAX(0,1-MAX(HN,$G103)-IF($I103&gt;$G103,1-$I103,MIN(0,HN-$I103))))
+($K103&lt;&gt;"")*(MAX(0,MIN($M103,HJ)-IF($M103&gt;$K103,$K103,MIN(0,$K103-HJ)))+MAX(0,1-MAX(HN,$K103)-IF($M103&gt;$K103,1-$M103,MIN(0,HN-$M103))))</f>
        <v>2.3611111111111138E-2</v>
      </c>
    </row>
    <row r="104" spans="1:16" ht="15" customHeight="1" x14ac:dyDescent="0.3">
      <c r="A104" s="12">
        <v>4</v>
      </c>
      <c r="B104" s="12" t="s">
        <v>33</v>
      </c>
      <c r="C104" s="19">
        <v>45559</v>
      </c>
      <c r="D104" s="12" t="s">
        <v>17</v>
      </c>
      <c r="E104" s="12" t="s">
        <v>26</v>
      </c>
      <c r="F104" s="12" t="s">
        <v>9</v>
      </c>
      <c r="G104" s="13">
        <v>0.26944444444444443</v>
      </c>
      <c r="H104" s="12" t="s">
        <v>0</v>
      </c>
      <c r="I104" s="13">
        <v>0.66597222222222219</v>
      </c>
      <c r="J104" s="12"/>
      <c r="K104" s="12"/>
      <c r="L104" s="12"/>
      <c r="M104" s="12"/>
      <c r="N104" s="17">
        <f>MOD(I104-G104,1)+MOD(M104-K104,1)</f>
        <v>0.39652777777777776</v>
      </c>
      <c r="O104" s="9">
        <v>0.33333333333333331</v>
      </c>
      <c r="P104" s="17">
        <f>($G104&lt;&gt;"")*(MAX(0,MIN($I104,HJ)-IF($I104&gt;$G104,$G104,MIN(0,$G104-HJ)))+MAX(0,1-MAX(HN,$G104)-IF($I104&gt;$G104,1-$I104,MIN(0,HN-$I104))))
+($K104&lt;&gt;"")*(MAX(0,MIN($M104,HJ)-IF($M104&gt;$K104,$K104,MIN(0,$K104-HJ)))+MAX(0,1-MAX(HN,$K104)-IF($M104&gt;$K104,1-$M104,MIN(0,HN-$M104))))</f>
        <v>2.2222222222222254E-2</v>
      </c>
    </row>
    <row r="105" spans="1:16" ht="15" customHeight="1" x14ac:dyDescent="0.3">
      <c r="A105" s="12">
        <v>4</v>
      </c>
      <c r="B105" s="12" t="s">
        <v>33</v>
      </c>
      <c r="C105" s="19">
        <v>45560</v>
      </c>
      <c r="D105" s="12" t="s">
        <v>18</v>
      </c>
      <c r="E105" s="12" t="s">
        <v>26</v>
      </c>
      <c r="F105" s="12" t="s">
        <v>9</v>
      </c>
      <c r="G105" s="13">
        <v>0.26944444444444443</v>
      </c>
      <c r="H105" s="12" t="s">
        <v>0</v>
      </c>
      <c r="I105" s="13">
        <v>0.63263888888888886</v>
      </c>
      <c r="J105" s="12"/>
      <c r="K105" s="12"/>
      <c r="L105" s="12"/>
      <c r="M105" s="12"/>
      <c r="N105" s="17">
        <f>MOD(I105-G105,1)+MOD(M105-K105,1)</f>
        <v>0.36319444444444443</v>
      </c>
      <c r="O105" s="9">
        <v>0.33333333333333331</v>
      </c>
      <c r="P105" s="17">
        <f>($G105&lt;&gt;"")*(MAX(0,MIN($I105,HJ)-IF($I105&gt;$G105,$G105,MIN(0,$G105-HJ)))+MAX(0,1-MAX(HN,$G105)-IF($I105&gt;$G105,1-$I105,MIN(0,HN-$I105))))
+($K105&lt;&gt;"")*(MAX(0,MIN($M105,HJ)-IF($M105&gt;$K105,$K105,MIN(0,$K105-HJ)))+MAX(0,1-MAX(HN,$K105)-IF($M105&gt;$K105,1-$M105,MIN(0,HN-$M105))))</f>
        <v>2.2222222222222254E-2</v>
      </c>
    </row>
    <row r="106" spans="1:16" ht="15" customHeight="1" x14ac:dyDescent="0.3">
      <c r="A106" s="12">
        <v>5</v>
      </c>
      <c r="B106" s="12" t="s">
        <v>34</v>
      </c>
      <c r="C106" s="19">
        <v>45530</v>
      </c>
      <c r="D106" s="12" t="s">
        <v>16</v>
      </c>
      <c r="E106" s="12" t="s">
        <v>26</v>
      </c>
      <c r="F106" s="12" t="s">
        <v>9</v>
      </c>
      <c r="G106" s="13">
        <v>0.28888888888888892</v>
      </c>
      <c r="H106" s="12" t="s">
        <v>0</v>
      </c>
      <c r="I106" s="13">
        <v>0.65</v>
      </c>
      <c r="J106" s="12"/>
      <c r="K106" s="12"/>
      <c r="L106" s="12"/>
      <c r="M106" s="12"/>
      <c r="N106" s="17">
        <f>MOD(I106-G106,1)+MOD(M106-K106,1)</f>
        <v>0.3611111111111111</v>
      </c>
      <c r="O106" s="9">
        <v>0.33333333333333331</v>
      </c>
      <c r="P106" s="17">
        <f>($G106&lt;&gt;"")*(MAX(0,MIN($I106,HJ)-IF($I106&gt;$G106,$G106,MIN(0,$G106-HJ)))+MAX(0,1-MAX(HN,$G106)-IF($I106&gt;$G106,1-$I106,MIN(0,HN-$I106))))
+($K106&lt;&gt;"")*(MAX(0,MIN($M106,HJ)-IF($M106&gt;$K106,$K106,MIN(0,$K106-HJ)))+MAX(0,1-MAX(HN,$K106)-IF($M106&gt;$K106,1-$M106,MIN(0,HN-$M106))))</f>
        <v>2.7777777777777679E-3</v>
      </c>
    </row>
    <row r="107" spans="1:16" ht="15" customHeight="1" x14ac:dyDescent="0.3">
      <c r="A107" s="12">
        <v>5</v>
      </c>
      <c r="B107" s="12" t="s">
        <v>34</v>
      </c>
      <c r="C107" s="19">
        <v>45531</v>
      </c>
      <c r="D107" s="12" t="s">
        <v>17</v>
      </c>
      <c r="E107" s="12" t="s">
        <v>26</v>
      </c>
      <c r="F107" s="12" t="s">
        <v>9</v>
      </c>
      <c r="G107" s="13">
        <v>0.29166666666666669</v>
      </c>
      <c r="H107" s="12" t="s">
        <v>0</v>
      </c>
      <c r="I107" s="13">
        <v>0.65138888888888891</v>
      </c>
      <c r="J107" s="12"/>
      <c r="K107" s="12"/>
      <c r="L107" s="12"/>
      <c r="M107" s="12"/>
      <c r="N107" s="17">
        <f>MOD(I107-G107,1)+MOD(M107-K107,1)</f>
        <v>0.35972222222222222</v>
      </c>
      <c r="O107" s="9">
        <v>0.33333333333333331</v>
      </c>
      <c r="P107" s="17">
        <f>($G107&lt;&gt;"")*(MAX(0,MIN($I107,HJ)-IF($I107&gt;$G107,$G107,MIN(0,$G107-HJ)))+MAX(0,1-MAX(HN,$G107)-IF($I107&gt;$G107,1-$I107,MIN(0,HN-$I107))))
+($K107&lt;&gt;"")*(MAX(0,MIN($M107,HJ)-IF($M107&gt;$K107,$K107,MIN(0,$K107-HJ)))+MAX(0,1-MAX(HN,$K107)-IF($M107&gt;$K107,1-$M107,MIN(0,HN-$M107))))</f>
        <v>0</v>
      </c>
    </row>
    <row r="108" spans="1:16" ht="15" customHeight="1" x14ac:dyDescent="0.3">
      <c r="A108" s="12">
        <v>5</v>
      </c>
      <c r="B108" s="12" t="s">
        <v>34</v>
      </c>
      <c r="C108" s="19">
        <v>45533</v>
      </c>
      <c r="D108" s="12" t="s">
        <v>8</v>
      </c>
      <c r="E108" s="12" t="s">
        <v>26</v>
      </c>
      <c r="F108" s="12" t="s">
        <v>9</v>
      </c>
      <c r="G108" s="13">
        <v>0.29166666666666669</v>
      </c>
      <c r="H108" s="12" t="s">
        <v>0</v>
      </c>
      <c r="I108" s="13">
        <v>0.64513888888888882</v>
      </c>
      <c r="J108" s="12"/>
      <c r="K108" s="12"/>
      <c r="L108" s="12"/>
      <c r="M108" s="12"/>
      <c r="N108" s="17">
        <f>MOD(I108-G108,1)+MOD(M108-K108,1)</f>
        <v>0.35347222222222213</v>
      </c>
      <c r="O108" s="9">
        <v>0.33333333333333331</v>
      </c>
      <c r="P108" s="17">
        <f>($G108&lt;&gt;"")*(MAX(0,MIN($I108,HJ)-IF($I108&gt;$G108,$G108,MIN(0,$G108-HJ)))+MAX(0,1-MAX(HN,$G108)-IF($I108&gt;$G108,1-$I108,MIN(0,HN-$I108))))
+($K108&lt;&gt;"")*(MAX(0,MIN($M108,HJ)-IF($M108&gt;$K108,$K108,MIN(0,$K108-HJ)))+MAX(0,1-MAX(HN,$K108)-IF($M108&gt;$K108,1-$M108,MIN(0,HN-$M108))))</f>
        <v>0</v>
      </c>
    </row>
    <row r="109" spans="1:16" ht="15" customHeight="1" x14ac:dyDescent="0.3">
      <c r="A109" s="12">
        <v>5</v>
      </c>
      <c r="B109" s="12" t="s">
        <v>34</v>
      </c>
      <c r="C109" s="19">
        <v>45535</v>
      </c>
      <c r="D109" s="12" t="s">
        <v>20</v>
      </c>
      <c r="E109" s="12" t="s">
        <v>26</v>
      </c>
      <c r="F109" s="12" t="s">
        <v>9</v>
      </c>
      <c r="G109" s="13">
        <v>0.2951388888888889</v>
      </c>
      <c r="H109" s="12" t="s">
        <v>0</v>
      </c>
      <c r="I109" s="13">
        <v>0.66319444444444442</v>
      </c>
      <c r="J109" s="12"/>
      <c r="K109" s="12"/>
      <c r="L109" s="12"/>
      <c r="M109" s="12"/>
      <c r="N109" s="17">
        <f>MOD(I109-G109,1)+MOD(M109-K109,1)</f>
        <v>0.36805555555555552</v>
      </c>
      <c r="O109" s="9">
        <v>0.33333333333333331</v>
      </c>
      <c r="P109" s="17">
        <f>($G109&lt;&gt;"")*(MAX(0,MIN($I109,HJ)-IF($I109&gt;$G109,$G109,MIN(0,$G109-HJ)))+MAX(0,1-MAX(HN,$G109)-IF($I109&gt;$G109,1-$I109,MIN(0,HN-$I109))))
+($K109&lt;&gt;"")*(MAX(0,MIN($M109,HJ)-IF($M109&gt;$K109,$K109,MIN(0,$K109-HJ)))+MAX(0,1-MAX(HN,$K109)-IF($M109&gt;$K109,1-$M109,MIN(0,HN-$M109))))</f>
        <v>0</v>
      </c>
    </row>
    <row r="110" spans="1:16" ht="15" customHeight="1" x14ac:dyDescent="0.3">
      <c r="A110" s="12">
        <v>5</v>
      </c>
      <c r="B110" s="12" t="s">
        <v>34</v>
      </c>
      <c r="C110" s="19">
        <v>45536</v>
      </c>
      <c r="D110" s="12" t="s">
        <v>24</v>
      </c>
      <c r="E110" s="12" t="s">
        <v>23</v>
      </c>
      <c r="F110" s="12" t="s">
        <v>9</v>
      </c>
      <c r="G110" s="13">
        <v>0.31041666666666667</v>
      </c>
      <c r="H110" s="12" t="s">
        <v>0</v>
      </c>
      <c r="I110" s="13">
        <v>0.66388888888888886</v>
      </c>
      <c r="J110" s="12"/>
      <c r="K110" s="12"/>
      <c r="L110" s="12"/>
      <c r="M110" s="12"/>
      <c r="N110" s="17">
        <f>MOD(I110-G110,1)+MOD(M110-K110,1)</f>
        <v>0.35347222222222219</v>
      </c>
      <c r="O110" s="9">
        <v>0.33333333333333331</v>
      </c>
      <c r="P110" s="17">
        <f>($G110&lt;&gt;"")*(MAX(0,MIN($I110,HJ)-IF($I110&gt;$G110,$G110,MIN(0,$G110-HJ)))+MAX(0,1-MAX(HN,$G110)-IF($I110&gt;$G110,1-$I110,MIN(0,HN-$I110))))
+($K110&lt;&gt;"")*(MAX(0,MIN($M110,HJ)-IF($M110&gt;$K110,$K110,MIN(0,$K110-HJ)))+MAX(0,1-MAX(HN,$K110)-IF($M110&gt;$K110,1-$M110,MIN(0,HN-$M110))))</f>
        <v>0</v>
      </c>
    </row>
    <row r="111" spans="1:16" ht="15" customHeight="1" x14ac:dyDescent="0.3">
      <c r="A111" s="12">
        <v>5</v>
      </c>
      <c r="B111" s="12" t="s">
        <v>34</v>
      </c>
      <c r="C111" s="19">
        <v>45537</v>
      </c>
      <c r="D111" s="12" t="s">
        <v>16</v>
      </c>
      <c r="E111" s="12" t="s">
        <v>26</v>
      </c>
      <c r="F111" s="12" t="s">
        <v>9</v>
      </c>
      <c r="G111" s="13">
        <v>0.29375000000000001</v>
      </c>
      <c r="H111" s="12" t="s">
        <v>0</v>
      </c>
      <c r="I111" s="13">
        <v>0.66249999999999998</v>
      </c>
      <c r="J111" s="12"/>
      <c r="K111" s="12"/>
      <c r="L111" s="12"/>
      <c r="M111" s="12"/>
      <c r="N111" s="17">
        <f>MOD(I111-G111,1)+MOD(M111-K111,1)</f>
        <v>0.36874999999999997</v>
      </c>
      <c r="O111" s="9">
        <v>0.33333333333333331</v>
      </c>
      <c r="P111" s="17">
        <f>($G111&lt;&gt;"")*(MAX(0,MIN($I111,HJ)-IF($I111&gt;$G111,$G111,MIN(0,$G111-HJ)))+MAX(0,1-MAX(HN,$G111)-IF($I111&gt;$G111,1-$I111,MIN(0,HN-$I111))))
+($K111&lt;&gt;"")*(MAX(0,MIN($M111,HJ)-IF($M111&gt;$K111,$K111,MIN(0,$K111-HJ)))+MAX(0,1-MAX(HN,$K111)-IF($M111&gt;$K111,1-$M111,MIN(0,HN-$M111))))</f>
        <v>0</v>
      </c>
    </row>
    <row r="112" spans="1:16" ht="15" customHeight="1" x14ac:dyDescent="0.3">
      <c r="A112" s="12">
        <v>5</v>
      </c>
      <c r="B112" s="12" t="s">
        <v>34</v>
      </c>
      <c r="C112" s="19">
        <v>45538</v>
      </c>
      <c r="D112" s="12" t="s">
        <v>17</v>
      </c>
      <c r="E112" s="12" t="s">
        <v>26</v>
      </c>
      <c r="F112" s="12" t="s">
        <v>9</v>
      </c>
      <c r="G112" s="13">
        <v>0.29166666666666669</v>
      </c>
      <c r="H112" s="12" t="s">
        <v>0</v>
      </c>
      <c r="I112" s="13">
        <v>0.68888888888888899</v>
      </c>
      <c r="J112" s="12"/>
      <c r="K112" s="12"/>
      <c r="L112" s="12"/>
      <c r="M112" s="12"/>
      <c r="N112" s="17">
        <f>MOD(I112-G112,1)+MOD(M112-K112,1)</f>
        <v>0.39722222222222231</v>
      </c>
      <c r="O112" s="9">
        <v>0.33333333333333331</v>
      </c>
      <c r="P112" s="17">
        <f>($G112&lt;&gt;"")*(MAX(0,MIN($I112,HJ)-IF($I112&gt;$G112,$G112,MIN(0,$G112-HJ)))+MAX(0,1-MAX(HN,$G112)-IF($I112&gt;$G112,1-$I112,MIN(0,HN-$I112))))
+($K112&lt;&gt;"")*(MAX(0,MIN($M112,HJ)-IF($M112&gt;$K112,$K112,MIN(0,$K112-HJ)))+MAX(0,1-MAX(HN,$K112)-IF($M112&gt;$K112,1-$M112,MIN(0,HN-$M112))))</f>
        <v>0</v>
      </c>
    </row>
    <row r="113" spans="1:16" ht="15" customHeight="1" x14ac:dyDescent="0.3">
      <c r="A113" s="12">
        <v>5</v>
      </c>
      <c r="B113" s="12" t="s">
        <v>34</v>
      </c>
      <c r="C113" s="19">
        <v>45539</v>
      </c>
      <c r="D113" s="12" t="s">
        <v>18</v>
      </c>
      <c r="E113" s="12" t="s">
        <v>25</v>
      </c>
      <c r="F113" s="12" t="s">
        <v>9</v>
      </c>
      <c r="G113" s="13">
        <v>0.28541666666666665</v>
      </c>
      <c r="H113" s="12" t="s">
        <v>0</v>
      </c>
      <c r="I113" s="13">
        <v>0.67638888888888893</v>
      </c>
      <c r="J113" s="12"/>
      <c r="K113" s="12"/>
      <c r="L113" s="12"/>
      <c r="M113" s="12"/>
      <c r="N113" s="17">
        <f>MOD(I113-G113,1)+MOD(M113-K113,1)</f>
        <v>0.39097222222222228</v>
      </c>
      <c r="O113" s="9">
        <v>0.33333333333333331</v>
      </c>
      <c r="P113" s="17">
        <f>($G113&lt;&gt;"")*(MAX(0,MIN($I113,HJ)-IF($I113&gt;$G113,$G113,MIN(0,$G113-HJ)))+MAX(0,1-MAX(HN,$G113)-IF($I113&gt;$G113,1-$I113,MIN(0,HN-$I113))))
+($K113&lt;&gt;"")*(MAX(0,MIN($M113,HJ)-IF($M113&gt;$K113,$K113,MIN(0,$K113-HJ)))+MAX(0,1-MAX(HN,$K113)-IF($M113&gt;$K113,1-$M113,MIN(0,HN-$M113))))</f>
        <v>6.2500000000000333E-3</v>
      </c>
    </row>
    <row r="114" spans="1:16" ht="15" customHeight="1" x14ac:dyDescent="0.3">
      <c r="A114" s="12">
        <v>5</v>
      </c>
      <c r="B114" s="12" t="s">
        <v>34</v>
      </c>
      <c r="C114" s="19">
        <v>45540</v>
      </c>
      <c r="D114" s="12" t="s">
        <v>8</v>
      </c>
      <c r="E114" s="12" t="s">
        <v>26</v>
      </c>
      <c r="F114" s="12" t="s">
        <v>9</v>
      </c>
      <c r="G114" s="13">
        <v>0.29652777777777778</v>
      </c>
      <c r="H114" s="12" t="s">
        <v>0</v>
      </c>
      <c r="I114" s="13">
        <v>0.65138888888888891</v>
      </c>
      <c r="J114" s="12"/>
      <c r="K114" s="12"/>
      <c r="L114" s="12"/>
      <c r="M114" s="12"/>
      <c r="N114" s="17">
        <f>MOD(I114-G114,1)+MOD(M114-K114,1)</f>
        <v>0.35486111111111113</v>
      </c>
      <c r="O114" s="9">
        <v>0.33333333333333331</v>
      </c>
      <c r="P114" s="17">
        <f>($G114&lt;&gt;"")*(MAX(0,MIN($I114,HJ)-IF($I114&gt;$G114,$G114,MIN(0,$G114-HJ)))+MAX(0,1-MAX(HN,$G114)-IF($I114&gt;$G114,1-$I114,MIN(0,HN-$I114))))
+($K114&lt;&gt;"")*(MAX(0,MIN($M114,HJ)-IF($M114&gt;$K114,$K114,MIN(0,$K114-HJ)))+MAX(0,1-MAX(HN,$K114)-IF($M114&gt;$K114,1-$M114,MIN(0,HN-$M114))))</f>
        <v>0</v>
      </c>
    </row>
    <row r="115" spans="1:16" ht="15" customHeight="1" x14ac:dyDescent="0.3">
      <c r="A115" s="12">
        <v>5</v>
      </c>
      <c r="B115" s="12" t="s">
        <v>34</v>
      </c>
      <c r="C115" s="19">
        <v>45541</v>
      </c>
      <c r="D115" s="12" t="s">
        <v>19</v>
      </c>
      <c r="E115" s="12" t="s">
        <v>26</v>
      </c>
      <c r="F115" s="12" t="s">
        <v>9</v>
      </c>
      <c r="G115" s="13">
        <v>0.29166666666666669</v>
      </c>
      <c r="H115" s="12" t="s">
        <v>0</v>
      </c>
      <c r="I115" s="13">
        <v>0.66875000000000007</v>
      </c>
      <c r="J115" s="12"/>
      <c r="K115" s="12"/>
      <c r="L115" s="12"/>
      <c r="M115" s="12"/>
      <c r="N115" s="17">
        <f>MOD(I115-G115,1)+MOD(M115-K115,1)</f>
        <v>0.37708333333333338</v>
      </c>
      <c r="O115" s="9">
        <v>0.33333333333333331</v>
      </c>
      <c r="P115" s="17">
        <f>($G115&lt;&gt;"")*(MAX(0,MIN($I115,HJ)-IF($I115&gt;$G115,$G115,MIN(0,$G115-HJ)))+MAX(0,1-MAX(HN,$G115)-IF($I115&gt;$G115,1-$I115,MIN(0,HN-$I115))))
+($K115&lt;&gt;"")*(MAX(0,MIN($M115,HJ)-IF($M115&gt;$K115,$K115,MIN(0,$K115-HJ)))+MAX(0,1-MAX(HN,$K115)-IF($M115&gt;$K115,1-$M115,MIN(0,HN-$M115))))</f>
        <v>0</v>
      </c>
    </row>
    <row r="116" spans="1:16" ht="15" customHeight="1" x14ac:dyDescent="0.3">
      <c r="A116" s="12">
        <v>5</v>
      </c>
      <c r="B116" s="12" t="s">
        <v>34</v>
      </c>
      <c r="C116" s="19">
        <v>45542</v>
      </c>
      <c r="D116" s="12" t="s">
        <v>20</v>
      </c>
      <c r="E116" s="12" t="s">
        <v>26</v>
      </c>
      <c r="F116" s="12" t="s">
        <v>9</v>
      </c>
      <c r="G116" s="13">
        <v>0.29166666666666669</v>
      </c>
      <c r="H116" s="12" t="s">
        <v>0</v>
      </c>
      <c r="I116" s="13">
        <v>0.66041666666666665</v>
      </c>
      <c r="J116" s="12"/>
      <c r="K116" s="12"/>
      <c r="L116" s="12"/>
      <c r="M116" s="12"/>
      <c r="N116" s="17">
        <f>MOD(I116-G116,1)+MOD(M116-K116,1)</f>
        <v>0.36874999999999997</v>
      </c>
      <c r="O116" s="9">
        <v>0.33333333333333331</v>
      </c>
      <c r="P116" s="17">
        <f>($G116&lt;&gt;"")*(MAX(0,MIN($I116,HJ)-IF($I116&gt;$G116,$G116,MIN(0,$G116-HJ)))+MAX(0,1-MAX(HN,$G116)-IF($I116&gt;$G116,1-$I116,MIN(0,HN-$I116))))
+($K116&lt;&gt;"")*(MAX(0,MIN($M116,HJ)-IF($M116&gt;$K116,$K116,MIN(0,$K116-HJ)))+MAX(0,1-MAX(HN,$K116)-IF($M116&gt;$K116,1-$M116,MIN(0,HN-$M116))))</f>
        <v>0</v>
      </c>
    </row>
    <row r="117" spans="1:16" ht="15" customHeight="1" x14ac:dyDescent="0.3">
      <c r="A117" s="12">
        <v>5</v>
      </c>
      <c r="B117" s="12" t="s">
        <v>34</v>
      </c>
      <c r="C117" s="19">
        <v>45543</v>
      </c>
      <c r="D117" s="12" t="s">
        <v>24</v>
      </c>
      <c r="E117" s="12" t="s">
        <v>26</v>
      </c>
      <c r="F117" s="12" t="s">
        <v>9</v>
      </c>
      <c r="G117" s="13">
        <v>0.29444444444444445</v>
      </c>
      <c r="H117" s="12" t="s">
        <v>0</v>
      </c>
      <c r="I117" s="13">
        <v>0.66319444444444442</v>
      </c>
      <c r="J117" s="12"/>
      <c r="K117" s="12"/>
      <c r="L117" s="12"/>
      <c r="M117" s="12"/>
      <c r="N117" s="17">
        <f>MOD(I117-G117,1)+MOD(M117-K117,1)</f>
        <v>0.36874999999999997</v>
      </c>
      <c r="O117" s="9">
        <v>0.33333333333333331</v>
      </c>
      <c r="P117" s="17">
        <f>($G117&lt;&gt;"")*(MAX(0,MIN($I117,HJ)-IF($I117&gt;$G117,$G117,MIN(0,$G117-HJ)))+MAX(0,1-MAX(HN,$G117)-IF($I117&gt;$G117,1-$I117,MIN(0,HN-$I117))))
+($K117&lt;&gt;"")*(MAX(0,MIN($M117,HJ)-IF($M117&gt;$K117,$K117,MIN(0,$K117-HJ)))+MAX(0,1-MAX(HN,$K117)-IF($M117&gt;$K117,1-$M117,MIN(0,HN-$M117))))</f>
        <v>0</v>
      </c>
    </row>
    <row r="118" spans="1:16" ht="15" customHeight="1" x14ac:dyDescent="0.3">
      <c r="A118" s="12">
        <v>5</v>
      </c>
      <c r="B118" s="12" t="s">
        <v>34</v>
      </c>
      <c r="C118" s="19">
        <v>45544</v>
      </c>
      <c r="D118" s="12" t="s">
        <v>16</v>
      </c>
      <c r="E118" s="12" t="s">
        <v>26</v>
      </c>
      <c r="F118" s="12" t="s">
        <v>9</v>
      </c>
      <c r="G118" s="13">
        <v>0.29444444444444445</v>
      </c>
      <c r="H118" s="12" t="s">
        <v>0</v>
      </c>
      <c r="I118" s="13">
        <v>0.68263888888888891</v>
      </c>
      <c r="J118" s="12"/>
      <c r="K118" s="12"/>
      <c r="L118" s="12"/>
      <c r="M118" s="12"/>
      <c r="N118" s="17">
        <f>MOD(I118-G118,1)+MOD(M118-K118,1)</f>
        <v>0.38819444444444445</v>
      </c>
      <c r="O118" s="9">
        <v>0.33333333333333331</v>
      </c>
      <c r="P118" s="17">
        <f>($G118&lt;&gt;"")*(MAX(0,MIN($I118,HJ)-IF($I118&gt;$G118,$G118,MIN(0,$G118-HJ)))+MAX(0,1-MAX(HN,$G118)-IF($I118&gt;$G118,1-$I118,MIN(0,HN-$I118))))
+($K118&lt;&gt;"")*(MAX(0,MIN($M118,HJ)-IF($M118&gt;$K118,$K118,MIN(0,$K118-HJ)))+MAX(0,1-MAX(HN,$K118)-IF($M118&gt;$K118,1-$M118,MIN(0,HN-$M118))))</f>
        <v>0</v>
      </c>
    </row>
    <row r="119" spans="1:16" ht="15" customHeight="1" x14ac:dyDescent="0.3">
      <c r="A119" s="12">
        <v>5</v>
      </c>
      <c r="B119" s="12" t="s">
        <v>34</v>
      </c>
      <c r="C119" s="19">
        <v>45545</v>
      </c>
      <c r="D119" s="12" t="s">
        <v>17</v>
      </c>
      <c r="E119" s="12" t="s">
        <v>26</v>
      </c>
      <c r="F119" s="12" t="s">
        <v>9</v>
      </c>
      <c r="G119" s="13">
        <v>0.29583333333333334</v>
      </c>
      <c r="H119" s="12" t="s">
        <v>0</v>
      </c>
      <c r="I119" s="13">
        <v>0.66805555555555562</v>
      </c>
      <c r="J119" s="12"/>
      <c r="K119" s="12"/>
      <c r="L119" s="12"/>
      <c r="M119" s="12"/>
      <c r="N119" s="17">
        <f>MOD(I119-G119,1)+MOD(M119-K119,1)</f>
        <v>0.37222222222222229</v>
      </c>
      <c r="O119" s="9">
        <v>0.33333333333333331</v>
      </c>
      <c r="P119" s="17">
        <f>($G119&lt;&gt;"")*(MAX(0,MIN($I119,HJ)-IF($I119&gt;$G119,$G119,MIN(0,$G119-HJ)))+MAX(0,1-MAX(HN,$G119)-IF($I119&gt;$G119,1-$I119,MIN(0,HN-$I119))))
+($K119&lt;&gt;"")*(MAX(0,MIN($M119,HJ)-IF($M119&gt;$K119,$K119,MIN(0,$K119-HJ)))+MAX(0,1-MAX(HN,$K119)-IF($M119&gt;$K119,1-$M119,MIN(0,HN-$M119))))</f>
        <v>0</v>
      </c>
    </row>
    <row r="120" spans="1:16" ht="15" customHeight="1" x14ac:dyDescent="0.3">
      <c r="A120" s="12">
        <v>5</v>
      </c>
      <c r="B120" s="12" t="s">
        <v>34</v>
      </c>
      <c r="C120" s="19">
        <v>45546</v>
      </c>
      <c r="D120" s="12" t="s">
        <v>18</v>
      </c>
      <c r="E120" s="12" t="s">
        <v>25</v>
      </c>
      <c r="F120" s="12" t="s">
        <v>9</v>
      </c>
      <c r="G120" s="13">
        <v>0.29166666666666669</v>
      </c>
      <c r="H120" s="12" t="s">
        <v>0</v>
      </c>
      <c r="I120" s="13">
        <v>0.67152777777777783</v>
      </c>
      <c r="J120" s="12"/>
      <c r="K120" s="12"/>
      <c r="L120" s="12"/>
      <c r="M120" s="12"/>
      <c r="N120" s="17">
        <f>MOD(I120-G120,1)+MOD(M120-K120,1)</f>
        <v>0.37986111111111115</v>
      </c>
      <c r="O120" s="9">
        <v>0.33333333333333331</v>
      </c>
      <c r="P120" s="17">
        <f>($G120&lt;&gt;"")*(MAX(0,MIN($I120,HJ)-IF($I120&gt;$G120,$G120,MIN(0,$G120-HJ)))+MAX(0,1-MAX(HN,$G120)-IF($I120&gt;$G120,1-$I120,MIN(0,HN-$I120))))
+($K120&lt;&gt;"")*(MAX(0,MIN($M120,HJ)-IF($M120&gt;$K120,$K120,MIN(0,$K120-HJ)))+MAX(0,1-MAX(HN,$K120)-IF($M120&gt;$K120,1-$M120,MIN(0,HN-$M120))))</f>
        <v>0</v>
      </c>
    </row>
    <row r="121" spans="1:16" ht="15" customHeight="1" x14ac:dyDescent="0.3">
      <c r="A121" s="12">
        <v>5</v>
      </c>
      <c r="B121" s="12" t="s">
        <v>34</v>
      </c>
      <c r="C121" s="19">
        <v>45547</v>
      </c>
      <c r="D121" s="12" t="s">
        <v>8</v>
      </c>
      <c r="E121" s="12" t="s">
        <v>29</v>
      </c>
      <c r="F121" s="12" t="s">
        <v>9</v>
      </c>
      <c r="G121" s="13">
        <v>0.29791666666666666</v>
      </c>
      <c r="H121" s="12" t="s">
        <v>21</v>
      </c>
      <c r="I121" s="13">
        <v>0.5</v>
      </c>
      <c r="J121" s="12" t="s">
        <v>9</v>
      </c>
      <c r="K121" s="13">
        <v>0.76458333333333339</v>
      </c>
      <c r="L121" s="12" t="s">
        <v>0</v>
      </c>
      <c r="M121" s="13">
        <v>0.94513888888888886</v>
      </c>
      <c r="N121" s="17">
        <f>MOD(I121-G121,1)+MOD(M121-K121,1)</f>
        <v>0.38263888888888881</v>
      </c>
      <c r="O121" s="9">
        <v>0.33333333333333331</v>
      </c>
      <c r="P121" s="17">
        <f>($G121&lt;&gt;"")*(MAX(0,MIN($I121,HJ)-IF($I121&gt;$G121,$G121,MIN(0,$G121-HJ)))+MAX(0,1-MAX(HN,$G121)-IF($I121&gt;$G121,1-$I121,MIN(0,HN-$I121))))
+($K121&lt;&gt;"")*(MAX(0,MIN($M121,HJ)-IF($M121&gt;$K121,$K121,MIN(0,$K121-HJ)))+MAX(0,1-MAX(HN,$K121)-IF($M121&gt;$K121,1-$M121,MIN(0,HN-$M121))))</f>
        <v>0</v>
      </c>
    </row>
    <row r="122" spans="1:16" ht="15" customHeight="1" x14ac:dyDescent="0.3">
      <c r="A122" s="12">
        <v>5</v>
      </c>
      <c r="B122" s="12" t="s">
        <v>34</v>
      </c>
      <c r="C122" s="19">
        <v>45548</v>
      </c>
      <c r="D122" s="12" t="s">
        <v>19</v>
      </c>
      <c r="E122" s="12" t="s">
        <v>26</v>
      </c>
      <c r="F122" s="12" t="s">
        <v>9</v>
      </c>
      <c r="G122" s="13">
        <v>0.29722222222222222</v>
      </c>
      <c r="H122" s="12" t="s">
        <v>21</v>
      </c>
      <c r="I122" s="13">
        <v>0.625</v>
      </c>
      <c r="J122" s="12"/>
      <c r="K122" s="12"/>
      <c r="L122" s="12"/>
      <c r="M122" s="12"/>
      <c r="N122" s="17">
        <f>MOD(I122-G122,1)+MOD(M122-K122,1)</f>
        <v>0.32777777777777778</v>
      </c>
      <c r="O122" s="9">
        <v>0.33333333333333331</v>
      </c>
      <c r="P122" s="17">
        <f>($G122&lt;&gt;"")*(MAX(0,MIN($I122,HJ)-IF($I122&gt;$G122,$G122,MIN(0,$G122-HJ)))+MAX(0,1-MAX(HN,$G122)-IF($I122&gt;$G122,1-$I122,MIN(0,HN-$I122))))
+($K122&lt;&gt;"")*(MAX(0,MIN($M122,HJ)-IF($M122&gt;$K122,$K122,MIN(0,$K122-HJ)))+MAX(0,1-MAX(HN,$K122)-IF($M122&gt;$K122,1-$M122,MIN(0,HN-$M122))))</f>
        <v>0</v>
      </c>
    </row>
    <row r="123" spans="1:16" ht="15" customHeight="1" x14ac:dyDescent="0.3">
      <c r="A123" s="12">
        <v>5</v>
      </c>
      <c r="B123" s="12" t="s">
        <v>34</v>
      </c>
      <c r="C123" s="19">
        <v>45550</v>
      </c>
      <c r="D123" s="12" t="s">
        <v>24</v>
      </c>
      <c r="E123" s="12" t="s">
        <v>28</v>
      </c>
      <c r="F123" s="12" t="s">
        <v>9</v>
      </c>
      <c r="G123" s="13">
        <v>0.30069444444444443</v>
      </c>
      <c r="H123" s="12" t="s">
        <v>21</v>
      </c>
      <c r="I123" s="13">
        <v>0.625</v>
      </c>
      <c r="J123" s="12"/>
      <c r="K123" s="12"/>
      <c r="L123" s="12"/>
      <c r="M123" s="12"/>
      <c r="N123" s="17">
        <f>MOD(I123-G123,1)+MOD(M123-K123,1)</f>
        <v>0.32430555555555557</v>
      </c>
      <c r="O123" s="9">
        <v>0.33333333333333331</v>
      </c>
      <c r="P123" s="17">
        <f>($G123&lt;&gt;"")*(MAX(0,MIN($I123,HJ)-IF($I123&gt;$G123,$G123,MIN(0,$G123-HJ)))+MAX(0,1-MAX(HN,$G123)-IF($I123&gt;$G123,1-$I123,MIN(0,HN-$I123))))
+($K123&lt;&gt;"")*(MAX(0,MIN($M123,HJ)-IF($M123&gt;$K123,$K123,MIN(0,$K123-HJ)))+MAX(0,1-MAX(HN,$K123)-IF($M123&gt;$K123,1-$M123,MIN(0,HN-$M123))))</f>
        <v>0</v>
      </c>
    </row>
    <row r="124" spans="1:16" ht="15" customHeight="1" x14ac:dyDescent="0.3">
      <c r="A124" s="12">
        <v>5</v>
      </c>
      <c r="B124" s="12" t="s">
        <v>34</v>
      </c>
      <c r="C124" s="19">
        <v>45551</v>
      </c>
      <c r="D124" s="12" t="s">
        <v>16</v>
      </c>
      <c r="E124" s="12" t="s">
        <v>26</v>
      </c>
      <c r="F124" s="12" t="s">
        <v>9</v>
      </c>
      <c r="G124" s="13">
        <v>0.28750000000000003</v>
      </c>
      <c r="H124" s="12" t="s">
        <v>21</v>
      </c>
      <c r="I124" s="13">
        <v>0.625</v>
      </c>
      <c r="J124" s="12"/>
      <c r="K124" s="12"/>
      <c r="L124" s="12"/>
      <c r="M124" s="12"/>
      <c r="N124" s="17">
        <f>MOD(I124-G124,1)+MOD(M124-K124,1)</f>
        <v>0.33749999999999997</v>
      </c>
      <c r="O124" s="9">
        <v>0.33333333333333331</v>
      </c>
      <c r="P124" s="17">
        <f>($G124&lt;&gt;"")*(MAX(0,MIN($I124,HJ)-IF($I124&gt;$G124,$G124,MIN(0,$G124-HJ)))+MAX(0,1-MAX(HN,$G124)-IF($I124&gt;$G124,1-$I124,MIN(0,HN-$I124))))
+($K124&lt;&gt;"")*(MAX(0,MIN($M124,HJ)-IF($M124&gt;$K124,$K124,MIN(0,$K124-HJ)))+MAX(0,1-MAX(HN,$K124)-IF($M124&gt;$K124,1-$M124,MIN(0,HN-$M124))))</f>
        <v>4.1666666666666519E-3</v>
      </c>
    </row>
    <row r="125" spans="1:16" ht="15" customHeight="1" x14ac:dyDescent="0.3">
      <c r="A125" s="12">
        <v>5</v>
      </c>
      <c r="B125" s="12" t="s">
        <v>34</v>
      </c>
      <c r="C125" s="19">
        <v>45553</v>
      </c>
      <c r="D125" s="12" t="s">
        <v>18</v>
      </c>
      <c r="E125" s="12" t="s">
        <v>25</v>
      </c>
      <c r="F125" s="12" t="s">
        <v>9</v>
      </c>
      <c r="G125" s="13">
        <v>0.29652777777777778</v>
      </c>
      <c r="H125" s="12" t="s">
        <v>0</v>
      </c>
      <c r="I125" s="13">
        <v>0.64236111111111105</v>
      </c>
      <c r="J125" s="12"/>
      <c r="K125" s="12"/>
      <c r="L125" s="12"/>
      <c r="M125" s="12"/>
      <c r="N125" s="17">
        <f>MOD(I125-G125,1)+MOD(M125-K125,1)</f>
        <v>0.34583333333333327</v>
      </c>
      <c r="O125" s="9">
        <v>0.33333333333333331</v>
      </c>
      <c r="P125" s="17">
        <f>($G125&lt;&gt;"")*(MAX(0,MIN($I125,HJ)-IF($I125&gt;$G125,$G125,MIN(0,$G125-HJ)))+MAX(0,1-MAX(HN,$G125)-IF($I125&gt;$G125,1-$I125,MIN(0,HN-$I125))))
+($K125&lt;&gt;"")*(MAX(0,MIN($M125,HJ)-IF($M125&gt;$K125,$K125,MIN(0,$K125-HJ)))+MAX(0,1-MAX(HN,$K125)-IF($M125&gt;$K125,1-$M125,MIN(0,HN-$M125))))</f>
        <v>0</v>
      </c>
    </row>
    <row r="126" spans="1:16" ht="15" customHeight="1" x14ac:dyDescent="0.3">
      <c r="A126" s="12">
        <v>5</v>
      </c>
      <c r="B126" s="12" t="s">
        <v>34</v>
      </c>
      <c r="C126" s="19">
        <v>45554</v>
      </c>
      <c r="D126" s="12" t="s">
        <v>8</v>
      </c>
      <c r="E126" s="12" t="s">
        <v>26</v>
      </c>
      <c r="F126" s="12" t="s">
        <v>9</v>
      </c>
      <c r="G126" s="13">
        <v>0.29375000000000001</v>
      </c>
      <c r="H126" s="12" t="s">
        <v>21</v>
      </c>
      <c r="I126" s="13">
        <v>0.625</v>
      </c>
      <c r="J126" s="12"/>
      <c r="K126" s="12"/>
      <c r="L126" s="12"/>
      <c r="M126" s="12"/>
      <c r="N126" s="17">
        <f>MOD(I126-G126,1)+MOD(M126-K126,1)</f>
        <v>0.33124999999999999</v>
      </c>
      <c r="O126" s="9">
        <v>0.33333333333333331</v>
      </c>
      <c r="P126" s="17">
        <f>($G126&lt;&gt;"")*(MAX(0,MIN($I126,HJ)-IF($I126&gt;$G126,$G126,MIN(0,$G126-HJ)))+MAX(0,1-MAX(HN,$G126)-IF($I126&gt;$G126,1-$I126,MIN(0,HN-$I126))))
+($K126&lt;&gt;"")*(MAX(0,MIN($M126,HJ)-IF($M126&gt;$K126,$K126,MIN(0,$K126-HJ)))+MAX(0,1-MAX(HN,$K126)-IF($M126&gt;$K126,1-$M126,MIN(0,HN-$M126))))</f>
        <v>0</v>
      </c>
    </row>
    <row r="127" spans="1:16" ht="15" customHeight="1" x14ac:dyDescent="0.3">
      <c r="A127" s="12">
        <v>5</v>
      </c>
      <c r="B127" s="12" t="s">
        <v>34</v>
      </c>
      <c r="C127" s="19">
        <v>45555</v>
      </c>
      <c r="D127" s="12" t="s">
        <v>19</v>
      </c>
      <c r="E127" s="12" t="s">
        <v>26</v>
      </c>
      <c r="F127" s="12" t="s">
        <v>9</v>
      </c>
      <c r="G127" s="13">
        <v>0.29305555555555557</v>
      </c>
      <c r="H127" s="12" t="s">
        <v>0</v>
      </c>
      <c r="I127" s="13">
        <v>0.63750000000000007</v>
      </c>
      <c r="J127" s="12"/>
      <c r="K127" s="12"/>
      <c r="L127" s="12"/>
      <c r="M127" s="12"/>
      <c r="N127" s="17">
        <f>MOD(I127-G127,1)+MOD(M127-K127,1)</f>
        <v>0.3444444444444445</v>
      </c>
      <c r="O127" s="9">
        <v>0.33333333333333331</v>
      </c>
      <c r="P127" s="17">
        <f>($G127&lt;&gt;"")*(MAX(0,MIN($I127,HJ)-IF($I127&gt;$G127,$G127,MIN(0,$G127-HJ)))+MAX(0,1-MAX(HN,$G127)-IF($I127&gt;$G127,1-$I127,MIN(0,HN-$I127))))
+($K127&lt;&gt;"")*(MAX(0,MIN($M127,HJ)-IF($M127&gt;$K127,$K127,MIN(0,$K127-HJ)))+MAX(0,1-MAX(HN,$K127)-IF($M127&gt;$K127,1-$M127,MIN(0,HN-$M127))))</f>
        <v>0</v>
      </c>
    </row>
    <row r="128" spans="1:16" ht="15" customHeight="1" x14ac:dyDescent="0.3">
      <c r="A128" s="12">
        <v>5</v>
      </c>
      <c r="B128" s="12" t="s">
        <v>34</v>
      </c>
      <c r="C128" s="19">
        <v>45556</v>
      </c>
      <c r="D128" s="12" t="s">
        <v>20</v>
      </c>
      <c r="E128" s="12" t="s">
        <v>26</v>
      </c>
      <c r="F128" s="12" t="s">
        <v>9</v>
      </c>
      <c r="G128" s="13">
        <v>0.29097222222222224</v>
      </c>
      <c r="H128" s="12" t="s">
        <v>0</v>
      </c>
      <c r="I128" s="13">
        <v>0.6381944444444444</v>
      </c>
      <c r="J128" s="12"/>
      <c r="K128" s="12"/>
      <c r="L128" s="12"/>
      <c r="M128" s="12"/>
      <c r="N128" s="17">
        <f>MOD(I128-G128,1)+MOD(M128-K128,1)</f>
        <v>0.34722222222222215</v>
      </c>
      <c r="O128" s="9">
        <v>0.33333333333333331</v>
      </c>
      <c r="P128" s="17">
        <f>($G128&lt;&gt;"")*(MAX(0,MIN($I128,HJ)-IF($I128&gt;$G128,$G128,MIN(0,$G128-HJ)))+MAX(0,1-MAX(HN,$G128)-IF($I128&gt;$G128,1-$I128,MIN(0,HN-$I128))))
+($K128&lt;&gt;"")*(MAX(0,MIN($M128,HJ)-IF($M128&gt;$K128,$K128,MIN(0,$K128-HJ)))+MAX(0,1-MAX(HN,$K128)-IF($M128&gt;$K128,1-$M128,MIN(0,HN-$M128))))</f>
        <v>6.9444444444444198E-4</v>
      </c>
    </row>
    <row r="129" spans="1:16" ht="15" customHeight="1" x14ac:dyDescent="0.3">
      <c r="A129" s="12">
        <v>5</v>
      </c>
      <c r="B129" s="12" t="s">
        <v>34</v>
      </c>
      <c r="C129" s="19">
        <v>45557</v>
      </c>
      <c r="D129" s="12" t="s">
        <v>24</v>
      </c>
      <c r="E129" s="12" t="s">
        <v>26</v>
      </c>
      <c r="F129" s="12" t="s">
        <v>9</v>
      </c>
      <c r="G129" s="13">
        <v>0.2951388888888889</v>
      </c>
      <c r="H129" s="12" t="s">
        <v>0</v>
      </c>
      <c r="I129" s="13">
        <v>0.65138888888888891</v>
      </c>
      <c r="J129" s="12"/>
      <c r="K129" s="12"/>
      <c r="L129" s="12"/>
      <c r="M129" s="12"/>
      <c r="N129" s="17">
        <f>MOD(I129-G129,1)+MOD(M129-K129,1)</f>
        <v>0.35625000000000001</v>
      </c>
      <c r="O129" s="9">
        <v>0.33333333333333331</v>
      </c>
      <c r="P129" s="17">
        <f>($G129&lt;&gt;"")*(MAX(0,MIN($I129,HJ)-IF($I129&gt;$G129,$G129,MIN(0,$G129-HJ)))+MAX(0,1-MAX(HN,$G129)-IF($I129&gt;$G129,1-$I129,MIN(0,HN-$I129))))
+($K129&lt;&gt;"")*(MAX(0,MIN($M129,HJ)-IF($M129&gt;$K129,$K129,MIN(0,$K129-HJ)))+MAX(0,1-MAX(HN,$K129)-IF($M129&gt;$K129,1-$M129,MIN(0,HN-$M129))))</f>
        <v>0</v>
      </c>
    </row>
    <row r="130" spans="1:16" ht="15" customHeight="1" x14ac:dyDescent="0.3">
      <c r="A130" s="12">
        <v>5</v>
      </c>
      <c r="B130" s="12" t="s">
        <v>34</v>
      </c>
      <c r="C130" s="19">
        <v>45558</v>
      </c>
      <c r="D130" s="12" t="s">
        <v>16</v>
      </c>
      <c r="E130" s="12" t="s">
        <v>26</v>
      </c>
      <c r="F130" s="12" t="s">
        <v>9</v>
      </c>
      <c r="G130" s="13">
        <v>0.28958333333333336</v>
      </c>
      <c r="H130" s="12" t="s">
        <v>0</v>
      </c>
      <c r="I130" s="13">
        <v>0.63888888888888895</v>
      </c>
      <c r="J130" s="12"/>
      <c r="K130" s="12"/>
      <c r="L130" s="12"/>
      <c r="M130" s="12"/>
      <c r="N130" s="17">
        <f>MOD(I130-G130,1)+MOD(M130-K130,1)</f>
        <v>0.34930555555555559</v>
      </c>
      <c r="O130" s="9">
        <v>0.33333333333333331</v>
      </c>
      <c r="P130" s="17">
        <f>($G130&lt;&gt;"")*(MAX(0,MIN($I130,HJ)-IF($I130&gt;$G130,$G130,MIN(0,$G130-HJ)))+MAX(0,1-MAX(HN,$G130)-IF($I130&gt;$G130,1-$I130,MIN(0,HN-$I130))))
+($K130&lt;&gt;"")*(MAX(0,MIN($M130,HJ)-IF($M130&gt;$K130,$K130,MIN(0,$K130-HJ)))+MAX(0,1-MAX(HN,$K130)-IF($M130&gt;$K130,1-$M130,MIN(0,HN-$M130))))</f>
        <v>2.0833333333333259E-3</v>
      </c>
    </row>
    <row r="131" spans="1:16" ht="15" customHeight="1" x14ac:dyDescent="0.3">
      <c r="A131" s="12">
        <v>5</v>
      </c>
      <c r="B131" s="12" t="s">
        <v>34</v>
      </c>
      <c r="C131" s="19">
        <v>45559</v>
      </c>
      <c r="D131" s="12" t="s">
        <v>17</v>
      </c>
      <c r="E131" s="12" t="s">
        <v>26</v>
      </c>
      <c r="F131" s="12" t="s">
        <v>9</v>
      </c>
      <c r="G131" s="13">
        <v>0.28402777777777777</v>
      </c>
      <c r="H131" s="12" t="s">
        <v>0</v>
      </c>
      <c r="I131" s="13">
        <v>0.6430555555555556</v>
      </c>
      <c r="J131" s="12"/>
      <c r="K131" s="12"/>
      <c r="L131" s="12"/>
      <c r="M131" s="12"/>
      <c r="N131" s="17">
        <f>MOD(I131-G131,1)+MOD(M131-K131,1)</f>
        <v>0.35902777777777783</v>
      </c>
      <c r="O131" s="9">
        <v>0.33333333333333331</v>
      </c>
      <c r="P131" s="17">
        <f>($G131&lt;&gt;"")*(MAX(0,MIN($I131,HJ)-IF($I131&gt;$G131,$G131,MIN(0,$G131-HJ)))+MAX(0,1-MAX(HN,$G131)-IF($I131&gt;$G131,1-$I131,MIN(0,HN-$I131))))
+($K131&lt;&gt;"")*(MAX(0,MIN($M131,HJ)-IF($M131&gt;$K131,$K131,MIN(0,$K131-HJ)))+MAX(0,1-MAX(HN,$K131)-IF($M131&gt;$K131,1-$M131,MIN(0,HN-$M131))))</f>
        <v>7.6388888888889173E-3</v>
      </c>
    </row>
    <row r="132" spans="1:16" ht="15" customHeight="1" x14ac:dyDescent="0.3">
      <c r="A132" s="12">
        <v>6</v>
      </c>
      <c r="B132" s="12" t="s">
        <v>35</v>
      </c>
      <c r="C132" s="19">
        <v>45530</v>
      </c>
      <c r="D132" s="12" t="s">
        <v>16</v>
      </c>
      <c r="E132" s="12" t="s">
        <v>25</v>
      </c>
      <c r="F132" s="12" t="s">
        <v>9</v>
      </c>
      <c r="G132" s="13">
        <v>0.29166666666666669</v>
      </c>
      <c r="H132" s="12" t="s">
        <v>0</v>
      </c>
      <c r="I132" s="13">
        <v>0.76666666666666661</v>
      </c>
      <c r="J132" s="12"/>
      <c r="K132" s="12"/>
      <c r="L132" s="12"/>
      <c r="M132" s="12"/>
      <c r="N132" s="17">
        <f>MOD(I132-G132,1)+MOD(M132-K132,1)</f>
        <v>0.47499999999999992</v>
      </c>
      <c r="O132" s="9">
        <v>0.33333333333333331</v>
      </c>
      <c r="P132" s="17">
        <f>($G132&lt;&gt;"")*(MAX(0,MIN($I132,HJ)-IF($I132&gt;$G132,$G132,MIN(0,$G132-HJ)))+MAX(0,1-MAX(HN,$G132)-IF($I132&gt;$G132,1-$I132,MIN(0,HN-$I132))))
+($K132&lt;&gt;"")*(MAX(0,MIN($M132,HJ)-IF($M132&gt;$K132,$K132,MIN(0,$K132-HJ)))+MAX(0,1-MAX(HN,$K132)-IF($M132&gt;$K132,1-$M132,MIN(0,HN-$M132))))</f>
        <v>0</v>
      </c>
    </row>
    <row r="133" spans="1:16" ht="15" customHeight="1" x14ac:dyDescent="0.3">
      <c r="A133" s="12">
        <v>6</v>
      </c>
      <c r="B133" s="12" t="s">
        <v>35</v>
      </c>
      <c r="C133" s="19">
        <v>45531</v>
      </c>
      <c r="D133" s="12" t="s">
        <v>17</v>
      </c>
      <c r="E133" s="12" t="s">
        <v>23</v>
      </c>
      <c r="F133" s="12" t="s">
        <v>9</v>
      </c>
      <c r="G133" s="13">
        <v>0.30624999999999997</v>
      </c>
      <c r="H133" s="12" t="s">
        <v>0</v>
      </c>
      <c r="I133" s="13">
        <v>0.75902777777777775</v>
      </c>
      <c r="J133" s="12"/>
      <c r="K133" s="12"/>
      <c r="L133" s="12"/>
      <c r="M133" s="12"/>
      <c r="N133" s="17">
        <f>MOD(I133-G133,1)+MOD(M133-K133,1)</f>
        <v>0.45277777777777778</v>
      </c>
      <c r="O133" s="9">
        <v>0.33333333333333331</v>
      </c>
      <c r="P133" s="17">
        <f>($G133&lt;&gt;"")*(MAX(0,MIN($I133,HJ)-IF($I133&gt;$G133,$G133,MIN(0,$G133-HJ)))+MAX(0,1-MAX(HN,$G133)-IF($I133&gt;$G133,1-$I133,MIN(0,HN-$I133))))
+($K133&lt;&gt;"")*(MAX(0,MIN($M133,HJ)-IF($M133&gt;$K133,$K133,MIN(0,$K133-HJ)))+MAX(0,1-MAX(HN,$K133)-IF($M133&gt;$K133,1-$M133,MIN(0,HN-$M133))))</f>
        <v>0</v>
      </c>
    </row>
    <row r="134" spans="1:16" ht="15" customHeight="1" x14ac:dyDescent="0.3">
      <c r="A134" s="12">
        <v>6</v>
      </c>
      <c r="B134" s="12" t="s">
        <v>35</v>
      </c>
      <c r="C134" s="19">
        <v>45533</v>
      </c>
      <c r="D134" s="12" t="s">
        <v>8</v>
      </c>
      <c r="E134" s="12" t="s">
        <v>23</v>
      </c>
      <c r="F134" s="12" t="s">
        <v>9</v>
      </c>
      <c r="G134" s="13">
        <v>0.30763888888888891</v>
      </c>
      <c r="H134" s="12" t="s">
        <v>0</v>
      </c>
      <c r="I134" s="13">
        <v>0.74791666666666667</v>
      </c>
      <c r="J134" s="12"/>
      <c r="K134" s="12"/>
      <c r="L134" s="12"/>
      <c r="M134" s="12"/>
      <c r="N134" s="17">
        <f>MOD(I134-G134,1)+MOD(M134-K134,1)</f>
        <v>0.44027777777777777</v>
      </c>
      <c r="O134" s="9">
        <v>0.33333333333333331</v>
      </c>
      <c r="P134" s="17">
        <f>($G134&lt;&gt;"")*(MAX(0,MIN($I134,HJ)-IF($I134&gt;$G134,$G134,MIN(0,$G134-HJ)))+MAX(0,1-MAX(HN,$G134)-IF($I134&gt;$G134,1-$I134,MIN(0,HN-$I134))))
+($K134&lt;&gt;"")*(MAX(0,MIN($M134,HJ)-IF($M134&gt;$K134,$K134,MIN(0,$K134-HJ)))+MAX(0,1-MAX(HN,$K134)-IF($M134&gt;$K134,1-$M134,MIN(0,HN-$M134))))</f>
        <v>0</v>
      </c>
    </row>
    <row r="135" spans="1:16" ht="15" customHeight="1" x14ac:dyDescent="0.3">
      <c r="A135" s="12">
        <v>6</v>
      </c>
      <c r="B135" s="12" t="s">
        <v>35</v>
      </c>
      <c r="C135" s="19">
        <v>45534</v>
      </c>
      <c r="D135" s="12" t="s">
        <v>19</v>
      </c>
      <c r="E135" s="12" t="s">
        <v>23</v>
      </c>
      <c r="F135" s="12" t="s">
        <v>9</v>
      </c>
      <c r="G135" s="13">
        <v>0.2986111111111111</v>
      </c>
      <c r="H135" s="12" t="s">
        <v>0</v>
      </c>
      <c r="I135" s="13">
        <v>0.75138888888888899</v>
      </c>
      <c r="J135" s="12"/>
      <c r="K135" s="12"/>
      <c r="L135" s="12"/>
      <c r="M135" s="12"/>
      <c r="N135" s="17">
        <f>MOD(I135-G135,1)+MOD(M135-K135,1)</f>
        <v>0.45277777777777789</v>
      </c>
      <c r="O135" s="9">
        <v>0.33333333333333331</v>
      </c>
      <c r="P135" s="17">
        <f>($G135&lt;&gt;"")*(MAX(0,MIN($I135,HJ)-IF($I135&gt;$G135,$G135,MIN(0,$G135-HJ)))+MAX(0,1-MAX(HN,$G135)-IF($I135&gt;$G135,1-$I135,MIN(0,HN-$I135))))
+($K135&lt;&gt;"")*(MAX(0,MIN($M135,HJ)-IF($M135&gt;$K135,$K135,MIN(0,$K135-HJ)))+MAX(0,1-MAX(HN,$K135)-IF($M135&gt;$K135,1-$M135,MIN(0,HN-$M135))))</f>
        <v>0</v>
      </c>
    </row>
    <row r="136" spans="1:16" ht="15" customHeight="1" x14ac:dyDescent="0.3">
      <c r="A136" s="12">
        <v>6</v>
      </c>
      <c r="B136" s="12" t="s">
        <v>35</v>
      </c>
      <c r="C136" s="19">
        <v>45535</v>
      </c>
      <c r="D136" s="12" t="s">
        <v>20</v>
      </c>
      <c r="E136" s="12" t="s">
        <v>23</v>
      </c>
      <c r="F136" s="12" t="s">
        <v>9</v>
      </c>
      <c r="G136" s="13">
        <v>0.29305555555555557</v>
      </c>
      <c r="H136" s="12" t="s">
        <v>0</v>
      </c>
      <c r="I136" s="13">
        <v>0.75277777777777777</v>
      </c>
      <c r="J136" s="12"/>
      <c r="K136" s="12"/>
      <c r="L136" s="12"/>
      <c r="M136" s="12"/>
      <c r="N136" s="17">
        <f>MOD(I136-G136,1)+MOD(M136-K136,1)</f>
        <v>0.4597222222222222</v>
      </c>
      <c r="O136" s="9">
        <v>0.33333333333333331</v>
      </c>
      <c r="P136" s="17">
        <f>($G136&lt;&gt;"")*(MAX(0,MIN($I136,HJ)-IF($I136&gt;$G136,$G136,MIN(0,$G136-HJ)))+MAX(0,1-MAX(HN,$G136)-IF($I136&gt;$G136,1-$I136,MIN(0,HN-$I136))))
+($K136&lt;&gt;"")*(MAX(0,MIN($M136,HJ)-IF($M136&gt;$K136,$K136,MIN(0,$K136-HJ)))+MAX(0,1-MAX(HN,$K136)-IF($M136&gt;$K136,1-$M136,MIN(0,HN-$M136))))</f>
        <v>0</v>
      </c>
    </row>
    <row r="137" spans="1:16" ht="15" customHeight="1" x14ac:dyDescent="0.3">
      <c r="A137" s="12">
        <v>6</v>
      </c>
      <c r="B137" s="12" t="s">
        <v>35</v>
      </c>
      <c r="C137" s="19">
        <v>45536</v>
      </c>
      <c r="D137" s="12" t="s">
        <v>24</v>
      </c>
      <c r="E137" s="12" t="s">
        <v>23</v>
      </c>
      <c r="F137" s="12" t="s">
        <v>9</v>
      </c>
      <c r="G137" s="13">
        <v>0.30208333333333331</v>
      </c>
      <c r="H137" s="12" t="s">
        <v>0</v>
      </c>
      <c r="I137" s="13">
        <v>0.77569444444444446</v>
      </c>
      <c r="J137" s="12"/>
      <c r="K137" s="12"/>
      <c r="L137" s="12"/>
      <c r="M137" s="12"/>
      <c r="N137" s="17">
        <f>MOD(I137-G137,1)+MOD(M137-K137,1)</f>
        <v>0.47361111111111115</v>
      </c>
      <c r="O137" s="9">
        <v>0.33333333333333331</v>
      </c>
      <c r="P137" s="17">
        <f>($G137&lt;&gt;"")*(MAX(0,MIN($I137,HJ)-IF($I137&gt;$G137,$G137,MIN(0,$G137-HJ)))+MAX(0,1-MAX(HN,$G137)-IF($I137&gt;$G137,1-$I137,MIN(0,HN-$I137))))
+($K137&lt;&gt;"")*(MAX(0,MIN($M137,HJ)-IF($M137&gt;$K137,$K137,MIN(0,$K137-HJ)))+MAX(0,1-MAX(HN,$K137)-IF($M137&gt;$K137,1-$M137,MIN(0,HN-$M137))))</f>
        <v>0</v>
      </c>
    </row>
    <row r="138" spans="1:16" ht="15" customHeight="1" x14ac:dyDescent="0.3">
      <c r="A138" s="12">
        <v>6</v>
      </c>
      <c r="B138" s="12" t="s">
        <v>35</v>
      </c>
      <c r="C138" s="19">
        <v>45538</v>
      </c>
      <c r="D138" s="12" t="s">
        <v>17</v>
      </c>
      <c r="E138" s="12" t="s">
        <v>23</v>
      </c>
      <c r="F138" s="12" t="s">
        <v>9</v>
      </c>
      <c r="G138" s="13">
        <v>0.32361111111111113</v>
      </c>
      <c r="H138" s="12" t="s">
        <v>0</v>
      </c>
      <c r="I138" s="13">
        <v>0.75763888888888886</v>
      </c>
      <c r="J138" s="12"/>
      <c r="K138" s="12"/>
      <c r="L138" s="12"/>
      <c r="M138" s="12"/>
      <c r="N138" s="17">
        <f>MOD(I138-G138,1)+MOD(M138-K138,1)</f>
        <v>0.43402777777777773</v>
      </c>
      <c r="O138" s="9">
        <v>0.33333333333333331</v>
      </c>
      <c r="P138" s="17">
        <f>($G138&lt;&gt;"")*(MAX(0,MIN($I138,HJ)-IF($I138&gt;$G138,$G138,MIN(0,$G138-HJ)))+MAX(0,1-MAX(HN,$G138)-IF($I138&gt;$G138,1-$I138,MIN(0,HN-$I138))))
+($K138&lt;&gt;"")*(MAX(0,MIN($M138,HJ)-IF($M138&gt;$K138,$K138,MIN(0,$K138-HJ)))+MAX(0,1-MAX(HN,$K138)-IF($M138&gt;$K138,1-$M138,MIN(0,HN-$M138))))</f>
        <v>0</v>
      </c>
    </row>
    <row r="139" spans="1:16" ht="15" customHeight="1" x14ac:dyDescent="0.3">
      <c r="A139" s="12">
        <v>6</v>
      </c>
      <c r="B139" s="12" t="s">
        <v>35</v>
      </c>
      <c r="C139" s="19">
        <v>45540</v>
      </c>
      <c r="D139" s="12" t="s">
        <v>8</v>
      </c>
      <c r="E139" s="12" t="s">
        <v>23</v>
      </c>
      <c r="F139" s="12" t="s">
        <v>9</v>
      </c>
      <c r="G139" s="13">
        <v>0.30486111111111108</v>
      </c>
      <c r="H139" s="12" t="s">
        <v>0</v>
      </c>
      <c r="I139" s="13">
        <v>0.75277777777777777</v>
      </c>
      <c r="J139" s="12"/>
      <c r="K139" s="12"/>
      <c r="L139" s="12"/>
      <c r="M139" s="12"/>
      <c r="N139" s="17">
        <f>MOD(I139-G139,1)+MOD(M139-K139,1)</f>
        <v>0.44791666666666669</v>
      </c>
      <c r="O139" s="9">
        <v>0.33333333333333331</v>
      </c>
      <c r="P139" s="17">
        <f>($G139&lt;&gt;"")*(MAX(0,MIN($I139,HJ)-IF($I139&gt;$G139,$G139,MIN(0,$G139-HJ)))+MAX(0,1-MAX(HN,$G139)-IF($I139&gt;$G139,1-$I139,MIN(0,HN-$I139))))
+($K139&lt;&gt;"")*(MAX(0,MIN($M139,HJ)-IF($M139&gt;$K139,$K139,MIN(0,$K139-HJ)))+MAX(0,1-MAX(HN,$K139)-IF($M139&gt;$K139,1-$M139,MIN(0,HN-$M139))))</f>
        <v>0</v>
      </c>
    </row>
    <row r="140" spans="1:16" ht="15" customHeight="1" x14ac:dyDescent="0.3">
      <c r="A140" s="12">
        <v>6</v>
      </c>
      <c r="B140" s="12" t="s">
        <v>35</v>
      </c>
      <c r="C140" s="19">
        <v>45541</v>
      </c>
      <c r="D140" s="12" t="s">
        <v>19</v>
      </c>
      <c r="E140" s="12" t="s">
        <v>23</v>
      </c>
      <c r="F140" s="12" t="s">
        <v>9</v>
      </c>
      <c r="G140" s="13">
        <v>0.29791666666666666</v>
      </c>
      <c r="H140" s="12" t="s">
        <v>0</v>
      </c>
      <c r="I140" s="13">
        <v>0.73125000000000007</v>
      </c>
      <c r="J140" s="12"/>
      <c r="K140" s="12"/>
      <c r="L140" s="12"/>
      <c r="M140" s="12"/>
      <c r="N140" s="17">
        <f>MOD(I140-G140,1)+MOD(M140-K140,1)</f>
        <v>0.4333333333333334</v>
      </c>
      <c r="O140" s="9">
        <v>0.33333333333333331</v>
      </c>
      <c r="P140" s="17">
        <f>($G140&lt;&gt;"")*(MAX(0,MIN($I140,HJ)-IF($I140&gt;$G140,$G140,MIN(0,$G140-HJ)))+MAX(0,1-MAX(HN,$G140)-IF($I140&gt;$G140,1-$I140,MIN(0,HN-$I140))))
+($K140&lt;&gt;"")*(MAX(0,MIN($M140,HJ)-IF($M140&gt;$K140,$K140,MIN(0,$K140-HJ)))+MAX(0,1-MAX(HN,$K140)-IF($M140&gt;$K140,1-$M140,MIN(0,HN-$M140))))</f>
        <v>0</v>
      </c>
    </row>
    <row r="141" spans="1:16" ht="15" customHeight="1" x14ac:dyDescent="0.3">
      <c r="A141" s="12">
        <v>6</v>
      </c>
      <c r="B141" s="12" t="s">
        <v>35</v>
      </c>
      <c r="C141" s="19">
        <v>45542</v>
      </c>
      <c r="D141" s="12" t="s">
        <v>20</v>
      </c>
      <c r="E141" s="12" t="s">
        <v>23</v>
      </c>
      <c r="F141" s="12" t="s">
        <v>9</v>
      </c>
      <c r="G141" s="13">
        <v>0.33194444444444443</v>
      </c>
      <c r="H141" s="12" t="s">
        <v>0</v>
      </c>
      <c r="I141" s="13">
        <v>0.74583333333333324</v>
      </c>
      <c r="J141" s="12"/>
      <c r="K141" s="12"/>
      <c r="L141" s="12"/>
      <c r="M141" s="12"/>
      <c r="N141" s="17">
        <f>MOD(I141-G141,1)+MOD(M141-K141,1)</f>
        <v>0.41388888888888881</v>
      </c>
      <c r="O141" s="9">
        <v>0.33333333333333331</v>
      </c>
      <c r="P141" s="17">
        <f>($G141&lt;&gt;"")*(MAX(0,MIN($I141,HJ)-IF($I141&gt;$G141,$G141,MIN(0,$G141-HJ)))+MAX(0,1-MAX(HN,$G141)-IF($I141&gt;$G141,1-$I141,MIN(0,HN-$I141))))
+($K141&lt;&gt;"")*(MAX(0,MIN($M141,HJ)-IF($M141&gt;$K141,$K141,MIN(0,$K141-HJ)))+MAX(0,1-MAX(HN,$K141)-IF($M141&gt;$K141,1-$M141,MIN(0,HN-$M141))))</f>
        <v>0</v>
      </c>
    </row>
    <row r="142" spans="1:16" ht="15" customHeight="1" x14ac:dyDescent="0.3">
      <c r="A142" s="12">
        <v>6</v>
      </c>
      <c r="B142" s="12" t="s">
        <v>35</v>
      </c>
      <c r="C142" s="19">
        <v>45543</v>
      </c>
      <c r="D142" s="12" t="s">
        <v>24</v>
      </c>
      <c r="E142" s="12" t="s">
        <v>23</v>
      </c>
      <c r="F142" s="12" t="s">
        <v>9</v>
      </c>
      <c r="G142" s="13">
        <v>0.30277777777777776</v>
      </c>
      <c r="H142" s="12" t="s">
        <v>0</v>
      </c>
      <c r="I142" s="13">
        <v>0.74652777777777779</v>
      </c>
      <c r="J142" s="12"/>
      <c r="K142" s="12"/>
      <c r="L142" s="12"/>
      <c r="M142" s="12"/>
      <c r="N142" s="17">
        <f>MOD(I142-G142,1)+MOD(M142-K142,1)</f>
        <v>0.44375000000000003</v>
      </c>
      <c r="O142" s="9">
        <v>0.33333333333333331</v>
      </c>
      <c r="P142" s="17">
        <f>($G142&lt;&gt;"")*(MAX(0,MIN($I142,HJ)-IF($I142&gt;$G142,$G142,MIN(0,$G142-HJ)))+MAX(0,1-MAX(HN,$G142)-IF($I142&gt;$G142,1-$I142,MIN(0,HN-$I142))))
+($K142&lt;&gt;"")*(MAX(0,MIN($M142,HJ)-IF($M142&gt;$K142,$K142,MIN(0,$K142-HJ)))+MAX(0,1-MAX(HN,$K142)-IF($M142&gt;$K142,1-$M142,MIN(0,HN-$M142))))</f>
        <v>0</v>
      </c>
    </row>
    <row r="143" spans="1:16" ht="15" customHeight="1" x14ac:dyDescent="0.3">
      <c r="A143" s="12">
        <v>6</v>
      </c>
      <c r="B143" s="12" t="s">
        <v>35</v>
      </c>
      <c r="C143" s="19">
        <v>45544</v>
      </c>
      <c r="D143" s="12" t="s">
        <v>16</v>
      </c>
      <c r="E143" s="12" t="s">
        <v>25</v>
      </c>
      <c r="F143" s="12" t="s">
        <v>9</v>
      </c>
      <c r="G143" s="13">
        <v>0.30694444444444441</v>
      </c>
      <c r="H143" s="12" t="s">
        <v>0</v>
      </c>
      <c r="I143" s="13">
        <v>0.74930555555555556</v>
      </c>
      <c r="J143" s="12"/>
      <c r="K143" s="12"/>
      <c r="L143" s="12"/>
      <c r="M143" s="12"/>
      <c r="N143" s="17">
        <f>MOD(I143-G143,1)+MOD(M143-K143,1)</f>
        <v>0.44236111111111115</v>
      </c>
      <c r="O143" s="9">
        <v>0.33333333333333331</v>
      </c>
      <c r="P143" s="17">
        <f>($G143&lt;&gt;"")*(MAX(0,MIN($I143,HJ)-IF($I143&gt;$G143,$G143,MIN(0,$G143-HJ)))+MAX(0,1-MAX(HN,$G143)-IF($I143&gt;$G143,1-$I143,MIN(0,HN-$I143))))
+($K143&lt;&gt;"")*(MAX(0,MIN($M143,HJ)-IF($M143&gt;$K143,$K143,MIN(0,$K143-HJ)))+MAX(0,1-MAX(HN,$K143)-IF($M143&gt;$K143,1-$M143,MIN(0,HN-$M143))))</f>
        <v>0</v>
      </c>
    </row>
    <row r="144" spans="1:16" ht="15" customHeight="1" x14ac:dyDescent="0.3">
      <c r="A144" s="12">
        <v>6</v>
      </c>
      <c r="B144" s="12" t="s">
        <v>35</v>
      </c>
      <c r="C144" s="19">
        <v>45545</v>
      </c>
      <c r="D144" s="12" t="s">
        <v>17</v>
      </c>
      <c r="E144" s="12" t="s">
        <v>23</v>
      </c>
      <c r="F144" s="12" t="s">
        <v>9</v>
      </c>
      <c r="G144" s="13">
        <v>0.28263888888888888</v>
      </c>
      <c r="H144" s="12" t="s">
        <v>0</v>
      </c>
      <c r="I144" s="13">
        <v>0.75694444444444453</v>
      </c>
      <c r="J144" s="12"/>
      <c r="K144" s="12"/>
      <c r="L144" s="12"/>
      <c r="M144" s="12"/>
      <c r="N144" s="17">
        <f>MOD(I144-G144,1)+MOD(M144-K144,1)</f>
        <v>0.47430555555555565</v>
      </c>
      <c r="O144" s="9">
        <v>0.33333333333333331</v>
      </c>
      <c r="P144" s="17">
        <f>($G144&lt;&gt;"")*(MAX(0,MIN($I144,HJ)-IF($I144&gt;$G144,$G144,MIN(0,$G144-HJ)))+MAX(0,1-MAX(HN,$G144)-IF($I144&gt;$G144,1-$I144,MIN(0,HN-$I144))))
+($K144&lt;&gt;"")*(MAX(0,MIN($M144,HJ)-IF($M144&gt;$K144,$K144,MIN(0,$K144-HJ)))+MAX(0,1-MAX(HN,$K144)-IF($M144&gt;$K144,1-$M144,MIN(0,HN-$M144))))</f>
        <v>9.0277777777778012E-3</v>
      </c>
    </row>
    <row r="145" spans="1:16" ht="15" customHeight="1" x14ac:dyDescent="0.3">
      <c r="A145" s="12">
        <v>6</v>
      </c>
      <c r="B145" s="12" t="s">
        <v>35</v>
      </c>
      <c r="C145" s="19">
        <v>45547</v>
      </c>
      <c r="D145" s="12" t="s">
        <v>8</v>
      </c>
      <c r="E145" s="12" t="s">
        <v>23</v>
      </c>
      <c r="F145" s="12" t="s">
        <v>9</v>
      </c>
      <c r="G145" s="13">
        <v>0.28611111111111115</v>
      </c>
      <c r="H145" s="12" t="s">
        <v>0</v>
      </c>
      <c r="I145" s="13">
        <v>0.7055555555555556</v>
      </c>
      <c r="J145" s="12"/>
      <c r="K145" s="12"/>
      <c r="L145" s="12"/>
      <c r="M145" s="12"/>
      <c r="N145" s="17">
        <f>MOD(I145-G145,1)+MOD(M145-K145,1)</f>
        <v>0.41944444444444445</v>
      </c>
      <c r="O145" s="9">
        <v>0.33333333333333331</v>
      </c>
      <c r="P145" s="17">
        <f>($G145&lt;&gt;"")*(MAX(0,MIN($I145,HJ)-IF($I145&gt;$G145,$G145,MIN(0,$G145-HJ)))+MAX(0,1-MAX(HN,$G145)-IF($I145&gt;$G145,1-$I145,MIN(0,HN-$I145))))
+($K145&lt;&gt;"")*(MAX(0,MIN($M145,HJ)-IF($M145&gt;$K145,$K145,MIN(0,$K145-HJ)))+MAX(0,1-MAX(HN,$K145)-IF($M145&gt;$K145,1-$M145,MIN(0,HN-$M145))))</f>
        <v>5.5555555555555358E-3</v>
      </c>
    </row>
    <row r="146" spans="1:16" ht="15" customHeight="1" x14ac:dyDescent="0.3">
      <c r="A146" s="12">
        <v>6</v>
      </c>
      <c r="B146" s="12" t="s">
        <v>35</v>
      </c>
      <c r="C146" s="19">
        <v>45548</v>
      </c>
      <c r="D146" s="12" t="s">
        <v>19</v>
      </c>
      <c r="E146" s="12" t="s">
        <v>23</v>
      </c>
      <c r="F146" s="12" t="s">
        <v>9</v>
      </c>
      <c r="G146" s="13">
        <v>0.28750000000000003</v>
      </c>
      <c r="H146" s="12" t="s">
        <v>0</v>
      </c>
      <c r="I146" s="13">
        <v>0.63263888888888886</v>
      </c>
      <c r="J146" s="12" t="s">
        <v>9</v>
      </c>
      <c r="K146" s="13">
        <v>0.65069444444444446</v>
      </c>
      <c r="L146" s="12" t="s">
        <v>0</v>
      </c>
      <c r="M146" s="13">
        <v>0.75208333333333333</v>
      </c>
      <c r="N146" s="17">
        <f>MOD(I146-G146,1)+MOD(M146-K146,1)</f>
        <v>0.44652777777777769</v>
      </c>
      <c r="O146" s="9">
        <v>0.33333333333333331</v>
      </c>
      <c r="P146" s="17">
        <f>($G146&lt;&gt;"")*(MAX(0,MIN($I146,HJ)-IF($I146&gt;$G146,$G146,MIN(0,$G146-HJ)))+MAX(0,1-MAX(HN,$G146)-IF($I146&gt;$G146,1-$I146,MIN(0,HN-$I146))))
+($K146&lt;&gt;"")*(MAX(0,MIN($M146,HJ)-IF($M146&gt;$K146,$K146,MIN(0,$K146-HJ)))+MAX(0,1-MAX(HN,$K146)-IF($M146&gt;$K146,1-$M146,MIN(0,HN-$M146))))</f>
        <v>4.1666666666666519E-3</v>
      </c>
    </row>
    <row r="147" spans="1:16" ht="15" customHeight="1" x14ac:dyDescent="0.3">
      <c r="A147" s="12">
        <v>6</v>
      </c>
      <c r="B147" s="12" t="s">
        <v>35</v>
      </c>
      <c r="C147" s="19">
        <v>45549</v>
      </c>
      <c r="D147" s="12" t="s">
        <v>20</v>
      </c>
      <c r="E147" s="12" t="s">
        <v>23</v>
      </c>
      <c r="F147" s="12" t="s">
        <v>9</v>
      </c>
      <c r="G147" s="13">
        <v>0.29166666666666669</v>
      </c>
      <c r="H147" s="12" t="s">
        <v>0</v>
      </c>
      <c r="I147" s="13">
        <v>0.78333333333333333</v>
      </c>
      <c r="J147" s="12"/>
      <c r="K147" s="12"/>
      <c r="L147" s="12"/>
      <c r="M147" s="12"/>
      <c r="N147" s="17">
        <f>MOD(I147-G147,1)+MOD(M147-K147,1)</f>
        <v>0.49166666666666664</v>
      </c>
      <c r="O147" s="9">
        <v>0.33333333333333331</v>
      </c>
      <c r="P147" s="17">
        <f>($G147&lt;&gt;"")*(MAX(0,MIN($I147,HJ)-IF($I147&gt;$G147,$G147,MIN(0,$G147-HJ)))+MAX(0,1-MAX(HN,$G147)-IF($I147&gt;$G147,1-$I147,MIN(0,HN-$I147))))
+($K147&lt;&gt;"")*(MAX(0,MIN($M147,HJ)-IF($M147&gt;$K147,$K147,MIN(0,$K147-HJ)))+MAX(0,1-MAX(HN,$K147)-IF($M147&gt;$K147,1-$M147,MIN(0,HN-$M147))))</f>
        <v>0</v>
      </c>
    </row>
    <row r="148" spans="1:16" ht="15" customHeight="1" x14ac:dyDescent="0.3">
      <c r="A148" s="12">
        <v>6</v>
      </c>
      <c r="B148" s="12" t="s">
        <v>35</v>
      </c>
      <c r="C148" s="19">
        <v>45550</v>
      </c>
      <c r="D148" s="12" t="s">
        <v>24</v>
      </c>
      <c r="E148" s="12" t="s">
        <v>28</v>
      </c>
      <c r="F148" s="12" t="s">
        <v>9</v>
      </c>
      <c r="G148" s="13">
        <v>0.28541666666666665</v>
      </c>
      <c r="H148" s="12" t="s">
        <v>0</v>
      </c>
      <c r="I148" s="13">
        <v>0.76180555555555562</v>
      </c>
      <c r="J148" s="12"/>
      <c r="K148" s="12"/>
      <c r="L148" s="12"/>
      <c r="M148" s="12"/>
      <c r="N148" s="17">
        <f>MOD(I148-G148,1)+MOD(M148-K148,1)</f>
        <v>0.47638888888888897</v>
      </c>
      <c r="O148" s="9">
        <v>0.33333333333333331</v>
      </c>
      <c r="P148" s="17">
        <f>($G148&lt;&gt;"")*(MAX(0,MIN($I148,HJ)-IF($I148&gt;$G148,$G148,MIN(0,$G148-HJ)))+MAX(0,1-MAX(HN,$G148)-IF($I148&gt;$G148,1-$I148,MIN(0,HN-$I148))))
+($K148&lt;&gt;"")*(MAX(0,MIN($M148,HJ)-IF($M148&gt;$K148,$K148,MIN(0,$K148-HJ)))+MAX(0,1-MAX(HN,$K148)-IF($M148&gt;$K148,1-$M148,MIN(0,HN-$M148))))</f>
        <v>6.2500000000000333E-3</v>
      </c>
    </row>
    <row r="149" spans="1:16" ht="15" customHeight="1" x14ac:dyDescent="0.3">
      <c r="A149" s="12">
        <v>6</v>
      </c>
      <c r="B149" s="12" t="s">
        <v>35</v>
      </c>
      <c r="C149" s="19">
        <v>45551</v>
      </c>
      <c r="D149" s="12" t="s">
        <v>16</v>
      </c>
      <c r="E149" s="12" t="s">
        <v>25</v>
      </c>
      <c r="F149" s="12" t="s">
        <v>9</v>
      </c>
      <c r="G149" s="13">
        <v>0.28819444444444448</v>
      </c>
      <c r="H149" s="12" t="s">
        <v>0</v>
      </c>
      <c r="I149" s="13">
        <v>0.75416666666666676</v>
      </c>
      <c r="J149" s="12"/>
      <c r="K149" s="12"/>
      <c r="L149" s="12"/>
      <c r="M149" s="12"/>
      <c r="N149" s="17">
        <f>MOD(I149-G149,1)+MOD(M149-K149,1)</f>
        <v>0.46597222222222229</v>
      </c>
      <c r="O149" s="9">
        <v>0.33333333333333331</v>
      </c>
      <c r="P149" s="17">
        <f>($G149&lt;&gt;"")*(MAX(0,MIN($I149,HJ)-IF($I149&gt;$G149,$G149,MIN(0,$G149-HJ)))+MAX(0,1-MAX(HN,$G149)-IF($I149&gt;$G149,1-$I149,MIN(0,HN-$I149))))
+($K149&lt;&gt;"")*(MAX(0,MIN($M149,HJ)-IF($M149&gt;$K149,$K149,MIN(0,$K149-HJ)))+MAX(0,1-MAX(HN,$K149)-IF($M149&gt;$K149,1-$M149,MIN(0,HN-$M149))))</f>
        <v>3.4722222222222099E-3</v>
      </c>
    </row>
    <row r="150" spans="1:16" ht="15" customHeight="1" x14ac:dyDescent="0.3">
      <c r="A150" s="12">
        <v>6</v>
      </c>
      <c r="B150" s="12" t="s">
        <v>35</v>
      </c>
      <c r="C150" s="19">
        <v>45552</v>
      </c>
      <c r="D150" s="12" t="s">
        <v>17</v>
      </c>
      <c r="E150" s="12" t="s">
        <v>23</v>
      </c>
      <c r="F150" s="12" t="s">
        <v>9</v>
      </c>
      <c r="G150" s="13">
        <v>0.2902777777777778</v>
      </c>
      <c r="H150" s="12" t="s">
        <v>0</v>
      </c>
      <c r="I150" s="13">
        <v>0.78680555555555554</v>
      </c>
      <c r="J150" s="12"/>
      <c r="K150" s="12"/>
      <c r="L150" s="12"/>
      <c r="M150" s="12"/>
      <c r="N150" s="17">
        <f>MOD(I150-G150,1)+MOD(M150-K150,1)</f>
        <v>0.49652777777777773</v>
      </c>
      <c r="O150" s="9">
        <v>0.33333333333333331</v>
      </c>
      <c r="P150" s="17">
        <f>($G150&lt;&gt;"")*(MAX(0,MIN($I150,HJ)-IF($I150&gt;$G150,$G150,MIN(0,$G150-HJ)))+MAX(0,1-MAX(HN,$G150)-IF($I150&gt;$G150,1-$I150,MIN(0,HN-$I150))))
+($K150&lt;&gt;"")*(MAX(0,MIN($M150,HJ)-IF($M150&gt;$K150,$K150,MIN(0,$K150-HJ)))+MAX(0,1-MAX(HN,$K150)-IF($M150&gt;$K150,1-$M150,MIN(0,HN-$M150))))</f>
        <v>1.388888888888884E-3</v>
      </c>
    </row>
    <row r="151" spans="1:16" ht="15" customHeight="1" x14ac:dyDescent="0.3">
      <c r="A151" s="12">
        <v>6</v>
      </c>
      <c r="B151" s="12" t="s">
        <v>35</v>
      </c>
      <c r="C151" s="19">
        <v>45554</v>
      </c>
      <c r="D151" s="12" t="s">
        <v>8</v>
      </c>
      <c r="E151" s="12" t="s">
        <v>23</v>
      </c>
      <c r="F151" s="12" t="s">
        <v>9</v>
      </c>
      <c r="G151" s="13">
        <v>0.29236111111111113</v>
      </c>
      <c r="H151" s="12" t="s">
        <v>0</v>
      </c>
      <c r="I151" s="13">
        <v>0.76944444444444438</v>
      </c>
      <c r="J151" s="12"/>
      <c r="K151" s="12"/>
      <c r="L151" s="12"/>
      <c r="M151" s="12"/>
      <c r="N151" s="17">
        <f>MOD(I151-G151,1)+MOD(M151-K151,1)</f>
        <v>0.47708333333333325</v>
      </c>
      <c r="O151" s="9">
        <v>0.33333333333333331</v>
      </c>
      <c r="P151" s="17">
        <f>($G151&lt;&gt;"")*(MAX(0,MIN($I151,HJ)-IF($I151&gt;$G151,$G151,MIN(0,$G151-HJ)))+MAX(0,1-MAX(HN,$G151)-IF($I151&gt;$G151,1-$I151,MIN(0,HN-$I151))))
+($K151&lt;&gt;"")*(MAX(0,MIN($M151,HJ)-IF($M151&gt;$K151,$K151,MIN(0,$K151-HJ)))+MAX(0,1-MAX(HN,$K151)-IF($M151&gt;$K151,1-$M151,MIN(0,HN-$M151))))</f>
        <v>0</v>
      </c>
    </row>
    <row r="152" spans="1:16" ht="15" customHeight="1" x14ac:dyDescent="0.3">
      <c r="A152" s="12">
        <v>6</v>
      </c>
      <c r="B152" s="12" t="s">
        <v>35</v>
      </c>
      <c r="C152" s="19">
        <v>45555</v>
      </c>
      <c r="D152" s="12" t="s">
        <v>19</v>
      </c>
      <c r="E152" s="12" t="s">
        <v>23</v>
      </c>
      <c r="F152" s="12" t="s">
        <v>9</v>
      </c>
      <c r="G152" s="13">
        <v>0.2951388888888889</v>
      </c>
      <c r="H152" s="12" t="s">
        <v>0</v>
      </c>
      <c r="I152" s="13">
        <v>0.76874999999999993</v>
      </c>
      <c r="J152" s="12"/>
      <c r="K152" s="12"/>
      <c r="L152" s="12"/>
      <c r="M152" s="12"/>
      <c r="N152" s="17">
        <f>MOD(I152-G152,1)+MOD(M152-K152,1)</f>
        <v>0.47361111111111104</v>
      </c>
      <c r="O152" s="9">
        <v>0.33333333333333331</v>
      </c>
      <c r="P152" s="17">
        <f>($G152&lt;&gt;"")*(MAX(0,MIN($I152,HJ)-IF($I152&gt;$G152,$G152,MIN(0,$G152-HJ)))+MAX(0,1-MAX(HN,$G152)-IF($I152&gt;$G152,1-$I152,MIN(0,HN-$I152))))
+($K152&lt;&gt;"")*(MAX(0,MIN($M152,HJ)-IF($M152&gt;$K152,$K152,MIN(0,$K152-HJ)))+MAX(0,1-MAX(HN,$K152)-IF($M152&gt;$K152,1-$M152,MIN(0,HN-$M152))))</f>
        <v>0</v>
      </c>
    </row>
    <row r="153" spans="1:16" ht="15" customHeight="1" x14ac:dyDescent="0.3">
      <c r="A153" s="12">
        <v>6</v>
      </c>
      <c r="B153" s="12" t="s">
        <v>35</v>
      </c>
      <c r="C153" s="19">
        <v>45556</v>
      </c>
      <c r="D153" s="12" t="s">
        <v>20</v>
      </c>
      <c r="E153" s="12" t="s">
        <v>23</v>
      </c>
      <c r="F153" s="12" t="s">
        <v>9</v>
      </c>
      <c r="G153" s="13">
        <v>0.30069444444444443</v>
      </c>
      <c r="H153" s="12" t="s">
        <v>0</v>
      </c>
      <c r="I153" s="13">
        <v>0.76597222222222217</v>
      </c>
      <c r="J153" s="12"/>
      <c r="K153" s="12"/>
      <c r="L153" s="12"/>
      <c r="M153" s="12"/>
      <c r="N153" s="17">
        <f>MOD(I153-G153,1)+MOD(M153-K153,1)</f>
        <v>0.46527777777777773</v>
      </c>
      <c r="O153" s="9">
        <v>0.33333333333333331</v>
      </c>
      <c r="P153" s="17">
        <f>($G153&lt;&gt;"")*(MAX(0,MIN($I153,HJ)-IF($I153&gt;$G153,$G153,MIN(0,$G153-HJ)))+MAX(0,1-MAX(HN,$G153)-IF($I153&gt;$G153,1-$I153,MIN(0,HN-$I153))))
+($K153&lt;&gt;"")*(MAX(0,MIN($M153,HJ)-IF($M153&gt;$K153,$K153,MIN(0,$K153-HJ)))+MAX(0,1-MAX(HN,$K153)-IF($M153&gt;$K153,1-$M153,MIN(0,HN-$M153))))</f>
        <v>0</v>
      </c>
    </row>
    <row r="154" spans="1:16" ht="15" customHeight="1" x14ac:dyDescent="0.3">
      <c r="A154" s="12">
        <v>6</v>
      </c>
      <c r="B154" s="12" t="s">
        <v>35</v>
      </c>
      <c r="C154" s="19">
        <v>45557</v>
      </c>
      <c r="D154" s="12" t="s">
        <v>24</v>
      </c>
      <c r="E154" s="12" t="s">
        <v>23</v>
      </c>
      <c r="F154" s="12" t="s">
        <v>9</v>
      </c>
      <c r="G154" s="13">
        <v>0.28819444444444448</v>
      </c>
      <c r="H154" s="12" t="s">
        <v>0</v>
      </c>
      <c r="I154" s="13">
        <v>0.75555555555555554</v>
      </c>
      <c r="J154" s="12"/>
      <c r="K154" s="12"/>
      <c r="L154" s="12"/>
      <c r="M154" s="12"/>
      <c r="N154" s="17">
        <f>MOD(I154-G154,1)+MOD(M154-K154,1)</f>
        <v>0.46736111111111106</v>
      </c>
      <c r="O154" s="9">
        <v>0.33333333333333331</v>
      </c>
      <c r="P154" s="17">
        <f>($G154&lt;&gt;"")*(MAX(0,MIN($I154,HJ)-IF($I154&gt;$G154,$G154,MIN(0,$G154-HJ)))+MAX(0,1-MAX(HN,$G154)-IF($I154&gt;$G154,1-$I154,MIN(0,HN-$I154))))
+($K154&lt;&gt;"")*(MAX(0,MIN($M154,HJ)-IF($M154&gt;$K154,$K154,MIN(0,$K154-HJ)))+MAX(0,1-MAX(HN,$K154)-IF($M154&gt;$K154,1-$M154,MIN(0,HN-$M154))))</f>
        <v>3.4722222222222099E-3</v>
      </c>
    </row>
    <row r="155" spans="1:16" ht="15" customHeight="1" x14ac:dyDescent="0.3">
      <c r="A155" s="12">
        <v>6</v>
      </c>
      <c r="B155" s="12" t="s">
        <v>35</v>
      </c>
      <c r="C155" s="19">
        <v>45558</v>
      </c>
      <c r="D155" s="12" t="s">
        <v>16</v>
      </c>
      <c r="E155" s="12" t="s">
        <v>25</v>
      </c>
      <c r="F155" s="12" t="s">
        <v>9</v>
      </c>
      <c r="G155" s="13">
        <v>0.2902777777777778</v>
      </c>
      <c r="H155" s="12" t="s">
        <v>0</v>
      </c>
      <c r="I155" s="13">
        <v>0.76250000000000007</v>
      </c>
      <c r="J155" s="12"/>
      <c r="K155" s="12"/>
      <c r="L155" s="12"/>
      <c r="M155" s="12"/>
      <c r="N155" s="17">
        <f>MOD(I155-G155,1)+MOD(M155-K155,1)</f>
        <v>0.47222222222222227</v>
      </c>
      <c r="O155" s="9">
        <v>0.33333333333333331</v>
      </c>
      <c r="P155" s="17">
        <f>($G155&lt;&gt;"")*(MAX(0,MIN($I155,HJ)-IF($I155&gt;$G155,$G155,MIN(0,$G155-HJ)))+MAX(0,1-MAX(HN,$G155)-IF($I155&gt;$G155,1-$I155,MIN(0,HN-$I155))))
+($K155&lt;&gt;"")*(MAX(0,MIN($M155,HJ)-IF($M155&gt;$K155,$K155,MIN(0,$K155-HJ)))+MAX(0,1-MAX(HN,$K155)-IF($M155&gt;$K155,1-$M155,MIN(0,HN-$M155))))</f>
        <v>1.388888888888884E-3</v>
      </c>
    </row>
    <row r="156" spans="1:16" ht="15" customHeight="1" x14ac:dyDescent="0.3">
      <c r="A156" s="12">
        <v>6</v>
      </c>
      <c r="B156" s="12" t="s">
        <v>35</v>
      </c>
      <c r="C156" s="19">
        <v>45559</v>
      </c>
      <c r="D156" s="12" t="s">
        <v>17</v>
      </c>
      <c r="E156" s="12" t="s">
        <v>23</v>
      </c>
      <c r="F156" s="12" t="s">
        <v>9</v>
      </c>
      <c r="G156" s="13">
        <v>0.29652777777777778</v>
      </c>
      <c r="H156" s="12" t="s">
        <v>0</v>
      </c>
      <c r="I156" s="13">
        <v>0.7583333333333333</v>
      </c>
      <c r="J156" s="12"/>
      <c r="K156" s="12"/>
      <c r="L156" s="12"/>
      <c r="M156" s="12"/>
      <c r="N156" s="17">
        <f>MOD(I156-G156,1)+MOD(M156-K156,1)</f>
        <v>0.46180555555555552</v>
      </c>
      <c r="O156" s="9">
        <v>0.33333333333333331</v>
      </c>
      <c r="P156" s="17">
        <f>($G156&lt;&gt;"")*(MAX(0,MIN($I156,HJ)-IF($I156&gt;$G156,$G156,MIN(0,$G156-HJ)))+MAX(0,1-MAX(HN,$G156)-IF($I156&gt;$G156,1-$I156,MIN(0,HN-$I156))))
+($K156&lt;&gt;"")*(MAX(0,MIN($M156,HJ)-IF($M156&gt;$K156,$K156,MIN(0,$K156-HJ)))+MAX(0,1-MAX(HN,$K156)-IF($M156&gt;$K156,1-$M156,MIN(0,HN-$M156))))</f>
        <v>0</v>
      </c>
    </row>
    <row r="157" spans="1:16" ht="15" customHeight="1" x14ac:dyDescent="0.3">
      <c r="A157" s="12">
        <v>6</v>
      </c>
      <c r="B157" s="12" t="s">
        <v>35</v>
      </c>
      <c r="C157" s="19">
        <v>45560</v>
      </c>
      <c r="D157" s="12" t="s">
        <v>18</v>
      </c>
      <c r="E157" s="12" t="s">
        <v>23</v>
      </c>
      <c r="F157" s="12" t="s">
        <v>9</v>
      </c>
      <c r="G157" s="13">
        <v>0.29236111111111113</v>
      </c>
      <c r="H157" s="12" t="s">
        <v>0</v>
      </c>
      <c r="I157" s="13">
        <v>0.76458333333333339</v>
      </c>
      <c r="J157" s="12"/>
      <c r="K157" s="12"/>
      <c r="L157" s="12"/>
      <c r="M157" s="12"/>
      <c r="N157" s="17">
        <f>MOD(I157-G157,1)+MOD(M157-K157,1)</f>
        <v>0.47222222222222227</v>
      </c>
      <c r="O157" s="9">
        <v>0.33333333333333331</v>
      </c>
      <c r="P157" s="17">
        <f>($G157&lt;&gt;"")*(MAX(0,MIN($I157,HJ)-IF($I157&gt;$G157,$G157,MIN(0,$G157-HJ)))+MAX(0,1-MAX(HN,$G157)-IF($I157&gt;$G157,1-$I157,MIN(0,HN-$I157))))
+($K157&lt;&gt;"")*(MAX(0,MIN($M157,HJ)-IF($M157&gt;$K157,$K157,MIN(0,$K157-HJ)))+MAX(0,1-MAX(HN,$K157)-IF($M157&gt;$K157,1-$M157,MIN(0,HN-$M157))))</f>
        <v>0</v>
      </c>
    </row>
  </sheetData>
  <autoFilter ref="A1:P1" xr:uid="{00000000-0001-0000-0000-000000000000}">
    <sortState xmlns:xlrd2="http://schemas.microsoft.com/office/spreadsheetml/2017/richdata2" ref="A2:P157">
      <sortCondition ref="A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AAEAB-11BE-4E8D-B032-E90059001EF3}">
  <dimension ref="A1:E7"/>
  <sheetViews>
    <sheetView workbookViewId="0">
      <selection activeCell="C1" sqref="C1"/>
    </sheetView>
  </sheetViews>
  <sheetFormatPr baseColWidth="10" defaultRowHeight="14.4" x14ac:dyDescent="0.3"/>
  <cols>
    <col min="2" max="2" width="18" customWidth="1"/>
    <col min="3" max="3" width="22.6640625" bestFit="1" customWidth="1"/>
    <col min="5" max="5" width="11.5546875" style="4"/>
  </cols>
  <sheetData>
    <row r="1" spans="1:3" ht="19.95" customHeight="1" x14ac:dyDescent="0.3">
      <c r="A1" s="1" t="s">
        <v>10</v>
      </c>
      <c r="B1" s="1" t="s">
        <v>11</v>
      </c>
      <c r="C1" s="2" t="s">
        <v>40</v>
      </c>
    </row>
    <row r="2" spans="1:3" ht="19.95" customHeight="1" x14ac:dyDescent="0.3">
      <c r="A2" s="14">
        <v>1</v>
      </c>
      <c r="B2" s="14" t="s">
        <v>30</v>
      </c>
      <c r="C2" s="15" t="s">
        <v>42</v>
      </c>
    </row>
    <row r="3" spans="1:3" ht="19.95" customHeight="1" x14ac:dyDescent="0.3">
      <c r="A3" s="14">
        <v>2</v>
      </c>
      <c r="B3" s="14" t="s">
        <v>31</v>
      </c>
      <c r="C3" s="15" t="s">
        <v>42</v>
      </c>
    </row>
    <row r="4" spans="1:3" ht="19.95" customHeight="1" x14ac:dyDescent="0.3">
      <c r="A4" s="14">
        <v>3</v>
      </c>
      <c r="B4" s="14" t="s">
        <v>32</v>
      </c>
      <c r="C4" s="15" t="s">
        <v>42</v>
      </c>
    </row>
    <row r="5" spans="1:3" ht="19.95" customHeight="1" x14ac:dyDescent="0.3">
      <c r="A5" s="14">
        <v>4</v>
      </c>
      <c r="B5" s="14" t="s">
        <v>33</v>
      </c>
      <c r="C5" s="15" t="s">
        <v>42</v>
      </c>
    </row>
    <row r="6" spans="1:3" ht="19.95" customHeight="1" x14ac:dyDescent="0.3">
      <c r="A6" s="14">
        <v>5</v>
      </c>
      <c r="B6" s="14" t="s">
        <v>34</v>
      </c>
      <c r="C6" s="15" t="s">
        <v>42</v>
      </c>
    </row>
    <row r="7" spans="1:3" ht="19.95" customHeight="1" x14ac:dyDescent="0.3">
      <c r="A7" s="14">
        <v>6</v>
      </c>
      <c r="B7" s="14" t="s">
        <v>35</v>
      </c>
      <c r="C7" s="15" t="s">
        <v>42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2D2BD-7501-4DEE-BBF9-FC9BE8A63A82}">
  <dimension ref="A1:E7"/>
  <sheetViews>
    <sheetView workbookViewId="0">
      <selection activeCell="C1" sqref="C1"/>
    </sheetView>
  </sheetViews>
  <sheetFormatPr baseColWidth="10" defaultRowHeight="14.4" x14ac:dyDescent="0.3"/>
  <cols>
    <col min="2" max="2" width="21.109375" customWidth="1"/>
    <col min="3" max="3" width="20" bestFit="1" customWidth="1"/>
    <col min="5" max="5" width="11.5546875" style="5"/>
  </cols>
  <sheetData>
    <row r="1" spans="1:3" ht="19.95" customHeight="1" x14ac:dyDescent="0.3">
      <c r="A1" s="1" t="s">
        <v>10</v>
      </c>
      <c r="B1" s="1" t="s">
        <v>11</v>
      </c>
      <c r="C1" s="3" t="s">
        <v>41</v>
      </c>
    </row>
    <row r="2" spans="1:3" ht="19.95" customHeight="1" x14ac:dyDescent="0.3">
      <c r="A2" s="14">
        <v>1</v>
      </c>
      <c r="B2" s="14" t="s">
        <v>30</v>
      </c>
      <c r="C2" s="15" t="s">
        <v>42</v>
      </c>
    </row>
    <row r="3" spans="1:3" ht="19.95" customHeight="1" x14ac:dyDescent="0.3">
      <c r="A3" s="14">
        <v>2</v>
      </c>
      <c r="B3" s="14" t="s">
        <v>31</v>
      </c>
      <c r="C3" s="15" t="s">
        <v>42</v>
      </c>
    </row>
    <row r="4" spans="1:3" ht="19.95" customHeight="1" x14ac:dyDescent="0.3">
      <c r="A4" s="14">
        <v>3</v>
      </c>
      <c r="B4" s="14" t="s">
        <v>32</v>
      </c>
      <c r="C4" s="15" t="s">
        <v>42</v>
      </c>
    </row>
    <row r="5" spans="1:3" ht="19.95" customHeight="1" x14ac:dyDescent="0.3">
      <c r="A5" s="14">
        <v>4</v>
      </c>
      <c r="B5" s="14" t="s">
        <v>33</v>
      </c>
      <c r="C5" s="15" t="s">
        <v>42</v>
      </c>
    </row>
    <row r="6" spans="1:3" ht="19.95" customHeight="1" x14ac:dyDescent="0.3">
      <c r="A6" s="14">
        <v>5</v>
      </c>
      <c r="B6" s="14" t="s">
        <v>34</v>
      </c>
      <c r="C6" s="15" t="s">
        <v>42</v>
      </c>
    </row>
    <row r="7" spans="1:3" ht="19.95" customHeight="1" x14ac:dyDescent="0.3">
      <c r="A7" s="14">
        <v>6</v>
      </c>
      <c r="B7" s="14" t="s">
        <v>35</v>
      </c>
      <c r="C7" s="15" t="s">
        <v>42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DF4C1-8CF2-4081-9FBD-AF661BA3B253}">
  <dimension ref="A1:D7"/>
  <sheetViews>
    <sheetView workbookViewId="0">
      <selection activeCell="C5" sqref="C5"/>
    </sheetView>
  </sheetViews>
  <sheetFormatPr baseColWidth="10" defaultRowHeight="14.4" x14ac:dyDescent="0.3"/>
  <cols>
    <col min="2" max="2" width="16.109375" bestFit="1" customWidth="1"/>
    <col min="3" max="3" width="22.6640625" bestFit="1" customWidth="1"/>
    <col min="4" max="4" width="20" bestFit="1" customWidth="1"/>
  </cols>
  <sheetData>
    <row r="1" spans="1:4" ht="19.95" customHeight="1" x14ac:dyDescent="0.3">
      <c r="A1" s="1" t="s">
        <v>10</v>
      </c>
      <c r="B1" s="1" t="s">
        <v>11</v>
      </c>
      <c r="C1" s="2" t="s">
        <v>40</v>
      </c>
      <c r="D1" s="3" t="s">
        <v>41</v>
      </c>
    </row>
    <row r="2" spans="1:4" ht="19.95" customHeight="1" x14ac:dyDescent="0.3">
      <c r="A2" s="14">
        <v>1</v>
      </c>
      <c r="B2" s="14" t="s">
        <v>30</v>
      </c>
      <c r="C2" s="15" t="s">
        <v>42</v>
      </c>
      <c r="D2" s="15" t="s">
        <v>42</v>
      </c>
    </row>
    <row r="3" spans="1:4" ht="19.95" customHeight="1" x14ac:dyDescent="0.3">
      <c r="A3" s="14">
        <v>2</v>
      </c>
      <c r="B3" s="14" t="s">
        <v>31</v>
      </c>
      <c r="C3" s="15" t="s">
        <v>42</v>
      </c>
      <c r="D3" s="15" t="s">
        <v>42</v>
      </c>
    </row>
    <row r="4" spans="1:4" ht="19.95" customHeight="1" x14ac:dyDescent="0.3">
      <c r="A4" s="14">
        <v>3</v>
      </c>
      <c r="B4" s="14" t="s">
        <v>32</v>
      </c>
      <c r="C4" s="15" t="s">
        <v>42</v>
      </c>
      <c r="D4" s="15" t="s">
        <v>42</v>
      </c>
    </row>
    <row r="5" spans="1:4" ht="19.95" customHeight="1" x14ac:dyDescent="0.3">
      <c r="A5" s="14">
        <v>4</v>
      </c>
      <c r="B5" s="14" t="s">
        <v>33</v>
      </c>
      <c r="C5" s="15" t="s">
        <v>42</v>
      </c>
      <c r="D5" s="15" t="s">
        <v>42</v>
      </c>
    </row>
    <row r="6" spans="1:4" ht="19.95" customHeight="1" x14ac:dyDescent="0.3">
      <c r="A6" s="14">
        <v>5</v>
      </c>
      <c r="B6" s="14" t="s">
        <v>34</v>
      </c>
      <c r="C6" s="15" t="s">
        <v>42</v>
      </c>
      <c r="D6" s="15" t="s">
        <v>42</v>
      </c>
    </row>
    <row r="7" spans="1:4" ht="19.95" customHeight="1" x14ac:dyDescent="0.3">
      <c r="A7" s="14">
        <v>6</v>
      </c>
      <c r="B7" s="14" t="s">
        <v>35</v>
      </c>
      <c r="C7" s="15" t="s">
        <v>42</v>
      </c>
      <c r="D7" s="15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POINTAGE</vt:lpstr>
      <vt:lpstr>regroupement heures travaillée </vt:lpstr>
      <vt:lpstr>regroupement heures de nuit</vt:lpstr>
      <vt:lpstr>REGROUPEMENT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Client</cp:lastModifiedBy>
  <dcterms:created xsi:type="dcterms:W3CDTF">2018-04-30T14:48:44Z</dcterms:created>
  <dcterms:modified xsi:type="dcterms:W3CDTF">2024-10-30T15:31:11Z</dcterms:modified>
</cp:coreProperties>
</file>