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132" windowWidth="15876" windowHeight="585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G6" i="1"/>
  <c r="F5" i="1"/>
  <c r="H5" i="1" s="1"/>
  <c r="H7" i="1" s="1"/>
  <c r="H4" i="1"/>
  <c r="G4" i="1"/>
  <c r="F4" i="1"/>
</calcChain>
</file>

<file path=xl/sharedStrings.xml><?xml version="1.0" encoding="utf-8"?>
<sst xmlns="http://schemas.openxmlformats.org/spreadsheetml/2006/main" count="20" uniqueCount="20">
  <si>
    <t>BASE 2019</t>
  </si>
  <si>
    <t>*8796(nombre de réservations 2019)*80% (%age des hôtels négociés)</t>
  </si>
  <si>
    <t>** Conditions tarifaires ancien contrat - AO en 2018</t>
  </si>
  <si>
    <t>Nombre de transactions concernées</t>
  </si>
  <si>
    <t>Augmentations souhaitées</t>
  </si>
  <si>
    <t>Impact année pleine</t>
  </si>
  <si>
    <t>Online</t>
  </si>
  <si>
    <t>Offline</t>
  </si>
  <si>
    <t>Total</t>
  </si>
  <si>
    <t>Fee rail</t>
  </si>
  <si>
    <t>Fee hôtel Online</t>
  </si>
  <si>
    <t>Majoration COVID Offline</t>
  </si>
  <si>
    <t>Impact total</t>
  </si>
  <si>
    <t>Total commissions HV 2019</t>
  </si>
  <si>
    <t>Total commissions HV 2018</t>
  </si>
  <si>
    <t>Online2</t>
  </si>
  <si>
    <t>Offline3</t>
  </si>
  <si>
    <t>Online4</t>
  </si>
  <si>
    <t>Offline5</t>
  </si>
  <si>
    <t>Mode de transaction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</si>
</sst>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3:H9" totalsRowShown="0">
  <autoFilter ref="A3:H9"/>
  <tableColumns count="8">
    <tableColumn id="1" name="Mode de transaction"/>
    <tableColumn id="2" name="Online" dataDxfId="6"/>
    <tableColumn id="3" name="Offline" dataDxfId="5"/>
    <tableColumn id="4" name="Online2" dataDxfId="4"/>
    <tableColumn id="5" name="Offline3" dataDxfId="3"/>
    <tableColumn id="6" name="Online4" dataDxfId="2"/>
    <tableColumn id="7" name="Offline5" dataDxfId="1"/>
    <tableColumn id="8" name="Total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L20" sqref="L20"/>
    </sheetView>
  </sheetViews>
  <sheetFormatPr baseColWidth="10" defaultRowHeight="14.4" x14ac:dyDescent="0.3"/>
  <cols>
    <col min="1" max="1" width="23.5546875" bestFit="1" customWidth="1"/>
  </cols>
  <sheetData>
    <row r="1" spans="1:12" ht="15" thickBot="1" x14ac:dyDescent="0.35">
      <c r="A1" s="3" t="s">
        <v>0</v>
      </c>
    </row>
    <row r="2" spans="1:12" ht="25.05" customHeight="1" thickBot="1" x14ac:dyDescent="0.35">
      <c r="B2" s="4" t="s">
        <v>3</v>
      </c>
      <c r="C2" s="5"/>
      <c r="D2" s="6" t="s">
        <v>4</v>
      </c>
      <c r="E2" s="6"/>
      <c r="F2" s="7" t="s">
        <v>5</v>
      </c>
      <c r="G2" s="8"/>
    </row>
    <row r="3" spans="1:12" x14ac:dyDescent="0.3">
      <c r="A3" t="s">
        <v>19</v>
      </c>
      <c r="B3" t="s">
        <v>6</v>
      </c>
      <c r="C3" t="s">
        <v>7</v>
      </c>
      <c r="D3" t="s">
        <v>15</v>
      </c>
      <c r="E3" t="s">
        <v>16</v>
      </c>
      <c r="F3" t="s">
        <v>17</v>
      </c>
      <c r="G3" t="s">
        <v>18</v>
      </c>
      <c r="H3" t="s">
        <v>8</v>
      </c>
    </row>
    <row r="4" spans="1:12" x14ac:dyDescent="0.3">
      <c r="A4" t="s">
        <v>9</v>
      </c>
      <c r="B4" s="2">
        <v>13943</v>
      </c>
      <c r="C4" s="2">
        <v>3819</v>
      </c>
      <c r="D4" s="1">
        <v>0.48</v>
      </c>
      <c r="E4" s="1">
        <v>0.48</v>
      </c>
      <c r="F4" s="1">
        <f>B4*D4</f>
        <v>6692.6399999999994</v>
      </c>
      <c r="G4" s="1">
        <f>E4*C4</f>
        <v>1833.12</v>
      </c>
      <c r="H4" s="1">
        <f>F4+G4</f>
        <v>8525.7599999999984</v>
      </c>
    </row>
    <row r="5" spans="1:12" x14ac:dyDescent="0.3">
      <c r="A5" t="s">
        <v>10</v>
      </c>
      <c r="B5" s="2">
        <v>7037</v>
      </c>
      <c r="C5" s="2">
        <v>0</v>
      </c>
      <c r="D5" s="1">
        <v>1.2</v>
      </c>
      <c r="E5" s="1">
        <v>0</v>
      </c>
      <c r="F5" s="1">
        <f>B5*D5</f>
        <v>8444.4</v>
      </c>
      <c r="G5" s="1">
        <v>0</v>
      </c>
      <c r="H5" s="1">
        <f>F5+G5</f>
        <v>8444.4</v>
      </c>
    </row>
    <row r="6" spans="1:12" x14ac:dyDescent="0.3">
      <c r="A6" t="s">
        <v>11</v>
      </c>
      <c r="B6" s="2">
        <v>0</v>
      </c>
      <c r="C6" s="2">
        <v>9600</v>
      </c>
      <c r="D6" s="1">
        <v>0</v>
      </c>
      <c r="E6" s="1">
        <v>1.44</v>
      </c>
      <c r="F6" s="1">
        <v>0</v>
      </c>
      <c r="G6" s="1">
        <f>C6*E6</f>
        <v>13824</v>
      </c>
      <c r="H6" s="1">
        <f>F6+G6</f>
        <v>13824</v>
      </c>
      <c r="L6" s="1"/>
    </row>
    <row r="7" spans="1:12" x14ac:dyDescent="0.3">
      <c r="A7" t="s">
        <v>12</v>
      </c>
      <c r="B7" s="1"/>
      <c r="C7" s="1"/>
      <c r="D7" s="1"/>
      <c r="E7" s="1"/>
      <c r="F7" s="1"/>
      <c r="G7" s="1"/>
      <c r="H7" s="1">
        <f>H4+H5+H6</f>
        <v>30794.159999999996</v>
      </c>
      <c r="L7" s="1"/>
    </row>
    <row r="8" spans="1:12" x14ac:dyDescent="0.3">
      <c r="A8" t="s">
        <v>13</v>
      </c>
      <c r="B8" s="1"/>
      <c r="C8" s="1"/>
      <c r="D8" s="1"/>
      <c r="E8" s="1"/>
      <c r="F8" s="1"/>
      <c r="G8" s="1"/>
      <c r="H8" s="1">
        <v>125830</v>
      </c>
      <c r="L8" s="1"/>
    </row>
    <row r="9" spans="1:12" x14ac:dyDescent="0.3">
      <c r="A9" t="s">
        <v>14</v>
      </c>
      <c r="B9" s="1"/>
      <c r="C9" s="1"/>
      <c r="D9" s="1"/>
      <c r="E9" s="1"/>
      <c r="F9" s="1"/>
      <c r="G9" s="1"/>
      <c r="H9" s="1">
        <v>177394</v>
      </c>
    </row>
    <row r="10" spans="1:12" x14ac:dyDescent="0.3">
      <c r="B10" s="1"/>
      <c r="C10" s="1"/>
      <c r="D10" s="1"/>
      <c r="E10" s="1"/>
      <c r="F10" s="1"/>
      <c r="G10" s="1"/>
      <c r="H10" s="1"/>
    </row>
    <row r="11" spans="1:12" x14ac:dyDescent="0.3">
      <c r="B11" s="1"/>
      <c r="C11" s="1"/>
      <c r="D11" s="1"/>
      <c r="E11" s="1"/>
      <c r="F11" s="1"/>
      <c r="G11" s="1"/>
      <c r="H11" s="1"/>
    </row>
    <row r="12" spans="1:12" x14ac:dyDescent="0.3">
      <c r="C12" t="s">
        <v>1</v>
      </c>
    </row>
    <row r="13" spans="1:12" x14ac:dyDescent="0.3">
      <c r="C13" t="s">
        <v>2</v>
      </c>
    </row>
  </sheetData>
  <mergeCells count="3">
    <mergeCell ref="B2:C2"/>
    <mergeCell ref="D2:E2"/>
    <mergeCell ref="F2:G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DARDE ISABELLE</dc:creator>
  <cp:lastModifiedBy>DARDE ISABELLE</cp:lastModifiedBy>
  <dcterms:created xsi:type="dcterms:W3CDTF">2020-10-23T08:29:39Z</dcterms:created>
  <dcterms:modified xsi:type="dcterms:W3CDTF">2020-10-23T09:38:32Z</dcterms:modified>
</cp:coreProperties>
</file>