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celin\OneDrive\Bureau\"/>
    </mc:Choice>
  </mc:AlternateContent>
  <xr:revisionPtr revIDLastSave="0" documentId="13_ncr:1_{C1A1BC3A-E568-4B97-B4EC-BB75F3415C40}" xr6:coauthVersionLast="45" xr6:coauthVersionMax="45" xr10:uidLastSave="{00000000-0000-0000-0000-000000000000}"/>
  <bookViews>
    <workbookView xWindow="-120" yWindow="-120" windowWidth="24240" windowHeight="132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2" i="1" l="1"/>
  <c r="F22" i="1"/>
  <c r="D22" i="1"/>
  <c r="E21" i="1"/>
  <c r="F21" i="1"/>
  <c r="D21" i="1"/>
  <c r="D20" i="1"/>
  <c r="E20" i="1" l="1"/>
  <c r="F20" i="1"/>
  <c r="G20" i="1"/>
  <c r="H20" i="1"/>
  <c r="E23" i="1"/>
  <c r="G21" i="1" l="1"/>
  <c r="H21" i="1"/>
  <c r="G22" i="1"/>
  <c r="H22" i="1"/>
  <c r="F23" i="1"/>
  <c r="G23" i="1"/>
  <c r="H23" i="1"/>
  <c r="E24" i="1"/>
  <c r="F24" i="1"/>
  <c r="G24" i="1"/>
  <c r="H24" i="1"/>
  <c r="D24" i="1"/>
  <c r="D23" i="1"/>
</calcChain>
</file>

<file path=xl/sharedStrings.xml><?xml version="1.0" encoding="utf-8"?>
<sst xmlns="http://schemas.openxmlformats.org/spreadsheetml/2006/main" count="17" uniqueCount="12">
  <si>
    <t>pomme</t>
  </si>
  <si>
    <t>banane</t>
  </si>
  <si>
    <t>poire</t>
  </si>
  <si>
    <t>fraise</t>
  </si>
  <si>
    <t>patate</t>
  </si>
  <si>
    <t xml:space="preserve">Tableau de données </t>
  </si>
  <si>
    <t>Pa  F  Po  ba  po</t>
  </si>
  <si>
    <t>fonction recherche</t>
  </si>
  <si>
    <t>RESULTAT : Si pomme = 1 alors po + si banane = 1 alors ba</t>
  </si>
  <si>
    <t>Pa F Po</t>
  </si>
  <si>
    <t>Tableau de calculs</t>
  </si>
  <si>
    <t xml:space="preserve">RESULTAT EN JAUNE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</si>
</sst>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3" borderId="1" xfId="0" applyFont="1" applyFill="1" applyBorder="1"/>
    <xf numFmtId="0" fontId="0" fillId="0" borderId="0" xfId="0" applyBorder="1"/>
    <xf numFmtId="0" fontId="0" fillId="4" borderId="0" xfId="0" applyFill="1"/>
    <xf numFmtId="0" fontId="0" fillId="2" borderId="0" xfId="0" applyFill="1" applyAlignment="1">
      <alignment horizontal="center"/>
    </xf>
    <xf numFmtId="0" fontId="0" fillId="2" borderId="2" xfId="0" applyFill="1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L29"/>
  <sheetViews>
    <sheetView tabSelected="1" workbookViewId="0">
      <selection activeCell="K18" sqref="K18"/>
    </sheetView>
  </sheetViews>
  <sheetFormatPr baseColWidth="10" defaultColWidth="9.140625" defaultRowHeight="15" x14ac:dyDescent="0.25"/>
  <cols>
    <col min="10" max="12" width="15.7109375" customWidth="1"/>
  </cols>
  <sheetData>
    <row r="2" spans="2:7" x14ac:dyDescent="0.25">
      <c r="B2" s="8" t="s">
        <v>5</v>
      </c>
      <c r="C2" s="8"/>
      <c r="D2" s="8"/>
      <c r="E2" s="8"/>
    </row>
    <row r="4" spans="2:7" x14ac:dyDescent="0.25">
      <c r="C4" s="7">
        <v>1</v>
      </c>
      <c r="D4" s="7">
        <v>2</v>
      </c>
      <c r="E4" s="7">
        <v>3</v>
      </c>
    </row>
    <row r="5" spans="2:7" x14ac:dyDescent="0.25">
      <c r="B5" s="1" t="s">
        <v>4</v>
      </c>
      <c r="C5" s="1">
        <v>0</v>
      </c>
      <c r="D5" s="1">
        <v>5</v>
      </c>
      <c r="E5" s="1">
        <v>0</v>
      </c>
    </row>
    <row r="6" spans="2:7" x14ac:dyDescent="0.25">
      <c r="B6" s="1" t="s">
        <v>3</v>
      </c>
      <c r="C6" s="1">
        <v>3</v>
      </c>
      <c r="D6" s="1">
        <v>1</v>
      </c>
      <c r="E6" s="1">
        <v>4</v>
      </c>
    </row>
    <row r="7" spans="2:7" x14ac:dyDescent="0.25">
      <c r="B7" s="1" t="s">
        <v>2</v>
      </c>
      <c r="C7" s="1">
        <v>2</v>
      </c>
      <c r="D7" s="1">
        <v>1</v>
      </c>
      <c r="E7" s="1">
        <v>2</v>
      </c>
    </row>
    <row r="8" spans="2:7" x14ac:dyDescent="0.25">
      <c r="B8" s="1" t="s">
        <v>1</v>
      </c>
      <c r="C8" s="1">
        <v>1</v>
      </c>
      <c r="D8" s="1">
        <v>0</v>
      </c>
      <c r="E8" s="1">
        <v>5</v>
      </c>
    </row>
    <row r="9" spans="2:7" x14ac:dyDescent="0.25">
      <c r="B9" s="1" t="s">
        <v>0</v>
      </c>
      <c r="C9" s="1">
        <v>5</v>
      </c>
      <c r="D9" s="1">
        <v>0</v>
      </c>
      <c r="E9" s="1">
        <v>2</v>
      </c>
    </row>
    <row r="10" spans="2:7" x14ac:dyDescent="0.25">
      <c r="C10" s="4"/>
      <c r="D10" s="4"/>
      <c r="E10" s="4"/>
      <c r="F10" s="4"/>
    </row>
    <row r="11" spans="2:7" x14ac:dyDescent="0.25">
      <c r="C11" s="4"/>
      <c r="D11" s="4"/>
      <c r="E11" s="4"/>
      <c r="F11" s="4"/>
    </row>
    <row r="13" spans="2:7" x14ac:dyDescent="0.25">
      <c r="B13" s="9" t="s">
        <v>10</v>
      </c>
      <c r="C13" s="10"/>
      <c r="D13" s="10"/>
      <c r="E13" s="10"/>
      <c r="F13" s="10"/>
      <c r="G13" s="11"/>
    </row>
    <row r="19" spans="3:12" x14ac:dyDescent="0.25">
      <c r="D19" s="2">
        <v>1</v>
      </c>
      <c r="E19" s="2">
        <v>2</v>
      </c>
      <c r="F19" s="2">
        <v>3</v>
      </c>
      <c r="G19" s="2">
        <v>10</v>
      </c>
      <c r="H19" s="2">
        <v>12</v>
      </c>
    </row>
    <row r="20" spans="3:12" x14ac:dyDescent="0.25">
      <c r="C20" s="1" t="s">
        <v>4</v>
      </c>
      <c r="D20" s="3">
        <f>IF(HLOOKUP(D19,$C$4:$H$9,2,0)&lt;=1,0,1)</f>
        <v>0</v>
      </c>
      <c r="E20" s="3">
        <f>IF(HLOOKUP(E19,$C$4:$H$9,2,0)&lt;=1,0,1)</f>
        <v>1</v>
      </c>
      <c r="F20" s="3">
        <f>IF(HLOOKUP(F19,$C$4:$H$9,2,0)&lt;=1,0,1)</f>
        <v>0</v>
      </c>
      <c r="G20" s="3" t="e">
        <f>IF(HLOOKUP(G19,$C$4:$H$9,2,0)&lt;=1,0,1)</f>
        <v>#N/A</v>
      </c>
      <c r="H20" s="3" t="e">
        <f>IF(HLOOKUP(H19,$C$4:$H$9,2,0)&lt;=1,0,1)</f>
        <v>#N/A</v>
      </c>
    </row>
    <row r="21" spans="3:12" x14ac:dyDescent="0.25">
      <c r="C21" s="1" t="s">
        <v>3</v>
      </c>
      <c r="D21" s="3">
        <f>IF(HLOOKUP(D19,$C$4:$H$9,3,FALSE)&lt;1,0,1)</f>
        <v>1</v>
      </c>
      <c r="E21" s="3">
        <f t="shared" ref="E21:F21" si="0">IF(HLOOKUP(E19,$C$4:$H$9,3,FALSE)&lt;1,0,1)</f>
        <v>1</v>
      </c>
      <c r="F21" s="3">
        <f t="shared" si="0"/>
        <v>1</v>
      </c>
      <c r="G21" s="3" t="e">
        <f>IF(HLOOKUP(G19,$C$4:$H$9,3,FALSE)&lt;=1,0,1)</f>
        <v>#N/A</v>
      </c>
      <c r="H21" s="3" t="e">
        <f>IF(HLOOKUP(H19,$C$4:$H$9,3,FALSE)&lt;=1,0,1)</f>
        <v>#N/A</v>
      </c>
    </row>
    <row r="22" spans="3:12" x14ac:dyDescent="0.25">
      <c r="C22" s="1" t="s">
        <v>2</v>
      </c>
      <c r="D22" s="3">
        <f>IF(HLOOKUP(D19,$C$4:$H$9,4,FALSE)&lt;1,0,1)</f>
        <v>1</v>
      </c>
      <c r="E22" s="3">
        <f t="shared" ref="E22:F22" si="1">IF(HLOOKUP(E19,$C$4:$H$9,4,FALSE)&lt;1,0,1)</f>
        <v>1</v>
      </c>
      <c r="F22" s="3">
        <f t="shared" si="1"/>
        <v>1</v>
      </c>
      <c r="G22" s="3" t="e">
        <f>IF(HLOOKUP(G19,$C$4:$H$9,4,FALSE)&lt;=1,0,1)</f>
        <v>#N/A</v>
      </c>
      <c r="H22" s="3" t="e">
        <f>IF(HLOOKUP(H19,$C$4:$H$9,4,FALSE)&lt;=1,0,1)</f>
        <v>#N/A</v>
      </c>
    </row>
    <row r="23" spans="3:12" x14ac:dyDescent="0.25">
      <c r="C23" s="1" t="s">
        <v>1</v>
      </c>
      <c r="D23" s="3">
        <f>IF(HLOOKUP(D19,$C$4:$H$9,5,FALSE)&lt;=1,0,1)</f>
        <v>0</v>
      </c>
      <c r="E23" s="3">
        <f>IF(HLOOKUP(E19,$C$4:$H$9,5,FALSE)&lt;=1,0,1)</f>
        <v>0</v>
      </c>
      <c r="F23" s="3">
        <f>IF(HLOOKUP(F19,$C$4:$H$9,5,FALSE)&lt;=1,0,1)</f>
        <v>1</v>
      </c>
      <c r="G23" s="3" t="e">
        <f>IF(HLOOKUP(G19,$C$4:$H$9,5,FALSE)&lt;=1,0,1)</f>
        <v>#N/A</v>
      </c>
      <c r="H23" s="3" t="e">
        <f>IF(HLOOKUP(H19,$C$4:$H$9,5,FALSE)&lt;=1,0,1)</f>
        <v>#N/A</v>
      </c>
    </row>
    <row r="24" spans="3:12" x14ac:dyDescent="0.25">
      <c r="C24" s="1" t="s">
        <v>0</v>
      </c>
      <c r="D24" s="3">
        <f>IF(HLOOKUP(D19,$C$4:$H$9,6,FALSE)&lt;=1,0,1)</f>
        <v>1</v>
      </c>
      <c r="E24" s="3">
        <f>IF(HLOOKUP(E19,$C$4:$H$9,6,FALSE)&lt;=1,0,1)</f>
        <v>0</v>
      </c>
      <c r="F24" s="3">
        <f>IF(HLOOKUP(F19,$C$4:$H$9,6,FALSE)&lt;=1,0,1)</f>
        <v>1</v>
      </c>
      <c r="G24" s="3" t="e">
        <f>IF(HLOOKUP(G19,$C$4:$H$9,6,FALSE)&lt;=1,0,1)</f>
        <v>#N/A</v>
      </c>
      <c r="H24" s="3" t="e">
        <f>IF(HLOOKUP(H19,$C$4:$H$9,6,FALSE)&lt;=1,0,1)</f>
        <v>#N/A</v>
      </c>
    </row>
    <row r="28" spans="3:12" x14ac:dyDescent="0.25">
      <c r="D28" t="s">
        <v>8</v>
      </c>
      <c r="J28" s="6">
        <v>1</v>
      </c>
      <c r="K28" s="6">
        <v>2</v>
      </c>
      <c r="L28" s="6">
        <v>3</v>
      </c>
    </row>
    <row r="29" spans="3:12" x14ac:dyDescent="0.25">
      <c r="D29" t="s">
        <v>7</v>
      </c>
      <c r="F29" t="s">
        <v>11</v>
      </c>
      <c r="J29" s="5" t="s">
        <v>6</v>
      </c>
      <c r="K29" s="5" t="s">
        <v>9</v>
      </c>
      <c r="L29" s="5"/>
    </row>
  </sheetData>
  <mergeCells count="2">
    <mergeCell ref="B2:E2"/>
    <mergeCell ref="B13:G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Joe</dc:creator>
  <cp:lastModifiedBy>Céline Joe</cp:lastModifiedBy>
  <dcterms:created xsi:type="dcterms:W3CDTF">2015-06-05T18:19:34Z</dcterms:created>
  <dcterms:modified xsi:type="dcterms:W3CDTF">2020-11-23T20:22:34Z</dcterms:modified>
</cp:coreProperties>
</file>