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esktop/"/>
    </mc:Choice>
  </mc:AlternateContent>
  <xr:revisionPtr revIDLastSave="0" documentId="8_{DDBAF9EB-E532-2543-94A7-15F9FF8FA410}" xr6:coauthVersionLast="45" xr6:coauthVersionMax="45" xr10:uidLastSave="{00000000-0000-0000-0000-000000000000}"/>
  <bookViews>
    <workbookView xWindow="0" yWindow="460" windowWidth="25600" windowHeight="26740" activeTab="2" xr2:uid="{555CE8CA-BE4F-7441-B109-6EE3B95599FA}"/>
  </bookViews>
  <sheets>
    <sheet name="Mensualisation" sheetId="5" r:id="rId1"/>
    <sheet name="Annualisation prévi" sheetId="1" r:id="rId2"/>
    <sheet name="Base" sheetId="2" r:id="rId3"/>
  </sheets>
  <definedNames>
    <definedName name="_xlnm._FilterDatabase" localSheetId="0" hidden="1">Mensualisation!$A$8:$F$11</definedName>
    <definedName name="Abonnement">Base!$B$41:$B$45</definedName>
    <definedName name="AbonnementAnnuel">Base!$B$127:$B$131</definedName>
    <definedName name="Alimentation">Base!$B$36:$B$39</definedName>
    <definedName name="Assurance">Base!$B$54:$B$62</definedName>
    <definedName name="Communication">Base!$B$19:$B$25</definedName>
    <definedName name="Credit">Base!$B$13:$B$17</definedName>
    <definedName name="Deplacement">Base!$B$47:$B$52</definedName>
    <definedName name="Energie">Base!$B$33:$B$34</definedName>
    <definedName name="EnergieAnnuelle">Base!$B$121:$B$125</definedName>
    <definedName name="Enfant">Base!$B$96:$B$99</definedName>
    <definedName name="Entretien">Base!$B$114:$B$119</definedName>
    <definedName name="Extra">Base!$B$88:$B$94</definedName>
    <definedName name="Famille">Base!$B$107:$B$112</definedName>
    <definedName name="FraisBancaire">Base!$B$72:$B$78</definedName>
    <definedName name="Impot">Base!$B$27:$B$31</definedName>
    <definedName name="Maison">Base!$B$101:$B$105</definedName>
    <definedName name="Remboursement">Base!$B$80:$B$86</definedName>
    <definedName name="Revenu">Base!$B$4:$B$9</definedName>
    <definedName name="Sante">Base!$B$64:$B$70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8" i="2" l="1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C137" i="2" s="1"/>
  <c r="D129" i="2"/>
  <c r="D130" i="2"/>
  <c r="D131" i="2"/>
  <c r="D107" i="2"/>
  <c r="C10" i="2"/>
  <c r="C141" i="2" s="1"/>
  <c r="D139" i="1"/>
  <c r="E139" i="1"/>
  <c r="F139" i="1"/>
  <c r="G139" i="1"/>
  <c r="H139" i="1"/>
  <c r="I139" i="1"/>
  <c r="J139" i="1"/>
  <c r="K139" i="1"/>
  <c r="L139" i="1"/>
  <c r="M139" i="1"/>
  <c r="N139" i="1"/>
  <c r="C139" i="1"/>
  <c r="D137" i="1"/>
  <c r="E137" i="1"/>
  <c r="F137" i="1"/>
  <c r="G137" i="1"/>
  <c r="H137" i="1"/>
  <c r="I137" i="1"/>
  <c r="J137" i="1"/>
  <c r="K137" i="1"/>
  <c r="L137" i="1"/>
  <c r="M137" i="1"/>
  <c r="N137" i="1"/>
  <c r="C137" i="1"/>
  <c r="C138" i="1"/>
  <c r="N113" i="1"/>
  <c r="C109" i="2"/>
  <c r="C138" i="2" l="1"/>
  <c r="C139" i="2" s="1"/>
  <c r="O137" i="1"/>
  <c r="O17" i="1" l="1"/>
  <c r="O18" i="1"/>
  <c r="O19" i="1"/>
  <c r="O20" i="1"/>
  <c r="O135" i="1"/>
  <c r="O106" i="1"/>
  <c r="O107" i="1"/>
  <c r="O108" i="1"/>
  <c r="O109" i="1"/>
  <c r="O111" i="1"/>
  <c r="O112" i="1"/>
  <c r="O113" i="1"/>
  <c r="O114" i="1"/>
  <c r="O115" i="1"/>
  <c r="O116" i="1"/>
  <c r="O118" i="1"/>
  <c r="O119" i="1"/>
  <c r="O120" i="1"/>
  <c r="O121" i="1"/>
  <c r="O122" i="1"/>
  <c r="O123" i="1"/>
  <c r="O125" i="1"/>
  <c r="O126" i="1"/>
  <c r="O127" i="1"/>
  <c r="O128" i="1"/>
  <c r="O129" i="1"/>
  <c r="O131" i="1"/>
  <c r="O132" i="1"/>
  <c r="O133" i="1"/>
  <c r="O134" i="1"/>
  <c r="BT9" i="5" l="1"/>
  <c r="BT10" i="5"/>
  <c r="BT11" i="5"/>
  <c r="BT12" i="5"/>
  <c r="BT13" i="5"/>
  <c r="BT14" i="5"/>
  <c r="BT15" i="5"/>
  <c r="BT16" i="5"/>
  <c r="BT17" i="5"/>
  <c r="BT18" i="5"/>
  <c r="BT19" i="5"/>
  <c r="BT20" i="5"/>
  <c r="BT21" i="5"/>
  <c r="BT22" i="5"/>
  <c r="BT23" i="5"/>
  <c r="BT24" i="5"/>
  <c r="BT25" i="5"/>
  <c r="BT26" i="5"/>
  <c r="BT27" i="5"/>
  <c r="BT28" i="5"/>
  <c r="BT29" i="5"/>
  <c r="BT30" i="5"/>
  <c r="BT31" i="5"/>
  <c r="BT32" i="5"/>
  <c r="BT33" i="5"/>
  <c r="BT34" i="5"/>
  <c r="BT35" i="5"/>
  <c r="BT36" i="5"/>
  <c r="BT37" i="5"/>
  <c r="BT38" i="5"/>
  <c r="BT39" i="5"/>
  <c r="BT40" i="5"/>
  <c r="BT41" i="5"/>
  <c r="BT42" i="5"/>
  <c r="BT43" i="5"/>
  <c r="BT44" i="5"/>
  <c r="BT45" i="5"/>
  <c r="BT46" i="5"/>
  <c r="BT47" i="5"/>
  <c r="BT48" i="5"/>
  <c r="BT49" i="5"/>
  <c r="BT50" i="5"/>
  <c r="BT51" i="5"/>
  <c r="BT52" i="5"/>
  <c r="BT53" i="5"/>
  <c r="BT54" i="5"/>
  <c r="BT55" i="5"/>
  <c r="BT56" i="5"/>
  <c r="BT57" i="5"/>
  <c r="BT58" i="5"/>
  <c r="BT59" i="5"/>
  <c r="BT60" i="5"/>
  <c r="BT61" i="5"/>
  <c r="BT62" i="5"/>
  <c r="BT63" i="5"/>
  <c r="BT64" i="5"/>
  <c r="BT65" i="5"/>
  <c r="BT66" i="5"/>
  <c r="BT67" i="5"/>
  <c r="BT68" i="5"/>
  <c r="BT69" i="5"/>
  <c r="BT70" i="5"/>
  <c r="BT71" i="5"/>
  <c r="BT72" i="5"/>
  <c r="BT73" i="5"/>
  <c r="BT74" i="5"/>
  <c r="BT75" i="5"/>
  <c r="BT76" i="5"/>
  <c r="BT77" i="5"/>
  <c r="BT78" i="5"/>
  <c r="BT79" i="5"/>
  <c r="BT80" i="5"/>
  <c r="BT81" i="5"/>
  <c r="BT82" i="5"/>
  <c r="BT83" i="5"/>
  <c r="BT84" i="5"/>
  <c r="BT85" i="5"/>
  <c r="BT86" i="5"/>
  <c r="BT87" i="5"/>
  <c r="BT88" i="5"/>
  <c r="BT89" i="5"/>
  <c r="BT90" i="5"/>
  <c r="BT91" i="5"/>
  <c r="BT92" i="5"/>
  <c r="BT93" i="5"/>
  <c r="BT94" i="5"/>
  <c r="BT95" i="5"/>
  <c r="BT96" i="5"/>
  <c r="BT97" i="5"/>
  <c r="BT98" i="5"/>
  <c r="BT99" i="5"/>
  <c r="BT100" i="5"/>
  <c r="BT101" i="5"/>
  <c r="BT102" i="5"/>
  <c r="BT103" i="5"/>
  <c r="BT104" i="5"/>
  <c r="BT105" i="5"/>
  <c r="BT106" i="5"/>
  <c r="BT107" i="5"/>
  <c r="BT108" i="5"/>
  <c r="BT109" i="5"/>
  <c r="BT110" i="5"/>
  <c r="BT111" i="5"/>
  <c r="BT112" i="5"/>
  <c r="BT113" i="5"/>
  <c r="BT114" i="5"/>
  <c r="BT115" i="5"/>
  <c r="BT116" i="5"/>
  <c r="BT117" i="5"/>
  <c r="BT118" i="5"/>
  <c r="BT119" i="5"/>
  <c r="BT120" i="5"/>
  <c r="BT121" i="5"/>
  <c r="BT122" i="5"/>
  <c r="BT123" i="5"/>
  <c r="BT124" i="5"/>
  <c r="BT125" i="5"/>
  <c r="BT126" i="5"/>
  <c r="BT127" i="5"/>
  <c r="BT128" i="5"/>
  <c r="BT129" i="5"/>
  <c r="BT130" i="5"/>
  <c r="BT131" i="5"/>
  <c r="BT132" i="5"/>
  <c r="BT133" i="5"/>
  <c r="BT134" i="5"/>
  <c r="BT135" i="5"/>
  <c r="BT136" i="5"/>
  <c r="BT137" i="5"/>
  <c r="BT138" i="5"/>
  <c r="BT139" i="5"/>
  <c r="BT140" i="5"/>
  <c r="BT141" i="5"/>
  <c r="BT142" i="5"/>
  <c r="BT143" i="5"/>
  <c r="BT144" i="5"/>
  <c r="BT145" i="5"/>
  <c r="BT146" i="5"/>
  <c r="BT147" i="5"/>
  <c r="BT148" i="5"/>
  <c r="BT149" i="5"/>
  <c r="BT150" i="5"/>
  <c r="BT151" i="5"/>
  <c r="BT152" i="5"/>
  <c r="BT153" i="5"/>
  <c r="BT154" i="5"/>
  <c r="BT155" i="5"/>
  <c r="BT156" i="5"/>
  <c r="BT157" i="5"/>
  <c r="BT158" i="5"/>
  <c r="BT159" i="5"/>
  <c r="BT160" i="5"/>
  <c r="BT161" i="5"/>
  <c r="BT162" i="5"/>
  <c r="BT163" i="5"/>
  <c r="BT164" i="5"/>
  <c r="BT165" i="5"/>
  <c r="BT166" i="5"/>
  <c r="BT167" i="5"/>
  <c r="BT168" i="5"/>
  <c r="BT169" i="5"/>
  <c r="BT170" i="5"/>
  <c r="BT171" i="5"/>
  <c r="BT172" i="5"/>
  <c r="BT173" i="5"/>
  <c r="BT174" i="5"/>
  <c r="BT175" i="5"/>
  <c r="BT176" i="5"/>
  <c r="BT177" i="5"/>
  <c r="BT178" i="5"/>
  <c r="BT179" i="5"/>
  <c r="BT180" i="5"/>
  <c r="BT181" i="5"/>
  <c r="BT182" i="5"/>
  <c r="BT183" i="5"/>
  <c r="BT184" i="5"/>
  <c r="BT185" i="5"/>
  <c r="BT186" i="5"/>
  <c r="BT187" i="5"/>
  <c r="BT188" i="5"/>
  <c r="BT189" i="5"/>
  <c r="BT190" i="5"/>
  <c r="BT191" i="5"/>
  <c r="BT192" i="5"/>
  <c r="BT193" i="5"/>
  <c r="BT194" i="5"/>
  <c r="BT195" i="5"/>
  <c r="BT196" i="5"/>
  <c r="BT197" i="5"/>
  <c r="BT198" i="5"/>
  <c r="BT199" i="5"/>
  <c r="BT200" i="5"/>
  <c r="BT201" i="5"/>
  <c r="BT202" i="5"/>
  <c r="BT203" i="5"/>
  <c r="BT204" i="5"/>
  <c r="BT205" i="5"/>
  <c r="BT206" i="5"/>
  <c r="BT207" i="5"/>
  <c r="BT208" i="5"/>
  <c r="BT209" i="5"/>
  <c r="BT210" i="5"/>
  <c r="BT211" i="5"/>
  <c r="BT212" i="5"/>
  <c r="BT213" i="5"/>
  <c r="BT214" i="5"/>
  <c r="BT215" i="5"/>
  <c r="BT216" i="5"/>
  <c r="BT217" i="5"/>
  <c r="BT218" i="5"/>
  <c r="BT219" i="5"/>
  <c r="BT220" i="5"/>
  <c r="BT221" i="5"/>
  <c r="BT222" i="5"/>
  <c r="BT223" i="5"/>
  <c r="BT224" i="5"/>
  <c r="BT225" i="5"/>
  <c r="BT226" i="5"/>
  <c r="BT227" i="5"/>
  <c r="BT228" i="5"/>
  <c r="BT229" i="5"/>
  <c r="BT230" i="5"/>
  <c r="BT231" i="5"/>
  <c r="BT232" i="5"/>
  <c r="BT233" i="5"/>
  <c r="BT234" i="5"/>
  <c r="BT235" i="5"/>
  <c r="BT236" i="5"/>
  <c r="BT237" i="5"/>
  <c r="BT238" i="5"/>
  <c r="BT239" i="5"/>
  <c r="BT240" i="5"/>
  <c r="BT241" i="5"/>
  <c r="BT242" i="5"/>
  <c r="BT243" i="5"/>
  <c r="BT244" i="5"/>
  <c r="BT245" i="5"/>
  <c r="BT246" i="5"/>
  <c r="BT247" i="5"/>
  <c r="BT248" i="5"/>
  <c r="BT249" i="5"/>
  <c r="BT250" i="5"/>
  <c r="BT251" i="5"/>
  <c r="BT252" i="5"/>
  <c r="BT253" i="5"/>
  <c r="BT254" i="5"/>
  <c r="BT255" i="5"/>
  <c r="BT256" i="5"/>
  <c r="BT257" i="5"/>
  <c r="BT258" i="5"/>
  <c r="BT259" i="5"/>
  <c r="BT260" i="5"/>
  <c r="BT261" i="5"/>
  <c r="BT262" i="5"/>
  <c r="BT263" i="5"/>
  <c r="BT264" i="5"/>
  <c r="BT265" i="5"/>
  <c r="BT266" i="5"/>
  <c r="BT267" i="5"/>
  <c r="BT268" i="5"/>
  <c r="BT269" i="5"/>
  <c r="BT270" i="5"/>
  <c r="BT271" i="5"/>
  <c r="BT272" i="5"/>
  <c r="BT273" i="5"/>
  <c r="BT274" i="5"/>
  <c r="BT275" i="5"/>
  <c r="BT276" i="5"/>
  <c r="BT277" i="5"/>
  <c r="BT278" i="5"/>
  <c r="BT279" i="5"/>
  <c r="BT280" i="5"/>
  <c r="BT281" i="5"/>
  <c r="BT282" i="5"/>
  <c r="BT283" i="5"/>
  <c r="BT284" i="5"/>
  <c r="BT285" i="5"/>
  <c r="BT286" i="5"/>
  <c r="BT287" i="5"/>
  <c r="BT288" i="5"/>
  <c r="BT289" i="5"/>
  <c r="BT290" i="5"/>
  <c r="BT291" i="5"/>
  <c r="BT292" i="5"/>
  <c r="BT293" i="5"/>
  <c r="BT294" i="5"/>
  <c r="BT295" i="5"/>
  <c r="BT296" i="5"/>
  <c r="BT297" i="5"/>
  <c r="BT298" i="5"/>
  <c r="BT299" i="5"/>
  <c r="BT300" i="5"/>
  <c r="BT301" i="5"/>
  <c r="BT302" i="5"/>
  <c r="BT303" i="5"/>
  <c r="BT304" i="5"/>
  <c r="BT305" i="5"/>
  <c r="BT306" i="5"/>
  <c r="BT307" i="5"/>
  <c r="BT308" i="5"/>
  <c r="BT309" i="5"/>
  <c r="BT310" i="5"/>
  <c r="BT311" i="5"/>
  <c r="BT312" i="5"/>
  <c r="BT313" i="5"/>
  <c r="BT314" i="5"/>
  <c r="BT315" i="5"/>
  <c r="BT316" i="5"/>
  <c r="BT317" i="5"/>
  <c r="BT318" i="5"/>
  <c r="BT319" i="5"/>
  <c r="BT320" i="5"/>
  <c r="BT321" i="5"/>
  <c r="BT322" i="5"/>
  <c r="BT323" i="5"/>
  <c r="BT324" i="5"/>
  <c r="BT325" i="5"/>
  <c r="BT326" i="5"/>
  <c r="BT327" i="5"/>
  <c r="BT328" i="5"/>
  <c r="BT329" i="5"/>
  <c r="BT330" i="5"/>
  <c r="BT331" i="5"/>
  <c r="BT332" i="5"/>
  <c r="BT333" i="5"/>
  <c r="BT334" i="5"/>
  <c r="BT335" i="5"/>
  <c r="BT336" i="5"/>
  <c r="BT337" i="5"/>
  <c r="BT338" i="5"/>
  <c r="BT339" i="5"/>
  <c r="BT340" i="5"/>
  <c r="BT341" i="5"/>
  <c r="BT342" i="5"/>
  <c r="BT343" i="5"/>
  <c r="BT344" i="5"/>
  <c r="BT345" i="5"/>
  <c r="BT346" i="5"/>
  <c r="BT347" i="5"/>
  <c r="BT348" i="5"/>
  <c r="BT349" i="5"/>
  <c r="BT350" i="5"/>
  <c r="BT8" i="5"/>
  <c r="BN9" i="5"/>
  <c r="BN10" i="5"/>
  <c r="BN11" i="5"/>
  <c r="BN12" i="5"/>
  <c r="BN13" i="5"/>
  <c r="BN14" i="5"/>
  <c r="BN15" i="5"/>
  <c r="BN16" i="5"/>
  <c r="BN17" i="5"/>
  <c r="BN18" i="5"/>
  <c r="BN19" i="5"/>
  <c r="BN20" i="5"/>
  <c r="BN21" i="5"/>
  <c r="BN22" i="5"/>
  <c r="BN23" i="5"/>
  <c r="BN24" i="5"/>
  <c r="BN25" i="5"/>
  <c r="BN26" i="5"/>
  <c r="BN27" i="5"/>
  <c r="BN28" i="5"/>
  <c r="BN29" i="5"/>
  <c r="BN30" i="5"/>
  <c r="BN31" i="5"/>
  <c r="BN32" i="5"/>
  <c r="BN33" i="5"/>
  <c r="BN34" i="5"/>
  <c r="BN35" i="5"/>
  <c r="BN36" i="5"/>
  <c r="BN37" i="5"/>
  <c r="BN38" i="5"/>
  <c r="BN39" i="5"/>
  <c r="BN40" i="5"/>
  <c r="BN41" i="5"/>
  <c r="BN42" i="5"/>
  <c r="BN43" i="5"/>
  <c r="BN44" i="5"/>
  <c r="BN45" i="5"/>
  <c r="BN46" i="5"/>
  <c r="BN47" i="5"/>
  <c r="BN48" i="5"/>
  <c r="BN49" i="5"/>
  <c r="BN50" i="5"/>
  <c r="BN51" i="5"/>
  <c r="BN52" i="5"/>
  <c r="BN53" i="5"/>
  <c r="BN54" i="5"/>
  <c r="BN55" i="5"/>
  <c r="BN56" i="5"/>
  <c r="BN57" i="5"/>
  <c r="BN58" i="5"/>
  <c r="BN59" i="5"/>
  <c r="BN60" i="5"/>
  <c r="BN61" i="5"/>
  <c r="BN62" i="5"/>
  <c r="BN63" i="5"/>
  <c r="BN64" i="5"/>
  <c r="BN65" i="5"/>
  <c r="BN66" i="5"/>
  <c r="BN67" i="5"/>
  <c r="BN68" i="5"/>
  <c r="BN69" i="5"/>
  <c r="BN70" i="5"/>
  <c r="BN71" i="5"/>
  <c r="BN72" i="5"/>
  <c r="BN73" i="5"/>
  <c r="BN74" i="5"/>
  <c r="BN75" i="5"/>
  <c r="BN76" i="5"/>
  <c r="BN77" i="5"/>
  <c r="BN78" i="5"/>
  <c r="BN79" i="5"/>
  <c r="BN80" i="5"/>
  <c r="BN81" i="5"/>
  <c r="BN82" i="5"/>
  <c r="BN83" i="5"/>
  <c r="BN84" i="5"/>
  <c r="BN85" i="5"/>
  <c r="BN86" i="5"/>
  <c r="BN87" i="5"/>
  <c r="BN88" i="5"/>
  <c r="BN89" i="5"/>
  <c r="BN90" i="5"/>
  <c r="BN91" i="5"/>
  <c r="BN92" i="5"/>
  <c r="BN93" i="5"/>
  <c r="BN94" i="5"/>
  <c r="BN95" i="5"/>
  <c r="BN96" i="5"/>
  <c r="BN97" i="5"/>
  <c r="BN98" i="5"/>
  <c r="BN99" i="5"/>
  <c r="BN100" i="5"/>
  <c r="BN101" i="5"/>
  <c r="BN102" i="5"/>
  <c r="BN103" i="5"/>
  <c r="BN104" i="5"/>
  <c r="BN105" i="5"/>
  <c r="BN106" i="5"/>
  <c r="BN107" i="5"/>
  <c r="BN108" i="5"/>
  <c r="BN109" i="5"/>
  <c r="BN110" i="5"/>
  <c r="BN111" i="5"/>
  <c r="BN112" i="5"/>
  <c r="BN113" i="5"/>
  <c r="BN114" i="5"/>
  <c r="BN115" i="5"/>
  <c r="BN116" i="5"/>
  <c r="BN117" i="5"/>
  <c r="BN118" i="5"/>
  <c r="BN119" i="5"/>
  <c r="BN120" i="5"/>
  <c r="BN121" i="5"/>
  <c r="BN122" i="5"/>
  <c r="BN123" i="5"/>
  <c r="BN124" i="5"/>
  <c r="BN125" i="5"/>
  <c r="BN126" i="5"/>
  <c r="BN127" i="5"/>
  <c r="BN128" i="5"/>
  <c r="BN129" i="5"/>
  <c r="BN130" i="5"/>
  <c r="BN131" i="5"/>
  <c r="BN132" i="5"/>
  <c r="BN133" i="5"/>
  <c r="BN134" i="5"/>
  <c r="BN135" i="5"/>
  <c r="BN136" i="5"/>
  <c r="BN137" i="5"/>
  <c r="BN138" i="5"/>
  <c r="BN139" i="5"/>
  <c r="BN140" i="5"/>
  <c r="BN141" i="5"/>
  <c r="BN142" i="5"/>
  <c r="BN143" i="5"/>
  <c r="BN144" i="5"/>
  <c r="BN145" i="5"/>
  <c r="BN146" i="5"/>
  <c r="BN147" i="5"/>
  <c r="BN148" i="5"/>
  <c r="BN149" i="5"/>
  <c r="BN150" i="5"/>
  <c r="BN151" i="5"/>
  <c r="BN152" i="5"/>
  <c r="BN153" i="5"/>
  <c r="BN154" i="5"/>
  <c r="BN155" i="5"/>
  <c r="BN156" i="5"/>
  <c r="BN157" i="5"/>
  <c r="BN158" i="5"/>
  <c r="BN159" i="5"/>
  <c r="BN160" i="5"/>
  <c r="BN161" i="5"/>
  <c r="BN162" i="5"/>
  <c r="BN163" i="5"/>
  <c r="BN164" i="5"/>
  <c r="BN165" i="5"/>
  <c r="BN166" i="5"/>
  <c r="BN167" i="5"/>
  <c r="BN168" i="5"/>
  <c r="BN169" i="5"/>
  <c r="BN170" i="5"/>
  <c r="BN171" i="5"/>
  <c r="BN172" i="5"/>
  <c r="BN173" i="5"/>
  <c r="BN174" i="5"/>
  <c r="BN175" i="5"/>
  <c r="BN176" i="5"/>
  <c r="BN177" i="5"/>
  <c r="BN178" i="5"/>
  <c r="BN179" i="5"/>
  <c r="BN180" i="5"/>
  <c r="BN181" i="5"/>
  <c r="BN182" i="5"/>
  <c r="BN183" i="5"/>
  <c r="BN184" i="5"/>
  <c r="BN185" i="5"/>
  <c r="BN186" i="5"/>
  <c r="BN187" i="5"/>
  <c r="BN188" i="5"/>
  <c r="BN189" i="5"/>
  <c r="BN190" i="5"/>
  <c r="BN191" i="5"/>
  <c r="BN192" i="5"/>
  <c r="BN193" i="5"/>
  <c r="BN194" i="5"/>
  <c r="BN195" i="5"/>
  <c r="BN196" i="5"/>
  <c r="BN197" i="5"/>
  <c r="BN198" i="5"/>
  <c r="BN199" i="5"/>
  <c r="BN200" i="5"/>
  <c r="BN201" i="5"/>
  <c r="BN202" i="5"/>
  <c r="BN203" i="5"/>
  <c r="BN204" i="5"/>
  <c r="BN205" i="5"/>
  <c r="BN206" i="5"/>
  <c r="BN207" i="5"/>
  <c r="BN208" i="5"/>
  <c r="BN209" i="5"/>
  <c r="BN210" i="5"/>
  <c r="BN211" i="5"/>
  <c r="BN212" i="5"/>
  <c r="BN213" i="5"/>
  <c r="BN214" i="5"/>
  <c r="BN215" i="5"/>
  <c r="BN216" i="5"/>
  <c r="BN217" i="5"/>
  <c r="BN218" i="5"/>
  <c r="BN219" i="5"/>
  <c r="BN220" i="5"/>
  <c r="BN221" i="5"/>
  <c r="BN222" i="5"/>
  <c r="BN223" i="5"/>
  <c r="BN224" i="5"/>
  <c r="BN225" i="5"/>
  <c r="BN226" i="5"/>
  <c r="BN227" i="5"/>
  <c r="BN228" i="5"/>
  <c r="BN229" i="5"/>
  <c r="BN230" i="5"/>
  <c r="BN231" i="5"/>
  <c r="BN232" i="5"/>
  <c r="BN233" i="5"/>
  <c r="BN234" i="5"/>
  <c r="BN235" i="5"/>
  <c r="BN236" i="5"/>
  <c r="BN237" i="5"/>
  <c r="BN238" i="5"/>
  <c r="BN239" i="5"/>
  <c r="BN240" i="5"/>
  <c r="BN241" i="5"/>
  <c r="BN242" i="5"/>
  <c r="BN243" i="5"/>
  <c r="BN244" i="5"/>
  <c r="BN245" i="5"/>
  <c r="BN246" i="5"/>
  <c r="BN247" i="5"/>
  <c r="BN248" i="5"/>
  <c r="BN249" i="5"/>
  <c r="BN250" i="5"/>
  <c r="BN251" i="5"/>
  <c r="BN252" i="5"/>
  <c r="BN253" i="5"/>
  <c r="BN254" i="5"/>
  <c r="BN255" i="5"/>
  <c r="BN256" i="5"/>
  <c r="BN257" i="5"/>
  <c r="BN258" i="5"/>
  <c r="BN259" i="5"/>
  <c r="BN260" i="5"/>
  <c r="BN261" i="5"/>
  <c r="BN262" i="5"/>
  <c r="BN263" i="5"/>
  <c r="BN264" i="5"/>
  <c r="BN265" i="5"/>
  <c r="BN266" i="5"/>
  <c r="BN267" i="5"/>
  <c r="BN268" i="5"/>
  <c r="BN269" i="5"/>
  <c r="BN270" i="5"/>
  <c r="BN271" i="5"/>
  <c r="BN272" i="5"/>
  <c r="BN273" i="5"/>
  <c r="BN274" i="5"/>
  <c r="BN275" i="5"/>
  <c r="BN276" i="5"/>
  <c r="BN277" i="5"/>
  <c r="BN278" i="5"/>
  <c r="BN279" i="5"/>
  <c r="BN280" i="5"/>
  <c r="BN281" i="5"/>
  <c r="BN282" i="5"/>
  <c r="BN283" i="5"/>
  <c r="BN284" i="5"/>
  <c r="BN285" i="5"/>
  <c r="BN286" i="5"/>
  <c r="BN287" i="5"/>
  <c r="BN288" i="5"/>
  <c r="BN289" i="5"/>
  <c r="BN290" i="5"/>
  <c r="BN291" i="5"/>
  <c r="BN292" i="5"/>
  <c r="BN293" i="5"/>
  <c r="BN294" i="5"/>
  <c r="BN295" i="5"/>
  <c r="BN296" i="5"/>
  <c r="BN297" i="5"/>
  <c r="BN298" i="5"/>
  <c r="BN299" i="5"/>
  <c r="BN300" i="5"/>
  <c r="BN301" i="5"/>
  <c r="BN302" i="5"/>
  <c r="BN303" i="5"/>
  <c r="BN304" i="5"/>
  <c r="BN305" i="5"/>
  <c r="BN306" i="5"/>
  <c r="BN307" i="5"/>
  <c r="BN308" i="5"/>
  <c r="BN309" i="5"/>
  <c r="BN310" i="5"/>
  <c r="BN311" i="5"/>
  <c r="BN312" i="5"/>
  <c r="BN313" i="5"/>
  <c r="BN314" i="5"/>
  <c r="BN315" i="5"/>
  <c r="BN316" i="5"/>
  <c r="BN317" i="5"/>
  <c r="BN318" i="5"/>
  <c r="BN319" i="5"/>
  <c r="BN320" i="5"/>
  <c r="BN321" i="5"/>
  <c r="BN322" i="5"/>
  <c r="BN323" i="5"/>
  <c r="BN324" i="5"/>
  <c r="BN325" i="5"/>
  <c r="BN326" i="5"/>
  <c r="BN327" i="5"/>
  <c r="BN328" i="5"/>
  <c r="BN329" i="5"/>
  <c r="BN330" i="5"/>
  <c r="BN331" i="5"/>
  <c r="BN332" i="5"/>
  <c r="BN333" i="5"/>
  <c r="BN334" i="5"/>
  <c r="BN335" i="5"/>
  <c r="BN336" i="5"/>
  <c r="BN337" i="5"/>
  <c r="BN338" i="5"/>
  <c r="BN339" i="5"/>
  <c r="BN340" i="5"/>
  <c r="BN341" i="5"/>
  <c r="BN342" i="5"/>
  <c r="BN343" i="5"/>
  <c r="BN344" i="5"/>
  <c r="BN345" i="5"/>
  <c r="BN346" i="5"/>
  <c r="BN347" i="5"/>
  <c r="BN348" i="5"/>
  <c r="BN349" i="5"/>
  <c r="BN350" i="5"/>
  <c r="BN8" i="5"/>
  <c r="BH9" i="5"/>
  <c r="BH10" i="5"/>
  <c r="BH11" i="5"/>
  <c r="BH12" i="5"/>
  <c r="BH13" i="5"/>
  <c r="BH14" i="5"/>
  <c r="BH15" i="5"/>
  <c r="BH16" i="5"/>
  <c r="BH17" i="5"/>
  <c r="BH18" i="5"/>
  <c r="BH19" i="5"/>
  <c r="BH20" i="5"/>
  <c r="BH21" i="5"/>
  <c r="BH22" i="5"/>
  <c r="BH23" i="5"/>
  <c r="BH24" i="5"/>
  <c r="BH25" i="5"/>
  <c r="BH26" i="5"/>
  <c r="BH27" i="5"/>
  <c r="BH28" i="5"/>
  <c r="BH29" i="5"/>
  <c r="BH30" i="5"/>
  <c r="BH31" i="5"/>
  <c r="BH32" i="5"/>
  <c r="BH33" i="5"/>
  <c r="BH34" i="5"/>
  <c r="BH35" i="5"/>
  <c r="BH36" i="5"/>
  <c r="BH37" i="5"/>
  <c r="BH38" i="5"/>
  <c r="BH39" i="5"/>
  <c r="BH40" i="5"/>
  <c r="BH41" i="5"/>
  <c r="BH42" i="5"/>
  <c r="BH43" i="5"/>
  <c r="BH44" i="5"/>
  <c r="BH45" i="5"/>
  <c r="BH46" i="5"/>
  <c r="BH47" i="5"/>
  <c r="BH48" i="5"/>
  <c r="BH49" i="5"/>
  <c r="BH50" i="5"/>
  <c r="BH51" i="5"/>
  <c r="BH52" i="5"/>
  <c r="BH53" i="5"/>
  <c r="BH54" i="5"/>
  <c r="BH55" i="5"/>
  <c r="BH56" i="5"/>
  <c r="BH57" i="5"/>
  <c r="BH58" i="5"/>
  <c r="BH59" i="5"/>
  <c r="BH60" i="5"/>
  <c r="BH61" i="5"/>
  <c r="BH62" i="5"/>
  <c r="BH63" i="5"/>
  <c r="BH64" i="5"/>
  <c r="BH65" i="5"/>
  <c r="BH66" i="5"/>
  <c r="BH67" i="5"/>
  <c r="BH68" i="5"/>
  <c r="BH69" i="5"/>
  <c r="BH70" i="5"/>
  <c r="BH71" i="5"/>
  <c r="BH72" i="5"/>
  <c r="BH73" i="5"/>
  <c r="BH74" i="5"/>
  <c r="BH75" i="5"/>
  <c r="BH76" i="5"/>
  <c r="BH77" i="5"/>
  <c r="BH78" i="5"/>
  <c r="BH79" i="5"/>
  <c r="BH80" i="5"/>
  <c r="BH81" i="5"/>
  <c r="BH82" i="5"/>
  <c r="BH83" i="5"/>
  <c r="BH84" i="5"/>
  <c r="BH85" i="5"/>
  <c r="BH86" i="5"/>
  <c r="BH87" i="5"/>
  <c r="BH88" i="5"/>
  <c r="BH89" i="5"/>
  <c r="BH90" i="5"/>
  <c r="BH91" i="5"/>
  <c r="BH92" i="5"/>
  <c r="BH93" i="5"/>
  <c r="BH94" i="5"/>
  <c r="BH95" i="5"/>
  <c r="BH96" i="5"/>
  <c r="BH97" i="5"/>
  <c r="BH98" i="5"/>
  <c r="BH99" i="5"/>
  <c r="BH100" i="5"/>
  <c r="BH101" i="5"/>
  <c r="BH102" i="5"/>
  <c r="BH103" i="5"/>
  <c r="BH104" i="5"/>
  <c r="BH105" i="5"/>
  <c r="BH106" i="5"/>
  <c r="BH107" i="5"/>
  <c r="BH108" i="5"/>
  <c r="BH109" i="5"/>
  <c r="BH110" i="5"/>
  <c r="BH111" i="5"/>
  <c r="BH112" i="5"/>
  <c r="BH113" i="5"/>
  <c r="BH114" i="5"/>
  <c r="BH115" i="5"/>
  <c r="BH116" i="5"/>
  <c r="BH117" i="5"/>
  <c r="BH118" i="5"/>
  <c r="BH119" i="5"/>
  <c r="BH120" i="5"/>
  <c r="BH121" i="5"/>
  <c r="BH122" i="5"/>
  <c r="BH123" i="5"/>
  <c r="BH124" i="5"/>
  <c r="BH125" i="5"/>
  <c r="BH126" i="5"/>
  <c r="BH127" i="5"/>
  <c r="BH128" i="5"/>
  <c r="BH129" i="5"/>
  <c r="BH130" i="5"/>
  <c r="BH131" i="5"/>
  <c r="BH132" i="5"/>
  <c r="BH133" i="5"/>
  <c r="BH134" i="5"/>
  <c r="BH135" i="5"/>
  <c r="BH136" i="5"/>
  <c r="BH137" i="5"/>
  <c r="BH138" i="5"/>
  <c r="BH139" i="5"/>
  <c r="BH140" i="5"/>
  <c r="BH141" i="5"/>
  <c r="BH142" i="5"/>
  <c r="BH143" i="5"/>
  <c r="BH144" i="5"/>
  <c r="BH145" i="5"/>
  <c r="BH146" i="5"/>
  <c r="BH147" i="5"/>
  <c r="BH148" i="5"/>
  <c r="BH149" i="5"/>
  <c r="BH150" i="5"/>
  <c r="BH151" i="5"/>
  <c r="BH152" i="5"/>
  <c r="BH153" i="5"/>
  <c r="BH154" i="5"/>
  <c r="BH155" i="5"/>
  <c r="BH156" i="5"/>
  <c r="BH157" i="5"/>
  <c r="BH158" i="5"/>
  <c r="BH159" i="5"/>
  <c r="BH160" i="5"/>
  <c r="BH161" i="5"/>
  <c r="BH162" i="5"/>
  <c r="BH163" i="5"/>
  <c r="BH164" i="5"/>
  <c r="BH165" i="5"/>
  <c r="BH166" i="5"/>
  <c r="BH167" i="5"/>
  <c r="BH168" i="5"/>
  <c r="BH169" i="5"/>
  <c r="BH170" i="5"/>
  <c r="BH171" i="5"/>
  <c r="BH172" i="5"/>
  <c r="BH173" i="5"/>
  <c r="BH174" i="5"/>
  <c r="BH175" i="5"/>
  <c r="BH176" i="5"/>
  <c r="BH177" i="5"/>
  <c r="BH178" i="5"/>
  <c r="BH179" i="5"/>
  <c r="BH180" i="5"/>
  <c r="BH181" i="5"/>
  <c r="BH182" i="5"/>
  <c r="BH183" i="5"/>
  <c r="BH184" i="5"/>
  <c r="BH185" i="5"/>
  <c r="BH186" i="5"/>
  <c r="BH187" i="5"/>
  <c r="BH188" i="5"/>
  <c r="BH189" i="5"/>
  <c r="BH190" i="5"/>
  <c r="BH191" i="5"/>
  <c r="BH192" i="5"/>
  <c r="BH193" i="5"/>
  <c r="BH194" i="5"/>
  <c r="BH195" i="5"/>
  <c r="BH196" i="5"/>
  <c r="BH197" i="5"/>
  <c r="BH198" i="5"/>
  <c r="BH199" i="5"/>
  <c r="BH200" i="5"/>
  <c r="BH201" i="5"/>
  <c r="BH202" i="5"/>
  <c r="BH203" i="5"/>
  <c r="BH204" i="5"/>
  <c r="BH205" i="5"/>
  <c r="BH206" i="5"/>
  <c r="BH207" i="5"/>
  <c r="BH208" i="5"/>
  <c r="BH209" i="5"/>
  <c r="BH210" i="5"/>
  <c r="BH211" i="5"/>
  <c r="BH212" i="5"/>
  <c r="BH213" i="5"/>
  <c r="BH214" i="5"/>
  <c r="BH215" i="5"/>
  <c r="BH216" i="5"/>
  <c r="BH217" i="5"/>
  <c r="BH218" i="5"/>
  <c r="BH219" i="5"/>
  <c r="BH220" i="5"/>
  <c r="BH221" i="5"/>
  <c r="BH222" i="5"/>
  <c r="BH223" i="5"/>
  <c r="BH224" i="5"/>
  <c r="BH225" i="5"/>
  <c r="BH226" i="5"/>
  <c r="BH227" i="5"/>
  <c r="BH228" i="5"/>
  <c r="BH229" i="5"/>
  <c r="BH230" i="5"/>
  <c r="BH231" i="5"/>
  <c r="BH232" i="5"/>
  <c r="BH233" i="5"/>
  <c r="BH234" i="5"/>
  <c r="BH235" i="5"/>
  <c r="BH236" i="5"/>
  <c r="BH237" i="5"/>
  <c r="BH238" i="5"/>
  <c r="BH239" i="5"/>
  <c r="BH240" i="5"/>
  <c r="BH241" i="5"/>
  <c r="BH242" i="5"/>
  <c r="BH243" i="5"/>
  <c r="BH244" i="5"/>
  <c r="BH245" i="5"/>
  <c r="BH246" i="5"/>
  <c r="BH247" i="5"/>
  <c r="BH248" i="5"/>
  <c r="BH249" i="5"/>
  <c r="BH250" i="5"/>
  <c r="BH251" i="5"/>
  <c r="BH252" i="5"/>
  <c r="BH253" i="5"/>
  <c r="BH254" i="5"/>
  <c r="BH255" i="5"/>
  <c r="BH256" i="5"/>
  <c r="BH257" i="5"/>
  <c r="BH258" i="5"/>
  <c r="BH259" i="5"/>
  <c r="BH260" i="5"/>
  <c r="BH261" i="5"/>
  <c r="BH262" i="5"/>
  <c r="BH263" i="5"/>
  <c r="BH264" i="5"/>
  <c r="BH265" i="5"/>
  <c r="BH266" i="5"/>
  <c r="BH267" i="5"/>
  <c r="BH268" i="5"/>
  <c r="BH269" i="5"/>
  <c r="BH270" i="5"/>
  <c r="BH271" i="5"/>
  <c r="BH272" i="5"/>
  <c r="BH273" i="5"/>
  <c r="BH274" i="5"/>
  <c r="BH275" i="5"/>
  <c r="BH276" i="5"/>
  <c r="BH277" i="5"/>
  <c r="BH278" i="5"/>
  <c r="BH279" i="5"/>
  <c r="BH280" i="5"/>
  <c r="BH281" i="5"/>
  <c r="BH282" i="5"/>
  <c r="BH283" i="5"/>
  <c r="BH284" i="5"/>
  <c r="BH285" i="5"/>
  <c r="BH286" i="5"/>
  <c r="BH287" i="5"/>
  <c r="BH288" i="5"/>
  <c r="BH289" i="5"/>
  <c r="BH290" i="5"/>
  <c r="BH291" i="5"/>
  <c r="BH292" i="5"/>
  <c r="BH293" i="5"/>
  <c r="BH294" i="5"/>
  <c r="BH295" i="5"/>
  <c r="BH296" i="5"/>
  <c r="BH297" i="5"/>
  <c r="BH298" i="5"/>
  <c r="BH299" i="5"/>
  <c r="BH300" i="5"/>
  <c r="BH301" i="5"/>
  <c r="BH302" i="5"/>
  <c r="BH303" i="5"/>
  <c r="BH304" i="5"/>
  <c r="BH305" i="5"/>
  <c r="BH306" i="5"/>
  <c r="BH307" i="5"/>
  <c r="BH308" i="5"/>
  <c r="BH309" i="5"/>
  <c r="BH310" i="5"/>
  <c r="BH311" i="5"/>
  <c r="BH312" i="5"/>
  <c r="BH313" i="5"/>
  <c r="BH314" i="5"/>
  <c r="BH315" i="5"/>
  <c r="BH316" i="5"/>
  <c r="BH317" i="5"/>
  <c r="BH318" i="5"/>
  <c r="BH319" i="5"/>
  <c r="BH320" i="5"/>
  <c r="BH321" i="5"/>
  <c r="BH322" i="5"/>
  <c r="BH323" i="5"/>
  <c r="BH324" i="5"/>
  <c r="BH325" i="5"/>
  <c r="BH326" i="5"/>
  <c r="BH327" i="5"/>
  <c r="BH328" i="5"/>
  <c r="BH329" i="5"/>
  <c r="BH330" i="5"/>
  <c r="BH331" i="5"/>
  <c r="BH332" i="5"/>
  <c r="BH333" i="5"/>
  <c r="BH334" i="5"/>
  <c r="BH335" i="5"/>
  <c r="BH336" i="5"/>
  <c r="BH337" i="5"/>
  <c r="BH338" i="5"/>
  <c r="BH339" i="5"/>
  <c r="BH340" i="5"/>
  <c r="BH341" i="5"/>
  <c r="BH342" i="5"/>
  <c r="BH343" i="5"/>
  <c r="BH344" i="5"/>
  <c r="BH345" i="5"/>
  <c r="BH346" i="5"/>
  <c r="BH347" i="5"/>
  <c r="BH348" i="5"/>
  <c r="BH349" i="5"/>
  <c r="BH350" i="5"/>
  <c r="BH8" i="5"/>
  <c r="BB9" i="5"/>
  <c r="BB10" i="5"/>
  <c r="BB11" i="5"/>
  <c r="BB12" i="5"/>
  <c r="BB13" i="5"/>
  <c r="BB14" i="5"/>
  <c r="BB15" i="5"/>
  <c r="BB16" i="5"/>
  <c r="BB17" i="5"/>
  <c r="BB18" i="5"/>
  <c r="BB19" i="5"/>
  <c r="BB20" i="5"/>
  <c r="BB21" i="5"/>
  <c r="BB22" i="5"/>
  <c r="BB23" i="5"/>
  <c r="BB24" i="5"/>
  <c r="BB25" i="5"/>
  <c r="BB26" i="5"/>
  <c r="BB27" i="5"/>
  <c r="BB28" i="5"/>
  <c r="BB29" i="5"/>
  <c r="BB30" i="5"/>
  <c r="BB31" i="5"/>
  <c r="BB32" i="5"/>
  <c r="BB33" i="5"/>
  <c r="BB34" i="5"/>
  <c r="BB35" i="5"/>
  <c r="BB36" i="5"/>
  <c r="BB37" i="5"/>
  <c r="BB38" i="5"/>
  <c r="BB39" i="5"/>
  <c r="BB40" i="5"/>
  <c r="BB41" i="5"/>
  <c r="BB42" i="5"/>
  <c r="BB43" i="5"/>
  <c r="BB44" i="5"/>
  <c r="BB45" i="5"/>
  <c r="BB46" i="5"/>
  <c r="BB47" i="5"/>
  <c r="BB48" i="5"/>
  <c r="BB49" i="5"/>
  <c r="BB50" i="5"/>
  <c r="BB51" i="5"/>
  <c r="BB52" i="5"/>
  <c r="BB53" i="5"/>
  <c r="BB54" i="5"/>
  <c r="BB55" i="5"/>
  <c r="BB56" i="5"/>
  <c r="BB57" i="5"/>
  <c r="BB58" i="5"/>
  <c r="BB59" i="5"/>
  <c r="BB60" i="5"/>
  <c r="BB61" i="5"/>
  <c r="BB62" i="5"/>
  <c r="BB63" i="5"/>
  <c r="BB64" i="5"/>
  <c r="BB65" i="5"/>
  <c r="BB66" i="5"/>
  <c r="BB67" i="5"/>
  <c r="BB68" i="5"/>
  <c r="BB69" i="5"/>
  <c r="BB70" i="5"/>
  <c r="BB71" i="5"/>
  <c r="BB72" i="5"/>
  <c r="BB73" i="5"/>
  <c r="BB74" i="5"/>
  <c r="BB75" i="5"/>
  <c r="BB76" i="5"/>
  <c r="BB77" i="5"/>
  <c r="BB78" i="5"/>
  <c r="BB79" i="5"/>
  <c r="BB80" i="5"/>
  <c r="BB81" i="5"/>
  <c r="BB82" i="5"/>
  <c r="BB83" i="5"/>
  <c r="BB84" i="5"/>
  <c r="BB85" i="5"/>
  <c r="BB86" i="5"/>
  <c r="BB87" i="5"/>
  <c r="BB88" i="5"/>
  <c r="BB89" i="5"/>
  <c r="BB90" i="5"/>
  <c r="BB91" i="5"/>
  <c r="BB92" i="5"/>
  <c r="BB93" i="5"/>
  <c r="BB94" i="5"/>
  <c r="BB95" i="5"/>
  <c r="BB96" i="5"/>
  <c r="BB97" i="5"/>
  <c r="BB98" i="5"/>
  <c r="BB99" i="5"/>
  <c r="BB100" i="5"/>
  <c r="BB101" i="5"/>
  <c r="BB102" i="5"/>
  <c r="BB103" i="5"/>
  <c r="BB104" i="5"/>
  <c r="BB105" i="5"/>
  <c r="BB106" i="5"/>
  <c r="BB107" i="5"/>
  <c r="BB108" i="5"/>
  <c r="BB109" i="5"/>
  <c r="BB110" i="5"/>
  <c r="BB111" i="5"/>
  <c r="BB112" i="5"/>
  <c r="BB113" i="5"/>
  <c r="BB114" i="5"/>
  <c r="BB115" i="5"/>
  <c r="BB116" i="5"/>
  <c r="BB117" i="5"/>
  <c r="BB118" i="5"/>
  <c r="BB119" i="5"/>
  <c r="BB120" i="5"/>
  <c r="BB121" i="5"/>
  <c r="BB122" i="5"/>
  <c r="BB123" i="5"/>
  <c r="BB124" i="5"/>
  <c r="BB125" i="5"/>
  <c r="BB126" i="5"/>
  <c r="BB127" i="5"/>
  <c r="BB128" i="5"/>
  <c r="BB129" i="5"/>
  <c r="BB130" i="5"/>
  <c r="BB131" i="5"/>
  <c r="BB132" i="5"/>
  <c r="BB133" i="5"/>
  <c r="BB134" i="5"/>
  <c r="BB135" i="5"/>
  <c r="BB136" i="5"/>
  <c r="BB137" i="5"/>
  <c r="BB138" i="5"/>
  <c r="BB139" i="5"/>
  <c r="BB140" i="5"/>
  <c r="BB141" i="5"/>
  <c r="BB142" i="5"/>
  <c r="BB143" i="5"/>
  <c r="BB144" i="5"/>
  <c r="BB145" i="5"/>
  <c r="BB146" i="5"/>
  <c r="BB147" i="5"/>
  <c r="BB148" i="5"/>
  <c r="BB149" i="5"/>
  <c r="BB150" i="5"/>
  <c r="BB151" i="5"/>
  <c r="BB152" i="5"/>
  <c r="BB153" i="5"/>
  <c r="BB154" i="5"/>
  <c r="BB155" i="5"/>
  <c r="BB156" i="5"/>
  <c r="BB157" i="5"/>
  <c r="BB158" i="5"/>
  <c r="BB159" i="5"/>
  <c r="BB160" i="5"/>
  <c r="BB161" i="5"/>
  <c r="BB162" i="5"/>
  <c r="BB163" i="5"/>
  <c r="BB164" i="5"/>
  <c r="BB165" i="5"/>
  <c r="BB166" i="5"/>
  <c r="BB167" i="5"/>
  <c r="BB168" i="5"/>
  <c r="BB169" i="5"/>
  <c r="BB170" i="5"/>
  <c r="BB171" i="5"/>
  <c r="BB172" i="5"/>
  <c r="BB173" i="5"/>
  <c r="BB174" i="5"/>
  <c r="BB175" i="5"/>
  <c r="BB176" i="5"/>
  <c r="BB177" i="5"/>
  <c r="BB178" i="5"/>
  <c r="BB179" i="5"/>
  <c r="BB180" i="5"/>
  <c r="BB181" i="5"/>
  <c r="BB182" i="5"/>
  <c r="BB183" i="5"/>
  <c r="BB184" i="5"/>
  <c r="BB185" i="5"/>
  <c r="BB186" i="5"/>
  <c r="BB187" i="5"/>
  <c r="BB188" i="5"/>
  <c r="BB189" i="5"/>
  <c r="BB190" i="5"/>
  <c r="BB191" i="5"/>
  <c r="BB192" i="5"/>
  <c r="BB193" i="5"/>
  <c r="BB194" i="5"/>
  <c r="BB195" i="5"/>
  <c r="BB196" i="5"/>
  <c r="BB197" i="5"/>
  <c r="BB198" i="5"/>
  <c r="BB199" i="5"/>
  <c r="BB200" i="5"/>
  <c r="BB201" i="5"/>
  <c r="BB202" i="5"/>
  <c r="BB203" i="5"/>
  <c r="BB204" i="5"/>
  <c r="BB205" i="5"/>
  <c r="BB206" i="5"/>
  <c r="BB207" i="5"/>
  <c r="BB208" i="5"/>
  <c r="BB209" i="5"/>
  <c r="BB210" i="5"/>
  <c r="BB211" i="5"/>
  <c r="BB212" i="5"/>
  <c r="BB213" i="5"/>
  <c r="BB214" i="5"/>
  <c r="BB215" i="5"/>
  <c r="BB216" i="5"/>
  <c r="BB217" i="5"/>
  <c r="BB218" i="5"/>
  <c r="BB219" i="5"/>
  <c r="BB220" i="5"/>
  <c r="BB221" i="5"/>
  <c r="BB222" i="5"/>
  <c r="BB223" i="5"/>
  <c r="BB224" i="5"/>
  <c r="BB225" i="5"/>
  <c r="BB226" i="5"/>
  <c r="BB227" i="5"/>
  <c r="BB228" i="5"/>
  <c r="BB229" i="5"/>
  <c r="BB230" i="5"/>
  <c r="BB231" i="5"/>
  <c r="BB232" i="5"/>
  <c r="BB233" i="5"/>
  <c r="BB234" i="5"/>
  <c r="BB235" i="5"/>
  <c r="BB236" i="5"/>
  <c r="BB237" i="5"/>
  <c r="BB238" i="5"/>
  <c r="BB239" i="5"/>
  <c r="BB240" i="5"/>
  <c r="BB241" i="5"/>
  <c r="BB242" i="5"/>
  <c r="BB243" i="5"/>
  <c r="BB244" i="5"/>
  <c r="BB245" i="5"/>
  <c r="BB246" i="5"/>
  <c r="BB247" i="5"/>
  <c r="BB248" i="5"/>
  <c r="BB249" i="5"/>
  <c r="BB250" i="5"/>
  <c r="BB251" i="5"/>
  <c r="BB252" i="5"/>
  <c r="BB253" i="5"/>
  <c r="BB254" i="5"/>
  <c r="BB255" i="5"/>
  <c r="BB256" i="5"/>
  <c r="BB257" i="5"/>
  <c r="BB258" i="5"/>
  <c r="BB259" i="5"/>
  <c r="BB260" i="5"/>
  <c r="BB261" i="5"/>
  <c r="BB262" i="5"/>
  <c r="BB263" i="5"/>
  <c r="BB264" i="5"/>
  <c r="BB265" i="5"/>
  <c r="BB266" i="5"/>
  <c r="BB267" i="5"/>
  <c r="BB268" i="5"/>
  <c r="BB269" i="5"/>
  <c r="BB270" i="5"/>
  <c r="BB271" i="5"/>
  <c r="BB272" i="5"/>
  <c r="BB273" i="5"/>
  <c r="BB274" i="5"/>
  <c r="BB275" i="5"/>
  <c r="BB276" i="5"/>
  <c r="BB277" i="5"/>
  <c r="BB278" i="5"/>
  <c r="BB279" i="5"/>
  <c r="BB280" i="5"/>
  <c r="BB281" i="5"/>
  <c r="BB282" i="5"/>
  <c r="BB283" i="5"/>
  <c r="BB284" i="5"/>
  <c r="BB285" i="5"/>
  <c r="BB286" i="5"/>
  <c r="BB287" i="5"/>
  <c r="BB288" i="5"/>
  <c r="BB289" i="5"/>
  <c r="BB290" i="5"/>
  <c r="BB291" i="5"/>
  <c r="BB292" i="5"/>
  <c r="BB293" i="5"/>
  <c r="BB294" i="5"/>
  <c r="BB295" i="5"/>
  <c r="BB296" i="5"/>
  <c r="BB297" i="5"/>
  <c r="BB298" i="5"/>
  <c r="BB299" i="5"/>
  <c r="BB300" i="5"/>
  <c r="BB301" i="5"/>
  <c r="BB302" i="5"/>
  <c r="BB303" i="5"/>
  <c r="BB304" i="5"/>
  <c r="BB305" i="5"/>
  <c r="BB306" i="5"/>
  <c r="BB307" i="5"/>
  <c r="BB308" i="5"/>
  <c r="BB309" i="5"/>
  <c r="BB310" i="5"/>
  <c r="BB311" i="5"/>
  <c r="BB312" i="5"/>
  <c r="BB313" i="5"/>
  <c r="BB314" i="5"/>
  <c r="BB315" i="5"/>
  <c r="BB316" i="5"/>
  <c r="BB317" i="5"/>
  <c r="BB318" i="5"/>
  <c r="BB319" i="5"/>
  <c r="BB320" i="5"/>
  <c r="BB321" i="5"/>
  <c r="BB322" i="5"/>
  <c r="BB323" i="5"/>
  <c r="BB324" i="5"/>
  <c r="BB325" i="5"/>
  <c r="BB326" i="5"/>
  <c r="BB327" i="5"/>
  <c r="BB328" i="5"/>
  <c r="BB329" i="5"/>
  <c r="BB330" i="5"/>
  <c r="BB331" i="5"/>
  <c r="BB332" i="5"/>
  <c r="BB333" i="5"/>
  <c r="BB334" i="5"/>
  <c r="BB335" i="5"/>
  <c r="BB336" i="5"/>
  <c r="BB337" i="5"/>
  <c r="BB338" i="5"/>
  <c r="BB339" i="5"/>
  <c r="BB340" i="5"/>
  <c r="BB341" i="5"/>
  <c r="BB342" i="5"/>
  <c r="BB343" i="5"/>
  <c r="BB344" i="5"/>
  <c r="BB345" i="5"/>
  <c r="BB346" i="5"/>
  <c r="BB347" i="5"/>
  <c r="BB348" i="5"/>
  <c r="BB349" i="5"/>
  <c r="BB350" i="5"/>
  <c r="BB8" i="5"/>
  <c r="AV9" i="5"/>
  <c r="AV10" i="5"/>
  <c r="AV11" i="5"/>
  <c r="AV12" i="5"/>
  <c r="AV13" i="5"/>
  <c r="AV14" i="5"/>
  <c r="AV15" i="5"/>
  <c r="AV16" i="5"/>
  <c r="AV17" i="5"/>
  <c r="AV18" i="5"/>
  <c r="AV19" i="5"/>
  <c r="AV20" i="5"/>
  <c r="AV21" i="5"/>
  <c r="AV22" i="5"/>
  <c r="AV23" i="5"/>
  <c r="AV24" i="5"/>
  <c r="AV25" i="5"/>
  <c r="AV26" i="5"/>
  <c r="AV27" i="5"/>
  <c r="AV28" i="5"/>
  <c r="AV29" i="5"/>
  <c r="AV30" i="5"/>
  <c r="AV31" i="5"/>
  <c r="AV32" i="5"/>
  <c r="AV33" i="5"/>
  <c r="AV34" i="5"/>
  <c r="AV35" i="5"/>
  <c r="AV36" i="5"/>
  <c r="AV37" i="5"/>
  <c r="AV38" i="5"/>
  <c r="AV39" i="5"/>
  <c r="AV40" i="5"/>
  <c r="AV41" i="5"/>
  <c r="AV42" i="5"/>
  <c r="AV43" i="5"/>
  <c r="AV44" i="5"/>
  <c r="AV45" i="5"/>
  <c r="AV46" i="5"/>
  <c r="AV47" i="5"/>
  <c r="AV48" i="5"/>
  <c r="AV49" i="5"/>
  <c r="AV50" i="5"/>
  <c r="AV51" i="5"/>
  <c r="AV52" i="5"/>
  <c r="AV53" i="5"/>
  <c r="AV54" i="5"/>
  <c r="AV55" i="5"/>
  <c r="AV56" i="5"/>
  <c r="AV57" i="5"/>
  <c r="AV58" i="5"/>
  <c r="AV59" i="5"/>
  <c r="AV60" i="5"/>
  <c r="AV61" i="5"/>
  <c r="AV62" i="5"/>
  <c r="AV63" i="5"/>
  <c r="AV64" i="5"/>
  <c r="AV65" i="5"/>
  <c r="AV66" i="5"/>
  <c r="AV67" i="5"/>
  <c r="AV68" i="5"/>
  <c r="AV69" i="5"/>
  <c r="AV70" i="5"/>
  <c r="AV71" i="5"/>
  <c r="AV72" i="5"/>
  <c r="AV73" i="5"/>
  <c r="AV74" i="5"/>
  <c r="AV75" i="5"/>
  <c r="AV76" i="5"/>
  <c r="AV77" i="5"/>
  <c r="AV78" i="5"/>
  <c r="AV79" i="5"/>
  <c r="AV80" i="5"/>
  <c r="AV81" i="5"/>
  <c r="AV82" i="5"/>
  <c r="AV83" i="5"/>
  <c r="AV84" i="5"/>
  <c r="AV85" i="5"/>
  <c r="AV86" i="5"/>
  <c r="AV87" i="5"/>
  <c r="AV88" i="5"/>
  <c r="AV89" i="5"/>
  <c r="AV90" i="5"/>
  <c r="AV91" i="5"/>
  <c r="AV92" i="5"/>
  <c r="AV93" i="5"/>
  <c r="AV94" i="5"/>
  <c r="AV95" i="5"/>
  <c r="AV96" i="5"/>
  <c r="AV97" i="5"/>
  <c r="AV98" i="5"/>
  <c r="AV99" i="5"/>
  <c r="AV100" i="5"/>
  <c r="AV101" i="5"/>
  <c r="AV102" i="5"/>
  <c r="AV103" i="5"/>
  <c r="AV104" i="5"/>
  <c r="AV105" i="5"/>
  <c r="AV106" i="5"/>
  <c r="AV107" i="5"/>
  <c r="AV108" i="5"/>
  <c r="AV109" i="5"/>
  <c r="AV110" i="5"/>
  <c r="AV111" i="5"/>
  <c r="AV112" i="5"/>
  <c r="AV113" i="5"/>
  <c r="AV114" i="5"/>
  <c r="AV115" i="5"/>
  <c r="AV116" i="5"/>
  <c r="AV117" i="5"/>
  <c r="AV118" i="5"/>
  <c r="AV119" i="5"/>
  <c r="AV120" i="5"/>
  <c r="AV121" i="5"/>
  <c r="AV122" i="5"/>
  <c r="AV123" i="5"/>
  <c r="AV124" i="5"/>
  <c r="AV125" i="5"/>
  <c r="AV126" i="5"/>
  <c r="AV127" i="5"/>
  <c r="AV128" i="5"/>
  <c r="AV129" i="5"/>
  <c r="AV130" i="5"/>
  <c r="AV131" i="5"/>
  <c r="AV132" i="5"/>
  <c r="AV133" i="5"/>
  <c r="AV134" i="5"/>
  <c r="AV135" i="5"/>
  <c r="AV136" i="5"/>
  <c r="AV137" i="5"/>
  <c r="AV138" i="5"/>
  <c r="AV139" i="5"/>
  <c r="AV140" i="5"/>
  <c r="AV141" i="5"/>
  <c r="AV142" i="5"/>
  <c r="AV143" i="5"/>
  <c r="AV144" i="5"/>
  <c r="AV145" i="5"/>
  <c r="AV146" i="5"/>
  <c r="AV147" i="5"/>
  <c r="AV148" i="5"/>
  <c r="AV149" i="5"/>
  <c r="AV150" i="5"/>
  <c r="AV151" i="5"/>
  <c r="AV152" i="5"/>
  <c r="AV153" i="5"/>
  <c r="AV154" i="5"/>
  <c r="AV155" i="5"/>
  <c r="AV156" i="5"/>
  <c r="AV157" i="5"/>
  <c r="AV158" i="5"/>
  <c r="AV159" i="5"/>
  <c r="AV160" i="5"/>
  <c r="AV161" i="5"/>
  <c r="AV162" i="5"/>
  <c r="AV163" i="5"/>
  <c r="AV164" i="5"/>
  <c r="AV165" i="5"/>
  <c r="AV166" i="5"/>
  <c r="AV167" i="5"/>
  <c r="AV168" i="5"/>
  <c r="AV169" i="5"/>
  <c r="AV170" i="5"/>
  <c r="AV171" i="5"/>
  <c r="AV172" i="5"/>
  <c r="AV173" i="5"/>
  <c r="AV174" i="5"/>
  <c r="AV175" i="5"/>
  <c r="AV176" i="5"/>
  <c r="AV177" i="5"/>
  <c r="AV178" i="5"/>
  <c r="AV179" i="5"/>
  <c r="AV180" i="5"/>
  <c r="AV181" i="5"/>
  <c r="AV182" i="5"/>
  <c r="AV183" i="5"/>
  <c r="AV184" i="5"/>
  <c r="AV185" i="5"/>
  <c r="AV186" i="5"/>
  <c r="AV187" i="5"/>
  <c r="AV188" i="5"/>
  <c r="AV189" i="5"/>
  <c r="AV190" i="5"/>
  <c r="AV191" i="5"/>
  <c r="AV192" i="5"/>
  <c r="AV193" i="5"/>
  <c r="AV194" i="5"/>
  <c r="AV195" i="5"/>
  <c r="AV196" i="5"/>
  <c r="AV197" i="5"/>
  <c r="AV198" i="5"/>
  <c r="AV199" i="5"/>
  <c r="AV200" i="5"/>
  <c r="AV201" i="5"/>
  <c r="AV202" i="5"/>
  <c r="AV203" i="5"/>
  <c r="AV204" i="5"/>
  <c r="AV205" i="5"/>
  <c r="AV206" i="5"/>
  <c r="AV207" i="5"/>
  <c r="AV208" i="5"/>
  <c r="AV209" i="5"/>
  <c r="AV210" i="5"/>
  <c r="AV211" i="5"/>
  <c r="AV212" i="5"/>
  <c r="AV213" i="5"/>
  <c r="AV214" i="5"/>
  <c r="AV215" i="5"/>
  <c r="AV216" i="5"/>
  <c r="AV217" i="5"/>
  <c r="AV218" i="5"/>
  <c r="AV219" i="5"/>
  <c r="AV220" i="5"/>
  <c r="AV221" i="5"/>
  <c r="AV222" i="5"/>
  <c r="AV223" i="5"/>
  <c r="AV224" i="5"/>
  <c r="AV225" i="5"/>
  <c r="AV226" i="5"/>
  <c r="AV227" i="5"/>
  <c r="AV228" i="5"/>
  <c r="AV229" i="5"/>
  <c r="AV230" i="5"/>
  <c r="AV231" i="5"/>
  <c r="AV232" i="5"/>
  <c r="AV233" i="5"/>
  <c r="AV234" i="5"/>
  <c r="AV235" i="5"/>
  <c r="AV236" i="5"/>
  <c r="AV237" i="5"/>
  <c r="AV238" i="5"/>
  <c r="AV239" i="5"/>
  <c r="AV240" i="5"/>
  <c r="AV241" i="5"/>
  <c r="AV242" i="5"/>
  <c r="AV243" i="5"/>
  <c r="AV244" i="5"/>
  <c r="AV245" i="5"/>
  <c r="AV246" i="5"/>
  <c r="AV247" i="5"/>
  <c r="AV248" i="5"/>
  <c r="AV249" i="5"/>
  <c r="AV250" i="5"/>
  <c r="AV251" i="5"/>
  <c r="AV252" i="5"/>
  <c r="AV253" i="5"/>
  <c r="AV254" i="5"/>
  <c r="AV255" i="5"/>
  <c r="AV256" i="5"/>
  <c r="AV257" i="5"/>
  <c r="AV258" i="5"/>
  <c r="AV259" i="5"/>
  <c r="AV260" i="5"/>
  <c r="AV261" i="5"/>
  <c r="AV262" i="5"/>
  <c r="AV263" i="5"/>
  <c r="AV264" i="5"/>
  <c r="AV265" i="5"/>
  <c r="AV266" i="5"/>
  <c r="AV267" i="5"/>
  <c r="AV268" i="5"/>
  <c r="AV269" i="5"/>
  <c r="AV270" i="5"/>
  <c r="AV271" i="5"/>
  <c r="AV272" i="5"/>
  <c r="AV273" i="5"/>
  <c r="AV274" i="5"/>
  <c r="AV275" i="5"/>
  <c r="AV276" i="5"/>
  <c r="AV277" i="5"/>
  <c r="AV278" i="5"/>
  <c r="AV279" i="5"/>
  <c r="AV280" i="5"/>
  <c r="AV281" i="5"/>
  <c r="AV282" i="5"/>
  <c r="AV283" i="5"/>
  <c r="AV284" i="5"/>
  <c r="AV285" i="5"/>
  <c r="AV286" i="5"/>
  <c r="AV287" i="5"/>
  <c r="AV288" i="5"/>
  <c r="AV289" i="5"/>
  <c r="AV290" i="5"/>
  <c r="AV291" i="5"/>
  <c r="AV292" i="5"/>
  <c r="AV293" i="5"/>
  <c r="AV294" i="5"/>
  <c r="AV295" i="5"/>
  <c r="AV296" i="5"/>
  <c r="AV297" i="5"/>
  <c r="AV298" i="5"/>
  <c r="AV299" i="5"/>
  <c r="AV300" i="5"/>
  <c r="AV301" i="5"/>
  <c r="AV302" i="5"/>
  <c r="AV303" i="5"/>
  <c r="AV304" i="5"/>
  <c r="AV305" i="5"/>
  <c r="AV306" i="5"/>
  <c r="AV307" i="5"/>
  <c r="AV308" i="5"/>
  <c r="AV309" i="5"/>
  <c r="AV310" i="5"/>
  <c r="AV311" i="5"/>
  <c r="AV312" i="5"/>
  <c r="AV313" i="5"/>
  <c r="AV314" i="5"/>
  <c r="AV315" i="5"/>
  <c r="AV316" i="5"/>
  <c r="AV317" i="5"/>
  <c r="AV318" i="5"/>
  <c r="AV319" i="5"/>
  <c r="AV320" i="5"/>
  <c r="AV321" i="5"/>
  <c r="AV322" i="5"/>
  <c r="AV323" i="5"/>
  <c r="AV324" i="5"/>
  <c r="AV325" i="5"/>
  <c r="AV326" i="5"/>
  <c r="AV327" i="5"/>
  <c r="AV328" i="5"/>
  <c r="AV329" i="5"/>
  <c r="AV330" i="5"/>
  <c r="AV331" i="5"/>
  <c r="AV332" i="5"/>
  <c r="AV333" i="5"/>
  <c r="AV334" i="5"/>
  <c r="AV335" i="5"/>
  <c r="AV336" i="5"/>
  <c r="AV337" i="5"/>
  <c r="AV338" i="5"/>
  <c r="AV339" i="5"/>
  <c r="AV340" i="5"/>
  <c r="AV341" i="5"/>
  <c r="AV342" i="5"/>
  <c r="AV343" i="5"/>
  <c r="AV344" i="5"/>
  <c r="AV345" i="5"/>
  <c r="AV346" i="5"/>
  <c r="AV347" i="5"/>
  <c r="AV348" i="5"/>
  <c r="AV349" i="5"/>
  <c r="AV350" i="5"/>
  <c r="AV8" i="5"/>
  <c r="AP9" i="5"/>
  <c r="AP10" i="5"/>
  <c r="AP11" i="5"/>
  <c r="AP12" i="5"/>
  <c r="AP13" i="5"/>
  <c r="AP14" i="5"/>
  <c r="AP15" i="5"/>
  <c r="AP16" i="5"/>
  <c r="AP17" i="5"/>
  <c r="AP18" i="5"/>
  <c r="AP19" i="5"/>
  <c r="AP20" i="5"/>
  <c r="AP21" i="5"/>
  <c r="AP22" i="5"/>
  <c r="AP23" i="5"/>
  <c r="AP24" i="5"/>
  <c r="AP25" i="5"/>
  <c r="AP26" i="5"/>
  <c r="AP27" i="5"/>
  <c r="AP28" i="5"/>
  <c r="AP29" i="5"/>
  <c r="AP30" i="5"/>
  <c r="AP31" i="5"/>
  <c r="AP32" i="5"/>
  <c r="AP33" i="5"/>
  <c r="AP34" i="5"/>
  <c r="AP35" i="5"/>
  <c r="AP36" i="5"/>
  <c r="AP37" i="5"/>
  <c r="AP38" i="5"/>
  <c r="AP39" i="5"/>
  <c r="AP40" i="5"/>
  <c r="AP41" i="5"/>
  <c r="AP42" i="5"/>
  <c r="AP43" i="5"/>
  <c r="AP44" i="5"/>
  <c r="AP45" i="5"/>
  <c r="AP46" i="5"/>
  <c r="AP47" i="5"/>
  <c r="AP48" i="5"/>
  <c r="AP49" i="5"/>
  <c r="AP50" i="5"/>
  <c r="AP51" i="5"/>
  <c r="AP52" i="5"/>
  <c r="AP53" i="5"/>
  <c r="AP54" i="5"/>
  <c r="AP55" i="5"/>
  <c r="AP56" i="5"/>
  <c r="AP57" i="5"/>
  <c r="AP58" i="5"/>
  <c r="AP59" i="5"/>
  <c r="AP60" i="5"/>
  <c r="AP61" i="5"/>
  <c r="AP62" i="5"/>
  <c r="AP63" i="5"/>
  <c r="AP64" i="5"/>
  <c r="AP65" i="5"/>
  <c r="AP66" i="5"/>
  <c r="AP67" i="5"/>
  <c r="AP68" i="5"/>
  <c r="AP69" i="5"/>
  <c r="AP70" i="5"/>
  <c r="AP71" i="5"/>
  <c r="AP72" i="5"/>
  <c r="AP73" i="5"/>
  <c r="AP74" i="5"/>
  <c r="AP75" i="5"/>
  <c r="AP76" i="5"/>
  <c r="AP77" i="5"/>
  <c r="AP78" i="5"/>
  <c r="AP79" i="5"/>
  <c r="AP80" i="5"/>
  <c r="AP81" i="5"/>
  <c r="AP82" i="5"/>
  <c r="AP83" i="5"/>
  <c r="AP84" i="5"/>
  <c r="AP85" i="5"/>
  <c r="AP86" i="5"/>
  <c r="AP87" i="5"/>
  <c r="AP88" i="5"/>
  <c r="AP89" i="5"/>
  <c r="AP90" i="5"/>
  <c r="AP91" i="5"/>
  <c r="AP92" i="5"/>
  <c r="AP93" i="5"/>
  <c r="AP94" i="5"/>
  <c r="AP95" i="5"/>
  <c r="AP96" i="5"/>
  <c r="AP97" i="5"/>
  <c r="AP98" i="5"/>
  <c r="AP99" i="5"/>
  <c r="AP100" i="5"/>
  <c r="AP101" i="5"/>
  <c r="AP102" i="5"/>
  <c r="AP103" i="5"/>
  <c r="AP104" i="5"/>
  <c r="AP105" i="5"/>
  <c r="AP106" i="5"/>
  <c r="AP107" i="5"/>
  <c r="AP108" i="5"/>
  <c r="AP109" i="5"/>
  <c r="AP110" i="5"/>
  <c r="AP111" i="5"/>
  <c r="AP112" i="5"/>
  <c r="AP113" i="5"/>
  <c r="AP114" i="5"/>
  <c r="AP115" i="5"/>
  <c r="AP116" i="5"/>
  <c r="AP117" i="5"/>
  <c r="AP118" i="5"/>
  <c r="AP119" i="5"/>
  <c r="AP120" i="5"/>
  <c r="AP121" i="5"/>
  <c r="AP122" i="5"/>
  <c r="AP123" i="5"/>
  <c r="AP124" i="5"/>
  <c r="AP125" i="5"/>
  <c r="AP126" i="5"/>
  <c r="AP127" i="5"/>
  <c r="AP128" i="5"/>
  <c r="AP129" i="5"/>
  <c r="AP130" i="5"/>
  <c r="AP131" i="5"/>
  <c r="AP132" i="5"/>
  <c r="AP133" i="5"/>
  <c r="AP134" i="5"/>
  <c r="AP135" i="5"/>
  <c r="AP136" i="5"/>
  <c r="AP137" i="5"/>
  <c r="AP138" i="5"/>
  <c r="AP139" i="5"/>
  <c r="AP140" i="5"/>
  <c r="AP141" i="5"/>
  <c r="AP142" i="5"/>
  <c r="AP143" i="5"/>
  <c r="AP144" i="5"/>
  <c r="AP145" i="5"/>
  <c r="AP146" i="5"/>
  <c r="AP147" i="5"/>
  <c r="AP148" i="5"/>
  <c r="AP149" i="5"/>
  <c r="AP150" i="5"/>
  <c r="AP151" i="5"/>
  <c r="AP152" i="5"/>
  <c r="AP153" i="5"/>
  <c r="AP154" i="5"/>
  <c r="AP155" i="5"/>
  <c r="AP156" i="5"/>
  <c r="AP157" i="5"/>
  <c r="AP158" i="5"/>
  <c r="AP159" i="5"/>
  <c r="AP160" i="5"/>
  <c r="AP161" i="5"/>
  <c r="AP162" i="5"/>
  <c r="AP163" i="5"/>
  <c r="AP164" i="5"/>
  <c r="AP165" i="5"/>
  <c r="AP166" i="5"/>
  <c r="AP167" i="5"/>
  <c r="AP168" i="5"/>
  <c r="AP169" i="5"/>
  <c r="AP170" i="5"/>
  <c r="AP171" i="5"/>
  <c r="AP172" i="5"/>
  <c r="AP173" i="5"/>
  <c r="AP174" i="5"/>
  <c r="AP175" i="5"/>
  <c r="AP176" i="5"/>
  <c r="AP177" i="5"/>
  <c r="AP178" i="5"/>
  <c r="AP179" i="5"/>
  <c r="AP180" i="5"/>
  <c r="AP181" i="5"/>
  <c r="AP182" i="5"/>
  <c r="AP183" i="5"/>
  <c r="AP184" i="5"/>
  <c r="AP185" i="5"/>
  <c r="AP186" i="5"/>
  <c r="AP187" i="5"/>
  <c r="AP188" i="5"/>
  <c r="AP189" i="5"/>
  <c r="AP190" i="5"/>
  <c r="AP191" i="5"/>
  <c r="AP192" i="5"/>
  <c r="AP193" i="5"/>
  <c r="AP194" i="5"/>
  <c r="AP195" i="5"/>
  <c r="AP196" i="5"/>
  <c r="AP197" i="5"/>
  <c r="AP198" i="5"/>
  <c r="AP199" i="5"/>
  <c r="AP200" i="5"/>
  <c r="AP201" i="5"/>
  <c r="AP202" i="5"/>
  <c r="AP203" i="5"/>
  <c r="AP204" i="5"/>
  <c r="AP205" i="5"/>
  <c r="AP206" i="5"/>
  <c r="AP207" i="5"/>
  <c r="AP208" i="5"/>
  <c r="AP209" i="5"/>
  <c r="AP210" i="5"/>
  <c r="AP211" i="5"/>
  <c r="AP212" i="5"/>
  <c r="AP213" i="5"/>
  <c r="AP214" i="5"/>
  <c r="AP215" i="5"/>
  <c r="AP216" i="5"/>
  <c r="AP217" i="5"/>
  <c r="AP218" i="5"/>
  <c r="AP219" i="5"/>
  <c r="AP220" i="5"/>
  <c r="AP221" i="5"/>
  <c r="AP222" i="5"/>
  <c r="AP223" i="5"/>
  <c r="AP224" i="5"/>
  <c r="AP225" i="5"/>
  <c r="AP226" i="5"/>
  <c r="AP227" i="5"/>
  <c r="AP228" i="5"/>
  <c r="AP229" i="5"/>
  <c r="AP230" i="5"/>
  <c r="AP231" i="5"/>
  <c r="AP232" i="5"/>
  <c r="AP233" i="5"/>
  <c r="AP234" i="5"/>
  <c r="AP235" i="5"/>
  <c r="AP236" i="5"/>
  <c r="AP237" i="5"/>
  <c r="AP238" i="5"/>
  <c r="AP239" i="5"/>
  <c r="AP240" i="5"/>
  <c r="AP241" i="5"/>
  <c r="AP242" i="5"/>
  <c r="AP243" i="5"/>
  <c r="AP244" i="5"/>
  <c r="AP245" i="5"/>
  <c r="AP246" i="5"/>
  <c r="AP247" i="5"/>
  <c r="AP248" i="5"/>
  <c r="AP249" i="5"/>
  <c r="AP250" i="5"/>
  <c r="AP251" i="5"/>
  <c r="AP252" i="5"/>
  <c r="AP253" i="5"/>
  <c r="AP254" i="5"/>
  <c r="AP255" i="5"/>
  <c r="AP256" i="5"/>
  <c r="AP257" i="5"/>
  <c r="AP258" i="5"/>
  <c r="AP259" i="5"/>
  <c r="AP260" i="5"/>
  <c r="AP261" i="5"/>
  <c r="AP262" i="5"/>
  <c r="AP263" i="5"/>
  <c r="AP264" i="5"/>
  <c r="AP265" i="5"/>
  <c r="AP266" i="5"/>
  <c r="AP267" i="5"/>
  <c r="AP268" i="5"/>
  <c r="AP269" i="5"/>
  <c r="AP270" i="5"/>
  <c r="AP271" i="5"/>
  <c r="AP272" i="5"/>
  <c r="AP273" i="5"/>
  <c r="AP274" i="5"/>
  <c r="AP275" i="5"/>
  <c r="AP276" i="5"/>
  <c r="AP277" i="5"/>
  <c r="AP278" i="5"/>
  <c r="AP279" i="5"/>
  <c r="AP280" i="5"/>
  <c r="AP281" i="5"/>
  <c r="AP282" i="5"/>
  <c r="AP283" i="5"/>
  <c r="AP284" i="5"/>
  <c r="AP285" i="5"/>
  <c r="AP286" i="5"/>
  <c r="AP287" i="5"/>
  <c r="AP288" i="5"/>
  <c r="AP289" i="5"/>
  <c r="AP290" i="5"/>
  <c r="AP291" i="5"/>
  <c r="AP292" i="5"/>
  <c r="AP293" i="5"/>
  <c r="AP294" i="5"/>
  <c r="AP295" i="5"/>
  <c r="AP296" i="5"/>
  <c r="AP297" i="5"/>
  <c r="AP298" i="5"/>
  <c r="AP299" i="5"/>
  <c r="AP300" i="5"/>
  <c r="AP301" i="5"/>
  <c r="AP302" i="5"/>
  <c r="AP303" i="5"/>
  <c r="AP304" i="5"/>
  <c r="AP305" i="5"/>
  <c r="AP306" i="5"/>
  <c r="AP307" i="5"/>
  <c r="AP308" i="5"/>
  <c r="AP309" i="5"/>
  <c r="AP310" i="5"/>
  <c r="AP311" i="5"/>
  <c r="AP312" i="5"/>
  <c r="AP313" i="5"/>
  <c r="AP314" i="5"/>
  <c r="AP315" i="5"/>
  <c r="AP316" i="5"/>
  <c r="AP317" i="5"/>
  <c r="AP318" i="5"/>
  <c r="AP319" i="5"/>
  <c r="AP320" i="5"/>
  <c r="AP321" i="5"/>
  <c r="AP322" i="5"/>
  <c r="AP323" i="5"/>
  <c r="AP324" i="5"/>
  <c r="AP325" i="5"/>
  <c r="AP326" i="5"/>
  <c r="AP327" i="5"/>
  <c r="AP328" i="5"/>
  <c r="AP329" i="5"/>
  <c r="AP330" i="5"/>
  <c r="AP331" i="5"/>
  <c r="AP332" i="5"/>
  <c r="AP333" i="5"/>
  <c r="AP334" i="5"/>
  <c r="AP335" i="5"/>
  <c r="AP336" i="5"/>
  <c r="AP337" i="5"/>
  <c r="AP338" i="5"/>
  <c r="AP339" i="5"/>
  <c r="AP340" i="5"/>
  <c r="AP341" i="5"/>
  <c r="AP342" i="5"/>
  <c r="AP343" i="5"/>
  <c r="AP344" i="5"/>
  <c r="AP345" i="5"/>
  <c r="AP346" i="5"/>
  <c r="AP347" i="5"/>
  <c r="AP348" i="5"/>
  <c r="AP349" i="5"/>
  <c r="AP350" i="5"/>
  <c r="AP8" i="5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26" i="5"/>
  <c r="AJ27" i="5"/>
  <c r="AJ28" i="5"/>
  <c r="AJ29" i="5"/>
  <c r="AJ30" i="5"/>
  <c r="AJ31" i="5"/>
  <c r="AJ32" i="5"/>
  <c r="AJ33" i="5"/>
  <c r="AJ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57" i="5"/>
  <c r="AJ58" i="5"/>
  <c r="AJ59" i="5"/>
  <c r="AJ60" i="5"/>
  <c r="AJ61" i="5"/>
  <c r="AJ62" i="5"/>
  <c r="AJ63" i="5"/>
  <c r="AJ64" i="5"/>
  <c r="AJ65" i="5"/>
  <c r="AJ66" i="5"/>
  <c r="AJ67" i="5"/>
  <c r="AJ68" i="5"/>
  <c r="AJ69" i="5"/>
  <c r="AJ70" i="5"/>
  <c r="AJ71" i="5"/>
  <c r="AJ72" i="5"/>
  <c r="AJ73" i="5"/>
  <c r="AJ74" i="5"/>
  <c r="AJ75" i="5"/>
  <c r="AJ76" i="5"/>
  <c r="AJ77" i="5"/>
  <c r="AJ78" i="5"/>
  <c r="AJ79" i="5"/>
  <c r="AJ80" i="5"/>
  <c r="AJ81" i="5"/>
  <c r="AJ82" i="5"/>
  <c r="AJ83" i="5"/>
  <c r="AJ84" i="5"/>
  <c r="AJ85" i="5"/>
  <c r="AJ86" i="5"/>
  <c r="AJ87" i="5"/>
  <c r="AJ88" i="5"/>
  <c r="AJ89" i="5"/>
  <c r="AJ90" i="5"/>
  <c r="AJ91" i="5"/>
  <c r="AJ92" i="5"/>
  <c r="AJ93" i="5"/>
  <c r="AJ94" i="5"/>
  <c r="AJ95" i="5"/>
  <c r="AJ96" i="5"/>
  <c r="AJ97" i="5"/>
  <c r="AJ98" i="5"/>
  <c r="AJ99" i="5"/>
  <c r="AJ100" i="5"/>
  <c r="AJ101" i="5"/>
  <c r="AJ102" i="5"/>
  <c r="AJ103" i="5"/>
  <c r="AJ104" i="5"/>
  <c r="AJ105" i="5"/>
  <c r="AJ106" i="5"/>
  <c r="AJ107" i="5"/>
  <c r="AJ108" i="5"/>
  <c r="AJ109" i="5"/>
  <c r="AJ110" i="5"/>
  <c r="AJ111" i="5"/>
  <c r="AJ112" i="5"/>
  <c r="AJ113" i="5"/>
  <c r="AJ114" i="5"/>
  <c r="AJ115" i="5"/>
  <c r="AJ116" i="5"/>
  <c r="AJ117" i="5"/>
  <c r="AJ118" i="5"/>
  <c r="AJ119" i="5"/>
  <c r="AJ120" i="5"/>
  <c r="AJ121" i="5"/>
  <c r="AJ122" i="5"/>
  <c r="AJ123" i="5"/>
  <c r="AJ124" i="5"/>
  <c r="AJ125" i="5"/>
  <c r="AJ126" i="5"/>
  <c r="AJ127" i="5"/>
  <c r="AJ128" i="5"/>
  <c r="AJ129" i="5"/>
  <c r="AJ130" i="5"/>
  <c r="AJ131" i="5"/>
  <c r="AJ132" i="5"/>
  <c r="AJ133" i="5"/>
  <c r="AJ134" i="5"/>
  <c r="AJ135" i="5"/>
  <c r="AJ136" i="5"/>
  <c r="AJ137" i="5"/>
  <c r="AJ138" i="5"/>
  <c r="AJ139" i="5"/>
  <c r="AJ140" i="5"/>
  <c r="AJ141" i="5"/>
  <c r="AJ142" i="5"/>
  <c r="AJ143" i="5"/>
  <c r="AJ144" i="5"/>
  <c r="AJ145" i="5"/>
  <c r="AJ146" i="5"/>
  <c r="AJ147" i="5"/>
  <c r="AJ148" i="5"/>
  <c r="AJ149" i="5"/>
  <c r="AJ150" i="5"/>
  <c r="AJ151" i="5"/>
  <c r="AJ152" i="5"/>
  <c r="AJ153" i="5"/>
  <c r="AJ154" i="5"/>
  <c r="AJ155" i="5"/>
  <c r="AJ156" i="5"/>
  <c r="AJ157" i="5"/>
  <c r="AJ158" i="5"/>
  <c r="AJ159" i="5"/>
  <c r="AJ160" i="5"/>
  <c r="AJ161" i="5"/>
  <c r="AJ162" i="5"/>
  <c r="AJ163" i="5"/>
  <c r="AJ164" i="5"/>
  <c r="AJ165" i="5"/>
  <c r="AJ166" i="5"/>
  <c r="AJ167" i="5"/>
  <c r="AJ168" i="5"/>
  <c r="AJ169" i="5"/>
  <c r="AJ170" i="5"/>
  <c r="AJ171" i="5"/>
  <c r="AJ172" i="5"/>
  <c r="AJ173" i="5"/>
  <c r="AJ174" i="5"/>
  <c r="AJ175" i="5"/>
  <c r="AJ176" i="5"/>
  <c r="AJ177" i="5"/>
  <c r="AJ178" i="5"/>
  <c r="AJ179" i="5"/>
  <c r="AJ180" i="5"/>
  <c r="AJ181" i="5"/>
  <c r="AJ182" i="5"/>
  <c r="AJ183" i="5"/>
  <c r="AJ184" i="5"/>
  <c r="AJ185" i="5"/>
  <c r="AJ186" i="5"/>
  <c r="AJ187" i="5"/>
  <c r="AJ188" i="5"/>
  <c r="AJ189" i="5"/>
  <c r="AJ190" i="5"/>
  <c r="AJ191" i="5"/>
  <c r="AJ192" i="5"/>
  <c r="AJ193" i="5"/>
  <c r="AJ194" i="5"/>
  <c r="AJ195" i="5"/>
  <c r="AJ196" i="5"/>
  <c r="AJ197" i="5"/>
  <c r="AJ198" i="5"/>
  <c r="AJ199" i="5"/>
  <c r="AJ200" i="5"/>
  <c r="AJ201" i="5"/>
  <c r="AJ202" i="5"/>
  <c r="AJ203" i="5"/>
  <c r="AJ204" i="5"/>
  <c r="AJ205" i="5"/>
  <c r="AJ206" i="5"/>
  <c r="AJ207" i="5"/>
  <c r="AJ208" i="5"/>
  <c r="AJ209" i="5"/>
  <c r="AJ210" i="5"/>
  <c r="AJ211" i="5"/>
  <c r="AJ212" i="5"/>
  <c r="AJ213" i="5"/>
  <c r="AJ214" i="5"/>
  <c r="AJ215" i="5"/>
  <c r="AJ216" i="5"/>
  <c r="AJ217" i="5"/>
  <c r="AJ218" i="5"/>
  <c r="AJ219" i="5"/>
  <c r="AJ220" i="5"/>
  <c r="AJ221" i="5"/>
  <c r="AJ222" i="5"/>
  <c r="AJ223" i="5"/>
  <c r="AJ224" i="5"/>
  <c r="AJ225" i="5"/>
  <c r="AJ226" i="5"/>
  <c r="AJ227" i="5"/>
  <c r="AJ228" i="5"/>
  <c r="AJ229" i="5"/>
  <c r="AJ230" i="5"/>
  <c r="AJ231" i="5"/>
  <c r="AJ232" i="5"/>
  <c r="AJ233" i="5"/>
  <c r="AJ234" i="5"/>
  <c r="AJ235" i="5"/>
  <c r="AJ236" i="5"/>
  <c r="AJ237" i="5"/>
  <c r="AJ238" i="5"/>
  <c r="AJ239" i="5"/>
  <c r="AJ240" i="5"/>
  <c r="AJ241" i="5"/>
  <c r="AJ242" i="5"/>
  <c r="AJ243" i="5"/>
  <c r="AJ244" i="5"/>
  <c r="AJ245" i="5"/>
  <c r="AJ246" i="5"/>
  <c r="AJ247" i="5"/>
  <c r="AJ248" i="5"/>
  <c r="AJ249" i="5"/>
  <c r="AJ250" i="5"/>
  <c r="AJ251" i="5"/>
  <c r="AJ252" i="5"/>
  <c r="AJ253" i="5"/>
  <c r="AJ254" i="5"/>
  <c r="AJ255" i="5"/>
  <c r="AJ256" i="5"/>
  <c r="AJ257" i="5"/>
  <c r="AJ258" i="5"/>
  <c r="AJ259" i="5"/>
  <c r="AJ260" i="5"/>
  <c r="AJ261" i="5"/>
  <c r="AJ262" i="5"/>
  <c r="AJ263" i="5"/>
  <c r="AJ264" i="5"/>
  <c r="AJ265" i="5"/>
  <c r="AJ266" i="5"/>
  <c r="AJ267" i="5"/>
  <c r="AJ268" i="5"/>
  <c r="AJ269" i="5"/>
  <c r="AJ270" i="5"/>
  <c r="AJ271" i="5"/>
  <c r="AJ272" i="5"/>
  <c r="AJ273" i="5"/>
  <c r="AJ274" i="5"/>
  <c r="AJ275" i="5"/>
  <c r="AJ276" i="5"/>
  <c r="AJ277" i="5"/>
  <c r="AJ278" i="5"/>
  <c r="AJ279" i="5"/>
  <c r="AJ280" i="5"/>
  <c r="AJ281" i="5"/>
  <c r="AJ282" i="5"/>
  <c r="AJ283" i="5"/>
  <c r="AJ284" i="5"/>
  <c r="AJ285" i="5"/>
  <c r="AJ286" i="5"/>
  <c r="AJ287" i="5"/>
  <c r="AJ288" i="5"/>
  <c r="AJ289" i="5"/>
  <c r="AJ290" i="5"/>
  <c r="AJ291" i="5"/>
  <c r="AJ292" i="5"/>
  <c r="AJ293" i="5"/>
  <c r="AJ294" i="5"/>
  <c r="AJ295" i="5"/>
  <c r="AJ296" i="5"/>
  <c r="AJ297" i="5"/>
  <c r="AJ298" i="5"/>
  <c r="AJ299" i="5"/>
  <c r="AJ300" i="5"/>
  <c r="AJ301" i="5"/>
  <c r="AJ302" i="5"/>
  <c r="AJ303" i="5"/>
  <c r="AJ304" i="5"/>
  <c r="AJ305" i="5"/>
  <c r="AJ306" i="5"/>
  <c r="AJ307" i="5"/>
  <c r="AJ308" i="5"/>
  <c r="AJ309" i="5"/>
  <c r="AJ310" i="5"/>
  <c r="AJ311" i="5"/>
  <c r="AJ312" i="5"/>
  <c r="AJ313" i="5"/>
  <c r="AJ314" i="5"/>
  <c r="AJ315" i="5"/>
  <c r="AJ316" i="5"/>
  <c r="AJ317" i="5"/>
  <c r="AJ318" i="5"/>
  <c r="AJ319" i="5"/>
  <c r="AJ320" i="5"/>
  <c r="AJ321" i="5"/>
  <c r="AJ322" i="5"/>
  <c r="AJ323" i="5"/>
  <c r="AJ324" i="5"/>
  <c r="AJ325" i="5"/>
  <c r="AJ326" i="5"/>
  <c r="AJ327" i="5"/>
  <c r="AJ328" i="5"/>
  <c r="AJ329" i="5"/>
  <c r="AJ330" i="5"/>
  <c r="AJ331" i="5"/>
  <c r="AJ332" i="5"/>
  <c r="AJ333" i="5"/>
  <c r="AJ334" i="5"/>
  <c r="AJ335" i="5"/>
  <c r="AJ336" i="5"/>
  <c r="AJ337" i="5"/>
  <c r="AJ338" i="5"/>
  <c r="AJ339" i="5"/>
  <c r="AJ340" i="5"/>
  <c r="AJ341" i="5"/>
  <c r="AJ342" i="5"/>
  <c r="AJ343" i="5"/>
  <c r="AJ344" i="5"/>
  <c r="AJ345" i="5"/>
  <c r="AJ346" i="5"/>
  <c r="AJ347" i="5"/>
  <c r="AJ348" i="5"/>
  <c r="AJ349" i="5"/>
  <c r="AJ350" i="5"/>
  <c r="AJ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AD30" i="5"/>
  <c r="AD31" i="5"/>
  <c r="AD32" i="5"/>
  <c r="AD33" i="5"/>
  <c r="AD34" i="5"/>
  <c r="AD35" i="5"/>
  <c r="AD36" i="5"/>
  <c r="AD37" i="5"/>
  <c r="AD38" i="5"/>
  <c r="AD39" i="5"/>
  <c r="AD40" i="5"/>
  <c r="AD41" i="5"/>
  <c r="AD42" i="5"/>
  <c r="AD43" i="5"/>
  <c r="AD44" i="5"/>
  <c r="AD45" i="5"/>
  <c r="AD46" i="5"/>
  <c r="AD47" i="5"/>
  <c r="AD48" i="5"/>
  <c r="AD49" i="5"/>
  <c r="AD50" i="5"/>
  <c r="AD51" i="5"/>
  <c r="AD52" i="5"/>
  <c r="AD53" i="5"/>
  <c r="AD54" i="5"/>
  <c r="AD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87" i="5"/>
  <c r="AD88" i="5"/>
  <c r="AD89" i="5"/>
  <c r="AD90" i="5"/>
  <c r="AD91" i="5"/>
  <c r="AD92" i="5"/>
  <c r="AD93" i="5"/>
  <c r="AD94" i="5"/>
  <c r="AD95" i="5"/>
  <c r="AD96" i="5"/>
  <c r="AD97" i="5"/>
  <c r="AD98" i="5"/>
  <c r="AD99" i="5"/>
  <c r="AD100" i="5"/>
  <c r="AD101" i="5"/>
  <c r="AD102" i="5"/>
  <c r="AD103" i="5"/>
  <c r="AD104" i="5"/>
  <c r="AD105" i="5"/>
  <c r="AD106" i="5"/>
  <c r="AD107" i="5"/>
  <c r="AD108" i="5"/>
  <c r="AD109" i="5"/>
  <c r="AD110" i="5"/>
  <c r="AD111" i="5"/>
  <c r="AD112" i="5"/>
  <c r="AD113" i="5"/>
  <c r="AD114" i="5"/>
  <c r="AD115" i="5"/>
  <c r="AD116" i="5"/>
  <c r="AD117" i="5"/>
  <c r="AD118" i="5"/>
  <c r="AD119" i="5"/>
  <c r="AD120" i="5"/>
  <c r="AD121" i="5"/>
  <c r="AD122" i="5"/>
  <c r="AD123" i="5"/>
  <c r="AD124" i="5"/>
  <c r="AD125" i="5"/>
  <c r="AD126" i="5"/>
  <c r="AD127" i="5"/>
  <c r="AD128" i="5"/>
  <c r="AD129" i="5"/>
  <c r="AD130" i="5"/>
  <c r="AD131" i="5"/>
  <c r="AD132" i="5"/>
  <c r="AD133" i="5"/>
  <c r="AD134" i="5"/>
  <c r="AD135" i="5"/>
  <c r="AD136" i="5"/>
  <c r="AD137" i="5"/>
  <c r="AD138" i="5"/>
  <c r="AD139" i="5"/>
  <c r="AD140" i="5"/>
  <c r="AD141" i="5"/>
  <c r="AD142" i="5"/>
  <c r="AD143" i="5"/>
  <c r="AD144" i="5"/>
  <c r="AD145" i="5"/>
  <c r="AD146" i="5"/>
  <c r="AD147" i="5"/>
  <c r="AD148" i="5"/>
  <c r="AD149" i="5"/>
  <c r="AD150" i="5"/>
  <c r="AD151" i="5"/>
  <c r="AD152" i="5"/>
  <c r="AD153" i="5"/>
  <c r="AD154" i="5"/>
  <c r="AD155" i="5"/>
  <c r="AD156" i="5"/>
  <c r="AD157" i="5"/>
  <c r="AD158" i="5"/>
  <c r="AD159" i="5"/>
  <c r="AD160" i="5"/>
  <c r="AD161" i="5"/>
  <c r="AD162" i="5"/>
  <c r="AD163" i="5"/>
  <c r="AD164" i="5"/>
  <c r="AD165" i="5"/>
  <c r="AD166" i="5"/>
  <c r="AD167" i="5"/>
  <c r="AD168" i="5"/>
  <c r="AD169" i="5"/>
  <c r="AD170" i="5"/>
  <c r="AD171" i="5"/>
  <c r="AD172" i="5"/>
  <c r="AD173" i="5"/>
  <c r="AD174" i="5"/>
  <c r="AD175" i="5"/>
  <c r="AD176" i="5"/>
  <c r="AD177" i="5"/>
  <c r="AD178" i="5"/>
  <c r="AD179" i="5"/>
  <c r="AD180" i="5"/>
  <c r="AD181" i="5"/>
  <c r="AD182" i="5"/>
  <c r="AD183" i="5"/>
  <c r="AD184" i="5"/>
  <c r="AD185" i="5"/>
  <c r="AD186" i="5"/>
  <c r="AD187" i="5"/>
  <c r="AD188" i="5"/>
  <c r="AD189" i="5"/>
  <c r="AD190" i="5"/>
  <c r="AD191" i="5"/>
  <c r="AD192" i="5"/>
  <c r="AD193" i="5"/>
  <c r="AD194" i="5"/>
  <c r="AD195" i="5"/>
  <c r="AD196" i="5"/>
  <c r="AD197" i="5"/>
  <c r="AD198" i="5"/>
  <c r="AD199" i="5"/>
  <c r="AD200" i="5"/>
  <c r="AD201" i="5"/>
  <c r="AD202" i="5"/>
  <c r="AD203" i="5"/>
  <c r="AD204" i="5"/>
  <c r="AD205" i="5"/>
  <c r="AD206" i="5"/>
  <c r="AD207" i="5"/>
  <c r="AD208" i="5"/>
  <c r="AD209" i="5"/>
  <c r="AD210" i="5"/>
  <c r="AD211" i="5"/>
  <c r="AD212" i="5"/>
  <c r="AD213" i="5"/>
  <c r="AD214" i="5"/>
  <c r="AD215" i="5"/>
  <c r="AD216" i="5"/>
  <c r="AD217" i="5"/>
  <c r="AD218" i="5"/>
  <c r="AD219" i="5"/>
  <c r="AD220" i="5"/>
  <c r="AD221" i="5"/>
  <c r="AD222" i="5"/>
  <c r="AD223" i="5"/>
  <c r="AD224" i="5"/>
  <c r="AD225" i="5"/>
  <c r="AD226" i="5"/>
  <c r="AD227" i="5"/>
  <c r="AD228" i="5"/>
  <c r="AD229" i="5"/>
  <c r="AD230" i="5"/>
  <c r="AD231" i="5"/>
  <c r="AD232" i="5"/>
  <c r="AD233" i="5"/>
  <c r="AD234" i="5"/>
  <c r="AD235" i="5"/>
  <c r="AD236" i="5"/>
  <c r="AD237" i="5"/>
  <c r="AD238" i="5"/>
  <c r="AD239" i="5"/>
  <c r="AD240" i="5"/>
  <c r="AD241" i="5"/>
  <c r="AD242" i="5"/>
  <c r="AD243" i="5"/>
  <c r="AD244" i="5"/>
  <c r="AD245" i="5"/>
  <c r="AD246" i="5"/>
  <c r="AD247" i="5"/>
  <c r="AD248" i="5"/>
  <c r="AD249" i="5"/>
  <c r="AD250" i="5"/>
  <c r="AD251" i="5"/>
  <c r="AD252" i="5"/>
  <c r="AD253" i="5"/>
  <c r="AD254" i="5"/>
  <c r="AD255" i="5"/>
  <c r="AD256" i="5"/>
  <c r="AD257" i="5"/>
  <c r="AD258" i="5"/>
  <c r="AD259" i="5"/>
  <c r="AD260" i="5"/>
  <c r="AD261" i="5"/>
  <c r="AD262" i="5"/>
  <c r="AD263" i="5"/>
  <c r="AD264" i="5"/>
  <c r="AD265" i="5"/>
  <c r="AD266" i="5"/>
  <c r="AD267" i="5"/>
  <c r="AD268" i="5"/>
  <c r="AD269" i="5"/>
  <c r="AD270" i="5"/>
  <c r="AD271" i="5"/>
  <c r="AD272" i="5"/>
  <c r="AD273" i="5"/>
  <c r="AD274" i="5"/>
  <c r="AD275" i="5"/>
  <c r="AD276" i="5"/>
  <c r="AD277" i="5"/>
  <c r="AD278" i="5"/>
  <c r="AD279" i="5"/>
  <c r="AD280" i="5"/>
  <c r="AD281" i="5"/>
  <c r="AD282" i="5"/>
  <c r="AD283" i="5"/>
  <c r="AD284" i="5"/>
  <c r="AD285" i="5"/>
  <c r="AD286" i="5"/>
  <c r="AD287" i="5"/>
  <c r="AD288" i="5"/>
  <c r="AD289" i="5"/>
  <c r="AD290" i="5"/>
  <c r="AD291" i="5"/>
  <c r="AD292" i="5"/>
  <c r="AD293" i="5"/>
  <c r="AD294" i="5"/>
  <c r="AD295" i="5"/>
  <c r="AD296" i="5"/>
  <c r="AD297" i="5"/>
  <c r="AD298" i="5"/>
  <c r="AD299" i="5"/>
  <c r="AD300" i="5"/>
  <c r="AD301" i="5"/>
  <c r="AD302" i="5"/>
  <c r="AD303" i="5"/>
  <c r="AD304" i="5"/>
  <c r="AD305" i="5"/>
  <c r="AD306" i="5"/>
  <c r="AD307" i="5"/>
  <c r="AD308" i="5"/>
  <c r="AD309" i="5"/>
  <c r="AD310" i="5"/>
  <c r="AD311" i="5"/>
  <c r="AD312" i="5"/>
  <c r="AD313" i="5"/>
  <c r="AD314" i="5"/>
  <c r="AD315" i="5"/>
  <c r="AD316" i="5"/>
  <c r="AD317" i="5"/>
  <c r="AD318" i="5"/>
  <c r="AD319" i="5"/>
  <c r="AD320" i="5"/>
  <c r="AD321" i="5"/>
  <c r="AD322" i="5"/>
  <c r="AD323" i="5"/>
  <c r="AD324" i="5"/>
  <c r="AD325" i="5"/>
  <c r="AD326" i="5"/>
  <c r="AD327" i="5"/>
  <c r="AD328" i="5"/>
  <c r="AD329" i="5"/>
  <c r="AD330" i="5"/>
  <c r="AD331" i="5"/>
  <c r="AD332" i="5"/>
  <c r="AD333" i="5"/>
  <c r="AD334" i="5"/>
  <c r="AD335" i="5"/>
  <c r="AD336" i="5"/>
  <c r="AD337" i="5"/>
  <c r="AD338" i="5"/>
  <c r="AD339" i="5"/>
  <c r="AD340" i="5"/>
  <c r="AD341" i="5"/>
  <c r="AD342" i="5"/>
  <c r="AD343" i="5"/>
  <c r="AD344" i="5"/>
  <c r="AD345" i="5"/>
  <c r="AD346" i="5"/>
  <c r="AD347" i="5"/>
  <c r="AD348" i="5"/>
  <c r="AD349" i="5"/>
  <c r="AD350" i="5"/>
  <c r="AD8" i="5"/>
  <c r="X9" i="5"/>
  <c r="X10" i="5"/>
  <c r="X11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X27" i="5"/>
  <c r="X28" i="5"/>
  <c r="X29" i="5"/>
  <c r="X30" i="5"/>
  <c r="X31" i="5"/>
  <c r="X32" i="5"/>
  <c r="X33" i="5"/>
  <c r="X34" i="5"/>
  <c r="X35" i="5"/>
  <c r="X36" i="5"/>
  <c r="X37" i="5"/>
  <c r="X38" i="5"/>
  <c r="X39" i="5"/>
  <c r="X40" i="5"/>
  <c r="X41" i="5"/>
  <c r="X42" i="5"/>
  <c r="X43" i="5"/>
  <c r="X44" i="5"/>
  <c r="X45" i="5"/>
  <c r="X46" i="5"/>
  <c r="X47" i="5"/>
  <c r="X48" i="5"/>
  <c r="X49" i="5"/>
  <c r="X50" i="5"/>
  <c r="X51" i="5"/>
  <c r="X52" i="5"/>
  <c r="X53" i="5"/>
  <c r="X54" i="5"/>
  <c r="X55" i="5"/>
  <c r="X56" i="5"/>
  <c r="X57" i="5"/>
  <c r="X58" i="5"/>
  <c r="X59" i="5"/>
  <c r="X60" i="5"/>
  <c r="X61" i="5"/>
  <c r="X62" i="5"/>
  <c r="X63" i="5"/>
  <c r="X64" i="5"/>
  <c r="X65" i="5"/>
  <c r="X66" i="5"/>
  <c r="X67" i="5"/>
  <c r="X68" i="5"/>
  <c r="X69" i="5"/>
  <c r="X70" i="5"/>
  <c r="X71" i="5"/>
  <c r="X72" i="5"/>
  <c r="X73" i="5"/>
  <c r="X74" i="5"/>
  <c r="X75" i="5"/>
  <c r="X76" i="5"/>
  <c r="X77" i="5"/>
  <c r="X78" i="5"/>
  <c r="X79" i="5"/>
  <c r="X80" i="5"/>
  <c r="X81" i="5"/>
  <c r="X82" i="5"/>
  <c r="X83" i="5"/>
  <c r="X84" i="5"/>
  <c r="X85" i="5"/>
  <c r="X86" i="5"/>
  <c r="X87" i="5"/>
  <c r="X88" i="5"/>
  <c r="X89" i="5"/>
  <c r="X90" i="5"/>
  <c r="X91" i="5"/>
  <c r="X92" i="5"/>
  <c r="X93" i="5"/>
  <c r="X94" i="5"/>
  <c r="X95" i="5"/>
  <c r="X96" i="5"/>
  <c r="X97" i="5"/>
  <c r="X98" i="5"/>
  <c r="X99" i="5"/>
  <c r="X100" i="5"/>
  <c r="X101" i="5"/>
  <c r="X102" i="5"/>
  <c r="X103" i="5"/>
  <c r="X104" i="5"/>
  <c r="X105" i="5"/>
  <c r="X106" i="5"/>
  <c r="X107" i="5"/>
  <c r="X108" i="5"/>
  <c r="X109" i="5"/>
  <c r="X110" i="5"/>
  <c r="X111" i="5"/>
  <c r="X112" i="5"/>
  <c r="X113" i="5"/>
  <c r="X114" i="5"/>
  <c r="X115" i="5"/>
  <c r="X116" i="5"/>
  <c r="X117" i="5"/>
  <c r="X118" i="5"/>
  <c r="X119" i="5"/>
  <c r="X120" i="5"/>
  <c r="X121" i="5"/>
  <c r="X122" i="5"/>
  <c r="X123" i="5"/>
  <c r="X124" i="5"/>
  <c r="X125" i="5"/>
  <c r="X126" i="5"/>
  <c r="X127" i="5"/>
  <c r="X128" i="5"/>
  <c r="X129" i="5"/>
  <c r="X130" i="5"/>
  <c r="X131" i="5"/>
  <c r="X132" i="5"/>
  <c r="X133" i="5"/>
  <c r="X134" i="5"/>
  <c r="X135" i="5"/>
  <c r="X136" i="5"/>
  <c r="X137" i="5"/>
  <c r="X138" i="5"/>
  <c r="X139" i="5"/>
  <c r="X140" i="5"/>
  <c r="X141" i="5"/>
  <c r="X142" i="5"/>
  <c r="X143" i="5"/>
  <c r="X144" i="5"/>
  <c r="X145" i="5"/>
  <c r="X146" i="5"/>
  <c r="X147" i="5"/>
  <c r="X148" i="5"/>
  <c r="X149" i="5"/>
  <c r="X150" i="5"/>
  <c r="X151" i="5"/>
  <c r="X152" i="5"/>
  <c r="X153" i="5"/>
  <c r="X154" i="5"/>
  <c r="X155" i="5"/>
  <c r="X156" i="5"/>
  <c r="X157" i="5"/>
  <c r="X158" i="5"/>
  <c r="X159" i="5"/>
  <c r="X160" i="5"/>
  <c r="X161" i="5"/>
  <c r="X162" i="5"/>
  <c r="X163" i="5"/>
  <c r="X164" i="5"/>
  <c r="X165" i="5"/>
  <c r="X166" i="5"/>
  <c r="X167" i="5"/>
  <c r="X168" i="5"/>
  <c r="X169" i="5"/>
  <c r="X170" i="5"/>
  <c r="X171" i="5"/>
  <c r="X172" i="5"/>
  <c r="X173" i="5"/>
  <c r="X174" i="5"/>
  <c r="X175" i="5"/>
  <c r="X176" i="5"/>
  <c r="X177" i="5"/>
  <c r="X178" i="5"/>
  <c r="X179" i="5"/>
  <c r="X180" i="5"/>
  <c r="X181" i="5"/>
  <c r="X182" i="5"/>
  <c r="X183" i="5"/>
  <c r="X184" i="5"/>
  <c r="X185" i="5"/>
  <c r="X186" i="5"/>
  <c r="X187" i="5"/>
  <c r="X188" i="5"/>
  <c r="X189" i="5"/>
  <c r="X190" i="5"/>
  <c r="X191" i="5"/>
  <c r="X192" i="5"/>
  <c r="X193" i="5"/>
  <c r="X194" i="5"/>
  <c r="X195" i="5"/>
  <c r="X196" i="5"/>
  <c r="X197" i="5"/>
  <c r="X198" i="5"/>
  <c r="X199" i="5"/>
  <c r="X200" i="5"/>
  <c r="X201" i="5"/>
  <c r="X202" i="5"/>
  <c r="X203" i="5"/>
  <c r="X204" i="5"/>
  <c r="X205" i="5"/>
  <c r="X206" i="5"/>
  <c r="X207" i="5"/>
  <c r="X208" i="5"/>
  <c r="X209" i="5"/>
  <c r="X210" i="5"/>
  <c r="X211" i="5"/>
  <c r="X212" i="5"/>
  <c r="X213" i="5"/>
  <c r="X214" i="5"/>
  <c r="X215" i="5"/>
  <c r="X216" i="5"/>
  <c r="X217" i="5"/>
  <c r="X218" i="5"/>
  <c r="X219" i="5"/>
  <c r="X220" i="5"/>
  <c r="X221" i="5"/>
  <c r="X222" i="5"/>
  <c r="X223" i="5"/>
  <c r="X224" i="5"/>
  <c r="X225" i="5"/>
  <c r="X226" i="5"/>
  <c r="X227" i="5"/>
  <c r="X228" i="5"/>
  <c r="X229" i="5"/>
  <c r="X230" i="5"/>
  <c r="X231" i="5"/>
  <c r="X232" i="5"/>
  <c r="X233" i="5"/>
  <c r="X234" i="5"/>
  <c r="X235" i="5"/>
  <c r="X236" i="5"/>
  <c r="X237" i="5"/>
  <c r="X238" i="5"/>
  <c r="X239" i="5"/>
  <c r="X240" i="5"/>
  <c r="X241" i="5"/>
  <c r="X242" i="5"/>
  <c r="X243" i="5"/>
  <c r="X244" i="5"/>
  <c r="X245" i="5"/>
  <c r="X246" i="5"/>
  <c r="X247" i="5"/>
  <c r="X248" i="5"/>
  <c r="X249" i="5"/>
  <c r="X250" i="5"/>
  <c r="X251" i="5"/>
  <c r="X252" i="5"/>
  <c r="X253" i="5"/>
  <c r="X254" i="5"/>
  <c r="X255" i="5"/>
  <c r="X256" i="5"/>
  <c r="X257" i="5"/>
  <c r="X258" i="5"/>
  <c r="X259" i="5"/>
  <c r="X260" i="5"/>
  <c r="X261" i="5"/>
  <c r="X262" i="5"/>
  <c r="X263" i="5"/>
  <c r="X264" i="5"/>
  <c r="X265" i="5"/>
  <c r="X266" i="5"/>
  <c r="X267" i="5"/>
  <c r="X268" i="5"/>
  <c r="X269" i="5"/>
  <c r="X270" i="5"/>
  <c r="X271" i="5"/>
  <c r="X272" i="5"/>
  <c r="X273" i="5"/>
  <c r="X274" i="5"/>
  <c r="X275" i="5"/>
  <c r="X276" i="5"/>
  <c r="X277" i="5"/>
  <c r="X278" i="5"/>
  <c r="X279" i="5"/>
  <c r="X280" i="5"/>
  <c r="X281" i="5"/>
  <c r="X282" i="5"/>
  <c r="X283" i="5"/>
  <c r="X284" i="5"/>
  <c r="X285" i="5"/>
  <c r="X286" i="5"/>
  <c r="X287" i="5"/>
  <c r="X288" i="5"/>
  <c r="X289" i="5"/>
  <c r="X290" i="5"/>
  <c r="X291" i="5"/>
  <c r="X292" i="5"/>
  <c r="X293" i="5"/>
  <c r="X294" i="5"/>
  <c r="X295" i="5"/>
  <c r="X296" i="5"/>
  <c r="X297" i="5"/>
  <c r="X298" i="5"/>
  <c r="X299" i="5"/>
  <c r="X300" i="5"/>
  <c r="X301" i="5"/>
  <c r="X302" i="5"/>
  <c r="X303" i="5"/>
  <c r="X304" i="5"/>
  <c r="X305" i="5"/>
  <c r="X306" i="5"/>
  <c r="X307" i="5"/>
  <c r="X308" i="5"/>
  <c r="X309" i="5"/>
  <c r="X310" i="5"/>
  <c r="X311" i="5"/>
  <c r="X312" i="5"/>
  <c r="X313" i="5"/>
  <c r="X314" i="5"/>
  <c r="X315" i="5"/>
  <c r="X316" i="5"/>
  <c r="X317" i="5"/>
  <c r="X318" i="5"/>
  <c r="X319" i="5"/>
  <c r="X320" i="5"/>
  <c r="X321" i="5"/>
  <c r="X322" i="5"/>
  <c r="X323" i="5"/>
  <c r="X324" i="5"/>
  <c r="X325" i="5"/>
  <c r="X326" i="5"/>
  <c r="X327" i="5"/>
  <c r="X328" i="5"/>
  <c r="X329" i="5"/>
  <c r="X330" i="5"/>
  <c r="X331" i="5"/>
  <c r="X332" i="5"/>
  <c r="X333" i="5"/>
  <c r="X334" i="5"/>
  <c r="X335" i="5"/>
  <c r="X336" i="5"/>
  <c r="X337" i="5"/>
  <c r="X338" i="5"/>
  <c r="X339" i="5"/>
  <c r="X340" i="5"/>
  <c r="X341" i="5"/>
  <c r="X342" i="5"/>
  <c r="X343" i="5"/>
  <c r="X344" i="5"/>
  <c r="X345" i="5"/>
  <c r="X346" i="5"/>
  <c r="X347" i="5"/>
  <c r="X348" i="5"/>
  <c r="X349" i="5"/>
  <c r="X350" i="5"/>
  <c r="X8" i="5"/>
  <c r="R9" i="5"/>
  <c r="R10" i="5"/>
  <c r="R11" i="5"/>
  <c r="R12" i="5"/>
  <c r="R13" i="5"/>
  <c r="R14" i="5"/>
  <c r="R15" i="5"/>
  <c r="R16" i="5"/>
  <c r="R17" i="5"/>
  <c r="R18" i="5"/>
  <c r="R19" i="5"/>
  <c r="R20" i="5"/>
  <c r="R21" i="5"/>
  <c r="R22" i="5"/>
  <c r="R23" i="5"/>
  <c r="R24" i="5"/>
  <c r="R25" i="5"/>
  <c r="R26" i="5"/>
  <c r="R27" i="5"/>
  <c r="R28" i="5"/>
  <c r="R29" i="5"/>
  <c r="R30" i="5"/>
  <c r="R31" i="5"/>
  <c r="R32" i="5"/>
  <c r="R33" i="5"/>
  <c r="R34" i="5"/>
  <c r="R35" i="5"/>
  <c r="R36" i="5"/>
  <c r="R37" i="5"/>
  <c r="R38" i="5"/>
  <c r="R39" i="5"/>
  <c r="R40" i="5"/>
  <c r="R41" i="5"/>
  <c r="R42" i="5"/>
  <c r="R43" i="5"/>
  <c r="R44" i="5"/>
  <c r="R45" i="5"/>
  <c r="R46" i="5"/>
  <c r="R47" i="5"/>
  <c r="R48" i="5"/>
  <c r="R49" i="5"/>
  <c r="R50" i="5"/>
  <c r="R51" i="5"/>
  <c r="R52" i="5"/>
  <c r="R53" i="5"/>
  <c r="R54" i="5"/>
  <c r="R55" i="5"/>
  <c r="R56" i="5"/>
  <c r="R57" i="5"/>
  <c r="R58" i="5"/>
  <c r="R59" i="5"/>
  <c r="R60" i="5"/>
  <c r="R61" i="5"/>
  <c r="R62" i="5"/>
  <c r="R63" i="5"/>
  <c r="R64" i="5"/>
  <c r="R65" i="5"/>
  <c r="R66" i="5"/>
  <c r="R67" i="5"/>
  <c r="R68" i="5"/>
  <c r="R69" i="5"/>
  <c r="R70" i="5"/>
  <c r="R71" i="5"/>
  <c r="R72" i="5"/>
  <c r="R73" i="5"/>
  <c r="R74" i="5"/>
  <c r="R75" i="5"/>
  <c r="R76" i="5"/>
  <c r="R77" i="5"/>
  <c r="R78" i="5"/>
  <c r="R79" i="5"/>
  <c r="R80" i="5"/>
  <c r="R81" i="5"/>
  <c r="R82" i="5"/>
  <c r="R83" i="5"/>
  <c r="R84" i="5"/>
  <c r="R85" i="5"/>
  <c r="R86" i="5"/>
  <c r="R87" i="5"/>
  <c r="R88" i="5"/>
  <c r="R89" i="5"/>
  <c r="R90" i="5"/>
  <c r="R91" i="5"/>
  <c r="R92" i="5"/>
  <c r="R93" i="5"/>
  <c r="R94" i="5"/>
  <c r="R95" i="5"/>
  <c r="R96" i="5"/>
  <c r="R97" i="5"/>
  <c r="R98" i="5"/>
  <c r="R99" i="5"/>
  <c r="R100" i="5"/>
  <c r="R101" i="5"/>
  <c r="R102" i="5"/>
  <c r="R103" i="5"/>
  <c r="R104" i="5"/>
  <c r="R105" i="5"/>
  <c r="R106" i="5"/>
  <c r="R107" i="5"/>
  <c r="R108" i="5"/>
  <c r="R109" i="5"/>
  <c r="R110" i="5"/>
  <c r="R111" i="5"/>
  <c r="R112" i="5"/>
  <c r="R113" i="5"/>
  <c r="R114" i="5"/>
  <c r="R115" i="5"/>
  <c r="R116" i="5"/>
  <c r="R117" i="5"/>
  <c r="R118" i="5"/>
  <c r="R119" i="5"/>
  <c r="R120" i="5"/>
  <c r="R121" i="5"/>
  <c r="R122" i="5"/>
  <c r="R123" i="5"/>
  <c r="R124" i="5"/>
  <c r="R125" i="5"/>
  <c r="R126" i="5"/>
  <c r="R127" i="5"/>
  <c r="R128" i="5"/>
  <c r="R129" i="5"/>
  <c r="R130" i="5"/>
  <c r="R131" i="5"/>
  <c r="R132" i="5"/>
  <c r="R133" i="5"/>
  <c r="R134" i="5"/>
  <c r="R135" i="5"/>
  <c r="R136" i="5"/>
  <c r="R137" i="5"/>
  <c r="R138" i="5"/>
  <c r="R139" i="5"/>
  <c r="R140" i="5"/>
  <c r="R141" i="5"/>
  <c r="R142" i="5"/>
  <c r="R143" i="5"/>
  <c r="R144" i="5"/>
  <c r="R145" i="5"/>
  <c r="R146" i="5"/>
  <c r="R147" i="5"/>
  <c r="R148" i="5"/>
  <c r="R149" i="5"/>
  <c r="R150" i="5"/>
  <c r="R151" i="5"/>
  <c r="R152" i="5"/>
  <c r="R153" i="5"/>
  <c r="R154" i="5"/>
  <c r="R155" i="5"/>
  <c r="R156" i="5"/>
  <c r="R157" i="5"/>
  <c r="R158" i="5"/>
  <c r="R159" i="5"/>
  <c r="R160" i="5"/>
  <c r="R161" i="5"/>
  <c r="R162" i="5"/>
  <c r="R163" i="5"/>
  <c r="R164" i="5"/>
  <c r="R165" i="5"/>
  <c r="R166" i="5"/>
  <c r="R167" i="5"/>
  <c r="R168" i="5"/>
  <c r="R169" i="5"/>
  <c r="R170" i="5"/>
  <c r="R171" i="5"/>
  <c r="R172" i="5"/>
  <c r="R173" i="5"/>
  <c r="R174" i="5"/>
  <c r="R175" i="5"/>
  <c r="R176" i="5"/>
  <c r="R177" i="5"/>
  <c r="R178" i="5"/>
  <c r="R179" i="5"/>
  <c r="R180" i="5"/>
  <c r="R181" i="5"/>
  <c r="R182" i="5"/>
  <c r="R183" i="5"/>
  <c r="R184" i="5"/>
  <c r="R185" i="5"/>
  <c r="R186" i="5"/>
  <c r="R187" i="5"/>
  <c r="R188" i="5"/>
  <c r="R189" i="5"/>
  <c r="R190" i="5"/>
  <c r="R191" i="5"/>
  <c r="R192" i="5"/>
  <c r="R193" i="5"/>
  <c r="R194" i="5"/>
  <c r="R195" i="5"/>
  <c r="R196" i="5"/>
  <c r="R197" i="5"/>
  <c r="R198" i="5"/>
  <c r="R199" i="5"/>
  <c r="R200" i="5"/>
  <c r="R201" i="5"/>
  <c r="R202" i="5"/>
  <c r="R203" i="5"/>
  <c r="R204" i="5"/>
  <c r="R205" i="5"/>
  <c r="R206" i="5"/>
  <c r="R207" i="5"/>
  <c r="R208" i="5"/>
  <c r="R209" i="5"/>
  <c r="R210" i="5"/>
  <c r="R211" i="5"/>
  <c r="R212" i="5"/>
  <c r="R213" i="5"/>
  <c r="R214" i="5"/>
  <c r="R215" i="5"/>
  <c r="R216" i="5"/>
  <c r="R217" i="5"/>
  <c r="R218" i="5"/>
  <c r="R219" i="5"/>
  <c r="R220" i="5"/>
  <c r="R221" i="5"/>
  <c r="R222" i="5"/>
  <c r="R223" i="5"/>
  <c r="R224" i="5"/>
  <c r="R225" i="5"/>
  <c r="R226" i="5"/>
  <c r="R227" i="5"/>
  <c r="R228" i="5"/>
  <c r="R229" i="5"/>
  <c r="R230" i="5"/>
  <c r="R231" i="5"/>
  <c r="R232" i="5"/>
  <c r="R233" i="5"/>
  <c r="R234" i="5"/>
  <c r="R235" i="5"/>
  <c r="R236" i="5"/>
  <c r="R237" i="5"/>
  <c r="R238" i="5"/>
  <c r="R239" i="5"/>
  <c r="R240" i="5"/>
  <c r="R241" i="5"/>
  <c r="R242" i="5"/>
  <c r="R243" i="5"/>
  <c r="R244" i="5"/>
  <c r="R245" i="5"/>
  <c r="R246" i="5"/>
  <c r="R247" i="5"/>
  <c r="R248" i="5"/>
  <c r="R249" i="5"/>
  <c r="R250" i="5"/>
  <c r="R251" i="5"/>
  <c r="R252" i="5"/>
  <c r="R253" i="5"/>
  <c r="R254" i="5"/>
  <c r="R255" i="5"/>
  <c r="R256" i="5"/>
  <c r="R257" i="5"/>
  <c r="R258" i="5"/>
  <c r="R259" i="5"/>
  <c r="R260" i="5"/>
  <c r="R261" i="5"/>
  <c r="R262" i="5"/>
  <c r="R263" i="5"/>
  <c r="R264" i="5"/>
  <c r="R265" i="5"/>
  <c r="R266" i="5"/>
  <c r="R267" i="5"/>
  <c r="R268" i="5"/>
  <c r="R269" i="5"/>
  <c r="R270" i="5"/>
  <c r="R271" i="5"/>
  <c r="R272" i="5"/>
  <c r="R273" i="5"/>
  <c r="R274" i="5"/>
  <c r="R275" i="5"/>
  <c r="R276" i="5"/>
  <c r="R277" i="5"/>
  <c r="R278" i="5"/>
  <c r="R279" i="5"/>
  <c r="R280" i="5"/>
  <c r="R281" i="5"/>
  <c r="R282" i="5"/>
  <c r="R283" i="5"/>
  <c r="R284" i="5"/>
  <c r="R285" i="5"/>
  <c r="R286" i="5"/>
  <c r="R287" i="5"/>
  <c r="R288" i="5"/>
  <c r="R289" i="5"/>
  <c r="R290" i="5"/>
  <c r="R291" i="5"/>
  <c r="R292" i="5"/>
  <c r="R293" i="5"/>
  <c r="R294" i="5"/>
  <c r="R295" i="5"/>
  <c r="R296" i="5"/>
  <c r="R297" i="5"/>
  <c r="R298" i="5"/>
  <c r="R299" i="5"/>
  <c r="R300" i="5"/>
  <c r="R301" i="5"/>
  <c r="R302" i="5"/>
  <c r="R303" i="5"/>
  <c r="R304" i="5"/>
  <c r="R305" i="5"/>
  <c r="R306" i="5"/>
  <c r="R307" i="5"/>
  <c r="R308" i="5"/>
  <c r="R309" i="5"/>
  <c r="R310" i="5"/>
  <c r="R311" i="5"/>
  <c r="R312" i="5"/>
  <c r="R313" i="5"/>
  <c r="R314" i="5"/>
  <c r="R315" i="5"/>
  <c r="R316" i="5"/>
  <c r="R317" i="5"/>
  <c r="R318" i="5"/>
  <c r="R319" i="5"/>
  <c r="R320" i="5"/>
  <c r="R321" i="5"/>
  <c r="R322" i="5"/>
  <c r="R323" i="5"/>
  <c r="R324" i="5"/>
  <c r="R325" i="5"/>
  <c r="R326" i="5"/>
  <c r="R327" i="5"/>
  <c r="R328" i="5"/>
  <c r="R329" i="5"/>
  <c r="R330" i="5"/>
  <c r="R331" i="5"/>
  <c r="R332" i="5"/>
  <c r="R333" i="5"/>
  <c r="R334" i="5"/>
  <c r="R335" i="5"/>
  <c r="R336" i="5"/>
  <c r="R337" i="5"/>
  <c r="R338" i="5"/>
  <c r="R339" i="5"/>
  <c r="R340" i="5"/>
  <c r="R341" i="5"/>
  <c r="R342" i="5"/>
  <c r="R343" i="5"/>
  <c r="R344" i="5"/>
  <c r="R345" i="5"/>
  <c r="R346" i="5"/>
  <c r="R347" i="5"/>
  <c r="R348" i="5"/>
  <c r="R349" i="5"/>
  <c r="R350" i="5"/>
  <c r="R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87" i="5"/>
  <c r="F88" i="5"/>
  <c r="F89" i="5"/>
  <c r="F90" i="5"/>
  <c r="F91" i="5"/>
  <c r="F92" i="5"/>
  <c r="F93" i="5"/>
  <c r="F94" i="5"/>
  <c r="F95" i="5"/>
  <c r="F96" i="5"/>
  <c r="F97" i="5"/>
  <c r="F98" i="5"/>
  <c r="F99" i="5"/>
  <c r="F100" i="5"/>
  <c r="F101" i="5"/>
  <c r="F102" i="5"/>
  <c r="F103" i="5"/>
  <c r="F104" i="5"/>
  <c r="F105" i="5"/>
  <c r="F106" i="5"/>
  <c r="F107" i="5"/>
  <c r="F108" i="5"/>
  <c r="F109" i="5"/>
  <c r="F110" i="5"/>
  <c r="F111" i="5"/>
  <c r="F112" i="5"/>
  <c r="F113" i="5"/>
  <c r="F114" i="5"/>
  <c r="F115" i="5"/>
  <c r="F116" i="5"/>
  <c r="F117" i="5"/>
  <c r="F118" i="5"/>
  <c r="F119" i="5"/>
  <c r="F120" i="5"/>
  <c r="F121" i="5"/>
  <c r="F122" i="5"/>
  <c r="F123" i="5"/>
  <c r="F124" i="5"/>
  <c r="F125" i="5"/>
  <c r="F126" i="5"/>
  <c r="F127" i="5"/>
  <c r="F128" i="5"/>
  <c r="F129" i="5"/>
  <c r="F130" i="5"/>
  <c r="F131" i="5"/>
  <c r="F132" i="5"/>
  <c r="F133" i="5"/>
  <c r="F134" i="5"/>
  <c r="F135" i="5"/>
  <c r="F136" i="5"/>
  <c r="F137" i="5"/>
  <c r="F138" i="5"/>
  <c r="F139" i="5"/>
  <c r="F140" i="5"/>
  <c r="F141" i="5"/>
  <c r="F142" i="5"/>
  <c r="F143" i="5"/>
  <c r="F144" i="5"/>
  <c r="F145" i="5"/>
  <c r="F146" i="5"/>
  <c r="F147" i="5"/>
  <c r="F148" i="5"/>
  <c r="F149" i="5"/>
  <c r="F150" i="5"/>
  <c r="F151" i="5"/>
  <c r="F152" i="5"/>
  <c r="F153" i="5"/>
  <c r="F154" i="5"/>
  <c r="F155" i="5"/>
  <c r="F156" i="5"/>
  <c r="F157" i="5"/>
  <c r="F158" i="5"/>
  <c r="F159" i="5"/>
  <c r="F160" i="5"/>
  <c r="F161" i="5"/>
  <c r="F162" i="5"/>
  <c r="F163" i="5"/>
  <c r="F164" i="5"/>
  <c r="F165" i="5"/>
  <c r="F166" i="5"/>
  <c r="F167" i="5"/>
  <c r="F168" i="5"/>
  <c r="F169" i="5"/>
  <c r="F170" i="5"/>
  <c r="F171" i="5"/>
  <c r="F172" i="5"/>
  <c r="F173" i="5"/>
  <c r="F174" i="5"/>
  <c r="F175" i="5"/>
  <c r="F176" i="5"/>
  <c r="F177" i="5"/>
  <c r="F178" i="5"/>
  <c r="F179" i="5"/>
  <c r="F180" i="5"/>
  <c r="F181" i="5"/>
  <c r="F182" i="5"/>
  <c r="F183" i="5"/>
  <c r="F184" i="5"/>
  <c r="F185" i="5"/>
  <c r="F186" i="5"/>
  <c r="F187" i="5"/>
  <c r="F188" i="5"/>
  <c r="F189" i="5"/>
  <c r="F190" i="5"/>
  <c r="F191" i="5"/>
  <c r="F192" i="5"/>
  <c r="F193" i="5"/>
  <c r="F194" i="5"/>
  <c r="F195" i="5"/>
  <c r="F196" i="5"/>
  <c r="F197" i="5"/>
  <c r="F198" i="5"/>
  <c r="F199" i="5"/>
  <c r="F200" i="5"/>
  <c r="F201" i="5"/>
  <c r="F202" i="5"/>
  <c r="F203" i="5"/>
  <c r="F204" i="5"/>
  <c r="F205" i="5"/>
  <c r="F206" i="5"/>
  <c r="F207" i="5"/>
  <c r="F208" i="5"/>
  <c r="F209" i="5"/>
  <c r="F210" i="5"/>
  <c r="F211" i="5"/>
  <c r="F212" i="5"/>
  <c r="F213" i="5"/>
  <c r="F214" i="5"/>
  <c r="F215" i="5"/>
  <c r="F216" i="5"/>
  <c r="F217" i="5"/>
  <c r="F218" i="5"/>
  <c r="F219" i="5"/>
  <c r="F220" i="5"/>
  <c r="F221" i="5"/>
  <c r="F222" i="5"/>
  <c r="F223" i="5"/>
  <c r="F224" i="5"/>
  <c r="F225" i="5"/>
  <c r="F226" i="5"/>
  <c r="F227" i="5"/>
  <c r="F228" i="5"/>
  <c r="F229" i="5"/>
  <c r="F230" i="5"/>
  <c r="F231" i="5"/>
  <c r="F232" i="5"/>
  <c r="F233" i="5"/>
  <c r="F234" i="5"/>
  <c r="F235" i="5"/>
  <c r="F236" i="5"/>
  <c r="F237" i="5"/>
  <c r="F238" i="5"/>
  <c r="F239" i="5"/>
  <c r="F240" i="5"/>
  <c r="F241" i="5"/>
  <c r="F242" i="5"/>
  <c r="F243" i="5"/>
  <c r="F244" i="5"/>
  <c r="F245" i="5"/>
  <c r="F246" i="5"/>
  <c r="F247" i="5"/>
  <c r="F248" i="5"/>
  <c r="F249" i="5"/>
  <c r="F250" i="5"/>
  <c r="F251" i="5"/>
  <c r="F252" i="5"/>
  <c r="F253" i="5"/>
  <c r="F254" i="5"/>
  <c r="F255" i="5"/>
  <c r="F256" i="5"/>
  <c r="F257" i="5"/>
  <c r="F258" i="5"/>
  <c r="F259" i="5"/>
  <c r="F260" i="5"/>
  <c r="F261" i="5"/>
  <c r="F262" i="5"/>
  <c r="F263" i="5"/>
  <c r="F264" i="5"/>
  <c r="F265" i="5"/>
  <c r="F266" i="5"/>
  <c r="F267" i="5"/>
  <c r="F268" i="5"/>
  <c r="F269" i="5"/>
  <c r="F270" i="5"/>
  <c r="F271" i="5"/>
  <c r="F272" i="5"/>
  <c r="F273" i="5"/>
  <c r="F274" i="5"/>
  <c r="F275" i="5"/>
  <c r="F276" i="5"/>
  <c r="F277" i="5"/>
  <c r="F278" i="5"/>
  <c r="F279" i="5"/>
  <c r="F280" i="5"/>
  <c r="F281" i="5"/>
  <c r="F282" i="5"/>
  <c r="F283" i="5"/>
  <c r="F284" i="5"/>
  <c r="F285" i="5"/>
  <c r="F286" i="5"/>
  <c r="F287" i="5"/>
  <c r="F288" i="5"/>
  <c r="F289" i="5"/>
  <c r="F290" i="5"/>
  <c r="F291" i="5"/>
  <c r="F292" i="5"/>
  <c r="F293" i="5"/>
  <c r="F294" i="5"/>
  <c r="F295" i="5"/>
  <c r="F296" i="5"/>
  <c r="F297" i="5"/>
  <c r="F298" i="5"/>
  <c r="F299" i="5"/>
  <c r="F300" i="5"/>
  <c r="F301" i="5"/>
  <c r="F302" i="5"/>
  <c r="F303" i="5"/>
  <c r="F304" i="5"/>
  <c r="F305" i="5"/>
  <c r="F306" i="5"/>
  <c r="F307" i="5"/>
  <c r="F308" i="5"/>
  <c r="F309" i="5"/>
  <c r="F310" i="5"/>
  <c r="F311" i="5"/>
  <c r="F312" i="5"/>
  <c r="F313" i="5"/>
  <c r="F314" i="5"/>
  <c r="F315" i="5"/>
  <c r="F316" i="5"/>
  <c r="F317" i="5"/>
  <c r="F318" i="5"/>
  <c r="F319" i="5"/>
  <c r="F320" i="5"/>
  <c r="F321" i="5"/>
  <c r="F322" i="5"/>
  <c r="F323" i="5"/>
  <c r="F324" i="5"/>
  <c r="F325" i="5"/>
  <c r="F326" i="5"/>
  <c r="F327" i="5"/>
  <c r="F328" i="5"/>
  <c r="F329" i="5"/>
  <c r="F330" i="5"/>
  <c r="F331" i="5"/>
  <c r="F332" i="5"/>
  <c r="F333" i="5"/>
  <c r="F334" i="5"/>
  <c r="F335" i="5"/>
  <c r="F336" i="5"/>
  <c r="F337" i="5"/>
  <c r="F338" i="5"/>
  <c r="F339" i="5"/>
  <c r="F340" i="5"/>
  <c r="F341" i="5"/>
  <c r="F342" i="5"/>
  <c r="F343" i="5"/>
  <c r="F344" i="5"/>
  <c r="F345" i="5"/>
  <c r="F346" i="5"/>
  <c r="F347" i="5"/>
  <c r="F348" i="5"/>
  <c r="F349" i="5"/>
  <c r="F350" i="5"/>
  <c r="E4" i="5"/>
  <c r="F7" i="5" l="1"/>
  <c r="F8" i="5" s="1"/>
  <c r="F4" i="5" s="1"/>
  <c r="O21" i="1" l="1"/>
  <c r="O23" i="1"/>
  <c r="O24" i="1"/>
  <c r="O25" i="1"/>
  <c r="O26" i="1"/>
  <c r="O27" i="1"/>
  <c r="O28" i="1"/>
  <c r="O29" i="1"/>
  <c r="O31" i="1"/>
  <c r="O32" i="1"/>
  <c r="O33" i="1"/>
  <c r="O34" i="1"/>
  <c r="O35" i="1"/>
  <c r="O37" i="1"/>
  <c r="O38" i="1"/>
  <c r="O40" i="1"/>
  <c r="O41" i="1"/>
  <c r="O42" i="1"/>
  <c r="O43" i="1"/>
  <c r="O45" i="1"/>
  <c r="O46" i="1"/>
  <c r="O47" i="1"/>
  <c r="O48" i="1"/>
  <c r="O49" i="1"/>
  <c r="O51" i="1"/>
  <c r="O52" i="1"/>
  <c r="O53" i="1"/>
  <c r="O54" i="1"/>
  <c r="O55" i="1"/>
  <c r="O56" i="1"/>
  <c r="O58" i="1"/>
  <c r="O59" i="1"/>
  <c r="O60" i="1"/>
  <c r="O61" i="1"/>
  <c r="O62" i="1"/>
  <c r="O63" i="1"/>
  <c r="O64" i="1"/>
  <c r="O65" i="1"/>
  <c r="O66" i="1"/>
  <c r="O68" i="1"/>
  <c r="O69" i="1"/>
  <c r="O70" i="1"/>
  <c r="O71" i="1"/>
  <c r="O72" i="1"/>
  <c r="O73" i="1"/>
  <c r="O74" i="1"/>
  <c r="O76" i="1"/>
  <c r="O77" i="1"/>
  <c r="O78" i="1"/>
  <c r="O79" i="1"/>
  <c r="O80" i="1"/>
  <c r="O81" i="1"/>
  <c r="O82" i="1"/>
  <c r="O84" i="1"/>
  <c r="O85" i="1"/>
  <c r="O86" i="1"/>
  <c r="O87" i="1"/>
  <c r="O88" i="1"/>
  <c r="O89" i="1"/>
  <c r="O90" i="1"/>
  <c r="O92" i="1"/>
  <c r="O93" i="1"/>
  <c r="O94" i="1"/>
  <c r="O95" i="1"/>
  <c r="O96" i="1"/>
  <c r="O97" i="1"/>
  <c r="O98" i="1"/>
  <c r="O100" i="1"/>
  <c r="O101" i="1"/>
  <c r="O102" i="1"/>
  <c r="O103" i="1"/>
  <c r="O105" i="1"/>
  <c r="D13" i="1"/>
  <c r="D138" i="1" s="1"/>
  <c r="E13" i="1"/>
  <c r="E138" i="1" s="1"/>
  <c r="F13" i="1"/>
  <c r="F138" i="1" s="1"/>
  <c r="G13" i="1"/>
  <c r="G138" i="1" s="1"/>
  <c r="H13" i="1"/>
  <c r="H138" i="1" s="1"/>
  <c r="I13" i="1"/>
  <c r="I138" i="1" s="1"/>
  <c r="J13" i="1"/>
  <c r="J138" i="1" s="1"/>
  <c r="K13" i="1"/>
  <c r="K138" i="1" s="1"/>
  <c r="L13" i="1"/>
  <c r="L138" i="1" s="1"/>
  <c r="M13" i="1"/>
  <c r="M138" i="1" s="1"/>
  <c r="N13" i="1"/>
  <c r="N138" i="1" s="1"/>
  <c r="C13" i="1"/>
  <c r="O8" i="1"/>
  <c r="O9" i="1"/>
  <c r="O10" i="1"/>
  <c r="O11" i="1"/>
  <c r="O12" i="1"/>
  <c r="O7" i="1"/>
  <c r="O138" i="1" l="1"/>
  <c r="O13" i="1"/>
  <c r="O139" i="1" l="1"/>
  <c r="L8" i="5"/>
  <c r="L4" i="5" s="1"/>
  <c r="Q4" i="5" s="1"/>
  <c r="R7" i="5" s="1"/>
  <c r="K4" i="5"/>
  <c r="L7" i="5" s="1"/>
  <c r="R4" i="5" l="1"/>
  <c r="W4" i="5" s="1"/>
  <c r="X7" i="5" s="1"/>
  <c r="X4" i="5" l="1"/>
  <c r="AC4" i="5" s="1"/>
  <c r="AD7" i="5" s="1"/>
  <c r="AD4" i="5" l="1"/>
  <c r="AI4" i="5" s="1"/>
  <c r="AJ7" i="5" s="1"/>
  <c r="AJ4" i="5" l="1"/>
  <c r="AO4" i="5" s="1"/>
  <c r="AP7" i="5" s="1"/>
  <c r="AP4" i="5" l="1"/>
  <c r="AU4" i="5" s="1"/>
  <c r="AV7" i="5" s="1"/>
  <c r="AV4" i="5" l="1"/>
  <c r="BA4" i="5" s="1"/>
  <c r="BB7" i="5" s="1"/>
  <c r="BB4" i="5" l="1"/>
  <c r="BG4" i="5" s="1"/>
  <c r="BH7" i="5" s="1"/>
  <c r="BH4" i="5" l="1"/>
  <c r="BM4" i="5" s="1"/>
  <c r="BN7" i="5" s="1"/>
  <c r="BN4" i="5" l="1"/>
  <c r="BS4" i="5" s="1"/>
  <c r="BT7" i="5" s="1"/>
  <c r="BT4" i="5" l="1"/>
  <c r="B2" i="5" s="1"/>
  <c r="BQ4" i="5" s="1"/>
  <c r="AA4" i="5" l="1"/>
  <c r="AS4" i="5"/>
  <c r="BE4" i="5"/>
  <c r="U4" i="5"/>
  <c r="AG4" i="5"/>
  <c r="O4" i="5"/>
  <c r="I4" i="5"/>
  <c r="BK4" i="5"/>
  <c r="AM4" i="5"/>
  <c r="C4" i="5"/>
  <c r="AY4" i="5"/>
</calcChain>
</file>

<file path=xl/sharedStrings.xml><?xml version="1.0" encoding="utf-8"?>
<sst xmlns="http://schemas.openxmlformats.org/spreadsheetml/2006/main" count="461" uniqueCount="143">
  <si>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</si>
  <si>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</si>
  <si>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</si>
  <si>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</si>
  <si>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</si>
  <si>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</si>
  <si>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</si>
  <si>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</si>
  <si>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</si>
  <si>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</si>
  <si>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</si>
  <si>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</si>
  <si>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Revenus</t>
  </si>
  <si>
    <t>Budget Famille</t>
  </si>
  <si>
    <t>Total Annuel</t>
  </si>
  <si>
    <t>Communication</t>
  </si>
  <si>
    <t>Impots</t>
  </si>
  <si>
    <t>Alimentation</t>
  </si>
  <si>
    <t>Extra</t>
  </si>
  <si>
    <t>Maison</t>
  </si>
  <si>
    <t>Entretien</t>
  </si>
  <si>
    <t>Total Depenses</t>
  </si>
  <si>
    <t>Bilan mensuel</t>
  </si>
  <si>
    <t>Remboursement</t>
  </si>
  <si>
    <t>Taux endettement</t>
  </si>
  <si>
    <t>Famille</t>
  </si>
  <si>
    <t>Rev2</t>
  </si>
  <si>
    <t>Rev3</t>
  </si>
  <si>
    <t>Rev4</t>
  </si>
  <si>
    <t>Rev5</t>
  </si>
  <si>
    <t>Rev6</t>
  </si>
  <si>
    <t>CIC Immo</t>
  </si>
  <si>
    <t>CIC Poele</t>
  </si>
  <si>
    <t>Autre 1</t>
  </si>
  <si>
    <t>Autre 2</t>
  </si>
  <si>
    <t>Autre 3</t>
  </si>
  <si>
    <t>SOSH</t>
  </si>
  <si>
    <t>Auchan telecom</t>
  </si>
  <si>
    <t>Orange fibre</t>
  </si>
  <si>
    <t>Locaux + TV</t>
  </si>
  <si>
    <t>Foncier</t>
  </si>
  <si>
    <t>Electricite</t>
  </si>
  <si>
    <t>Eau</t>
  </si>
  <si>
    <t>Pellet</t>
  </si>
  <si>
    <t>Gaz</t>
  </si>
  <si>
    <t>Courses</t>
  </si>
  <si>
    <t>Netflix</t>
  </si>
  <si>
    <t>HP ink</t>
  </si>
  <si>
    <t>Domaine web</t>
  </si>
  <si>
    <t>1password</t>
  </si>
  <si>
    <t>Essence</t>
  </si>
  <si>
    <t>Parking</t>
  </si>
  <si>
    <t>Péage</t>
  </si>
  <si>
    <t>Secur media</t>
  </si>
  <si>
    <t>Prtotection juri</t>
  </si>
  <si>
    <t>Scenic</t>
  </si>
  <si>
    <t>Citroen</t>
  </si>
  <si>
    <t>Clio</t>
  </si>
  <si>
    <t>Mutuelle</t>
  </si>
  <si>
    <t>Pharmacie</t>
  </si>
  <si>
    <t>Remb CPAM</t>
  </si>
  <si>
    <t>Remb Mutuelle</t>
  </si>
  <si>
    <t>Agio</t>
  </si>
  <si>
    <t>Placement</t>
  </si>
  <si>
    <t>Tenue de cpt</t>
  </si>
  <si>
    <t>Travaux</t>
  </si>
  <si>
    <t>Ameublement</t>
  </si>
  <si>
    <t>Fetes famille</t>
  </si>
  <si>
    <t>Coiffeur</t>
  </si>
  <si>
    <t>Vetements</t>
  </si>
  <si>
    <t>Ecole</t>
  </si>
  <si>
    <t>Cours en plus</t>
  </si>
  <si>
    <t>Argent de poche</t>
  </si>
  <si>
    <t>Activite (sport...)</t>
  </si>
  <si>
    <t>Autos</t>
  </si>
  <si>
    <t>Poele</t>
  </si>
  <si>
    <t>Adoucisseur</t>
  </si>
  <si>
    <t>Vacances</t>
  </si>
  <si>
    <t>Cinema</t>
  </si>
  <si>
    <t>Restaurant</t>
  </si>
  <si>
    <t>Sortie</t>
  </si>
  <si>
    <t>Depot cheque</t>
  </si>
  <si>
    <t>Depot liquide</t>
  </si>
  <si>
    <t>Virement</t>
  </si>
  <si>
    <t>Enveloppe</t>
  </si>
  <si>
    <t>Forfait CB</t>
  </si>
  <si>
    <t>Deplacement</t>
  </si>
  <si>
    <t>Sante</t>
  </si>
  <si>
    <t>FraisBancaire</t>
  </si>
  <si>
    <t>Date</t>
  </si>
  <si>
    <t>Objet</t>
  </si>
  <si>
    <t>Montant</t>
  </si>
  <si>
    <t>Total</t>
  </si>
  <si>
    <t>Mr</t>
  </si>
  <si>
    <t>Detail</t>
  </si>
  <si>
    <t>Energie</t>
  </si>
  <si>
    <t>Abonnement</t>
  </si>
  <si>
    <t>Credit</t>
  </si>
  <si>
    <t>Revenu</t>
  </si>
  <si>
    <t>Assurance</t>
  </si>
  <si>
    <t>Enfant</t>
  </si>
  <si>
    <t>AbonnementAnnuel</t>
  </si>
  <si>
    <t>EnergieAnnuelle</t>
  </si>
  <si>
    <t>Solde fin année</t>
  </si>
  <si>
    <t>Solde debut année :</t>
  </si>
  <si>
    <t>Solde fin année :</t>
  </si>
  <si>
    <t>Fin mois</t>
  </si>
  <si>
    <t>Debut mois</t>
  </si>
  <si>
    <t>01</t>
  </si>
  <si>
    <t>02</t>
  </si>
  <si>
    <t>03</t>
  </si>
  <si>
    <t>MARS</t>
  </si>
  <si>
    <t>FEVRIER</t>
  </si>
  <si>
    <t>JANVIER</t>
  </si>
  <si>
    <t>04</t>
  </si>
  <si>
    <t>AVRIL</t>
  </si>
  <si>
    <t>05</t>
  </si>
  <si>
    <t>06</t>
  </si>
  <si>
    <t>07</t>
  </si>
  <si>
    <t>08</t>
  </si>
  <si>
    <t>09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</si>
  <si>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</si>
  <si>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</si>
  <si>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</si>
  <si>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</si>
  <si>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</si>
  <si>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</si>
  <si>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</si>
  <si>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</si>
  <si>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Debut periode</t>
  </si>
  <si>
    <t>Fin de periode</t>
  </si>
  <si>
    <t>Ludo</t>
  </si>
  <si>
    <t>Angel</t>
  </si>
  <si>
    <t>Total depense</t>
  </si>
  <si>
    <t>Total revenu</t>
  </si>
  <si>
    <t>Reste mensuel</t>
  </si>
  <si>
    <t>Annuel</t>
  </si>
  <si>
    <t>Mensuel</t>
  </si>
  <si>
    <t>Boutton annualisation</t>
  </si>
  <si>
    <t>Button mensualisation</t>
  </si>
  <si>
    <t>Boutton reset</t>
  </si>
  <si>
    <t>Voir onglet de saisie</t>
  </si>
  <si>
    <t>Voir a deduire de l'enveloppe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</si>
</sst>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* #,##0.00_)\ &quot;€&quot;_ ;_ * \(#,##0.00\)\ &quot;€&quot;_ ;_ * &quot;-&quot;??_)\ &quot;€&quot;_ ;_ @_ "/>
    <numFmt numFmtId="43" formatCode="_ * #,##0.00_)_ ;_ * \(#,##0.00\)_ ;_ * &quot;-&quot;??_)_ ;_ @_ "/>
    <numFmt numFmtId="164" formatCode="_-* #,##0.00\ [$€-40C]_-;\-* #,##0.00\ [$€-40C]_-;_-* &quot;-&quot;??\ [$€-40C]_-;_-@_-"/>
    <numFmt numFmtId="165" formatCode="dd/mm"/>
    <numFmt numFmtId="166" formatCode="#,##0.00\ &quot;€&quot;"/>
    <numFmt numFmtId="167" formatCode="mm"/>
  </numFmts>
  <fonts count="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theme="8" tint="-0.249977111117893"/>
      </patternFill>
    </fill>
    <fill>
      <patternFill patternType="solid">
        <fgColor rgb="FF00B050"/>
        <bgColor theme="8" tint="-0.249977111117893"/>
      </patternFill>
    </fill>
    <fill>
      <patternFill patternType="solid">
        <fgColor rgb="FF92D050"/>
        <bgColor indexed="64"/>
      </patternFill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0" fontId="4" fillId="0" borderId="0" xfId="0" applyFont="1"/>
    <xf numFmtId="0" fontId="4" fillId="0" borderId="0" xfId="0" applyFont="1" applyFill="1"/>
    <xf numFmtId="17" fontId="4" fillId="3" borderId="0" xfId="0" quotePrefix="1" applyNumberFormat="1" applyFont="1" applyFill="1" applyAlignment="1">
      <alignment horizontal="center"/>
    </xf>
    <xf numFmtId="17" fontId="4" fillId="3" borderId="0" xfId="0" applyNumberFormat="1" applyFont="1" applyFill="1" applyAlignment="1">
      <alignment horizontal="center"/>
    </xf>
    <xf numFmtId="17" fontId="4" fillId="6" borderId="0" xfId="0" quotePrefix="1" applyNumberFormat="1" applyFont="1" applyFill="1" applyAlignment="1">
      <alignment horizontal="center"/>
    </xf>
    <xf numFmtId="17" fontId="4" fillId="6" borderId="0" xfId="0" applyNumberFormat="1" applyFont="1" applyFill="1" applyAlignment="1">
      <alignment horizontal="center"/>
    </xf>
    <xf numFmtId="165" fontId="4" fillId="0" borderId="0" xfId="0" applyNumberFormat="1" applyFont="1"/>
    <xf numFmtId="165" fontId="4" fillId="3" borderId="0" xfId="0" quotePrefix="1" applyNumberFormat="1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166" fontId="4" fillId="0" borderId="0" xfId="0" applyNumberFormat="1" applyFont="1"/>
    <xf numFmtId="166" fontId="4" fillId="3" borderId="0" xfId="0" applyNumberFormat="1" applyFont="1" applyFill="1" applyAlignment="1">
      <alignment horizontal="center"/>
    </xf>
    <xf numFmtId="166" fontId="4" fillId="0" borderId="0" xfId="1" applyNumberFormat="1" applyFont="1"/>
    <xf numFmtId="0" fontId="4" fillId="0" borderId="0" xfId="0" applyNumberFormat="1" applyFont="1"/>
    <xf numFmtId="0" fontId="5" fillId="0" borderId="0" xfId="0" applyNumberFormat="1" applyFont="1"/>
    <xf numFmtId="166" fontId="5" fillId="0" borderId="0" xfId="0" applyNumberFormat="1" applyFont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NumberFormat="1" applyFont="1" applyAlignment="1">
      <alignment horizontal="left"/>
    </xf>
    <xf numFmtId="0" fontId="7" fillId="4" borderId="0" xfId="0" quotePrefix="1" applyNumberFormat="1" applyFont="1" applyFill="1" applyAlignment="1">
      <alignment horizontal="center" vertical="center"/>
    </xf>
    <xf numFmtId="0" fontId="7" fillId="5" borderId="0" xfId="0" quotePrefix="1" applyNumberFormat="1" applyFont="1" applyFill="1" applyAlignment="1">
      <alignment horizontal="center" vertical="center"/>
    </xf>
    <xf numFmtId="167" fontId="7" fillId="4" borderId="0" xfId="0" quotePrefix="1" applyNumberFormat="1" applyFont="1" applyFill="1" applyAlignment="1">
      <alignment horizontal="center" vertical="center"/>
    </xf>
    <xf numFmtId="0" fontId="6" fillId="0" borderId="0" xfId="0" applyNumberFormat="1" applyFont="1" applyAlignment="1">
      <alignment vertical="center"/>
    </xf>
    <xf numFmtId="0" fontId="5" fillId="2" borderId="0" xfId="0" applyNumberFormat="1" applyFont="1" applyFill="1"/>
    <xf numFmtId="0" fontId="5" fillId="0" borderId="0" xfId="0" applyNumberFormat="1" applyFont="1" applyFill="1"/>
    <xf numFmtId="2" fontId="5" fillId="0" borderId="0" xfId="0" applyNumberFormat="1" applyFont="1"/>
    <xf numFmtId="2" fontId="4" fillId="0" borderId="0" xfId="0" applyNumberFormat="1" applyFo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2" fontId="4" fillId="0" borderId="0" xfId="0" applyNumberFormat="1" applyFont="1" applyAlignment="1">
      <alignment horizontal="right"/>
    </xf>
    <xf numFmtId="2" fontId="4" fillId="0" borderId="0" xfId="0" applyNumberFormat="1" applyFont="1" applyFill="1"/>
    <xf numFmtId="0" fontId="4" fillId="0" borderId="0" xfId="2" applyNumberFormat="1" applyFont="1" applyFill="1"/>
    <xf numFmtId="166" fontId="5" fillId="0" borderId="0" xfId="0" applyNumberFormat="1" applyFont="1" applyFill="1"/>
    <xf numFmtId="165" fontId="4" fillId="7" borderId="0" xfId="0" applyNumberFormat="1" applyFont="1" applyFill="1"/>
    <xf numFmtId="0" fontId="4" fillId="7" borderId="0" xfId="0" applyFont="1" applyFill="1"/>
    <xf numFmtId="166" fontId="4" fillId="7" borderId="0" xfId="0" applyNumberFormat="1" applyFont="1" applyFill="1"/>
    <xf numFmtId="17" fontId="4" fillId="7" borderId="0" xfId="0" applyNumberFormat="1" applyFont="1" applyFill="1"/>
    <xf numFmtId="2" fontId="5" fillId="0" borderId="0" xfId="0" applyNumberFormat="1" applyFont="1" applyFill="1"/>
    <xf numFmtId="0" fontId="5" fillId="3" borderId="0" xfId="0" applyNumberFormat="1" applyFont="1" applyFill="1"/>
    <xf numFmtId="2" fontId="5" fillId="3" borderId="0" xfId="0" applyNumberFormat="1" applyFont="1" applyFill="1"/>
    <xf numFmtId="164" fontId="4" fillId="0" borderId="0" xfId="0" applyNumberFormat="1" applyFont="1"/>
    <xf numFmtId="164" fontId="4" fillId="0" borderId="0" xfId="0" applyNumberFormat="1" applyFont="1" applyFill="1"/>
    <xf numFmtId="9" fontId="4" fillId="0" borderId="0" xfId="3" applyFont="1"/>
    <xf numFmtId="164" fontId="5" fillId="3" borderId="0" xfId="0" applyNumberFormat="1" applyFont="1" applyFill="1"/>
    <xf numFmtId="2" fontId="5" fillId="0" borderId="0" xfId="0" applyNumberFormat="1" applyFont="1" applyAlignment="1">
      <alignment horizontal="right"/>
    </xf>
    <xf numFmtId="164" fontId="1" fillId="0" borderId="0" xfId="0" applyNumberFormat="1" applyFont="1" applyFill="1"/>
    <xf numFmtId="0" fontId="7" fillId="4" borderId="0" xfId="0" quotePrefix="1" applyNumberFormat="1" applyFont="1" applyFill="1" applyAlignment="1">
      <alignment horizontal="center" vertical="center"/>
    </xf>
    <xf numFmtId="0" fontId="7" fillId="5" borderId="0" xfId="0" quotePrefix="1" applyNumberFormat="1" applyFont="1" applyFill="1" applyAlignment="1">
      <alignment horizontal="center" vertical="center"/>
    </xf>
  </cellXfs>
  <cellStyles count="4">
    <cellStyle name="Milliers" xfId="2" builtinId="3"/>
    <cellStyle name="Monétaire" xfId="1" builtinId="4"/>
    <cellStyle name="Normal" xfId="0" builtinId="0"/>
    <cellStyle name="Pourcentage" xfId="3" builtinId="5"/>
  </cellStyles>
  <dxfs count="102"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</dxf>
    <dxf>
      <font>
        <strike val="0"/>
        <outline val="0"/>
        <shadow val="0"/>
        <u val="none"/>
        <vertAlign val="baseline"/>
        <sz val="14"/>
        <name val="Times New Roman"/>
        <family val="1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87B92C-2255-3348-B673-587FCF5271D3}" name="Tableau1" displayName="Tableau1" ref="A6:F350" totalsRowShown="0" headerRowDxfId="101" dataDxfId="100">
  <autoFilter ref="A6:F350" xr:uid="{3FCD76F4-C3DD-F245-90DF-42BB054ABBD6}"/>
  <tableColumns count="6">
    <tableColumn id="1" xr3:uid="{5E8FAE6B-DF02-4A46-B6EF-11ED96F5BD83}" name="Date" dataDxfId="99"/>
    <tableColumn id="2" xr3:uid="{B8D77F2E-B087-DD44-B0F4-458510FB6C2E}" name="Enveloppe" dataDxfId="98"/>
    <tableColumn id="3" xr3:uid="{BAF3E5F7-3EE8-FB40-A383-98E431140CDF}" name="Detail" dataDxfId="97"/>
    <tableColumn id="4" xr3:uid="{19E94259-F386-B84B-992F-2813DADC1099}" name="Objet" dataDxfId="96"/>
    <tableColumn id="5" xr3:uid="{FAFFF6C4-B7FA-7644-99E7-4FB6FC605B54}" name="Montant" dataDxfId="95"/>
    <tableColumn id="6" xr3:uid="{96C6A02F-8FA6-6543-9764-F14127161C85}" name="Total" dataDxfId="94">
      <calculatedColumnFormula>F6+Tableau1[[#This Row],[Montant]]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1E65D2-922B-4A45-B356-68AD9795E81C}" name="Tableau13" displayName="Tableau13" ref="G6:L350" totalsRowShown="0" headerRowDxfId="93" dataDxfId="92">
  <autoFilter ref="G6:L350" xr:uid="{B12F4CFE-A632-484C-BF04-265CAB749437}"/>
  <tableColumns count="6">
    <tableColumn id="1" xr3:uid="{980BC698-9E78-D54E-880C-8FDB3F69DF7A}" name="Date" dataDxfId="91"/>
    <tableColumn id="2" xr3:uid="{560C11BE-1037-2841-B1E4-67BE9A254766}" name="Enveloppe" dataDxfId="90"/>
    <tableColumn id="3" xr3:uid="{1CABD27B-2CDF-BF40-97A9-A5734C351DEE}" name="Detail" dataDxfId="89"/>
    <tableColumn id="4" xr3:uid="{F0DD6D4C-6A62-BA48-BD36-E523D50472D5}" name="Objet" dataDxfId="88"/>
    <tableColumn id="5" xr3:uid="{E8A6E471-17EA-8E43-A062-147A8975917A}" name="Montant" dataDxfId="87"/>
    <tableColumn id="6" xr3:uid="{3AD03BA9-4DEF-E24E-AA07-43643004CFFE}" name="Total" dataDxfId="86"/>
  </tableColumns>
  <tableStyleInfo name="TableStyleMedium2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2AB216-9025-314E-BB29-F6D0BF4FD951}" name="Tableau14" displayName="Tableau14" ref="M6:R350" totalsRowShown="0" headerRowDxfId="85" dataDxfId="84">
  <autoFilter ref="M6:R350" xr:uid="{1DBA3D4B-09BD-6B4F-B13E-7E5E54D3F83D}"/>
  <tableColumns count="6">
    <tableColumn id="1" xr3:uid="{7588A128-7496-5242-ACCB-AE631C037201}" name="Date" dataDxfId="83"/>
    <tableColumn id="2" xr3:uid="{BED85554-BE9A-D842-A3FE-CFF453559456}" name="Enveloppe" dataDxfId="82"/>
    <tableColumn id="3" xr3:uid="{FB983362-5ACB-B24F-B198-8B6FCFE953EC}" name="Detail" dataDxfId="81"/>
    <tableColumn id="4" xr3:uid="{1B1C39E3-0B6A-AF4E-8D06-E10219B8CBD0}" name="Objet" dataDxfId="80"/>
    <tableColumn id="5" xr3:uid="{114DCBB3-04C6-B744-8F48-F9F1FEADA750}" name="Montant" dataDxfId="79"/>
    <tableColumn id="6" xr3:uid="{5CCC483F-E1E3-D74E-A31F-AD4AC2F3928D}" name="Total" dataDxfId="78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5E1ECAC-FC3E-6846-A5E6-BA5FDB194C27}" name="Tableau137" displayName="Tableau137" ref="S6:X350" totalsRowShown="0" headerRowDxfId="77" dataDxfId="76">
  <autoFilter ref="S6:X350" xr:uid="{75A0CA3F-ADC4-2347-B1E9-A6573C559499}"/>
  <tableColumns count="6">
    <tableColumn id="1" xr3:uid="{7E0E4503-99C3-5644-ACDF-0E762A9BF822}" name="Date" dataDxfId="75"/>
    <tableColumn id="2" xr3:uid="{5DE23C79-BDED-6549-BE9C-0AA0C355956E}" name="Enveloppe" dataDxfId="74"/>
    <tableColumn id="3" xr3:uid="{CACC89F1-9023-EA4C-805E-29F6368CC1EC}" name="Detail" dataDxfId="73"/>
    <tableColumn id="4" xr3:uid="{F322A0FE-8FB5-3545-85F1-6DB3A520E3D5}" name="Objet" dataDxfId="72"/>
    <tableColumn id="5" xr3:uid="{C590DEA8-0880-984A-A937-81A64FC2E51F}" name="Montant" dataDxfId="71"/>
    <tableColumn id="6" xr3:uid="{4818F9C6-D414-B44C-99A9-593FE5908D68}" name="Total" dataDxfId="70"/>
  </tableColumns>
  <tableStyleInfo name="TableStyleMedium2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35F12A1-4C88-7841-9DCC-0703A9928F80}" name="Tableau148" displayName="Tableau148" ref="Y6:AD350" totalsRowShown="0" headerRowDxfId="69" dataDxfId="68">
  <autoFilter ref="Y6:AD350" xr:uid="{1243970F-829A-6C47-8732-426FBF26A61D}"/>
  <tableColumns count="6">
    <tableColumn id="1" xr3:uid="{622F63F5-4A2C-144C-8C08-0FBEEE10E774}" name="Date" dataDxfId="67"/>
    <tableColumn id="2" xr3:uid="{F7231279-B2E9-834C-83A8-697008A8D2A8}" name="Enveloppe" dataDxfId="66"/>
    <tableColumn id="3" xr3:uid="{0CFFB38F-0EEC-3040-B92E-D934F63D7632}" name="Detail" dataDxfId="65"/>
    <tableColumn id="4" xr3:uid="{38FFD86C-78DF-A14E-AA2F-A0BCEE520820}" name="Objet" dataDxfId="64"/>
    <tableColumn id="5" xr3:uid="{DC12E5F9-C8CB-6749-9557-8A959BA5B433}" name="Montant" dataDxfId="63"/>
    <tableColumn id="6" xr3:uid="{35B1CBDA-0D03-0C46-BA26-54A732DD131F}" name="Total" dataDxfId="62"/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B7749EB-999B-C44C-B997-552A1706B388}" name="Tableau13716" displayName="Tableau13716" ref="AE6:AJ350" totalsRowShown="0" headerRowDxfId="61" dataDxfId="60">
  <autoFilter ref="AE6:AJ350" xr:uid="{4D7909DF-8844-134A-902B-91A4DC7888A1}"/>
  <tableColumns count="6">
    <tableColumn id="1" xr3:uid="{B48C1434-A5FA-2244-A0D7-8518BB5F3550}" name="Date" dataDxfId="59"/>
    <tableColumn id="2" xr3:uid="{51D43B10-7FE4-0547-A2AA-AAD3CBBCCB93}" name="Enveloppe" dataDxfId="58"/>
    <tableColumn id="3" xr3:uid="{16E0EF3B-9444-634F-8BFA-30C0C77AFACA}" name="Detail" dataDxfId="57"/>
    <tableColumn id="4" xr3:uid="{CAF67E3E-4B1E-CE45-970D-1AD6B0854A04}" name="Objet" dataDxfId="56"/>
    <tableColumn id="5" xr3:uid="{82977213-E592-FC48-8271-24887C220073}" name="Montant" dataDxfId="55"/>
    <tableColumn id="6" xr3:uid="{04BC6776-E5B1-7145-A472-ECB5EDC94045}" name="Total" dataDxfId="54"/>
  </tableColumns>
  <tableStyleInfo name="TableStyleMedium2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121C9B8-8204-174A-B18B-3F87DB8549B8}" name="Tableau14817" displayName="Tableau14817" ref="AK6:AP350" totalsRowShown="0" headerRowDxfId="53" dataDxfId="52">
  <autoFilter ref="AK6:AP350" xr:uid="{9FCDC72F-3C20-0543-BE78-6F5AE7F33535}"/>
  <tableColumns count="6">
    <tableColumn id="1" xr3:uid="{7A9059B3-6991-0D4E-AF9D-74DF5968245C}" name="Date" dataDxfId="51"/>
    <tableColumn id="2" xr3:uid="{95E93D5D-5AF3-7F45-A50E-EAC90C1705F0}" name="Enveloppe" dataDxfId="50"/>
    <tableColumn id="3" xr3:uid="{42852414-2825-1A46-8065-444800D81E81}" name="Detail" dataDxfId="49"/>
    <tableColumn id="4" xr3:uid="{ADD0870A-DCAB-B44A-B446-9922CC21317B}" name="Objet" dataDxfId="48"/>
    <tableColumn id="5" xr3:uid="{DB0E1FBA-258A-6C4C-BB30-57AB40FD3439}" name="Montant" dataDxfId="47"/>
    <tableColumn id="6" xr3:uid="{149B60B3-B966-C54F-8CAF-ECC7B42F031F}" name="Total" dataDxfId="46"/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F1EB06E-A4F7-F541-BC3E-371432000E02}" name="Tableau13718" displayName="Tableau13718" ref="AQ6:AV350" totalsRowShown="0" headerRowDxfId="45" dataDxfId="44">
  <autoFilter ref="AQ6:AV350" xr:uid="{A04C432E-AE0B-B74B-A64F-57B1B9BC8F22}"/>
  <tableColumns count="6">
    <tableColumn id="1" xr3:uid="{C4505F29-8701-E34C-B35E-E5C4749A12E1}" name="Date" dataDxfId="43"/>
    <tableColumn id="2" xr3:uid="{C8E0BA9C-12EF-A642-A094-37D9EAE60722}" name="Enveloppe" dataDxfId="42"/>
    <tableColumn id="3" xr3:uid="{86C671AA-FD8F-C441-9511-BC9041188BFD}" name="Detail" dataDxfId="41"/>
    <tableColumn id="4" xr3:uid="{E411921A-DC5A-754B-89AD-60EE7A1E100C}" name="Objet" dataDxfId="40"/>
    <tableColumn id="5" xr3:uid="{3F3404FD-6911-C34E-98C3-98F0A4B15987}" name="Montant" dataDxfId="39"/>
    <tableColumn id="6" xr3:uid="{43150C0F-BCC5-3B44-98E4-A3200519E11E}" name="Total" dataDxfId="38"/>
  </tableColumns>
  <tableStyleInfo name="TableStyleMedium2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4153D44-85F3-234A-A5D2-232A802C5C46}" name="Tableau14819" displayName="Tableau14819" ref="AW6:BB350" totalsRowShown="0" headerRowDxfId="37" dataDxfId="36">
  <autoFilter ref="AW6:BB350" xr:uid="{5CB6E85D-4278-7349-8EAE-6B8A973360DE}"/>
  <tableColumns count="6">
    <tableColumn id="1" xr3:uid="{68FAFCA0-3A0D-9441-B996-B1AB752F5C07}" name="Date" dataDxfId="35"/>
    <tableColumn id="2" xr3:uid="{7160B434-1355-2A49-A9BC-5634DC1A0083}" name="Enveloppe" dataDxfId="34"/>
    <tableColumn id="3" xr3:uid="{FA6F94DE-DC70-364C-B43B-6950D6047437}" name="Detail" dataDxfId="33"/>
    <tableColumn id="4" xr3:uid="{EB240756-2570-D849-9386-39A6888B9E0B}" name="Objet" dataDxfId="32"/>
    <tableColumn id="5" xr3:uid="{EF5F91A6-7BA9-BC4C-97F1-EF9714489FC2}" name="Montant" dataDxfId="31"/>
    <tableColumn id="6" xr3:uid="{F85E873F-B937-8942-9A46-BE230F1BE1B6}" name="Total" dataDxfId="30"/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39AEAAD7-DEAB-8F4E-8143-7B6282917DE1}" name="Tableau13720" displayName="Tableau13720" ref="BC6:BH350" totalsRowShown="0" headerRowDxfId="29" dataDxfId="28">
  <autoFilter ref="BC6:BH350" xr:uid="{699E2875-C55A-E048-A5CA-6521421C6C7E}"/>
  <tableColumns count="6">
    <tableColumn id="1" xr3:uid="{31EE5A02-964D-3149-B61B-84046D4D125E}" name="Date" dataDxfId="27"/>
    <tableColumn id="2" xr3:uid="{D65DF686-5F07-2244-A4BD-1269662DE659}" name="Enveloppe" dataDxfId="26"/>
    <tableColumn id="3" xr3:uid="{FCC445E3-20E6-9D4A-AB19-9FF421936B5E}" name="Detail" dataDxfId="25"/>
    <tableColumn id="4" xr3:uid="{62CE5CD6-F83B-F54B-AC8E-715FDAB6CF96}" name="Objet" dataDxfId="24"/>
    <tableColumn id="5" xr3:uid="{A2B05468-B66C-A049-81AE-88EF093C592C}" name="Montant" dataDxfId="23"/>
    <tableColumn id="6" xr3:uid="{F494A5EA-B413-3A4E-AE1A-582288FE7CA3}" name="Total" dataDxfId="22"/>
  </tableColumns>
  <tableStyleInfo name="TableStyleMedium2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DE366149-BE21-BA4E-8AE9-E8E1C3D0C1C7}" name="Tableau14821" displayName="Tableau14821" ref="BI6:BN350" totalsRowShown="0" headerRowDxfId="21" dataDxfId="20">
  <autoFilter ref="BI6:BN350" xr:uid="{1479D191-77E7-B544-922F-F7A60C7B7DE0}"/>
  <tableColumns count="6">
    <tableColumn id="1" xr3:uid="{3B270735-7C13-254D-A485-499FC3BB3CE3}" name="Date" dataDxfId="19"/>
    <tableColumn id="2" xr3:uid="{416F95A6-436B-4943-AB98-9E4F8E7CCFEA}" name="Enveloppe" dataDxfId="18"/>
    <tableColumn id="3" xr3:uid="{13277B42-5D81-AC42-9C79-5067D95697AA}" name="Detail" dataDxfId="17"/>
    <tableColumn id="4" xr3:uid="{B0BB2D65-6561-2B44-871D-670479B7A4CF}" name="Objet" dataDxfId="16"/>
    <tableColumn id="5" xr3:uid="{AA72A68B-D362-5143-8EB0-7B02F4D6FD72}" name="Montant" dataDxfId="15"/>
    <tableColumn id="6" xr3:uid="{8E7B5D4F-1760-294C-8AE8-A3715FB569F1}" name="Total" dataDxfId="14"/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37B1361A-2B48-5348-AB28-34F60107F7B2}" name="Tableau13722" displayName="Tableau13722" ref="BO6:BT350" totalsRowShown="0" headerRowDxfId="13" dataDxfId="12">
  <autoFilter ref="BO6:BT350" xr:uid="{9CA99B1A-B954-FE45-8DFC-037D648917F1}"/>
  <tableColumns count="6">
    <tableColumn id="1" xr3:uid="{09D71263-BD62-624F-9ECF-8FCD56836196}" name="Date" dataDxfId="11"/>
    <tableColumn id="2" xr3:uid="{C6117D84-4FA3-9C4D-9B16-EC773D2C4E71}" name="Enveloppe" dataDxfId="10"/>
    <tableColumn id="3" xr3:uid="{50A33537-D5EA-D54E-AE14-5AA8D32F2642}" name="Detail" dataDxfId="9"/>
    <tableColumn id="4" xr3:uid="{20B0D3DF-93E0-594E-8FC0-8B79611739DD}" name="Objet" dataDxfId="8"/>
    <tableColumn id="5" xr3:uid="{5F62C197-A7B6-F949-AD00-8E9628B9D277}" name="Montant" dataDxfId="7"/>
    <tableColumn id="6" xr3:uid="{2C82FCB3-482A-B442-82CA-7FA70C2630A2}" name="Total" dataDxfId="6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738A2-2906-C241-874B-E07790010CA5}">
  <dimension ref="A1:BT351"/>
  <sheetViews>
    <sheetView zoomScaleNormal="100" workbookViewId="0">
      <selection activeCell="B1" sqref="B1"/>
    </sheetView>
  </sheetViews>
  <sheetFormatPr baseColWidth="10" defaultRowHeight="18"/>
  <cols>
    <col min="1" max="1" width="20.83203125" style="10" customWidth="1"/>
    <col min="2" max="3" width="20.83203125" style="4" customWidth="1"/>
    <col min="4" max="4" width="25.83203125" style="4" customWidth="1"/>
    <col min="5" max="6" width="15.83203125" style="13" customWidth="1"/>
    <col min="7" max="9" width="20.83203125" style="4" customWidth="1"/>
    <col min="10" max="10" width="25.83203125" style="4" customWidth="1"/>
    <col min="11" max="12" width="15.83203125" style="4" customWidth="1"/>
    <col min="13" max="15" width="20.83203125" style="4" customWidth="1"/>
    <col min="16" max="16" width="25.83203125" style="4" customWidth="1"/>
    <col min="17" max="18" width="15.83203125" style="4" customWidth="1"/>
    <col min="19" max="21" width="20.83203125" style="4" customWidth="1"/>
    <col min="22" max="22" width="25.83203125" style="4" customWidth="1"/>
    <col min="23" max="24" width="15.83203125" style="4" customWidth="1"/>
    <col min="25" max="27" width="20.83203125" style="4" customWidth="1"/>
    <col min="28" max="28" width="25.83203125" style="4" customWidth="1"/>
    <col min="29" max="30" width="15.83203125" style="4" customWidth="1"/>
    <col min="31" max="33" width="20.83203125" style="4" customWidth="1"/>
    <col min="34" max="34" width="25.83203125" style="4" customWidth="1"/>
    <col min="35" max="36" width="15.83203125" style="4" customWidth="1"/>
    <col min="37" max="39" width="20.83203125" style="4" customWidth="1"/>
    <col min="40" max="40" width="25.83203125" style="4" customWidth="1"/>
    <col min="41" max="42" width="15.83203125" style="4" customWidth="1"/>
    <col min="43" max="45" width="20.83203125" style="4" customWidth="1"/>
    <col min="46" max="46" width="25.83203125" style="4" customWidth="1"/>
    <col min="47" max="48" width="15.83203125" style="4" customWidth="1"/>
    <col min="49" max="51" width="20.83203125" style="4" customWidth="1"/>
    <col min="52" max="52" width="25.83203125" style="4" customWidth="1"/>
    <col min="53" max="54" width="15.83203125" style="4" customWidth="1"/>
    <col min="55" max="57" width="20.83203125" style="4" customWidth="1"/>
    <col min="58" max="58" width="25.83203125" style="4" customWidth="1"/>
    <col min="59" max="60" width="15.83203125" style="4" customWidth="1"/>
    <col min="61" max="63" width="20.83203125" style="4" customWidth="1"/>
    <col min="64" max="64" width="25.83203125" style="4" customWidth="1"/>
    <col min="65" max="66" width="15.83203125" style="4" customWidth="1"/>
    <col min="67" max="69" width="20.83203125" style="4" customWidth="1"/>
    <col min="70" max="70" width="25.83203125" style="4" customWidth="1"/>
    <col min="71" max="72" width="15.83203125" style="4" customWidth="1"/>
    <col min="73" max="16384" width="10.83203125" style="4"/>
  </cols>
  <sheetData>
    <row r="1" spans="1:72">
      <c r="A1" s="17" t="s">
        <v>104</v>
      </c>
      <c r="B1" s="26"/>
      <c r="E1" s="16"/>
      <c r="F1" s="16"/>
    </row>
    <row r="2" spans="1:72">
      <c r="A2" s="17" t="s">
        <v>105</v>
      </c>
      <c r="B2" s="18">
        <f>VLOOKUP(9^9,BT:BT,1)</f>
        <v>0</v>
      </c>
      <c r="E2" s="16"/>
      <c r="F2" s="16"/>
    </row>
    <row r="3" spans="1:72">
      <c r="A3" s="16"/>
      <c r="B3" s="16"/>
      <c r="C3" s="20" t="s">
        <v>103</v>
      </c>
      <c r="E3" s="21" t="s">
        <v>107</v>
      </c>
      <c r="F3" s="21" t="s">
        <v>106</v>
      </c>
      <c r="I3" s="20" t="s">
        <v>103</v>
      </c>
      <c r="K3" s="19" t="s">
        <v>107</v>
      </c>
      <c r="L3" s="19" t="s">
        <v>106</v>
      </c>
      <c r="O3" s="20" t="s">
        <v>103</v>
      </c>
      <c r="Q3" s="19" t="s">
        <v>107</v>
      </c>
      <c r="R3" s="19" t="s">
        <v>106</v>
      </c>
      <c r="U3" s="20" t="s">
        <v>103</v>
      </c>
      <c r="W3" s="19" t="s">
        <v>107</v>
      </c>
      <c r="X3" s="19" t="s">
        <v>106</v>
      </c>
      <c r="AA3" s="20" t="s">
        <v>103</v>
      </c>
      <c r="AC3" s="19" t="s">
        <v>107</v>
      </c>
      <c r="AD3" s="19" t="s">
        <v>106</v>
      </c>
      <c r="AG3" s="20" t="s">
        <v>103</v>
      </c>
      <c r="AI3" s="19" t="s">
        <v>107</v>
      </c>
      <c r="AJ3" s="19" t="s">
        <v>106</v>
      </c>
      <c r="AM3" s="20" t="s">
        <v>103</v>
      </c>
      <c r="AO3" s="19" t="s">
        <v>107</v>
      </c>
      <c r="AP3" s="19" t="s">
        <v>106</v>
      </c>
      <c r="AS3" s="20" t="s">
        <v>103</v>
      </c>
      <c r="AU3" s="19" t="s">
        <v>107</v>
      </c>
      <c r="AV3" s="19" t="s">
        <v>106</v>
      </c>
      <c r="AY3" s="20" t="s">
        <v>103</v>
      </c>
      <c r="BA3" s="19" t="s">
        <v>107</v>
      </c>
      <c r="BB3" s="19" t="s">
        <v>106</v>
      </c>
      <c r="BE3" s="20" t="s">
        <v>103</v>
      </c>
      <c r="BG3" s="19" t="s">
        <v>107</v>
      </c>
      <c r="BH3" s="19" t="s">
        <v>106</v>
      </c>
      <c r="BK3" s="20" t="s">
        <v>103</v>
      </c>
      <c r="BM3" s="19" t="s">
        <v>107</v>
      </c>
      <c r="BN3" s="19" t="s">
        <v>106</v>
      </c>
      <c r="BQ3" s="20" t="s">
        <v>103</v>
      </c>
      <c r="BS3" s="19" t="s">
        <v>107</v>
      </c>
      <c r="BT3" s="19" t="s">
        <v>106</v>
      </c>
    </row>
    <row r="4" spans="1:72">
      <c r="A4" s="30"/>
      <c r="B4" s="16"/>
      <c r="C4" s="18">
        <f>$B$2</f>
        <v>0</v>
      </c>
      <c r="E4" s="18">
        <f>$B$1</f>
        <v>0</v>
      </c>
      <c r="F4" s="35">
        <f>VLOOKUP(9^9,F7:F350,1)</f>
        <v>0</v>
      </c>
      <c r="I4" s="18">
        <f>$B$2</f>
        <v>0</v>
      </c>
      <c r="K4" s="18">
        <f>F4</f>
        <v>0</v>
      </c>
      <c r="L4" s="35">
        <f>VLOOKUP(9^9,L7:L350,1)</f>
        <v>0</v>
      </c>
      <c r="O4" s="18">
        <f>$B$2</f>
        <v>0</v>
      </c>
      <c r="Q4" s="18">
        <f>L4</f>
        <v>0</v>
      </c>
      <c r="R4" s="35">
        <f>VLOOKUP(9^9,R7:R350,1)</f>
        <v>0</v>
      </c>
      <c r="U4" s="18">
        <f>$B$2</f>
        <v>0</v>
      </c>
      <c r="W4" s="18">
        <f>R4</f>
        <v>0</v>
      </c>
      <c r="X4" s="35">
        <f>VLOOKUP(9^9,X7:X350,1)</f>
        <v>0</v>
      </c>
      <c r="AA4" s="18">
        <f>$B$2</f>
        <v>0</v>
      </c>
      <c r="AC4" s="18">
        <f>X4</f>
        <v>0</v>
      </c>
      <c r="AD4" s="35">
        <f>VLOOKUP(9^9,AD7:AD350,1)</f>
        <v>0</v>
      </c>
      <c r="AG4" s="18">
        <f>$B$2</f>
        <v>0</v>
      </c>
      <c r="AI4" s="18">
        <f>AD4</f>
        <v>0</v>
      </c>
      <c r="AJ4" s="35">
        <f>VLOOKUP(9^9,AJ7:AJ350,1)</f>
        <v>0</v>
      </c>
      <c r="AM4" s="18">
        <f>$B$2</f>
        <v>0</v>
      </c>
      <c r="AO4" s="18">
        <f>AJ4</f>
        <v>0</v>
      </c>
      <c r="AP4" s="35">
        <f>VLOOKUP(9^9,AP7:AP350,1)</f>
        <v>0</v>
      </c>
      <c r="AS4" s="18">
        <f>$B$2</f>
        <v>0</v>
      </c>
      <c r="AU4" s="18">
        <f>AP4</f>
        <v>0</v>
      </c>
      <c r="AV4" s="35">
        <f>VLOOKUP(9^9,AV7:AV350,1)</f>
        <v>0</v>
      </c>
      <c r="AY4" s="18">
        <f>$B$2</f>
        <v>0</v>
      </c>
      <c r="BA4" s="18">
        <f>AV4</f>
        <v>0</v>
      </c>
      <c r="BB4" s="35">
        <f>VLOOKUP(9^9,BB7:BB350,1)</f>
        <v>0</v>
      </c>
      <c r="BE4" s="18">
        <f>$B$2</f>
        <v>0</v>
      </c>
      <c r="BG4" s="18">
        <f>BB4</f>
        <v>0</v>
      </c>
      <c r="BH4" s="35">
        <f>VLOOKUP(9^9,BH7:BH350,1)</f>
        <v>0</v>
      </c>
      <c r="BK4" s="18">
        <f>$B$2</f>
        <v>0</v>
      </c>
      <c r="BM4" s="18">
        <f>BH4</f>
        <v>0</v>
      </c>
      <c r="BN4" s="35">
        <f>VLOOKUP(9^9,BN7:BN350,1)</f>
        <v>0</v>
      </c>
      <c r="BQ4" s="18">
        <f>$B$2</f>
        <v>0</v>
      </c>
      <c r="BS4" s="18">
        <f>BN4</f>
        <v>0</v>
      </c>
      <c r="BT4" s="35">
        <f>VLOOKUP(9^9,BT7:BT350,1)</f>
        <v>0</v>
      </c>
    </row>
    <row r="5" spans="1:72" s="25" customFormat="1" ht="33" customHeight="1">
      <c r="A5" s="22" t="s">
        <v>108</v>
      </c>
      <c r="B5" s="49" t="s">
        <v>113</v>
      </c>
      <c r="C5" s="49"/>
      <c r="D5" s="49"/>
      <c r="E5" s="49"/>
      <c r="F5" s="49"/>
      <c r="G5" s="23" t="s">
        <v>109</v>
      </c>
      <c r="H5" s="50" t="s">
        <v>112</v>
      </c>
      <c r="I5" s="50"/>
      <c r="J5" s="50"/>
      <c r="K5" s="50"/>
      <c r="L5" s="50"/>
      <c r="M5" s="24" t="s">
        <v>110</v>
      </c>
      <c r="N5" s="49" t="s">
        <v>111</v>
      </c>
      <c r="O5" s="49"/>
      <c r="P5" s="49"/>
      <c r="Q5" s="49"/>
      <c r="R5" s="49"/>
      <c r="S5" s="23" t="s">
        <v>114</v>
      </c>
      <c r="T5" s="50" t="s">
        <v>115</v>
      </c>
      <c r="U5" s="50"/>
      <c r="V5" s="50"/>
      <c r="W5" s="50"/>
      <c r="X5" s="50"/>
      <c r="Y5" s="22" t="s">
        <v>116</v>
      </c>
      <c r="Z5" s="49" t="s">
        <v>121</v>
      </c>
      <c r="AA5" s="49"/>
      <c r="AB5" s="49"/>
      <c r="AC5" s="49"/>
      <c r="AD5" s="49"/>
      <c r="AE5" s="23" t="s">
        <v>117</v>
      </c>
      <c r="AF5" s="50" t="s">
        <v>122</v>
      </c>
      <c r="AG5" s="50"/>
      <c r="AH5" s="50"/>
      <c r="AI5" s="50"/>
      <c r="AJ5" s="50"/>
      <c r="AK5" s="22" t="s">
        <v>118</v>
      </c>
      <c r="AL5" s="49" t="s">
        <v>123</v>
      </c>
      <c r="AM5" s="49"/>
      <c r="AN5" s="49"/>
      <c r="AO5" s="49"/>
      <c r="AP5" s="49"/>
      <c r="AQ5" s="23" t="s">
        <v>119</v>
      </c>
      <c r="AR5" s="50" t="s">
        <v>124</v>
      </c>
      <c r="AS5" s="50"/>
      <c r="AT5" s="50"/>
      <c r="AU5" s="50"/>
      <c r="AV5" s="50"/>
      <c r="AW5" s="22" t="s">
        <v>120</v>
      </c>
      <c r="AX5" s="49" t="s">
        <v>125</v>
      </c>
      <c r="AY5" s="49"/>
      <c r="AZ5" s="49"/>
      <c r="BA5" s="49"/>
      <c r="BB5" s="49"/>
      <c r="BC5" s="23">
        <v>10</v>
      </c>
      <c r="BD5" s="50" t="s">
        <v>126</v>
      </c>
      <c r="BE5" s="50"/>
      <c r="BF5" s="50"/>
      <c r="BG5" s="50"/>
      <c r="BH5" s="50"/>
      <c r="BI5" s="22">
        <v>11</v>
      </c>
      <c r="BJ5" s="49" t="s">
        <v>127</v>
      </c>
      <c r="BK5" s="49"/>
      <c r="BL5" s="49"/>
      <c r="BM5" s="49"/>
      <c r="BN5" s="49"/>
      <c r="BO5" s="23">
        <v>12</v>
      </c>
      <c r="BP5" s="50" t="s">
        <v>128</v>
      </c>
      <c r="BQ5" s="50"/>
      <c r="BR5" s="50"/>
      <c r="BS5" s="50"/>
      <c r="BT5" s="50"/>
    </row>
    <row r="6" spans="1:72">
      <c r="A6" s="11" t="s">
        <v>89</v>
      </c>
      <c r="B6" s="7" t="s">
        <v>84</v>
      </c>
      <c r="C6" s="7" t="s">
        <v>94</v>
      </c>
      <c r="D6" s="7" t="s">
        <v>90</v>
      </c>
      <c r="E6" s="14" t="s">
        <v>91</v>
      </c>
      <c r="F6" s="14" t="s">
        <v>92</v>
      </c>
      <c r="G6" s="8" t="s">
        <v>89</v>
      </c>
      <c r="H6" s="9" t="s">
        <v>84</v>
      </c>
      <c r="I6" s="9" t="s">
        <v>94</v>
      </c>
      <c r="J6" s="9" t="s">
        <v>90</v>
      </c>
      <c r="K6" s="9" t="s">
        <v>91</v>
      </c>
      <c r="L6" s="9" t="s">
        <v>92</v>
      </c>
      <c r="M6" s="6" t="s">
        <v>89</v>
      </c>
      <c r="N6" s="7" t="s">
        <v>84</v>
      </c>
      <c r="O6" s="7" t="s">
        <v>94</v>
      </c>
      <c r="P6" s="7" t="s">
        <v>90</v>
      </c>
      <c r="Q6" s="7" t="s">
        <v>91</v>
      </c>
      <c r="R6" s="7" t="s">
        <v>92</v>
      </c>
      <c r="S6" s="8" t="s">
        <v>89</v>
      </c>
      <c r="T6" s="9" t="s">
        <v>84</v>
      </c>
      <c r="U6" s="9" t="s">
        <v>94</v>
      </c>
      <c r="V6" s="9" t="s">
        <v>90</v>
      </c>
      <c r="W6" s="9" t="s">
        <v>91</v>
      </c>
      <c r="X6" s="9" t="s">
        <v>92</v>
      </c>
      <c r="Y6" s="6" t="s">
        <v>89</v>
      </c>
      <c r="Z6" s="7" t="s">
        <v>84</v>
      </c>
      <c r="AA6" s="7" t="s">
        <v>94</v>
      </c>
      <c r="AB6" s="7" t="s">
        <v>90</v>
      </c>
      <c r="AC6" s="7" t="s">
        <v>91</v>
      </c>
      <c r="AD6" s="7" t="s">
        <v>92</v>
      </c>
      <c r="AE6" s="8" t="s">
        <v>89</v>
      </c>
      <c r="AF6" s="9" t="s">
        <v>84</v>
      </c>
      <c r="AG6" s="9" t="s">
        <v>94</v>
      </c>
      <c r="AH6" s="9" t="s">
        <v>90</v>
      </c>
      <c r="AI6" s="9" t="s">
        <v>91</v>
      </c>
      <c r="AJ6" s="9" t="s">
        <v>92</v>
      </c>
      <c r="AK6" s="6" t="s">
        <v>89</v>
      </c>
      <c r="AL6" s="7" t="s">
        <v>84</v>
      </c>
      <c r="AM6" s="7" t="s">
        <v>94</v>
      </c>
      <c r="AN6" s="7" t="s">
        <v>90</v>
      </c>
      <c r="AO6" s="7" t="s">
        <v>91</v>
      </c>
      <c r="AP6" s="7" t="s">
        <v>92</v>
      </c>
      <c r="AQ6" s="8" t="s">
        <v>89</v>
      </c>
      <c r="AR6" s="9" t="s">
        <v>84</v>
      </c>
      <c r="AS6" s="9" t="s">
        <v>94</v>
      </c>
      <c r="AT6" s="9" t="s">
        <v>90</v>
      </c>
      <c r="AU6" s="9" t="s">
        <v>91</v>
      </c>
      <c r="AV6" s="9" t="s">
        <v>92</v>
      </c>
      <c r="AW6" s="6" t="s">
        <v>89</v>
      </c>
      <c r="AX6" s="7" t="s">
        <v>84</v>
      </c>
      <c r="AY6" s="7" t="s">
        <v>94</v>
      </c>
      <c r="AZ6" s="7" t="s">
        <v>90</v>
      </c>
      <c r="BA6" s="7" t="s">
        <v>91</v>
      </c>
      <c r="BB6" s="7" t="s">
        <v>92</v>
      </c>
      <c r="BC6" s="8" t="s">
        <v>89</v>
      </c>
      <c r="BD6" s="9" t="s">
        <v>84</v>
      </c>
      <c r="BE6" s="9" t="s">
        <v>94</v>
      </c>
      <c r="BF6" s="9" t="s">
        <v>90</v>
      </c>
      <c r="BG6" s="9" t="s">
        <v>91</v>
      </c>
      <c r="BH6" s="9" t="s">
        <v>92</v>
      </c>
      <c r="BI6" s="6" t="s">
        <v>89</v>
      </c>
      <c r="BJ6" s="7" t="s">
        <v>84</v>
      </c>
      <c r="BK6" s="7" t="s">
        <v>94</v>
      </c>
      <c r="BL6" s="7" t="s">
        <v>90</v>
      </c>
      <c r="BM6" s="7" t="s">
        <v>91</v>
      </c>
      <c r="BN6" s="7" t="s">
        <v>92</v>
      </c>
      <c r="BO6" s="8" t="s">
        <v>89</v>
      </c>
      <c r="BP6" s="9" t="s">
        <v>84</v>
      </c>
      <c r="BQ6" s="9" t="s">
        <v>94</v>
      </c>
      <c r="BR6" s="9" t="s">
        <v>90</v>
      </c>
      <c r="BS6" s="9" t="s">
        <v>91</v>
      </c>
      <c r="BT6" s="9" t="s">
        <v>92</v>
      </c>
    </row>
    <row r="7" spans="1:72">
      <c r="A7" s="12"/>
      <c r="B7" s="5"/>
      <c r="E7" s="15"/>
      <c r="F7" s="13">
        <f>E4+E7</f>
        <v>0</v>
      </c>
      <c r="G7" s="12"/>
      <c r="H7" s="5"/>
      <c r="K7" s="15"/>
      <c r="L7" s="13">
        <f>K4+K7</f>
        <v>0</v>
      </c>
      <c r="M7" s="12"/>
      <c r="N7" s="5"/>
      <c r="Q7" s="15"/>
      <c r="R7" s="13">
        <f>Q4+Q7</f>
        <v>0</v>
      </c>
      <c r="S7" s="12"/>
      <c r="T7" s="5"/>
      <c r="W7" s="15"/>
      <c r="X7" s="13">
        <f>W4+W7</f>
        <v>0</v>
      </c>
      <c r="Y7" s="12"/>
      <c r="Z7" s="5"/>
      <c r="AC7" s="15"/>
      <c r="AD7" s="13">
        <f>AC4+AC7</f>
        <v>0</v>
      </c>
      <c r="AE7" s="12"/>
      <c r="AF7" s="5"/>
      <c r="AI7" s="15"/>
      <c r="AJ7" s="13">
        <f>AI4+AI7</f>
        <v>0</v>
      </c>
      <c r="AK7" s="12"/>
      <c r="AL7" s="5"/>
      <c r="AO7" s="15"/>
      <c r="AP7" s="13">
        <f>AO4+AO7</f>
        <v>0</v>
      </c>
      <c r="AQ7" s="12"/>
      <c r="AR7" s="5"/>
      <c r="AU7" s="15"/>
      <c r="AV7" s="13">
        <f>AU4+AU7</f>
        <v>0</v>
      </c>
      <c r="AW7" s="12"/>
      <c r="AX7" s="5"/>
      <c r="BA7" s="15"/>
      <c r="BB7" s="13">
        <f>BA4+BA7</f>
        <v>0</v>
      </c>
      <c r="BC7" s="12"/>
      <c r="BD7" s="5"/>
      <c r="BG7" s="15"/>
      <c r="BH7" s="13">
        <f>BG4+BG7</f>
        <v>0</v>
      </c>
      <c r="BI7" s="12"/>
      <c r="BJ7" s="5"/>
      <c r="BM7" s="15"/>
      <c r="BN7" s="13">
        <f>BM4+BM7</f>
        <v>0</v>
      </c>
      <c r="BO7" s="12"/>
      <c r="BP7" s="5"/>
      <c r="BS7" s="15"/>
      <c r="BT7" s="13">
        <f>BS4+BS7</f>
        <v>0</v>
      </c>
    </row>
    <row r="8" spans="1:72">
      <c r="A8" s="12"/>
      <c r="B8" s="5"/>
      <c r="E8" s="15"/>
      <c r="F8" s="13" t="str">
        <f>IF(E8="","",LOOKUP(9^9,$F$7:F7)+E8)</f>
        <v/>
      </c>
      <c r="G8" s="12"/>
      <c r="H8" s="5"/>
      <c r="K8" s="13"/>
      <c r="L8" s="13" t="str">
        <f>IF(K8="","",LOOKUP(9^9,$L$7:L7)+K8)</f>
        <v/>
      </c>
      <c r="M8" s="12"/>
      <c r="N8" s="5"/>
      <c r="Q8" s="15"/>
      <c r="R8" s="13" t="str">
        <f>IF(Q8="","",LOOKUP(9^9,$R$7:R7)+Q8)</f>
        <v/>
      </c>
      <c r="S8" s="12"/>
      <c r="T8" s="5"/>
      <c r="W8" s="15"/>
      <c r="X8" s="13" t="str">
        <f>IF(W8="","",LOOKUP(9^9,$X$7:X7)+W8)</f>
        <v/>
      </c>
      <c r="Y8" s="12"/>
      <c r="Z8" s="5"/>
      <c r="AC8" s="15"/>
      <c r="AD8" s="13" t="str">
        <f>IF(AC8="","",LOOKUP(9^9,$AD$7:AD7)+AC8)</f>
        <v/>
      </c>
      <c r="AE8" s="12"/>
      <c r="AF8" s="5"/>
      <c r="AI8" s="15"/>
      <c r="AJ8" s="13" t="str">
        <f>IF(AI8="","",LOOKUP(9^9,$AJ$7:AJ7)+AI8)</f>
        <v/>
      </c>
      <c r="AK8" s="12"/>
      <c r="AL8" s="5"/>
      <c r="AO8" s="15"/>
      <c r="AP8" s="13" t="str">
        <f>IF(AO8="","",LOOKUP(9^9,$AP$7:AP7)+AO8)</f>
        <v/>
      </c>
      <c r="AQ8" s="12"/>
      <c r="AR8" s="5"/>
      <c r="AU8" s="15"/>
      <c r="AV8" s="13" t="str">
        <f>IF(AU8="","",LOOKUP(9^9,$AV$7:AV7)+AU8)</f>
        <v/>
      </c>
      <c r="AW8" s="12"/>
      <c r="AX8" s="5"/>
      <c r="BA8" s="15"/>
      <c r="BB8" s="13" t="str">
        <f>IF(BA8="","",LOOKUP(9^9,$BB$7:BB7)+BA8)</f>
        <v/>
      </c>
      <c r="BC8" s="12"/>
      <c r="BD8" s="5"/>
      <c r="BG8" s="15"/>
      <c r="BH8" s="13" t="str">
        <f>IF(BG8="","",LOOKUP(9^9,$BH$7:BH7)+BG8)</f>
        <v/>
      </c>
      <c r="BI8" s="12"/>
      <c r="BJ8" s="5"/>
      <c r="BM8" s="15"/>
      <c r="BN8" s="13" t="str">
        <f>IF(BM8="","",LOOKUP(9^9,$BN$7:BN7)+BM8)</f>
        <v/>
      </c>
      <c r="BO8" s="12"/>
      <c r="BP8" s="5"/>
      <c r="BS8" s="15"/>
      <c r="BT8" s="13" t="str">
        <f>IF(BS8="","",LOOKUP(9^9,$BT$7:BT7)+BS8)</f>
        <v/>
      </c>
    </row>
    <row r="9" spans="1:72">
      <c r="A9" s="12"/>
      <c r="B9" s="5"/>
      <c r="F9" s="13" t="str">
        <f>IF(E9="","",LOOKUP(9^9,$F$7:F8)+E9)</f>
        <v/>
      </c>
      <c r="G9" s="12"/>
      <c r="H9" s="5"/>
      <c r="K9" s="13"/>
      <c r="L9" s="13" t="str">
        <f>IF(K9="","",LOOKUP(9^9,$L$7:L8)+K9)</f>
        <v/>
      </c>
      <c r="M9" s="12"/>
      <c r="N9" s="5"/>
      <c r="Q9" s="13"/>
      <c r="R9" s="13" t="str">
        <f>IF(Q9="","",LOOKUP(9^9,$R$7:R8)+Q9)</f>
        <v/>
      </c>
      <c r="S9" s="12"/>
      <c r="T9" s="5"/>
      <c r="W9" s="13"/>
      <c r="X9" s="13" t="str">
        <f>IF(W9="","",LOOKUP(9^9,$X$7:X8)+W9)</f>
        <v/>
      </c>
      <c r="Y9" s="12"/>
      <c r="Z9" s="5"/>
      <c r="AC9" s="13"/>
      <c r="AD9" s="13" t="str">
        <f>IF(AC9="","",LOOKUP(9^9,$AD$7:AD8)+AC9)</f>
        <v/>
      </c>
      <c r="AE9" s="12"/>
      <c r="AF9" s="5"/>
      <c r="AI9" s="13"/>
      <c r="AJ9" s="13" t="str">
        <f>IF(AI9="","",LOOKUP(9^9,$AJ$7:AJ8)+AI9)</f>
        <v/>
      </c>
      <c r="AK9" s="12"/>
      <c r="AL9" s="5"/>
      <c r="AO9" s="13"/>
      <c r="AP9" s="13" t="str">
        <f>IF(AO9="","",LOOKUP(9^9,$AP$7:AP8)+AO9)</f>
        <v/>
      </c>
      <c r="AQ9" s="12"/>
      <c r="AR9" s="5"/>
      <c r="AU9" s="13"/>
      <c r="AV9" s="13" t="str">
        <f>IF(AU9="","",LOOKUP(9^9,$AV$7:AV8)+AU9)</f>
        <v/>
      </c>
      <c r="AW9" s="12"/>
      <c r="AX9" s="5"/>
      <c r="BA9" s="13"/>
      <c r="BB9" s="13" t="str">
        <f>IF(BA9="","",LOOKUP(9^9,$BB$7:BB8)+BA9)</f>
        <v/>
      </c>
      <c r="BC9" s="12"/>
      <c r="BD9" s="5"/>
      <c r="BG9" s="13"/>
      <c r="BH9" s="13" t="str">
        <f>IF(BG9="","",LOOKUP(9^9,$BH$7:BH8)+BG9)</f>
        <v/>
      </c>
      <c r="BI9" s="12"/>
      <c r="BJ9" s="5"/>
      <c r="BM9" s="13"/>
      <c r="BN9" s="13" t="str">
        <f>IF(BM9="","",LOOKUP(9^9,$BN$7:BN8)+BM9)</f>
        <v/>
      </c>
      <c r="BO9" s="12"/>
      <c r="BP9" s="5"/>
      <c r="BS9" s="13"/>
      <c r="BT9" s="13" t="str">
        <f>IF(BS9="","",LOOKUP(9^9,$BT$7:BT8)+BS9)</f>
        <v/>
      </c>
    </row>
    <row r="10" spans="1:72">
      <c r="A10" s="12"/>
      <c r="B10" s="5"/>
      <c r="F10" s="13" t="str">
        <f>IF(E10="","",LOOKUP(9^9,$F$7:F9)+E10)</f>
        <v/>
      </c>
      <c r="G10" s="12"/>
      <c r="H10" s="5"/>
      <c r="K10" s="13"/>
      <c r="L10" s="13" t="str">
        <f>IF(K10="","",LOOKUP(9^9,$L$7:L9)+K10)</f>
        <v/>
      </c>
      <c r="M10" s="12"/>
      <c r="N10" s="5"/>
      <c r="Q10" s="13"/>
      <c r="R10" s="13" t="str">
        <f>IF(Q10="","",LOOKUP(9^9,$R$7:R9)+Q10)</f>
        <v/>
      </c>
      <c r="S10" s="12"/>
      <c r="T10" s="5"/>
      <c r="W10" s="13"/>
      <c r="X10" s="13" t="str">
        <f>IF(W10="","",LOOKUP(9^9,$X$7:X9)+W10)</f>
        <v/>
      </c>
      <c r="Y10" s="12"/>
      <c r="Z10" s="5"/>
      <c r="AC10" s="13"/>
      <c r="AD10" s="13" t="str">
        <f>IF(AC10="","",LOOKUP(9^9,$AD$7:AD9)+AC10)</f>
        <v/>
      </c>
      <c r="AE10" s="12"/>
      <c r="AF10" s="5"/>
      <c r="AI10" s="13"/>
      <c r="AJ10" s="13" t="str">
        <f>IF(AI10="","",LOOKUP(9^9,$AJ$7:AJ9)+AI10)</f>
        <v/>
      </c>
      <c r="AK10" s="12"/>
      <c r="AL10" s="5"/>
      <c r="AO10" s="13"/>
      <c r="AP10" s="13" t="str">
        <f>IF(AO10="","",LOOKUP(9^9,$AP$7:AP9)+AO10)</f>
        <v/>
      </c>
      <c r="AQ10" s="12"/>
      <c r="AR10" s="5"/>
      <c r="AU10" s="13"/>
      <c r="AV10" s="13" t="str">
        <f>IF(AU10="","",LOOKUP(9^9,$AV$7:AV9)+AU10)</f>
        <v/>
      </c>
      <c r="AW10" s="12"/>
      <c r="AX10" s="5"/>
      <c r="BA10" s="13"/>
      <c r="BB10" s="13" t="str">
        <f>IF(BA10="","",LOOKUP(9^9,$BB$7:BB9)+BA10)</f>
        <v/>
      </c>
      <c r="BC10" s="12"/>
      <c r="BD10" s="5"/>
      <c r="BG10" s="13"/>
      <c r="BH10" s="13" t="str">
        <f>IF(BG10="","",LOOKUP(9^9,$BH$7:BH9)+BG10)</f>
        <v/>
      </c>
      <c r="BI10" s="12"/>
      <c r="BJ10" s="5"/>
      <c r="BM10" s="13"/>
      <c r="BN10" s="13" t="str">
        <f>IF(BM10="","",LOOKUP(9^9,$BN$7:BN9)+BM10)</f>
        <v/>
      </c>
      <c r="BO10" s="12"/>
      <c r="BP10" s="5"/>
      <c r="BS10" s="13"/>
      <c r="BT10" s="13" t="str">
        <f>IF(BS10="","",LOOKUP(9^9,$BT$7:BT9)+BS10)</f>
        <v/>
      </c>
    </row>
    <row r="11" spans="1:72">
      <c r="A11" s="12"/>
      <c r="B11" s="5"/>
      <c r="F11" s="13" t="str">
        <f>IF(E11="","",LOOKUP(9^9,$F$7:F10)+E11)</f>
        <v/>
      </c>
      <c r="G11" s="12"/>
      <c r="H11" s="5"/>
      <c r="K11" s="13"/>
      <c r="L11" s="13" t="str">
        <f>IF(K11="","",LOOKUP(9^9,$L$7:L10)+K11)</f>
        <v/>
      </c>
      <c r="M11" s="12"/>
      <c r="N11" s="5"/>
      <c r="Q11" s="13"/>
      <c r="R11" s="13" t="str">
        <f>IF(Q11="","",LOOKUP(9^9,$R$7:R10)+Q11)</f>
        <v/>
      </c>
      <c r="S11" s="12"/>
      <c r="T11" s="5"/>
      <c r="W11" s="13"/>
      <c r="X11" s="13" t="str">
        <f>IF(W11="","",LOOKUP(9^9,$X$7:X10)+W11)</f>
        <v/>
      </c>
      <c r="Y11" s="12"/>
      <c r="Z11" s="5"/>
      <c r="AC11" s="13"/>
      <c r="AD11" s="13" t="str">
        <f>IF(AC11="","",LOOKUP(9^9,$AD$7:AD10)+AC11)</f>
        <v/>
      </c>
      <c r="AE11" s="12"/>
      <c r="AF11" s="5"/>
      <c r="AI11" s="13"/>
      <c r="AJ11" s="13" t="str">
        <f>IF(AI11="","",LOOKUP(9^9,$AJ$7:AJ10)+AI11)</f>
        <v/>
      </c>
      <c r="AK11" s="12"/>
      <c r="AL11" s="5"/>
      <c r="AO11" s="13"/>
      <c r="AP11" s="13" t="str">
        <f>IF(AO11="","",LOOKUP(9^9,$AP$7:AP10)+AO11)</f>
        <v/>
      </c>
      <c r="AQ11" s="12"/>
      <c r="AR11" s="5"/>
      <c r="AU11" s="13"/>
      <c r="AV11" s="13" t="str">
        <f>IF(AU11="","",LOOKUP(9^9,$AV$7:AV10)+AU11)</f>
        <v/>
      </c>
      <c r="AW11" s="12"/>
      <c r="AX11" s="5"/>
      <c r="BA11" s="13"/>
      <c r="BB11" s="13" t="str">
        <f>IF(BA11="","",LOOKUP(9^9,$BB$7:BB10)+BA11)</f>
        <v/>
      </c>
      <c r="BC11" s="12"/>
      <c r="BD11" s="5"/>
      <c r="BG11" s="13"/>
      <c r="BH11" s="13" t="str">
        <f>IF(BG11="","",LOOKUP(9^9,$BH$7:BH10)+BG11)</f>
        <v/>
      </c>
      <c r="BI11" s="12"/>
      <c r="BJ11" s="5"/>
      <c r="BM11" s="13"/>
      <c r="BN11" s="13" t="str">
        <f>IF(BM11="","",LOOKUP(9^9,$BN$7:BN10)+BM11)</f>
        <v/>
      </c>
      <c r="BO11" s="12"/>
      <c r="BP11" s="5"/>
      <c r="BS11" s="13"/>
      <c r="BT11" s="13" t="str">
        <f>IF(BS11="","",LOOKUP(9^9,$BT$7:BT10)+BS11)</f>
        <v/>
      </c>
    </row>
    <row r="12" spans="1:72">
      <c r="A12" s="12"/>
      <c r="B12" s="5"/>
      <c r="F12" s="13" t="str">
        <f>IF(E12="","",LOOKUP(9^9,$F$7:F11)+E12)</f>
        <v/>
      </c>
      <c r="G12" s="12"/>
      <c r="H12" s="5"/>
      <c r="K12" s="13"/>
      <c r="L12" s="13" t="str">
        <f>IF(K12="","",LOOKUP(9^9,$L$7:L11)+K12)</f>
        <v/>
      </c>
      <c r="M12" s="12"/>
      <c r="N12" s="5"/>
      <c r="Q12" s="13"/>
      <c r="R12" s="13" t="str">
        <f>IF(Q12="","",LOOKUP(9^9,$R$7:R11)+Q12)</f>
        <v/>
      </c>
      <c r="S12" s="12"/>
      <c r="T12" s="5"/>
      <c r="W12" s="13"/>
      <c r="X12" s="13" t="str">
        <f>IF(W12="","",LOOKUP(9^9,$X$7:X11)+W12)</f>
        <v/>
      </c>
      <c r="Y12" s="12"/>
      <c r="Z12" s="5"/>
      <c r="AC12" s="13"/>
      <c r="AD12" s="13" t="str">
        <f>IF(AC12="","",LOOKUP(9^9,$AD$7:AD11)+AC12)</f>
        <v/>
      </c>
      <c r="AE12" s="12"/>
      <c r="AF12" s="5"/>
      <c r="AI12" s="13"/>
      <c r="AJ12" s="13" t="str">
        <f>IF(AI12="","",LOOKUP(9^9,$AJ$7:AJ11)+AI12)</f>
        <v/>
      </c>
      <c r="AK12" s="12"/>
      <c r="AL12" s="5"/>
      <c r="AO12" s="13"/>
      <c r="AP12" s="13" t="str">
        <f>IF(AO12="","",LOOKUP(9^9,$AP$7:AP11)+AO12)</f>
        <v/>
      </c>
      <c r="AQ12" s="12"/>
      <c r="AR12" s="5"/>
      <c r="AU12" s="13"/>
      <c r="AV12" s="13" t="str">
        <f>IF(AU12="","",LOOKUP(9^9,$AV$7:AV11)+AU12)</f>
        <v/>
      </c>
      <c r="AW12" s="12"/>
      <c r="AX12" s="5"/>
      <c r="BA12" s="13"/>
      <c r="BB12" s="13" t="str">
        <f>IF(BA12="","",LOOKUP(9^9,$BB$7:BB11)+BA12)</f>
        <v/>
      </c>
      <c r="BC12" s="12"/>
      <c r="BD12" s="5"/>
      <c r="BG12" s="13"/>
      <c r="BH12" s="13" t="str">
        <f>IF(BG12="","",LOOKUP(9^9,$BH$7:BH11)+BG12)</f>
        <v/>
      </c>
      <c r="BI12" s="12"/>
      <c r="BJ12" s="5"/>
      <c r="BM12" s="13"/>
      <c r="BN12" s="13" t="str">
        <f>IF(BM12="","",LOOKUP(9^9,$BN$7:BN11)+BM12)</f>
        <v/>
      </c>
      <c r="BO12" s="12"/>
      <c r="BP12" s="5"/>
      <c r="BS12" s="13"/>
      <c r="BT12" s="13" t="str">
        <f>IF(BS12="","",LOOKUP(9^9,$BT$7:BT11)+BS12)</f>
        <v/>
      </c>
    </row>
    <row r="13" spans="1:72">
      <c r="A13" s="12"/>
      <c r="B13" s="5"/>
      <c r="F13" s="13" t="str">
        <f>IF(E13="","",LOOKUP(9^9,$F$7:F12)+E13)</f>
        <v/>
      </c>
      <c r="G13" s="12"/>
      <c r="H13" s="5"/>
      <c r="K13" s="13"/>
      <c r="L13" s="13" t="str">
        <f>IF(K13="","",LOOKUP(9^9,$L$7:L12)+K13)</f>
        <v/>
      </c>
      <c r="M13" s="12"/>
      <c r="N13" s="5"/>
      <c r="Q13" s="13"/>
      <c r="R13" s="13" t="str">
        <f>IF(Q13="","",LOOKUP(9^9,$R$7:R12)+Q13)</f>
        <v/>
      </c>
      <c r="S13" s="12"/>
      <c r="T13" s="5"/>
      <c r="W13" s="13"/>
      <c r="X13" s="13" t="str">
        <f>IF(W13="","",LOOKUP(9^9,$X$7:X12)+W13)</f>
        <v/>
      </c>
      <c r="Y13" s="12"/>
      <c r="Z13" s="5"/>
      <c r="AC13" s="13"/>
      <c r="AD13" s="13" t="str">
        <f>IF(AC13="","",LOOKUP(9^9,$AD$7:AD12)+AC13)</f>
        <v/>
      </c>
      <c r="AE13" s="12"/>
      <c r="AF13" s="5"/>
      <c r="AI13" s="13"/>
      <c r="AJ13" s="13" t="str">
        <f>IF(AI13="","",LOOKUP(9^9,$AJ$7:AJ12)+AI13)</f>
        <v/>
      </c>
      <c r="AK13" s="12"/>
      <c r="AL13" s="5"/>
      <c r="AO13" s="13"/>
      <c r="AP13" s="13" t="str">
        <f>IF(AO13="","",LOOKUP(9^9,$AP$7:AP12)+AO13)</f>
        <v/>
      </c>
      <c r="AQ13" s="12"/>
      <c r="AR13" s="5"/>
      <c r="AU13" s="13"/>
      <c r="AV13" s="13" t="str">
        <f>IF(AU13="","",LOOKUP(9^9,$AV$7:AV12)+AU13)</f>
        <v/>
      </c>
      <c r="AW13" s="12"/>
      <c r="AX13" s="5"/>
      <c r="BA13" s="13"/>
      <c r="BB13" s="13" t="str">
        <f>IF(BA13="","",LOOKUP(9^9,$BB$7:BB12)+BA13)</f>
        <v/>
      </c>
      <c r="BC13" s="12"/>
      <c r="BD13" s="5"/>
      <c r="BG13" s="13"/>
      <c r="BH13" s="13" t="str">
        <f>IF(BG13="","",LOOKUP(9^9,$BH$7:BH12)+BG13)</f>
        <v/>
      </c>
      <c r="BI13" s="12"/>
      <c r="BJ13" s="5"/>
      <c r="BM13" s="13"/>
      <c r="BN13" s="13" t="str">
        <f>IF(BM13="","",LOOKUP(9^9,$BN$7:BN12)+BM13)</f>
        <v/>
      </c>
      <c r="BO13" s="12"/>
      <c r="BP13" s="5"/>
      <c r="BS13" s="13"/>
      <c r="BT13" s="13" t="str">
        <f>IF(BS13="","",LOOKUP(9^9,$BT$7:BT12)+BS13)</f>
        <v/>
      </c>
    </row>
    <row r="14" spans="1:72">
      <c r="A14" s="12"/>
      <c r="B14" s="5"/>
      <c r="F14" s="13" t="str">
        <f>IF(E14="","",LOOKUP(9^9,$F$7:F13)+E14)</f>
        <v/>
      </c>
      <c r="G14" s="12"/>
      <c r="H14" s="5"/>
      <c r="K14" s="13"/>
      <c r="L14" s="13" t="str">
        <f>IF(K14="","",LOOKUP(9^9,$L$7:L13)+K14)</f>
        <v/>
      </c>
      <c r="M14" s="12"/>
      <c r="N14" s="5"/>
      <c r="Q14" s="13"/>
      <c r="R14" s="13" t="str">
        <f>IF(Q14="","",LOOKUP(9^9,$R$7:R13)+Q14)</f>
        <v/>
      </c>
      <c r="S14" s="12"/>
      <c r="T14" s="5"/>
      <c r="W14" s="13"/>
      <c r="X14" s="13" t="str">
        <f>IF(W14="","",LOOKUP(9^9,$X$7:X13)+W14)</f>
        <v/>
      </c>
      <c r="Y14" s="12"/>
      <c r="Z14" s="5"/>
      <c r="AC14" s="13"/>
      <c r="AD14" s="13" t="str">
        <f>IF(AC14="","",LOOKUP(9^9,$AD$7:AD13)+AC14)</f>
        <v/>
      </c>
      <c r="AE14" s="12"/>
      <c r="AF14" s="5"/>
      <c r="AI14" s="13"/>
      <c r="AJ14" s="13" t="str">
        <f>IF(AI14="","",LOOKUP(9^9,$AJ$7:AJ13)+AI14)</f>
        <v/>
      </c>
      <c r="AK14" s="12"/>
      <c r="AL14" s="5"/>
      <c r="AO14" s="13"/>
      <c r="AP14" s="13" t="str">
        <f>IF(AO14="","",LOOKUP(9^9,$AP$7:AP13)+AO14)</f>
        <v/>
      </c>
      <c r="AQ14" s="12"/>
      <c r="AR14" s="5"/>
      <c r="AU14" s="13"/>
      <c r="AV14" s="13" t="str">
        <f>IF(AU14="","",LOOKUP(9^9,$AV$7:AV13)+AU14)</f>
        <v/>
      </c>
      <c r="AW14" s="12"/>
      <c r="AX14" s="5"/>
      <c r="BA14" s="13"/>
      <c r="BB14" s="13" t="str">
        <f>IF(BA14="","",LOOKUP(9^9,$BB$7:BB13)+BA14)</f>
        <v/>
      </c>
      <c r="BC14" s="12"/>
      <c r="BD14" s="5"/>
      <c r="BG14" s="13"/>
      <c r="BH14" s="13" t="str">
        <f>IF(BG14="","",LOOKUP(9^9,$BH$7:BH13)+BG14)</f>
        <v/>
      </c>
      <c r="BI14" s="12"/>
      <c r="BJ14" s="5"/>
      <c r="BM14" s="13"/>
      <c r="BN14" s="13" t="str">
        <f>IF(BM14="","",LOOKUP(9^9,$BN$7:BN13)+BM14)</f>
        <v/>
      </c>
      <c r="BO14" s="12"/>
      <c r="BP14" s="5"/>
      <c r="BS14" s="13"/>
      <c r="BT14" s="13" t="str">
        <f>IF(BS14="","",LOOKUP(9^9,$BT$7:BT13)+BS14)</f>
        <v/>
      </c>
    </row>
    <row r="15" spans="1:72">
      <c r="A15" s="12"/>
      <c r="B15" s="5"/>
      <c r="F15" s="13" t="str">
        <f>IF(E15="","",LOOKUP(9^9,$F$7:F14)+E15)</f>
        <v/>
      </c>
      <c r="G15" s="12"/>
      <c r="H15" s="5"/>
      <c r="K15" s="13"/>
      <c r="L15" s="13" t="str">
        <f>IF(K15="","",LOOKUP(9^9,$L$7:L14)+K15)</f>
        <v/>
      </c>
      <c r="M15" s="12"/>
      <c r="N15" s="5"/>
      <c r="Q15" s="13"/>
      <c r="R15" s="13" t="str">
        <f>IF(Q15="","",LOOKUP(9^9,$R$7:R14)+Q15)</f>
        <v/>
      </c>
      <c r="S15" s="12"/>
      <c r="T15" s="5"/>
      <c r="W15" s="13"/>
      <c r="X15" s="13" t="str">
        <f>IF(W15="","",LOOKUP(9^9,$X$7:X14)+W15)</f>
        <v/>
      </c>
      <c r="Y15" s="12"/>
      <c r="Z15" s="5"/>
      <c r="AC15" s="13"/>
      <c r="AD15" s="13" t="str">
        <f>IF(AC15="","",LOOKUP(9^9,$AD$7:AD14)+AC15)</f>
        <v/>
      </c>
      <c r="AE15" s="12"/>
      <c r="AF15" s="5"/>
      <c r="AI15" s="13"/>
      <c r="AJ15" s="13" t="str">
        <f>IF(AI15="","",LOOKUP(9^9,$AJ$7:AJ14)+AI15)</f>
        <v/>
      </c>
      <c r="AK15" s="12"/>
      <c r="AL15" s="5"/>
      <c r="AO15" s="13"/>
      <c r="AP15" s="13" t="str">
        <f>IF(AO15="","",LOOKUP(9^9,$AP$7:AP14)+AO15)</f>
        <v/>
      </c>
      <c r="AQ15" s="12"/>
      <c r="AR15" s="5"/>
      <c r="AU15" s="13"/>
      <c r="AV15" s="13" t="str">
        <f>IF(AU15="","",LOOKUP(9^9,$AV$7:AV14)+AU15)</f>
        <v/>
      </c>
      <c r="AW15" s="12"/>
      <c r="AX15" s="5"/>
      <c r="BA15" s="13"/>
      <c r="BB15" s="13" t="str">
        <f>IF(BA15="","",LOOKUP(9^9,$BB$7:BB14)+BA15)</f>
        <v/>
      </c>
      <c r="BC15" s="12"/>
      <c r="BD15" s="5"/>
      <c r="BG15" s="13"/>
      <c r="BH15" s="13" t="str">
        <f>IF(BG15="","",LOOKUP(9^9,$BH$7:BH14)+BG15)</f>
        <v/>
      </c>
      <c r="BI15" s="12"/>
      <c r="BJ15" s="5"/>
      <c r="BM15" s="13"/>
      <c r="BN15" s="13" t="str">
        <f>IF(BM15="","",LOOKUP(9^9,$BN$7:BN14)+BM15)</f>
        <v/>
      </c>
      <c r="BO15" s="12"/>
      <c r="BP15" s="5"/>
      <c r="BS15" s="13"/>
      <c r="BT15" s="13" t="str">
        <f>IF(BS15="","",LOOKUP(9^9,$BT$7:BT14)+BS15)</f>
        <v/>
      </c>
    </row>
    <row r="16" spans="1:72">
      <c r="A16" s="12"/>
      <c r="B16" s="5"/>
      <c r="F16" s="13" t="str">
        <f>IF(E16="","",LOOKUP(9^9,$F$7:F15)+E16)</f>
        <v/>
      </c>
      <c r="G16" s="12"/>
      <c r="H16" s="5"/>
      <c r="K16" s="13"/>
      <c r="L16" s="13" t="str">
        <f>IF(K16="","",LOOKUP(9^9,$L$7:L15)+K16)</f>
        <v/>
      </c>
      <c r="M16" s="12"/>
      <c r="N16" s="5"/>
      <c r="Q16" s="13"/>
      <c r="R16" s="13" t="str">
        <f>IF(Q16="","",LOOKUP(9^9,$R$7:R15)+Q16)</f>
        <v/>
      </c>
      <c r="S16" s="12"/>
      <c r="T16" s="5"/>
      <c r="W16" s="13"/>
      <c r="X16" s="13" t="str">
        <f>IF(W16="","",LOOKUP(9^9,$X$7:X15)+W16)</f>
        <v/>
      </c>
      <c r="Y16" s="12"/>
      <c r="Z16" s="5"/>
      <c r="AC16" s="13"/>
      <c r="AD16" s="13" t="str">
        <f>IF(AC16="","",LOOKUP(9^9,$AD$7:AD15)+AC16)</f>
        <v/>
      </c>
      <c r="AE16" s="12"/>
      <c r="AF16" s="5"/>
      <c r="AI16" s="13"/>
      <c r="AJ16" s="13" t="str">
        <f>IF(AI16="","",LOOKUP(9^9,$AJ$7:AJ15)+AI16)</f>
        <v/>
      </c>
      <c r="AK16" s="12"/>
      <c r="AL16" s="5"/>
      <c r="AO16" s="13"/>
      <c r="AP16" s="13" t="str">
        <f>IF(AO16="","",LOOKUP(9^9,$AP$7:AP15)+AO16)</f>
        <v/>
      </c>
      <c r="AQ16" s="12"/>
      <c r="AR16" s="5"/>
      <c r="AU16" s="13"/>
      <c r="AV16" s="13" t="str">
        <f>IF(AU16="","",LOOKUP(9^9,$AV$7:AV15)+AU16)</f>
        <v/>
      </c>
      <c r="AW16" s="12"/>
      <c r="AX16" s="5"/>
      <c r="BA16" s="13"/>
      <c r="BB16" s="13" t="str">
        <f>IF(BA16="","",LOOKUP(9^9,$BB$7:BB15)+BA16)</f>
        <v/>
      </c>
      <c r="BC16" s="12"/>
      <c r="BD16" s="5"/>
      <c r="BG16" s="13"/>
      <c r="BH16" s="13" t="str">
        <f>IF(BG16="","",LOOKUP(9^9,$BH$7:BH15)+BG16)</f>
        <v/>
      </c>
      <c r="BI16" s="12"/>
      <c r="BJ16" s="5"/>
      <c r="BM16" s="13"/>
      <c r="BN16" s="13" t="str">
        <f>IF(BM16="","",LOOKUP(9^9,$BN$7:BN15)+BM16)</f>
        <v/>
      </c>
      <c r="BO16" s="12"/>
      <c r="BP16" s="5"/>
      <c r="BS16" s="13"/>
      <c r="BT16" s="13" t="str">
        <f>IF(BS16="","",LOOKUP(9^9,$BT$7:BT15)+BS16)</f>
        <v/>
      </c>
    </row>
    <row r="17" spans="1:72">
      <c r="A17" s="12"/>
      <c r="B17" s="5"/>
      <c r="F17" s="13" t="str">
        <f>IF(E17="","",LOOKUP(9^9,$F$7:F16)+E17)</f>
        <v/>
      </c>
      <c r="G17" s="12"/>
      <c r="H17" s="5"/>
      <c r="K17" s="13"/>
      <c r="L17" s="13" t="str">
        <f>IF(K17="","",LOOKUP(9^9,$L$7:L16)+K17)</f>
        <v/>
      </c>
      <c r="M17" s="12"/>
      <c r="N17" s="5"/>
      <c r="Q17" s="13"/>
      <c r="R17" s="13" t="str">
        <f>IF(Q17="","",LOOKUP(9^9,$R$7:R16)+Q17)</f>
        <v/>
      </c>
      <c r="S17" s="12"/>
      <c r="T17" s="5"/>
      <c r="W17" s="13"/>
      <c r="X17" s="13" t="str">
        <f>IF(W17="","",LOOKUP(9^9,$X$7:X16)+W17)</f>
        <v/>
      </c>
      <c r="Y17" s="12"/>
      <c r="Z17" s="5"/>
      <c r="AC17" s="13"/>
      <c r="AD17" s="13" t="str">
        <f>IF(AC17="","",LOOKUP(9^9,$AD$7:AD16)+AC17)</f>
        <v/>
      </c>
      <c r="AE17" s="12"/>
      <c r="AF17" s="5"/>
      <c r="AI17" s="13"/>
      <c r="AJ17" s="13" t="str">
        <f>IF(AI17="","",LOOKUP(9^9,$AJ$7:AJ16)+AI17)</f>
        <v/>
      </c>
      <c r="AK17" s="12"/>
      <c r="AL17" s="5"/>
      <c r="AO17" s="13"/>
      <c r="AP17" s="13" t="str">
        <f>IF(AO17="","",LOOKUP(9^9,$AP$7:AP16)+AO17)</f>
        <v/>
      </c>
      <c r="AQ17" s="12"/>
      <c r="AR17" s="5"/>
      <c r="AU17" s="13"/>
      <c r="AV17" s="13" t="str">
        <f>IF(AU17="","",LOOKUP(9^9,$AV$7:AV16)+AU17)</f>
        <v/>
      </c>
      <c r="AW17" s="12"/>
      <c r="AX17" s="5"/>
      <c r="BA17" s="13"/>
      <c r="BB17" s="13" t="str">
        <f>IF(BA17="","",LOOKUP(9^9,$BB$7:BB16)+BA17)</f>
        <v/>
      </c>
      <c r="BC17" s="12"/>
      <c r="BD17" s="5"/>
      <c r="BG17" s="13"/>
      <c r="BH17" s="13" t="str">
        <f>IF(BG17="","",LOOKUP(9^9,$BH$7:BH16)+BG17)</f>
        <v/>
      </c>
      <c r="BI17" s="12"/>
      <c r="BJ17" s="5"/>
      <c r="BM17" s="13"/>
      <c r="BN17" s="13" t="str">
        <f>IF(BM17="","",LOOKUP(9^9,$BN$7:BN16)+BM17)</f>
        <v/>
      </c>
      <c r="BO17" s="12"/>
      <c r="BP17" s="5"/>
      <c r="BS17" s="13"/>
      <c r="BT17" s="13" t="str">
        <f>IF(BS17="","",LOOKUP(9^9,$BT$7:BT16)+BS17)</f>
        <v/>
      </c>
    </row>
    <row r="18" spans="1:72">
      <c r="A18" s="12"/>
      <c r="B18" s="5"/>
      <c r="F18" s="13" t="str">
        <f>IF(E18="","",LOOKUP(9^9,$F$7:F17)+E18)</f>
        <v/>
      </c>
      <c r="G18" s="12"/>
      <c r="H18" s="5"/>
      <c r="K18" s="13"/>
      <c r="L18" s="13" t="str">
        <f>IF(K18="","",LOOKUP(9^9,$L$7:L17)+K18)</f>
        <v/>
      </c>
      <c r="M18" s="12"/>
      <c r="N18" s="5"/>
      <c r="Q18" s="13"/>
      <c r="R18" s="13" t="str">
        <f>IF(Q18="","",LOOKUP(9^9,$R$7:R17)+Q18)</f>
        <v/>
      </c>
      <c r="S18" s="12"/>
      <c r="T18" s="5"/>
      <c r="W18" s="13"/>
      <c r="X18" s="13" t="str">
        <f>IF(W18="","",LOOKUP(9^9,$X$7:X17)+W18)</f>
        <v/>
      </c>
      <c r="Y18" s="12"/>
      <c r="Z18" s="5"/>
      <c r="AC18" s="13"/>
      <c r="AD18" s="13" t="str">
        <f>IF(AC18="","",LOOKUP(9^9,$AD$7:AD17)+AC18)</f>
        <v/>
      </c>
      <c r="AE18" s="12"/>
      <c r="AF18" s="5"/>
      <c r="AI18" s="13"/>
      <c r="AJ18" s="13" t="str">
        <f>IF(AI18="","",LOOKUP(9^9,$AJ$7:AJ17)+AI18)</f>
        <v/>
      </c>
      <c r="AK18" s="12"/>
      <c r="AL18" s="5"/>
      <c r="AO18" s="13"/>
      <c r="AP18" s="13" t="str">
        <f>IF(AO18="","",LOOKUP(9^9,$AP$7:AP17)+AO18)</f>
        <v/>
      </c>
      <c r="AQ18" s="12"/>
      <c r="AR18" s="5"/>
      <c r="AU18" s="13"/>
      <c r="AV18" s="13" t="str">
        <f>IF(AU18="","",LOOKUP(9^9,$AV$7:AV17)+AU18)</f>
        <v/>
      </c>
      <c r="AW18" s="12"/>
      <c r="AX18" s="5"/>
      <c r="BA18" s="13"/>
      <c r="BB18" s="13" t="str">
        <f>IF(BA18="","",LOOKUP(9^9,$BB$7:BB17)+BA18)</f>
        <v/>
      </c>
      <c r="BC18" s="12"/>
      <c r="BD18" s="5"/>
      <c r="BG18" s="13"/>
      <c r="BH18" s="13" t="str">
        <f>IF(BG18="","",LOOKUP(9^9,$BH$7:BH17)+BG18)</f>
        <v/>
      </c>
      <c r="BI18" s="12"/>
      <c r="BJ18" s="5"/>
      <c r="BM18" s="13"/>
      <c r="BN18" s="13" t="str">
        <f>IF(BM18="","",LOOKUP(9^9,$BN$7:BN17)+BM18)</f>
        <v/>
      </c>
      <c r="BO18" s="12"/>
      <c r="BP18" s="5"/>
      <c r="BS18" s="13"/>
      <c r="BT18" s="13" t="str">
        <f>IF(BS18="","",LOOKUP(9^9,$BT$7:BT17)+BS18)</f>
        <v/>
      </c>
    </row>
    <row r="19" spans="1:72">
      <c r="A19" s="12"/>
      <c r="B19" s="5"/>
      <c r="F19" s="13" t="str">
        <f>IF(E19="","",LOOKUP(9^9,$F$7:F18)+E19)</f>
        <v/>
      </c>
      <c r="G19" s="12"/>
      <c r="H19" s="5"/>
      <c r="K19" s="13"/>
      <c r="L19" s="13" t="str">
        <f>IF(K19="","",LOOKUP(9^9,$L$7:L18)+K19)</f>
        <v/>
      </c>
      <c r="M19" s="12"/>
      <c r="N19" s="5"/>
      <c r="Q19" s="13"/>
      <c r="R19" s="13" t="str">
        <f>IF(Q19="","",LOOKUP(9^9,$R$7:R18)+Q19)</f>
        <v/>
      </c>
      <c r="S19" s="12"/>
      <c r="T19" s="5"/>
      <c r="W19" s="13"/>
      <c r="X19" s="13" t="str">
        <f>IF(W19="","",LOOKUP(9^9,$X$7:X18)+W19)</f>
        <v/>
      </c>
      <c r="Y19" s="12"/>
      <c r="Z19" s="5"/>
      <c r="AC19" s="13"/>
      <c r="AD19" s="13" t="str">
        <f>IF(AC19="","",LOOKUP(9^9,$AD$7:AD18)+AC19)</f>
        <v/>
      </c>
      <c r="AE19" s="12"/>
      <c r="AF19" s="5"/>
      <c r="AI19" s="13"/>
      <c r="AJ19" s="13" t="str">
        <f>IF(AI19="","",LOOKUP(9^9,$AJ$7:AJ18)+AI19)</f>
        <v/>
      </c>
      <c r="AK19" s="12"/>
      <c r="AL19" s="5"/>
      <c r="AO19" s="13"/>
      <c r="AP19" s="13" t="str">
        <f>IF(AO19="","",LOOKUP(9^9,$AP$7:AP18)+AO19)</f>
        <v/>
      </c>
      <c r="AQ19" s="12"/>
      <c r="AR19" s="5"/>
      <c r="AU19" s="13"/>
      <c r="AV19" s="13" t="str">
        <f>IF(AU19="","",LOOKUP(9^9,$AV$7:AV18)+AU19)</f>
        <v/>
      </c>
      <c r="AW19" s="12"/>
      <c r="AX19" s="5"/>
      <c r="BA19" s="13"/>
      <c r="BB19" s="13" t="str">
        <f>IF(BA19="","",LOOKUP(9^9,$BB$7:BB18)+BA19)</f>
        <v/>
      </c>
      <c r="BC19" s="12"/>
      <c r="BD19" s="5"/>
      <c r="BG19" s="13"/>
      <c r="BH19" s="13" t="str">
        <f>IF(BG19="","",LOOKUP(9^9,$BH$7:BH18)+BG19)</f>
        <v/>
      </c>
      <c r="BI19" s="12"/>
      <c r="BJ19" s="5"/>
      <c r="BM19" s="13"/>
      <c r="BN19" s="13" t="str">
        <f>IF(BM19="","",LOOKUP(9^9,$BN$7:BN18)+BM19)</f>
        <v/>
      </c>
      <c r="BO19" s="12"/>
      <c r="BP19" s="5"/>
      <c r="BS19" s="13"/>
      <c r="BT19" s="13" t="str">
        <f>IF(BS19="","",LOOKUP(9^9,$BT$7:BT18)+BS19)</f>
        <v/>
      </c>
    </row>
    <row r="20" spans="1:72">
      <c r="A20" s="12"/>
      <c r="B20" s="5"/>
      <c r="F20" s="13" t="str">
        <f>IF(E20="","",LOOKUP(9^9,$F$7:F19)+E20)</f>
        <v/>
      </c>
      <c r="G20" s="12"/>
      <c r="H20" s="5"/>
      <c r="K20" s="13"/>
      <c r="L20" s="13" t="str">
        <f>IF(K20="","",LOOKUP(9^9,$L$7:L19)+K20)</f>
        <v/>
      </c>
      <c r="M20" s="12"/>
      <c r="N20" s="5"/>
      <c r="Q20" s="13"/>
      <c r="R20" s="13" t="str">
        <f>IF(Q20="","",LOOKUP(9^9,$R$7:R19)+Q20)</f>
        <v/>
      </c>
      <c r="S20" s="12"/>
      <c r="T20" s="5"/>
      <c r="W20" s="13"/>
      <c r="X20" s="13" t="str">
        <f>IF(W20="","",LOOKUP(9^9,$X$7:X19)+W20)</f>
        <v/>
      </c>
      <c r="Y20" s="12"/>
      <c r="Z20" s="5"/>
      <c r="AC20" s="13"/>
      <c r="AD20" s="13" t="str">
        <f>IF(AC20="","",LOOKUP(9^9,$AD$7:AD19)+AC20)</f>
        <v/>
      </c>
      <c r="AE20" s="12"/>
      <c r="AF20" s="5"/>
      <c r="AI20" s="13"/>
      <c r="AJ20" s="13" t="str">
        <f>IF(AI20="","",LOOKUP(9^9,$AJ$7:AJ19)+AI20)</f>
        <v/>
      </c>
      <c r="AK20" s="12"/>
      <c r="AL20" s="5"/>
      <c r="AO20" s="13"/>
      <c r="AP20" s="13" t="str">
        <f>IF(AO20="","",LOOKUP(9^9,$AP$7:AP19)+AO20)</f>
        <v/>
      </c>
      <c r="AQ20" s="12"/>
      <c r="AR20" s="5"/>
      <c r="AU20" s="13"/>
      <c r="AV20" s="13" t="str">
        <f>IF(AU20="","",LOOKUP(9^9,$AV$7:AV19)+AU20)</f>
        <v/>
      </c>
      <c r="AW20" s="12"/>
      <c r="AX20" s="5"/>
      <c r="BA20" s="13"/>
      <c r="BB20" s="13" t="str">
        <f>IF(BA20="","",LOOKUP(9^9,$BB$7:BB19)+BA20)</f>
        <v/>
      </c>
      <c r="BC20" s="12"/>
      <c r="BD20" s="5"/>
      <c r="BG20" s="13"/>
      <c r="BH20" s="13" t="str">
        <f>IF(BG20="","",LOOKUP(9^9,$BH$7:BH19)+BG20)</f>
        <v/>
      </c>
      <c r="BI20" s="12"/>
      <c r="BJ20" s="5"/>
      <c r="BM20" s="13"/>
      <c r="BN20" s="13" t="str">
        <f>IF(BM20="","",LOOKUP(9^9,$BN$7:BN19)+BM20)</f>
        <v/>
      </c>
      <c r="BO20" s="12"/>
      <c r="BP20" s="5"/>
      <c r="BS20" s="13"/>
      <c r="BT20" s="13" t="str">
        <f>IF(BS20="","",LOOKUP(9^9,$BT$7:BT19)+BS20)</f>
        <v/>
      </c>
    </row>
    <row r="21" spans="1:72">
      <c r="A21" s="12"/>
      <c r="B21" s="5"/>
      <c r="F21" s="13" t="str">
        <f>IF(E21="","",LOOKUP(9^9,$F$7:F20)+E21)</f>
        <v/>
      </c>
      <c r="G21" s="12"/>
      <c r="H21" s="5"/>
      <c r="K21" s="13"/>
      <c r="L21" s="13" t="str">
        <f>IF(K21="","",LOOKUP(9^9,$L$7:L20)+K21)</f>
        <v/>
      </c>
      <c r="M21" s="12"/>
      <c r="N21" s="5"/>
      <c r="Q21" s="13"/>
      <c r="R21" s="13" t="str">
        <f>IF(Q21="","",LOOKUP(9^9,$R$7:R20)+Q21)</f>
        <v/>
      </c>
      <c r="S21" s="12"/>
      <c r="T21" s="5"/>
      <c r="W21" s="13"/>
      <c r="X21" s="13" t="str">
        <f>IF(W21="","",LOOKUP(9^9,$X$7:X20)+W21)</f>
        <v/>
      </c>
      <c r="Y21" s="12"/>
      <c r="Z21" s="5"/>
      <c r="AC21" s="13"/>
      <c r="AD21" s="13" t="str">
        <f>IF(AC21="","",LOOKUP(9^9,$AD$7:AD20)+AC21)</f>
        <v/>
      </c>
      <c r="AE21" s="12"/>
      <c r="AF21" s="5"/>
      <c r="AI21" s="13"/>
      <c r="AJ21" s="13" t="str">
        <f>IF(AI21="","",LOOKUP(9^9,$AJ$7:AJ20)+AI21)</f>
        <v/>
      </c>
      <c r="AK21" s="12"/>
      <c r="AL21" s="5"/>
      <c r="AO21" s="13"/>
      <c r="AP21" s="13" t="str">
        <f>IF(AO21="","",LOOKUP(9^9,$AP$7:AP20)+AO21)</f>
        <v/>
      </c>
      <c r="AQ21" s="12"/>
      <c r="AR21" s="5"/>
      <c r="AU21" s="13"/>
      <c r="AV21" s="13" t="str">
        <f>IF(AU21="","",LOOKUP(9^9,$AV$7:AV20)+AU21)</f>
        <v/>
      </c>
      <c r="AW21" s="12"/>
      <c r="AX21" s="5"/>
      <c r="BA21" s="13"/>
      <c r="BB21" s="13" t="str">
        <f>IF(BA21="","",LOOKUP(9^9,$BB$7:BB20)+BA21)</f>
        <v/>
      </c>
      <c r="BC21" s="12"/>
      <c r="BD21" s="5"/>
      <c r="BG21" s="13"/>
      <c r="BH21" s="13" t="str">
        <f>IF(BG21="","",LOOKUP(9^9,$BH$7:BH20)+BG21)</f>
        <v/>
      </c>
      <c r="BI21" s="12"/>
      <c r="BJ21" s="5"/>
      <c r="BM21" s="13"/>
      <c r="BN21" s="13" t="str">
        <f>IF(BM21="","",LOOKUP(9^9,$BN$7:BN20)+BM21)</f>
        <v/>
      </c>
      <c r="BO21" s="12"/>
      <c r="BP21" s="5"/>
      <c r="BS21" s="13"/>
      <c r="BT21" s="13" t="str">
        <f>IF(BS21="","",LOOKUP(9^9,$BT$7:BT20)+BS21)</f>
        <v/>
      </c>
    </row>
    <row r="22" spans="1:72">
      <c r="A22" s="12"/>
      <c r="B22" s="5"/>
      <c r="F22" s="13" t="str">
        <f>IF(E22="","",LOOKUP(9^9,$F$7:F21)+E22)</f>
        <v/>
      </c>
      <c r="G22" s="12"/>
      <c r="H22" s="5"/>
      <c r="K22" s="13"/>
      <c r="L22" s="13" t="str">
        <f>IF(K22="","",LOOKUP(9^9,$L$7:L21)+K22)</f>
        <v/>
      </c>
      <c r="M22" s="12"/>
      <c r="N22" s="5"/>
      <c r="Q22" s="13"/>
      <c r="R22" s="13" t="str">
        <f>IF(Q22="","",LOOKUP(9^9,$R$7:R21)+Q22)</f>
        <v/>
      </c>
      <c r="S22" s="12"/>
      <c r="T22" s="5"/>
      <c r="W22" s="13"/>
      <c r="X22" s="13" t="str">
        <f>IF(W22="","",LOOKUP(9^9,$X$7:X21)+W22)</f>
        <v/>
      </c>
      <c r="Y22" s="12"/>
      <c r="Z22" s="5"/>
      <c r="AC22" s="13"/>
      <c r="AD22" s="13" t="str">
        <f>IF(AC22="","",LOOKUP(9^9,$AD$7:AD21)+AC22)</f>
        <v/>
      </c>
      <c r="AE22" s="12"/>
      <c r="AF22" s="5"/>
      <c r="AI22" s="13"/>
      <c r="AJ22" s="13" t="str">
        <f>IF(AI22="","",LOOKUP(9^9,$AJ$7:AJ21)+AI22)</f>
        <v/>
      </c>
      <c r="AK22" s="12"/>
      <c r="AL22" s="5"/>
      <c r="AO22" s="13"/>
      <c r="AP22" s="13" t="str">
        <f>IF(AO22="","",LOOKUP(9^9,$AP$7:AP21)+AO22)</f>
        <v/>
      </c>
      <c r="AQ22" s="12"/>
      <c r="AR22" s="5"/>
      <c r="AU22" s="13"/>
      <c r="AV22" s="13" t="str">
        <f>IF(AU22="","",LOOKUP(9^9,$AV$7:AV21)+AU22)</f>
        <v/>
      </c>
      <c r="AW22" s="12"/>
      <c r="AX22" s="5"/>
      <c r="BA22" s="13"/>
      <c r="BB22" s="13" t="str">
        <f>IF(BA22="","",LOOKUP(9^9,$BB$7:BB21)+BA22)</f>
        <v/>
      </c>
      <c r="BC22" s="12"/>
      <c r="BD22" s="5"/>
      <c r="BG22" s="13"/>
      <c r="BH22" s="13" t="str">
        <f>IF(BG22="","",LOOKUP(9^9,$BH$7:BH21)+BG22)</f>
        <v/>
      </c>
      <c r="BI22" s="12"/>
      <c r="BJ22" s="5"/>
      <c r="BM22" s="13"/>
      <c r="BN22" s="13" t="str">
        <f>IF(BM22="","",LOOKUP(9^9,$BN$7:BN21)+BM22)</f>
        <v/>
      </c>
      <c r="BO22" s="12"/>
      <c r="BP22" s="5"/>
      <c r="BS22" s="13"/>
      <c r="BT22" s="13" t="str">
        <f>IF(BS22="","",LOOKUP(9^9,$BT$7:BT21)+BS22)</f>
        <v/>
      </c>
    </row>
    <row r="23" spans="1:72">
      <c r="A23" s="12"/>
      <c r="B23" s="5"/>
      <c r="F23" s="13" t="str">
        <f>IF(E23="","",LOOKUP(9^9,$F$7:F22)+E23)</f>
        <v/>
      </c>
      <c r="G23" s="12"/>
      <c r="H23" s="5"/>
      <c r="K23" s="13"/>
      <c r="L23" s="13" t="str">
        <f>IF(K23="","",LOOKUP(9^9,$L$7:L22)+K23)</f>
        <v/>
      </c>
      <c r="M23" s="12"/>
      <c r="N23" s="5"/>
      <c r="Q23" s="13"/>
      <c r="R23" s="13" t="str">
        <f>IF(Q23="","",LOOKUP(9^9,$R$7:R22)+Q23)</f>
        <v/>
      </c>
      <c r="S23" s="12"/>
      <c r="T23" s="5"/>
      <c r="W23" s="13"/>
      <c r="X23" s="13" t="str">
        <f>IF(W23="","",LOOKUP(9^9,$X$7:X22)+W23)</f>
        <v/>
      </c>
      <c r="Y23" s="12"/>
      <c r="Z23" s="5"/>
      <c r="AC23" s="13"/>
      <c r="AD23" s="13" t="str">
        <f>IF(AC23="","",LOOKUP(9^9,$AD$7:AD22)+AC23)</f>
        <v/>
      </c>
      <c r="AE23" s="12"/>
      <c r="AF23" s="5"/>
      <c r="AI23" s="13"/>
      <c r="AJ23" s="13" t="str">
        <f>IF(AI23="","",LOOKUP(9^9,$AJ$7:AJ22)+AI23)</f>
        <v/>
      </c>
      <c r="AK23" s="12"/>
      <c r="AL23" s="5"/>
      <c r="AO23" s="13"/>
      <c r="AP23" s="13" t="str">
        <f>IF(AO23="","",LOOKUP(9^9,$AP$7:AP22)+AO23)</f>
        <v/>
      </c>
      <c r="AQ23" s="12"/>
      <c r="AR23" s="5"/>
      <c r="AU23" s="13"/>
      <c r="AV23" s="13" t="str">
        <f>IF(AU23="","",LOOKUP(9^9,$AV$7:AV22)+AU23)</f>
        <v/>
      </c>
      <c r="AW23" s="12"/>
      <c r="AX23" s="5"/>
      <c r="BA23" s="13"/>
      <c r="BB23" s="13" t="str">
        <f>IF(BA23="","",LOOKUP(9^9,$BB$7:BB22)+BA23)</f>
        <v/>
      </c>
      <c r="BC23" s="12"/>
      <c r="BD23" s="5"/>
      <c r="BG23" s="13"/>
      <c r="BH23" s="13" t="str">
        <f>IF(BG23="","",LOOKUP(9^9,$BH$7:BH22)+BG23)</f>
        <v/>
      </c>
      <c r="BI23" s="12"/>
      <c r="BJ23" s="5"/>
      <c r="BM23" s="13"/>
      <c r="BN23" s="13" t="str">
        <f>IF(BM23="","",LOOKUP(9^9,$BN$7:BN22)+BM23)</f>
        <v/>
      </c>
      <c r="BO23" s="12"/>
      <c r="BP23" s="5"/>
      <c r="BS23" s="13"/>
      <c r="BT23" s="13" t="str">
        <f>IF(BS23="","",LOOKUP(9^9,$BT$7:BT22)+BS23)</f>
        <v/>
      </c>
    </row>
    <row r="24" spans="1:72">
      <c r="A24" s="12"/>
      <c r="B24" s="5"/>
      <c r="F24" s="13" t="str">
        <f>IF(E24="","",LOOKUP(9^9,$F$7:F23)+E24)</f>
        <v/>
      </c>
      <c r="G24" s="12"/>
      <c r="H24" s="5"/>
      <c r="K24" s="13"/>
      <c r="L24" s="13" t="str">
        <f>IF(K24="","",LOOKUP(9^9,$L$7:L23)+K24)</f>
        <v/>
      </c>
      <c r="M24" s="12"/>
      <c r="N24" s="5"/>
      <c r="Q24" s="13"/>
      <c r="R24" s="13" t="str">
        <f>IF(Q24="","",LOOKUP(9^9,$R$7:R23)+Q24)</f>
        <v/>
      </c>
      <c r="S24" s="12"/>
      <c r="T24" s="5"/>
      <c r="W24" s="13"/>
      <c r="X24" s="13" t="str">
        <f>IF(W24="","",LOOKUP(9^9,$X$7:X23)+W24)</f>
        <v/>
      </c>
      <c r="Y24" s="12"/>
      <c r="Z24" s="5"/>
      <c r="AC24" s="13"/>
      <c r="AD24" s="13" t="str">
        <f>IF(AC24="","",LOOKUP(9^9,$AD$7:AD23)+AC24)</f>
        <v/>
      </c>
      <c r="AE24" s="12"/>
      <c r="AF24" s="5"/>
      <c r="AI24" s="13"/>
      <c r="AJ24" s="13" t="str">
        <f>IF(AI24="","",LOOKUP(9^9,$AJ$7:AJ23)+AI24)</f>
        <v/>
      </c>
      <c r="AK24" s="12"/>
      <c r="AL24" s="5"/>
      <c r="AO24" s="13"/>
      <c r="AP24" s="13" t="str">
        <f>IF(AO24="","",LOOKUP(9^9,$AP$7:AP23)+AO24)</f>
        <v/>
      </c>
      <c r="AQ24" s="12"/>
      <c r="AR24" s="5"/>
      <c r="AU24" s="13"/>
      <c r="AV24" s="13" t="str">
        <f>IF(AU24="","",LOOKUP(9^9,$AV$7:AV23)+AU24)</f>
        <v/>
      </c>
      <c r="AW24" s="12"/>
      <c r="AX24" s="5"/>
      <c r="BA24" s="13"/>
      <c r="BB24" s="13" t="str">
        <f>IF(BA24="","",LOOKUP(9^9,$BB$7:BB23)+BA24)</f>
        <v/>
      </c>
      <c r="BC24" s="12"/>
      <c r="BD24" s="5"/>
      <c r="BG24" s="13"/>
      <c r="BH24" s="13" t="str">
        <f>IF(BG24="","",LOOKUP(9^9,$BH$7:BH23)+BG24)</f>
        <v/>
      </c>
      <c r="BI24" s="12"/>
      <c r="BJ24" s="5"/>
      <c r="BM24" s="13"/>
      <c r="BN24" s="13" t="str">
        <f>IF(BM24="","",LOOKUP(9^9,$BN$7:BN23)+BM24)</f>
        <v/>
      </c>
      <c r="BO24" s="12"/>
      <c r="BP24" s="5"/>
      <c r="BS24" s="13"/>
      <c r="BT24" s="13" t="str">
        <f>IF(BS24="","",LOOKUP(9^9,$BT$7:BT23)+BS24)</f>
        <v/>
      </c>
    </row>
    <row r="25" spans="1:72">
      <c r="A25" s="12"/>
      <c r="B25" s="5"/>
      <c r="F25" s="13" t="str">
        <f>IF(E25="","",LOOKUP(9^9,$F$7:F24)+E25)</f>
        <v/>
      </c>
      <c r="G25" s="12"/>
      <c r="H25" s="5"/>
      <c r="K25" s="13"/>
      <c r="L25" s="13" t="str">
        <f>IF(K25="","",LOOKUP(9^9,$L$7:L24)+K25)</f>
        <v/>
      </c>
      <c r="M25" s="12"/>
      <c r="N25" s="5"/>
      <c r="Q25" s="13"/>
      <c r="R25" s="13" t="str">
        <f>IF(Q25="","",LOOKUP(9^9,$R$7:R24)+Q25)</f>
        <v/>
      </c>
      <c r="S25" s="12"/>
      <c r="T25" s="5"/>
      <c r="W25" s="13"/>
      <c r="X25" s="13" t="str">
        <f>IF(W25="","",LOOKUP(9^9,$X$7:X24)+W25)</f>
        <v/>
      </c>
      <c r="Y25" s="12"/>
      <c r="Z25" s="5"/>
      <c r="AC25" s="13"/>
      <c r="AD25" s="13" t="str">
        <f>IF(AC25="","",LOOKUP(9^9,$AD$7:AD24)+AC25)</f>
        <v/>
      </c>
      <c r="AE25" s="12"/>
      <c r="AF25" s="5"/>
      <c r="AI25" s="13"/>
      <c r="AJ25" s="13" t="str">
        <f>IF(AI25="","",LOOKUP(9^9,$AJ$7:AJ24)+AI25)</f>
        <v/>
      </c>
      <c r="AK25" s="12"/>
      <c r="AL25" s="5"/>
      <c r="AO25" s="13"/>
      <c r="AP25" s="13" t="str">
        <f>IF(AO25="","",LOOKUP(9^9,$AP$7:AP24)+AO25)</f>
        <v/>
      </c>
      <c r="AQ25" s="12"/>
      <c r="AR25" s="5"/>
      <c r="AU25" s="13"/>
      <c r="AV25" s="13" t="str">
        <f>IF(AU25="","",LOOKUP(9^9,$AV$7:AV24)+AU25)</f>
        <v/>
      </c>
      <c r="AW25" s="12"/>
      <c r="AX25" s="5"/>
      <c r="BA25" s="13"/>
      <c r="BB25" s="13" t="str">
        <f>IF(BA25="","",LOOKUP(9^9,$BB$7:BB24)+BA25)</f>
        <v/>
      </c>
      <c r="BC25" s="12"/>
      <c r="BD25" s="5"/>
      <c r="BG25" s="13"/>
      <c r="BH25" s="13" t="str">
        <f>IF(BG25="","",LOOKUP(9^9,$BH$7:BH24)+BG25)</f>
        <v/>
      </c>
      <c r="BI25" s="12"/>
      <c r="BJ25" s="5"/>
      <c r="BM25" s="13"/>
      <c r="BN25" s="13" t="str">
        <f>IF(BM25="","",LOOKUP(9^9,$BN$7:BN24)+BM25)</f>
        <v/>
      </c>
      <c r="BO25" s="12"/>
      <c r="BP25" s="5"/>
      <c r="BS25" s="13"/>
      <c r="BT25" s="13" t="str">
        <f>IF(BS25="","",LOOKUP(9^9,$BT$7:BT24)+BS25)</f>
        <v/>
      </c>
    </row>
    <row r="26" spans="1:72">
      <c r="A26" s="12"/>
      <c r="B26" s="5"/>
      <c r="F26" s="13" t="str">
        <f>IF(E26="","",LOOKUP(9^9,$F$7:F25)+E26)</f>
        <v/>
      </c>
      <c r="G26" s="12"/>
      <c r="H26" s="5"/>
      <c r="K26" s="13"/>
      <c r="L26" s="13" t="str">
        <f>IF(K26="","",LOOKUP(9^9,$L$7:L25)+K26)</f>
        <v/>
      </c>
      <c r="M26" s="12"/>
      <c r="N26" s="5"/>
      <c r="Q26" s="13"/>
      <c r="R26" s="13" t="str">
        <f>IF(Q26="","",LOOKUP(9^9,$R$7:R25)+Q26)</f>
        <v/>
      </c>
      <c r="S26" s="12"/>
      <c r="T26" s="5"/>
      <c r="W26" s="13"/>
      <c r="X26" s="13" t="str">
        <f>IF(W26="","",LOOKUP(9^9,$X$7:X25)+W26)</f>
        <v/>
      </c>
      <c r="Y26" s="12"/>
      <c r="Z26" s="5"/>
      <c r="AC26" s="13"/>
      <c r="AD26" s="13" t="str">
        <f>IF(AC26="","",LOOKUP(9^9,$AD$7:AD25)+AC26)</f>
        <v/>
      </c>
      <c r="AE26" s="12"/>
      <c r="AF26" s="5"/>
      <c r="AI26" s="13"/>
      <c r="AJ26" s="13" t="str">
        <f>IF(AI26="","",LOOKUP(9^9,$AJ$7:AJ25)+AI26)</f>
        <v/>
      </c>
      <c r="AK26" s="12"/>
      <c r="AL26" s="5"/>
      <c r="AO26" s="13"/>
      <c r="AP26" s="13" t="str">
        <f>IF(AO26="","",LOOKUP(9^9,$AP$7:AP25)+AO26)</f>
        <v/>
      </c>
      <c r="AQ26" s="12"/>
      <c r="AR26" s="5"/>
      <c r="AU26" s="13"/>
      <c r="AV26" s="13" t="str">
        <f>IF(AU26="","",LOOKUP(9^9,$AV$7:AV25)+AU26)</f>
        <v/>
      </c>
      <c r="AW26" s="12"/>
      <c r="AX26" s="5"/>
      <c r="BA26" s="13"/>
      <c r="BB26" s="13" t="str">
        <f>IF(BA26="","",LOOKUP(9^9,$BB$7:BB25)+BA26)</f>
        <v/>
      </c>
      <c r="BC26" s="12"/>
      <c r="BD26" s="5"/>
      <c r="BG26" s="13"/>
      <c r="BH26" s="13" t="str">
        <f>IF(BG26="","",LOOKUP(9^9,$BH$7:BH25)+BG26)</f>
        <v/>
      </c>
      <c r="BI26" s="12"/>
      <c r="BJ26" s="5"/>
      <c r="BM26" s="13"/>
      <c r="BN26" s="13" t="str">
        <f>IF(BM26="","",LOOKUP(9^9,$BN$7:BN25)+BM26)</f>
        <v/>
      </c>
      <c r="BO26" s="12"/>
      <c r="BP26" s="5"/>
      <c r="BS26" s="13"/>
      <c r="BT26" s="13" t="str">
        <f>IF(BS26="","",LOOKUP(9^9,$BT$7:BT25)+BS26)</f>
        <v/>
      </c>
    </row>
    <row r="27" spans="1:72">
      <c r="A27" s="12"/>
      <c r="B27" s="5"/>
      <c r="F27" s="13" t="str">
        <f>IF(E27="","",LOOKUP(9^9,$F$7:F26)+E27)</f>
        <v/>
      </c>
      <c r="G27" s="12"/>
      <c r="H27" s="5"/>
      <c r="K27" s="13"/>
      <c r="L27" s="13" t="str">
        <f>IF(K27="","",LOOKUP(9^9,$L$7:L26)+K27)</f>
        <v/>
      </c>
      <c r="M27" s="12"/>
      <c r="N27" s="5"/>
      <c r="Q27" s="13"/>
      <c r="R27" s="13" t="str">
        <f>IF(Q27="","",LOOKUP(9^9,$R$7:R26)+Q27)</f>
        <v/>
      </c>
      <c r="S27" s="12"/>
      <c r="T27" s="5"/>
      <c r="W27" s="13"/>
      <c r="X27" s="13" t="str">
        <f>IF(W27="","",LOOKUP(9^9,$X$7:X26)+W27)</f>
        <v/>
      </c>
      <c r="Y27" s="12"/>
      <c r="Z27" s="5"/>
      <c r="AC27" s="13"/>
      <c r="AD27" s="13" t="str">
        <f>IF(AC27="","",LOOKUP(9^9,$AD$7:AD26)+AC27)</f>
        <v/>
      </c>
      <c r="AE27" s="12"/>
      <c r="AF27" s="5"/>
      <c r="AI27" s="13"/>
      <c r="AJ27" s="13" t="str">
        <f>IF(AI27="","",LOOKUP(9^9,$AJ$7:AJ26)+AI27)</f>
        <v/>
      </c>
      <c r="AK27" s="12"/>
      <c r="AL27" s="5"/>
      <c r="AO27" s="13"/>
      <c r="AP27" s="13" t="str">
        <f>IF(AO27="","",LOOKUP(9^9,$AP$7:AP26)+AO27)</f>
        <v/>
      </c>
      <c r="AQ27" s="12"/>
      <c r="AR27" s="5"/>
      <c r="AU27" s="13"/>
      <c r="AV27" s="13" t="str">
        <f>IF(AU27="","",LOOKUP(9^9,$AV$7:AV26)+AU27)</f>
        <v/>
      </c>
      <c r="AW27" s="12"/>
      <c r="AX27" s="5"/>
      <c r="BA27" s="13"/>
      <c r="BB27" s="13" t="str">
        <f>IF(BA27="","",LOOKUP(9^9,$BB$7:BB26)+BA27)</f>
        <v/>
      </c>
      <c r="BC27" s="12"/>
      <c r="BD27" s="5"/>
      <c r="BG27" s="13"/>
      <c r="BH27" s="13" t="str">
        <f>IF(BG27="","",LOOKUP(9^9,$BH$7:BH26)+BG27)</f>
        <v/>
      </c>
      <c r="BI27" s="12"/>
      <c r="BJ27" s="5"/>
      <c r="BM27" s="13"/>
      <c r="BN27" s="13" t="str">
        <f>IF(BM27="","",LOOKUP(9^9,$BN$7:BN26)+BM27)</f>
        <v/>
      </c>
      <c r="BO27" s="12"/>
      <c r="BP27" s="5"/>
      <c r="BS27" s="13"/>
      <c r="BT27" s="13" t="str">
        <f>IF(BS27="","",LOOKUP(9^9,$BT$7:BT26)+BS27)</f>
        <v/>
      </c>
    </row>
    <row r="28" spans="1:72">
      <c r="A28" s="12"/>
      <c r="F28" s="13" t="str">
        <f>IF(E28="","",LOOKUP(9^9,$F$7:F27)+E28)</f>
        <v/>
      </c>
      <c r="G28" s="12"/>
      <c r="K28" s="13"/>
      <c r="L28" s="13" t="str">
        <f>IF(K28="","",LOOKUP(9^9,$L$7:L27)+K28)</f>
        <v/>
      </c>
      <c r="M28" s="12"/>
      <c r="Q28" s="13"/>
      <c r="R28" s="13" t="str">
        <f>IF(Q28="","",LOOKUP(9^9,$R$7:R27)+Q28)</f>
        <v/>
      </c>
      <c r="S28" s="12"/>
      <c r="W28" s="13"/>
      <c r="X28" s="13" t="str">
        <f>IF(W28="","",LOOKUP(9^9,$X$7:X27)+W28)</f>
        <v/>
      </c>
      <c r="Y28" s="12"/>
      <c r="AC28" s="13"/>
      <c r="AD28" s="13" t="str">
        <f>IF(AC28="","",LOOKUP(9^9,$AD$7:AD27)+AC28)</f>
        <v/>
      </c>
      <c r="AE28" s="12"/>
      <c r="AI28" s="13"/>
      <c r="AJ28" s="13" t="str">
        <f>IF(AI28="","",LOOKUP(9^9,$AJ$7:AJ27)+AI28)</f>
        <v/>
      </c>
      <c r="AK28" s="12"/>
      <c r="AO28" s="13"/>
      <c r="AP28" s="13" t="str">
        <f>IF(AO28="","",LOOKUP(9^9,$AP$7:AP27)+AO28)</f>
        <v/>
      </c>
      <c r="AQ28" s="12"/>
      <c r="AU28" s="13"/>
      <c r="AV28" s="13" t="str">
        <f>IF(AU28="","",LOOKUP(9^9,$AV$7:AV27)+AU28)</f>
        <v/>
      </c>
      <c r="AW28" s="12"/>
      <c r="BA28" s="13"/>
      <c r="BB28" s="13" t="str">
        <f>IF(BA28="","",LOOKUP(9^9,$BB$7:BB27)+BA28)</f>
        <v/>
      </c>
      <c r="BC28" s="12"/>
      <c r="BG28" s="13"/>
      <c r="BH28" s="13" t="str">
        <f>IF(BG28="","",LOOKUP(9^9,$BH$7:BH27)+BG28)</f>
        <v/>
      </c>
      <c r="BI28" s="12"/>
      <c r="BM28" s="13"/>
      <c r="BN28" s="13" t="str">
        <f>IF(BM28="","",LOOKUP(9^9,$BN$7:BN27)+BM28)</f>
        <v/>
      </c>
      <c r="BO28" s="12"/>
      <c r="BS28" s="13"/>
      <c r="BT28" s="13" t="str">
        <f>IF(BS28="","",LOOKUP(9^9,$BT$7:BT27)+BS28)</f>
        <v/>
      </c>
    </row>
    <row r="29" spans="1:72">
      <c r="A29" s="12"/>
      <c r="F29" s="13" t="str">
        <f>IF(E29="","",LOOKUP(9^9,$F$7:F28)+E29)</f>
        <v/>
      </c>
      <c r="G29" s="12"/>
      <c r="K29" s="13"/>
      <c r="L29" s="13" t="str">
        <f>IF(K29="","",LOOKUP(9^9,$L$7:L28)+K29)</f>
        <v/>
      </c>
      <c r="M29" s="12"/>
      <c r="Q29" s="13"/>
      <c r="R29" s="13" t="str">
        <f>IF(Q29="","",LOOKUP(9^9,$R$7:R28)+Q29)</f>
        <v/>
      </c>
      <c r="S29" s="12"/>
      <c r="W29" s="13"/>
      <c r="X29" s="13" t="str">
        <f>IF(W29="","",LOOKUP(9^9,$X$7:X28)+W29)</f>
        <v/>
      </c>
      <c r="Y29" s="12"/>
      <c r="AC29" s="13"/>
      <c r="AD29" s="13" t="str">
        <f>IF(AC29="","",LOOKUP(9^9,$AD$7:AD28)+AC29)</f>
        <v/>
      </c>
      <c r="AE29" s="12"/>
      <c r="AI29" s="13"/>
      <c r="AJ29" s="13" t="str">
        <f>IF(AI29="","",LOOKUP(9^9,$AJ$7:AJ28)+AI29)</f>
        <v/>
      </c>
      <c r="AK29" s="12"/>
      <c r="AO29" s="13"/>
      <c r="AP29" s="13" t="str">
        <f>IF(AO29="","",LOOKUP(9^9,$AP$7:AP28)+AO29)</f>
        <v/>
      </c>
      <c r="AQ29" s="12"/>
      <c r="AU29" s="13"/>
      <c r="AV29" s="13" t="str">
        <f>IF(AU29="","",LOOKUP(9^9,$AV$7:AV28)+AU29)</f>
        <v/>
      </c>
      <c r="AW29" s="12"/>
      <c r="BA29" s="13"/>
      <c r="BB29" s="13" t="str">
        <f>IF(BA29="","",LOOKUP(9^9,$BB$7:BB28)+BA29)</f>
        <v/>
      </c>
      <c r="BC29" s="12"/>
      <c r="BG29" s="13"/>
      <c r="BH29" s="13" t="str">
        <f>IF(BG29="","",LOOKUP(9^9,$BH$7:BH28)+BG29)</f>
        <v/>
      </c>
      <c r="BI29" s="12"/>
      <c r="BM29" s="13"/>
      <c r="BN29" s="13" t="str">
        <f>IF(BM29="","",LOOKUP(9^9,$BN$7:BN28)+BM29)</f>
        <v/>
      </c>
      <c r="BO29" s="12"/>
      <c r="BS29" s="13"/>
      <c r="BT29" s="13" t="str">
        <f>IF(BS29="","",LOOKUP(9^9,$BT$7:BT28)+BS29)</f>
        <v/>
      </c>
    </row>
    <row r="30" spans="1:72">
      <c r="A30" s="12"/>
      <c r="F30" s="13" t="str">
        <f>IF(E30="","",LOOKUP(9^9,$F$7:F29)+E30)</f>
        <v/>
      </c>
      <c r="G30" s="12"/>
      <c r="K30" s="13"/>
      <c r="L30" s="13" t="str">
        <f>IF(K30="","",LOOKUP(9^9,$L$7:L29)+K30)</f>
        <v/>
      </c>
      <c r="M30" s="12"/>
      <c r="Q30" s="13"/>
      <c r="R30" s="13" t="str">
        <f>IF(Q30="","",LOOKUP(9^9,$R$7:R29)+Q30)</f>
        <v/>
      </c>
      <c r="S30" s="12"/>
      <c r="W30" s="13"/>
      <c r="X30" s="13" t="str">
        <f>IF(W30="","",LOOKUP(9^9,$X$7:X29)+W30)</f>
        <v/>
      </c>
      <c r="Y30" s="12"/>
      <c r="AC30" s="13"/>
      <c r="AD30" s="13" t="str">
        <f>IF(AC30="","",LOOKUP(9^9,$AD$7:AD29)+AC30)</f>
        <v/>
      </c>
      <c r="AE30" s="12"/>
      <c r="AI30" s="13"/>
      <c r="AJ30" s="13" t="str">
        <f>IF(AI30="","",LOOKUP(9^9,$AJ$7:AJ29)+AI30)</f>
        <v/>
      </c>
      <c r="AK30" s="12"/>
      <c r="AO30" s="13"/>
      <c r="AP30" s="13" t="str">
        <f>IF(AO30="","",LOOKUP(9^9,$AP$7:AP29)+AO30)</f>
        <v/>
      </c>
      <c r="AQ30" s="12"/>
      <c r="AU30" s="13"/>
      <c r="AV30" s="13" t="str">
        <f>IF(AU30="","",LOOKUP(9^9,$AV$7:AV29)+AU30)</f>
        <v/>
      </c>
      <c r="AW30" s="12"/>
      <c r="BA30" s="13"/>
      <c r="BB30" s="13" t="str">
        <f>IF(BA30="","",LOOKUP(9^9,$BB$7:BB29)+BA30)</f>
        <v/>
      </c>
      <c r="BC30" s="12"/>
      <c r="BG30" s="13"/>
      <c r="BH30" s="13" t="str">
        <f>IF(BG30="","",LOOKUP(9^9,$BH$7:BH29)+BG30)</f>
        <v/>
      </c>
      <c r="BI30" s="12"/>
      <c r="BM30" s="13"/>
      <c r="BN30" s="13" t="str">
        <f>IF(BM30="","",LOOKUP(9^9,$BN$7:BN29)+BM30)</f>
        <v/>
      </c>
      <c r="BO30" s="12"/>
      <c r="BS30" s="13"/>
      <c r="BT30" s="13" t="str">
        <f>IF(BS30="","",LOOKUP(9^9,$BT$7:BT29)+BS30)</f>
        <v/>
      </c>
    </row>
    <row r="31" spans="1:72">
      <c r="A31" s="12"/>
      <c r="F31" s="13" t="str">
        <f>IF(E31="","",LOOKUP(9^9,$F$7:F30)+E31)</f>
        <v/>
      </c>
      <c r="G31" s="12"/>
      <c r="K31" s="13"/>
      <c r="L31" s="13" t="str">
        <f>IF(K31="","",LOOKUP(9^9,$L$7:L30)+K31)</f>
        <v/>
      </c>
      <c r="M31" s="12"/>
      <c r="Q31" s="13"/>
      <c r="R31" s="13" t="str">
        <f>IF(Q31="","",LOOKUP(9^9,$R$7:R30)+Q31)</f>
        <v/>
      </c>
      <c r="S31" s="12"/>
      <c r="W31" s="13"/>
      <c r="X31" s="13" t="str">
        <f>IF(W31="","",LOOKUP(9^9,$X$7:X30)+W31)</f>
        <v/>
      </c>
      <c r="Y31" s="12"/>
      <c r="AC31" s="13"/>
      <c r="AD31" s="13" t="str">
        <f>IF(AC31="","",LOOKUP(9^9,$AD$7:AD30)+AC31)</f>
        <v/>
      </c>
      <c r="AE31" s="12"/>
      <c r="AI31" s="13"/>
      <c r="AJ31" s="13" t="str">
        <f>IF(AI31="","",LOOKUP(9^9,$AJ$7:AJ30)+AI31)</f>
        <v/>
      </c>
      <c r="AK31" s="12"/>
      <c r="AO31" s="13"/>
      <c r="AP31" s="13" t="str">
        <f>IF(AO31="","",LOOKUP(9^9,$AP$7:AP30)+AO31)</f>
        <v/>
      </c>
      <c r="AQ31" s="12"/>
      <c r="AU31" s="13"/>
      <c r="AV31" s="13" t="str">
        <f>IF(AU31="","",LOOKUP(9^9,$AV$7:AV30)+AU31)</f>
        <v/>
      </c>
      <c r="AW31" s="12"/>
      <c r="BA31" s="13"/>
      <c r="BB31" s="13" t="str">
        <f>IF(BA31="","",LOOKUP(9^9,$BB$7:BB30)+BA31)</f>
        <v/>
      </c>
      <c r="BC31" s="12"/>
      <c r="BG31" s="13"/>
      <c r="BH31" s="13" t="str">
        <f>IF(BG31="","",LOOKUP(9^9,$BH$7:BH30)+BG31)</f>
        <v/>
      </c>
      <c r="BI31" s="12"/>
      <c r="BM31" s="13"/>
      <c r="BN31" s="13" t="str">
        <f>IF(BM31="","",LOOKUP(9^9,$BN$7:BN30)+BM31)</f>
        <v/>
      </c>
      <c r="BO31" s="12"/>
      <c r="BS31" s="13"/>
      <c r="BT31" s="13" t="str">
        <f>IF(BS31="","",LOOKUP(9^9,$BT$7:BT30)+BS31)</f>
        <v/>
      </c>
    </row>
    <row r="32" spans="1:72">
      <c r="A32" s="12"/>
      <c r="F32" s="13" t="str">
        <f>IF(E32="","",LOOKUP(9^9,$F$7:F31)+E32)</f>
        <v/>
      </c>
      <c r="G32" s="12"/>
      <c r="K32" s="13"/>
      <c r="L32" s="13" t="str">
        <f>IF(K32="","",LOOKUP(9^9,$L$7:L31)+K32)</f>
        <v/>
      </c>
      <c r="M32" s="12"/>
      <c r="Q32" s="13"/>
      <c r="R32" s="13" t="str">
        <f>IF(Q32="","",LOOKUP(9^9,$R$7:R31)+Q32)</f>
        <v/>
      </c>
      <c r="S32" s="12"/>
      <c r="W32" s="13"/>
      <c r="X32" s="13" t="str">
        <f>IF(W32="","",LOOKUP(9^9,$X$7:X31)+W32)</f>
        <v/>
      </c>
      <c r="Y32" s="12"/>
      <c r="AC32" s="13"/>
      <c r="AD32" s="13" t="str">
        <f>IF(AC32="","",LOOKUP(9^9,$AD$7:AD31)+AC32)</f>
        <v/>
      </c>
      <c r="AE32" s="12"/>
      <c r="AI32" s="13"/>
      <c r="AJ32" s="13" t="str">
        <f>IF(AI32="","",LOOKUP(9^9,$AJ$7:AJ31)+AI32)</f>
        <v/>
      </c>
      <c r="AK32" s="12"/>
      <c r="AO32" s="13"/>
      <c r="AP32" s="13" t="str">
        <f>IF(AO32="","",LOOKUP(9^9,$AP$7:AP31)+AO32)</f>
        <v/>
      </c>
      <c r="AQ32" s="12"/>
      <c r="AU32" s="13"/>
      <c r="AV32" s="13" t="str">
        <f>IF(AU32="","",LOOKUP(9^9,$AV$7:AV31)+AU32)</f>
        <v/>
      </c>
      <c r="AW32" s="12"/>
      <c r="BA32" s="13"/>
      <c r="BB32" s="13" t="str">
        <f>IF(BA32="","",LOOKUP(9^9,$BB$7:BB31)+BA32)</f>
        <v/>
      </c>
      <c r="BC32" s="12"/>
      <c r="BG32" s="13"/>
      <c r="BH32" s="13" t="str">
        <f>IF(BG32="","",LOOKUP(9^9,$BH$7:BH31)+BG32)</f>
        <v/>
      </c>
      <c r="BI32" s="12"/>
      <c r="BM32" s="13"/>
      <c r="BN32" s="13" t="str">
        <f>IF(BM32="","",LOOKUP(9^9,$BN$7:BN31)+BM32)</f>
        <v/>
      </c>
      <c r="BO32" s="12"/>
      <c r="BS32" s="13"/>
      <c r="BT32" s="13" t="str">
        <f>IF(BS32="","",LOOKUP(9^9,$BT$7:BT31)+BS32)</f>
        <v/>
      </c>
    </row>
    <row r="33" spans="1:72">
      <c r="A33" s="12"/>
      <c r="F33" s="13" t="str">
        <f>IF(E33="","",LOOKUP(9^9,$F$7:F32)+E33)</f>
        <v/>
      </c>
      <c r="G33" s="12"/>
      <c r="K33" s="13"/>
      <c r="L33" s="13" t="str">
        <f>IF(K33="","",LOOKUP(9^9,$L$7:L32)+K33)</f>
        <v/>
      </c>
      <c r="M33" s="12"/>
      <c r="Q33" s="13"/>
      <c r="R33" s="13" t="str">
        <f>IF(Q33="","",LOOKUP(9^9,$R$7:R32)+Q33)</f>
        <v/>
      </c>
      <c r="S33" s="12"/>
      <c r="W33" s="13"/>
      <c r="X33" s="13" t="str">
        <f>IF(W33="","",LOOKUP(9^9,$X$7:X32)+W33)</f>
        <v/>
      </c>
      <c r="Y33" s="12"/>
      <c r="AC33" s="13"/>
      <c r="AD33" s="13" t="str">
        <f>IF(AC33="","",LOOKUP(9^9,$AD$7:AD32)+AC33)</f>
        <v/>
      </c>
      <c r="AE33" s="12"/>
      <c r="AI33" s="13"/>
      <c r="AJ33" s="13" t="str">
        <f>IF(AI33="","",LOOKUP(9^9,$AJ$7:AJ32)+AI33)</f>
        <v/>
      </c>
      <c r="AK33" s="12"/>
      <c r="AO33" s="13"/>
      <c r="AP33" s="13" t="str">
        <f>IF(AO33="","",LOOKUP(9^9,$AP$7:AP32)+AO33)</f>
        <v/>
      </c>
      <c r="AQ33" s="12"/>
      <c r="AU33" s="13"/>
      <c r="AV33" s="13" t="str">
        <f>IF(AU33="","",LOOKUP(9^9,$AV$7:AV32)+AU33)</f>
        <v/>
      </c>
      <c r="AW33" s="12"/>
      <c r="BA33" s="13"/>
      <c r="BB33" s="13" t="str">
        <f>IF(BA33="","",LOOKUP(9^9,$BB$7:BB32)+BA33)</f>
        <v/>
      </c>
      <c r="BC33" s="12"/>
      <c r="BG33" s="13"/>
      <c r="BH33" s="13" t="str">
        <f>IF(BG33="","",LOOKUP(9^9,$BH$7:BH32)+BG33)</f>
        <v/>
      </c>
      <c r="BI33" s="12"/>
      <c r="BM33" s="13"/>
      <c r="BN33" s="13" t="str">
        <f>IF(BM33="","",LOOKUP(9^9,$BN$7:BN32)+BM33)</f>
        <v/>
      </c>
      <c r="BO33" s="12"/>
      <c r="BS33" s="13"/>
      <c r="BT33" s="13" t="str">
        <f>IF(BS33="","",LOOKUP(9^9,$BT$7:BT32)+BS33)</f>
        <v/>
      </c>
    </row>
    <row r="34" spans="1:72">
      <c r="A34" s="12"/>
      <c r="F34" s="13" t="str">
        <f>IF(E34="","",LOOKUP(9^9,$F$7:F33)+E34)</f>
        <v/>
      </c>
      <c r="G34" s="12"/>
      <c r="K34" s="13"/>
      <c r="L34" s="13" t="str">
        <f>IF(K34="","",LOOKUP(9^9,$L$7:L33)+K34)</f>
        <v/>
      </c>
      <c r="M34" s="12"/>
      <c r="Q34" s="13"/>
      <c r="R34" s="13" t="str">
        <f>IF(Q34="","",LOOKUP(9^9,$R$7:R33)+Q34)</f>
        <v/>
      </c>
      <c r="S34" s="12"/>
      <c r="W34" s="13"/>
      <c r="X34" s="13" t="str">
        <f>IF(W34="","",LOOKUP(9^9,$X$7:X33)+W34)</f>
        <v/>
      </c>
      <c r="Y34" s="12"/>
      <c r="AC34" s="13"/>
      <c r="AD34" s="13" t="str">
        <f>IF(AC34="","",LOOKUP(9^9,$AD$7:AD33)+AC34)</f>
        <v/>
      </c>
      <c r="AE34" s="12"/>
      <c r="AI34" s="13"/>
      <c r="AJ34" s="13" t="str">
        <f>IF(AI34="","",LOOKUP(9^9,$AJ$7:AJ33)+AI34)</f>
        <v/>
      </c>
      <c r="AK34" s="12"/>
      <c r="AO34" s="13"/>
      <c r="AP34" s="13" t="str">
        <f>IF(AO34="","",LOOKUP(9^9,$AP$7:AP33)+AO34)</f>
        <v/>
      </c>
      <c r="AQ34" s="12"/>
      <c r="AU34" s="13"/>
      <c r="AV34" s="13" t="str">
        <f>IF(AU34="","",LOOKUP(9^9,$AV$7:AV33)+AU34)</f>
        <v/>
      </c>
      <c r="AW34" s="12"/>
      <c r="BA34" s="13"/>
      <c r="BB34" s="13" t="str">
        <f>IF(BA34="","",LOOKUP(9^9,$BB$7:BB33)+BA34)</f>
        <v/>
      </c>
      <c r="BC34" s="12"/>
      <c r="BG34" s="13"/>
      <c r="BH34" s="13" t="str">
        <f>IF(BG34="","",LOOKUP(9^9,$BH$7:BH33)+BG34)</f>
        <v/>
      </c>
      <c r="BI34" s="12"/>
      <c r="BM34" s="13"/>
      <c r="BN34" s="13" t="str">
        <f>IF(BM34="","",LOOKUP(9^9,$BN$7:BN33)+BM34)</f>
        <v/>
      </c>
      <c r="BO34" s="12"/>
      <c r="BS34" s="13"/>
      <c r="BT34" s="13" t="str">
        <f>IF(BS34="","",LOOKUP(9^9,$BT$7:BT33)+BS34)</f>
        <v/>
      </c>
    </row>
    <row r="35" spans="1:72">
      <c r="A35" s="12"/>
      <c r="F35" s="13" t="str">
        <f>IF(E35="","",LOOKUP(9^9,$F$7:F34)+E35)</f>
        <v/>
      </c>
      <c r="G35" s="12"/>
      <c r="K35" s="13"/>
      <c r="L35" s="13" t="str">
        <f>IF(K35="","",LOOKUP(9^9,$L$7:L34)+K35)</f>
        <v/>
      </c>
      <c r="M35" s="12"/>
      <c r="Q35" s="13"/>
      <c r="R35" s="13" t="str">
        <f>IF(Q35="","",LOOKUP(9^9,$R$7:R34)+Q35)</f>
        <v/>
      </c>
      <c r="S35" s="12"/>
      <c r="W35" s="13"/>
      <c r="X35" s="13" t="str">
        <f>IF(W35="","",LOOKUP(9^9,$X$7:X34)+W35)</f>
        <v/>
      </c>
      <c r="Y35" s="12"/>
      <c r="AC35" s="13"/>
      <c r="AD35" s="13" t="str">
        <f>IF(AC35="","",LOOKUP(9^9,$AD$7:AD34)+AC35)</f>
        <v/>
      </c>
      <c r="AE35" s="12"/>
      <c r="AI35" s="13"/>
      <c r="AJ35" s="13" t="str">
        <f>IF(AI35="","",LOOKUP(9^9,$AJ$7:AJ34)+AI35)</f>
        <v/>
      </c>
      <c r="AK35" s="12"/>
      <c r="AO35" s="13"/>
      <c r="AP35" s="13" t="str">
        <f>IF(AO35="","",LOOKUP(9^9,$AP$7:AP34)+AO35)</f>
        <v/>
      </c>
      <c r="AQ35" s="12"/>
      <c r="AU35" s="13"/>
      <c r="AV35" s="13" t="str">
        <f>IF(AU35="","",LOOKUP(9^9,$AV$7:AV34)+AU35)</f>
        <v/>
      </c>
      <c r="AW35" s="12"/>
      <c r="BA35" s="13"/>
      <c r="BB35" s="13" t="str">
        <f>IF(BA35="","",LOOKUP(9^9,$BB$7:BB34)+BA35)</f>
        <v/>
      </c>
      <c r="BC35" s="12"/>
      <c r="BG35" s="13"/>
      <c r="BH35" s="13" t="str">
        <f>IF(BG35="","",LOOKUP(9^9,$BH$7:BH34)+BG35)</f>
        <v/>
      </c>
      <c r="BI35" s="12"/>
      <c r="BM35" s="13"/>
      <c r="BN35" s="13" t="str">
        <f>IF(BM35="","",LOOKUP(9^9,$BN$7:BN34)+BM35)</f>
        <v/>
      </c>
      <c r="BO35" s="12"/>
      <c r="BS35" s="13"/>
      <c r="BT35" s="13" t="str">
        <f>IF(BS35="","",LOOKUP(9^9,$BT$7:BT34)+BS35)</f>
        <v/>
      </c>
    </row>
    <row r="36" spans="1:72">
      <c r="A36" s="12"/>
      <c r="F36" s="13" t="str">
        <f>IF(E36="","",LOOKUP(9^9,$F$7:F35)+E36)</f>
        <v/>
      </c>
      <c r="G36" s="12"/>
      <c r="K36" s="13"/>
      <c r="L36" s="13" t="str">
        <f>IF(K36="","",LOOKUP(9^9,$L$7:L35)+K36)</f>
        <v/>
      </c>
      <c r="M36" s="12"/>
      <c r="Q36" s="13"/>
      <c r="R36" s="13" t="str">
        <f>IF(Q36="","",LOOKUP(9^9,$R$7:R35)+Q36)</f>
        <v/>
      </c>
      <c r="S36" s="12"/>
      <c r="W36" s="13"/>
      <c r="X36" s="13" t="str">
        <f>IF(W36="","",LOOKUP(9^9,$X$7:X35)+W36)</f>
        <v/>
      </c>
      <c r="Y36" s="12"/>
      <c r="AC36" s="13"/>
      <c r="AD36" s="13" t="str">
        <f>IF(AC36="","",LOOKUP(9^9,$AD$7:AD35)+AC36)</f>
        <v/>
      </c>
      <c r="AE36" s="12"/>
      <c r="AI36" s="13"/>
      <c r="AJ36" s="13" t="str">
        <f>IF(AI36="","",LOOKUP(9^9,$AJ$7:AJ35)+AI36)</f>
        <v/>
      </c>
      <c r="AK36" s="12"/>
      <c r="AO36" s="13"/>
      <c r="AP36" s="13" t="str">
        <f>IF(AO36="","",LOOKUP(9^9,$AP$7:AP35)+AO36)</f>
        <v/>
      </c>
      <c r="AQ36" s="12"/>
      <c r="AU36" s="13"/>
      <c r="AV36" s="13" t="str">
        <f>IF(AU36="","",LOOKUP(9^9,$AV$7:AV35)+AU36)</f>
        <v/>
      </c>
      <c r="AW36" s="12"/>
      <c r="BA36" s="13"/>
      <c r="BB36" s="13" t="str">
        <f>IF(BA36="","",LOOKUP(9^9,$BB$7:BB35)+BA36)</f>
        <v/>
      </c>
      <c r="BC36" s="12"/>
      <c r="BG36" s="13"/>
      <c r="BH36" s="13" t="str">
        <f>IF(BG36="","",LOOKUP(9^9,$BH$7:BH35)+BG36)</f>
        <v/>
      </c>
      <c r="BI36" s="12"/>
      <c r="BM36" s="13"/>
      <c r="BN36" s="13" t="str">
        <f>IF(BM36="","",LOOKUP(9^9,$BN$7:BN35)+BM36)</f>
        <v/>
      </c>
      <c r="BO36" s="12"/>
      <c r="BS36" s="13"/>
      <c r="BT36" s="13" t="str">
        <f>IF(BS36="","",LOOKUP(9^9,$BT$7:BT35)+BS36)</f>
        <v/>
      </c>
    </row>
    <row r="37" spans="1:72">
      <c r="A37" s="12"/>
      <c r="F37" s="13" t="str">
        <f>IF(E37="","",LOOKUP(9^9,$F$7:F36)+E37)</f>
        <v/>
      </c>
      <c r="G37" s="12"/>
      <c r="K37" s="13"/>
      <c r="L37" s="13" t="str">
        <f>IF(K37="","",LOOKUP(9^9,$L$7:L36)+K37)</f>
        <v/>
      </c>
      <c r="M37" s="12"/>
      <c r="Q37" s="13"/>
      <c r="R37" s="13" t="str">
        <f>IF(Q37="","",LOOKUP(9^9,$R$7:R36)+Q37)</f>
        <v/>
      </c>
      <c r="S37" s="12"/>
      <c r="W37" s="13"/>
      <c r="X37" s="13" t="str">
        <f>IF(W37="","",LOOKUP(9^9,$X$7:X36)+W37)</f>
        <v/>
      </c>
      <c r="Y37" s="12"/>
      <c r="AC37" s="13"/>
      <c r="AD37" s="13" t="str">
        <f>IF(AC37="","",LOOKUP(9^9,$AD$7:AD36)+AC37)</f>
        <v/>
      </c>
      <c r="AE37" s="12"/>
      <c r="AI37" s="13"/>
      <c r="AJ37" s="13" t="str">
        <f>IF(AI37="","",LOOKUP(9^9,$AJ$7:AJ36)+AI37)</f>
        <v/>
      </c>
      <c r="AK37" s="12"/>
      <c r="AO37" s="13"/>
      <c r="AP37" s="13" t="str">
        <f>IF(AO37="","",LOOKUP(9^9,$AP$7:AP36)+AO37)</f>
        <v/>
      </c>
      <c r="AQ37" s="12"/>
      <c r="AU37" s="13"/>
      <c r="AV37" s="13" t="str">
        <f>IF(AU37="","",LOOKUP(9^9,$AV$7:AV36)+AU37)</f>
        <v/>
      </c>
      <c r="AW37" s="12"/>
      <c r="BA37" s="13"/>
      <c r="BB37" s="13" t="str">
        <f>IF(BA37="","",LOOKUP(9^9,$BB$7:BB36)+BA37)</f>
        <v/>
      </c>
      <c r="BC37" s="12"/>
      <c r="BG37" s="13"/>
      <c r="BH37" s="13" t="str">
        <f>IF(BG37="","",LOOKUP(9^9,$BH$7:BH36)+BG37)</f>
        <v/>
      </c>
      <c r="BI37" s="12"/>
      <c r="BM37" s="13"/>
      <c r="BN37" s="13" t="str">
        <f>IF(BM37="","",LOOKUP(9^9,$BN$7:BN36)+BM37)</f>
        <v/>
      </c>
      <c r="BO37" s="12"/>
      <c r="BS37" s="13"/>
      <c r="BT37" s="13" t="str">
        <f>IF(BS37="","",LOOKUP(9^9,$BT$7:BT36)+BS37)</f>
        <v/>
      </c>
    </row>
    <row r="38" spans="1:72">
      <c r="A38" s="12"/>
      <c r="F38" s="13" t="str">
        <f>IF(E38="","",LOOKUP(9^9,$F$7:F37)+E38)</f>
        <v/>
      </c>
      <c r="G38" s="12"/>
      <c r="K38" s="13"/>
      <c r="L38" s="13" t="str">
        <f>IF(K38="","",LOOKUP(9^9,$L$7:L37)+K38)</f>
        <v/>
      </c>
      <c r="M38" s="12"/>
      <c r="Q38" s="13"/>
      <c r="R38" s="13" t="str">
        <f>IF(Q38="","",LOOKUP(9^9,$R$7:R37)+Q38)</f>
        <v/>
      </c>
      <c r="S38" s="12"/>
      <c r="W38" s="13"/>
      <c r="X38" s="13" t="str">
        <f>IF(W38="","",LOOKUP(9^9,$X$7:X37)+W38)</f>
        <v/>
      </c>
      <c r="Y38" s="12"/>
      <c r="AC38" s="13"/>
      <c r="AD38" s="13" t="str">
        <f>IF(AC38="","",LOOKUP(9^9,$AD$7:AD37)+AC38)</f>
        <v/>
      </c>
      <c r="AE38" s="12"/>
      <c r="AI38" s="13"/>
      <c r="AJ38" s="13" t="str">
        <f>IF(AI38="","",LOOKUP(9^9,$AJ$7:AJ37)+AI38)</f>
        <v/>
      </c>
      <c r="AK38" s="12"/>
      <c r="AO38" s="13"/>
      <c r="AP38" s="13" t="str">
        <f>IF(AO38="","",LOOKUP(9^9,$AP$7:AP37)+AO38)</f>
        <v/>
      </c>
      <c r="AQ38" s="12"/>
      <c r="AU38" s="13"/>
      <c r="AV38" s="13" t="str">
        <f>IF(AU38="","",LOOKUP(9^9,$AV$7:AV37)+AU38)</f>
        <v/>
      </c>
      <c r="AW38" s="12"/>
      <c r="BA38" s="13"/>
      <c r="BB38" s="13" t="str">
        <f>IF(BA38="","",LOOKUP(9^9,$BB$7:BB37)+BA38)</f>
        <v/>
      </c>
      <c r="BC38" s="12"/>
      <c r="BG38" s="13"/>
      <c r="BH38" s="13" t="str">
        <f>IF(BG38="","",LOOKUP(9^9,$BH$7:BH37)+BG38)</f>
        <v/>
      </c>
      <c r="BI38" s="12"/>
      <c r="BM38" s="13"/>
      <c r="BN38" s="13" t="str">
        <f>IF(BM38="","",LOOKUP(9^9,$BN$7:BN37)+BM38)</f>
        <v/>
      </c>
      <c r="BO38" s="12"/>
      <c r="BS38" s="13"/>
      <c r="BT38" s="13" t="str">
        <f>IF(BS38="","",LOOKUP(9^9,$BT$7:BT37)+BS38)</f>
        <v/>
      </c>
    </row>
    <row r="39" spans="1:72">
      <c r="A39" s="12"/>
      <c r="F39" s="13" t="str">
        <f>IF(E39="","",LOOKUP(9^9,$F$7:F38)+E39)</f>
        <v/>
      </c>
      <c r="G39" s="12"/>
      <c r="K39" s="13"/>
      <c r="L39" s="13" t="str">
        <f>IF(K39="","",LOOKUP(9^9,$L$7:L38)+K39)</f>
        <v/>
      </c>
      <c r="M39" s="12"/>
      <c r="Q39" s="13"/>
      <c r="R39" s="13" t="str">
        <f>IF(Q39="","",LOOKUP(9^9,$R$7:R38)+Q39)</f>
        <v/>
      </c>
      <c r="S39" s="12"/>
      <c r="W39" s="13"/>
      <c r="X39" s="13" t="str">
        <f>IF(W39="","",LOOKUP(9^9,$X$7:X38)+W39)</f>
        <v/>
      </c>
      <c r="Y39" s="12"/>
      <c r="AC39" s="13"/>
      <c r="AD39" s="13" t="str">
        <f>IF(AC39="","",LOOKUP(9^9,$AD$7:AD38)+AC39)</f>
        <v/>
      </c>
      <c r="AE39" s="12"/>
      <c r="AI39" s="13"/>
      <c r="AJ39" s="13" t="str">
        <f>IF(AI39="","",LOOKUP(9^9,$AJ$7:AJ38)+AI39)</f>
        <v/>
      </c>
      <c r="AK39" s="12"/>
      <c r="AO39" s="13"/>
      <c r="AP39" s="13" t="str">
        <f>IF(AO39="","",LOOKUP(9^9,$AP$7:AP38)+AO39)</f>
        <v/>
      </c>
      <c r="AQ39" s="12"/>
      <c r="AU39" s="13"/>
      <c r="AV39" s="13" t="str">
        <f>IF(AU39="","",LOOKUP(9^9,$AV$7:AV38)+AU39)</f>
        <v/>
      </c>
      <c r="AW39" s="12"/>
      <c r="BA39" s="13"/>
      <c r="BB39" s="13" t="str">
        <f>IF(BA39="","",LOOKUP(9^9,$BB$7:BB38)+BA39)</f>
        <v/>
      </c>
      <c r="BC39" s="12"/>
      <c r="BG39" s="13"/>
      <c r="BH39" s="13" t="str">
        <f>IF(BG39="","",LOOKUP(9^9,$BH$7:BH38)+BG39)</f>
        <v/>
      </c>
      <c r="BI39" s="12"/>
      <c r="BM39" s="13"/>
      <c r="BN39" s="13" t="str">
        <f>IF(BM39="","",LOOKUP(9^9,$BN$7:BN38)+BM39)</f>
        <v/>
      </c>
      <c r="BO39" s="12"/>
      <c r="BS39" s="13"/>
      <c r="BT39" s="13" t="str">
        <f>IF(BS39="","",LOOKUP(9^9,$BT$7:BT38)+BS39)</f>
        <v/>
      </c>
    </row>
    <row r="40" spans="1:72">
      <c r="F40" s="13" t="str">
        <f>IF(E40="","",LOOKUP(9^9,$F$7:F39)+E40)</f>
        <v/>
      </c>
      <c r="G40" s="10"/>
      <c r="K40" s="13"/>
      <c r="L40" s="13" t="str">
        <f>IF(K40="","",LOOKUP(9^9,$L$7:L39)+K40)</f>
        <v/>
      </c>
      <c r="M40" s="10"/>
      <c r="Q40" s="13"/>
      <c r="R40" s="13" t="str">
        <f>IF(Q40="","",LOOKUP(9^9,$R$7:R39)+Q40)</f>
        <v/>
      </c>
      <c r="S40" s="10"/>
      <c r="W40" s="13"/>
      <c r="X40" s="13" t="str">
        <f>IF(W40="","",LOOKUP(9^9,$X$7:X39)+W40)</f>
        <v/>
      </c>
      <c r="Y40" s="10"/>
      <c r="AC40" s="13"/>
      <c r="AD40" s="13" t="str">
        <f>IF(AC40="","",LOOKUP(9^9,$AD$7:AD39)+AC40)</f>
        <v/>
      </c>
      <c r="AE40" s="10"/>
      <c r="AI40" s="13"/>
      <c r="AJ40" s="13" t="str">
        <f>IF(AI40="","",LOOKUP(9^9,$AJ$7:AJ39)+AI40)</f>
        <v/>
      </c>
      <c r="AK40" s="10"/>
      <c r="AO40" s="13"/>
      <c r="AP40" s="13" t="str">
        <f>IF(AO40="","",LOOKUP(9^9,$AP$7:AP39)+AO40)</f>
        <v/>
      </c>
      <c r="AQ40" s="10"/>
      <c r="AU40" s="13"/>
      <c r="AV40" s="13" t="str">
        <f>IF(AU40="","",LOOKUP(9^9,$AV$7:AV39)+AU40)</f>
        <v/>
      </c>
      <c r="AW40" s="10"/>
      <c r="BA40" s="13"/>
      <c r="BB40" s="13" t="str">
        <f>IF(BA40="","",LOOKUP(9^9,$BB$7:BB39)+BA40)</f>
        <v/>
      </c>
      <c r="BC40" s="10"/>
      <c r="BG40" s="13"/>
      <c r="BH40" s="13" t="str">
        <f>IF(BG40="","",LOOKUP(9^9,$BH$7:BH39)+BG40)</f>
        <v/>
      </c>
      <c r="BI40" s="10"/>
      <c r="BM40" s="13"/>
      <c r="BN40" s="13" t="str">
        <f>IF(BM40="","",LOOKUP(9^9,$BN$7:BN39)+BM40)</f>
        <v/>
      </c>
      <c r="BO40" s="10"/>
      <c r="BS40" s="13"/>
      <c r="BT40" s="13" t="str">
        <f>IF(BS40="","",LOOKUP(9^9,$BT$7:BT39)+BS40)</f>
        <v/>
      </c>
    </row>
    <row r="41" spans="1:72">
      <c r="F41" s="13" t="str">
        <f>IF(E41="","",LOOKUP(9^9,$F$7:F40)+E41)</f>
        <v/>
      </c>
      <c r="G41" s="10"/>
      <c r="K41" s="13"/>
      <c r="L41" s="13" t="str">
        <f>IF(K41="","",LOOKUP(9^9,$L$7:L40)+K41)</f>
        <v/>
      </c>
      <c r="M41" s="10"/>
      <c r="Q41" s="13"/>
      <c r="R41" s="13" t="str">
        <f>IF(Q41="","",LOOKUP(9^9,$R$7:R40)+Q41)</f>
        <v/>
      </c>
      <c r="S41" s="10"/>
      <c r="W41" s="13"/>
      <c r="X41" s="13" t="str">
        <f>IF(W41="","",LOOKUP(9^9,$X$7:X40)+W41)</f>
        <v/>
      </c>
      <c r="Y41" s="10"/>
      <c r="AC41" s="13"/>
      <c r="AD41" s="13" t="str">
        <f>IF(AC41="","",LOOKUP(9^9,$AD$7:AD40)+AC41)</f>
        <v/>
      </c>
      <c r="AE41" s="10"/>
      <c r="AI41" s="13"/>
      <c r="AJ41" s="13" t="str">
        <f>IF(AI41="","",LOOKUP(9^9,$AJ$7:AJ40)+AI41)</f>
        <v/>
      </c>
      <c r="AK41" s="10"/>
      <c r="AO41" s="13"/>
      <c r="AP41" s="13" t="str">
        <f>IF(AO41="","",LOOKUP(9^9,$AP$7:AP40)+AO41)</f>
        <v/>
      </c>
      <c r="AQ41" s="10"/>
      <c r="AU41" s="13"/>
      <c r="AV41" s="13" t="str">
        <f>IF(AU41="","",LOOKUP(9^9,$AV$7:AV40)+AU41)</f>
        <v/>
      </c>
      <c r="AW41" s="10"/>
      <c r="BA41" s="13"/>
      <c r="BB41" s="13" t="str">
        <f>IF(BA41="","",LOOKUP(9^9,$BB$7:BB40)+BA41)</f>
        <v/>
      </c>
      <c r="BC41" s="10"/>
      <c r="BG41" s="13"/>
      <c r="BH41" s="13" t="str">
        <f>IF(BG41="","",LOOKUP(9^9,$BH$7:BH40)+BG41)</f>
        <v/>
      </c>
      <c r="BI41" s="10"/>
      <c r="BM41" s="13"/>
      <c r="BN41" s="13" t="str">
        <f>IF(BM41="","",LOOKUP(9^9,$BN$7:BN40)+BM41)</f>
        <v/>
      </c>
      <c r="BO41" s="10"/>
      <c r="BS41" s="13"/>
      <c r="BT41" s="13" t="str">
        <f>IF(BS41="","",LOOKUP(9^9,$BT$7:BT40)+BS41)</f>
        <v/>
      </c>
    </row>
    <row r="42" spans="1:72">
      <c r="F42" s="13" t="str">
        <f>IF(E42="","",LOOKUP(9^9,$F$7:F41)+E42)</f>
        <v/>
      </c>
      <c r="G42" s="10"/>
      <c r="K42" s="13"/>
      <c r="L42" s="13" t="str">
        <f>IF(K42="","",LOOKUP(9^9,$L$7:L41)+K42)</f>
        <v/>
      </c>
      <c r="M42" s="10"/>
      <c r="Q42" s="13"/>
      <c r="R42" s="13" t="str">
        <f>IF(Q42="","",LOOKUP(9^9,$R$7:R41)+Q42)</f>
        <v/>
      </c>
      <c r="S42" s="10"/>
      <c r="W42" s="13"/>
      <c r="X42" s="13" t="str">
        <f>IF(W42="","",LOOKUP(9^9,$X$7:X41)+W42)</f>
        <v/>
      </c>
      <c r="Y42" s="10"/>
      <c r="AC42" s="13"/>
      <c r="AD42" s="13" t="str">
        <f>IF(AC42="","",LOOKUP(9^9,$AD$7:AD41)+AC42)</f>
        <v/>
      </c>
      <c r="AE42" s="10"/>
      <c r="AI42" s="13"/>
      <c r="AJ42" s="13" t="str">
        <f>IF(AI42="","",LOOKUP(9^9,$AJ$7:AJ41)+AI42)</f>
        <v/>
      </c>
      <c r="AK42" s="10"/>
      <c r="AO42" s="13"/>
      <c r="AP42" s="13" t="str">
        <f>IF(AO42="","",LOOKUP(9^9,$AP$7:AP41)+AO42)</f>
        <v/>
      </c>
      <c r="AQ42" s="10"/>
      <c r="AU42" s="13"/>
      <c r="AV42" s="13" t="str">
        <f>IF(AU42="","",LOOKUP(9^9,$AV$7:AV41)+AU42)</f>
        <v/>
      </c>
      <c r="AW42" s="10"/>
      <c r="BA42" s="13"/>
      <c r="BB42" s="13" t="str">
        <f>IF(BA42="","",LOOKUP(9^9,$BB$7:BB41)+BA42)</f>
        <v/>
      </c>
      <c r="BC42" s="10"/>
      <c r="BG42" s="13"/>
      <c r="BH42" s="13" t="str">
        <f>IF(BG42="","",LOOKUP(9^9,$BH$7:BH41)+BG42)</f>
        <v/>
      </c>
      <c r="BI42" s="10"/>
      <c r="BM42" s="13"/>
      <c r="BN42" s="13" t="str">
        <f>IF(BM42="","",LOOKUP(9^9,$BN$7:BN41)+BM42)</f>
        <v/>
      </c>
      <c r="BO42" s="10"/>
      <c r="BS42" s="13"/>
      <c r="BT42" s="13" t="str">
        <f>IF(BS42="","",LOOKUP(9^9,$BT$7:BT41)+BS42)</f>
        <v/>
      </c>
    </row>
    <row r="43" spans="1:72">
      <c r="F43" s="13" t="str">
        <f>IF(E43="","",LOOKUP(9^9,$F$7:F42)+E43)</f>
        <v/>
      </c>
      <c r="G43" s="10"/>
      <c r="K43" s="13"/>
      <c r="L43" s="13" t="str">
        <f>IF(K43="","",LOOKUP(9^9,$L$7:L42)+K43)</f>
        <v/>
      </c>
      <c r="M43" s="10"/>
      <c r="Q43" s="13"/>
      <c r="R43" s="13" t="str">
        <f>IF(Q43="","",LOOKUP(9^9,$R$7:R42)+Q43)</f>
        <v/>
      </c>
      <c r="S43" s="10"/>
      <c r="W43" s="13"/>
      <c r="X43" s="13" t="str">
        <f>IF(W43="","",LOOKUP(9^9,$X$7:X42)+W43)</f>
        <v/>
      </c>
      <c r="Y43" s="10"/>
      <c r="AC43" s="13"/>
      <c r="AD43" s="13" t="str">
        <f>IF(AC43="","",LOOKUP(9^9,$AD$7:AD42)+AC43)</f>
        <v/>
      </c>
      <c r="AE43" s="10"/>
      <c r="AI43" s="13"/>
      <c r="AJ43" s="13" t="str">
        <f>IF(AI43="","",LOOKUP(9^9,$AJ$7:AJ42)+AI43)</f>
        <v/>
      </c>
      <c r="AK43" s="10"/>
      <c r="AO43" s="13"/>
      <c r="AP43" s="13" t="str">
        <f>IF(AO43="","",LOOKUP(9^9,$AP$7:AP42)+AO43)</f>
        <v/>
      </c>
      <c r="AQ43" s="10"/>
      <c r="AU43" s="13"/>
      <c r="AV43" s="13" t="str">
        <f>IF(AU43="","",LOOKUP(9^9,$AV$7:AV42)+AU43)</f>
        <v/>
      </c>
      <c r="AW43" s="10"/>
      <c r="BA43" s="13"/>
      <c r="BB43" s="13" t="str">
        <f>IF(BA43="","",LOOKUP(9^9,$BB$7:BB42)+BA43)</f>
        <v/>
      </c>
      <c r="BC43" s="10"/>
      <c r="BG43" s="13"/>
      <c r="BH43" s="13" t="str">
        <f>IF(BG43="","",LOOKUP(9^9,$BH$7:BH42)+BG43)</f>
        <v/>
      </c>
      <c r="BI43" s="10"/>
      <c r="BM43" s="13"/>
      <c r="BN43" s="13" t="str">
        <f>IF(BM43="","",LOOKUP(9^9,$BN$7:BN42)+BM43)</f>
        <v/>
      </c>
      <c r="BO43" s="10"/>
      <c r="BS43" s="13"/>
      <c r="BT43" s="13" t="str">
        <f>IF(BS43="","",LOOKUP(9^9,$BT$7:BT42)+BS43)</f>
        <v/>
      </c>
    </row>
    <row r="44" spans="1:72">
      <c r="F44" s="13" t="str">
        <f>IF(E44="","",LOOKUP(9^9,$F$7:F43)+E44)</f>
        <v/>
      </c>
      <c r="G44" s="10"/>
      <c r="K44" s="13"/>
      <c r="L44" s="13" t="str">
        <f>IF(K44="","",LOOKUP(9^9,$L$7:L43)+K44)</f>
        <v/>
      </c>
      <c r="M44" s="10"/>
      <c r="Q44" s="13"/>
      <c r="R44" s="13" t="str">
        <f>IF(Q44="","",LOOKUP(9^9,$R$7:R43)+Q44)</f>
        <v/>
      </c>
      <c r="S44" s="10"/>
      <c r="W44" s="13"/>
      <c r="X44" s="13" t="str">
        <f>IF(W44="","",LOOKUP(9^9,$X$7:X43)+W44)</f>
        <v/>
      </c>
      <c r="Y44" s="10"/>
      <c r="AC44" s="13"/>
      <c r="AD44" s="13" t="str">
        <f>IF(AC44="","",LOOKUP(9^9,$AD$7:AD43)+AC44)</f>
        <v/>
      </c>
      <c r="AE44" s="10"/>
      <c r="AI44" s="13"/>
      <c r="AJ44" s="13" t="str">
        <f>IF(AI44="","",LOOKUP(9^9,$AJ$7:AJ43)+AI44)</f>
        <v/>
      </c>
      <c r="AK44" s="10"/>
      <c r="AO44" s="13"/>
      <c r="AP44" s="13" t="str">
        <f>IF(AO44="","",LOOKUP(9^9,$AP$7:AP43)+AO44)</f>
        <v/>
      </c>
      <c r="AQ44" s="10"/>
      <c r="AU44" s="13"/>
      <c r="AV44" s="13" t="str">
        <f>IF(AU44="","",LOOKUP(9^9,$AV$7:AV43)+AU44)</f>
        <v/>
      </c>
      <c r="AW44" s="10"/>
      <c r="BA44" s="13"/>
      <c r="BB44" s="13" t="str">
        <f>IF(BA44="","",LOOKUP(9^9,$BB$7:BB43)+BA44)</f>
        <v/>
      </c>
      <c r="BC44" s="10"/>
      <c r="BG44" s="13"/>
      <c r="BH44" s="13" t="str">
        <f>IF(BG44="","",LOOKUP(9^9,$BH$7:BH43)+BG44)</f>
        <v/>
      </c>
      <c r="BI44" s="10"/>
      <c r="BM44" s="13"/>
      <c r="BN44" s="13" t="str">
        <f>IF(BM44="","",LOOKUP(9^9,$BN$7:BN43)+BM44)</f>
        <v/>
      </c>
      <c r="BO44" s="10"/>
      <c r="BS44" s="13"/>
      <c r="BT44" s="13" t="str">
        <f>IF(BS44="","",LOOKUP(9^9,$BT$7:BT43)+BS44)</f>
        <v/>
      </c>
    </row>
    <row r="45" spans="1:72">
      <c r="F45" s="13" t="str">
        <f>IF(E45="","",LOOKUP(9^9,$F$7:F44)+E45)</f>
        <v/>
      </c>
      <c r="G45" s="10"/>
      <c r="K45" s="13"/>
      <c r="L45" s="13" t="str">
        <f>IF(K45="","",LOOKUP(9^9,$L$7:L44)+K45)</f>
        <v/>
      </c>
      <c r="M45" s="10"/>
      <c r="Q45" s="13"/>
      <c r="R45" s="13" t="str">
        <f>IF(Q45="","",LOOKUP(9^9,$R$7:R44)+Q45)</f>
        <v/>
      </c>
      <c r="S45" s="10"/>
      <c r="W45" s="13"/>
      <c r="X45" s="13" t="str">
        <f>IF(W45="","",LOOKUP(9^9,$X$7:X44)+W45)</f>
        <v/>
      </c>
      <c r="Y45" s="10"/>
      <c r="AC45" s="13"/>
      <c r="AD45" s="13" t="str">
        <f>IF(AC45="","",LOOKUP(9^9,$AD$7:AD44)+AC45)</f>
        <v/>
      </c>
      <c r="AE45" s="10"/>
      <c r="AI45" s="13"/>
      <c r="AJ45" s="13" t="str">
        <f>IF(AI45="","",LOOKUP(9^9,$AJ$7:AJ44)+AI45)</f>
        <v/>
      </c>
      <c r="AK45" s="10"/>
      <c r="AO45" s="13"/>
      <c r="AP45" s="13" t="str">
        <f>IF(AO45="","",LOOKUP(9^9,$AP$7:AP44)+AO45)</f>
        <v/>
      </c>
      <c r="AQ45" s="10"/>
      <c r="AU45" s="13"/>
      <c r="AV45" s="13" t="str">
        <f>IF(AU45="","",LOOKUP(9^9,$AV$7:AV44)+AU45)</f>
        <v/>
      </c>
      <c r="AW45" s="10"/>
      <c r="BA45" s="13"/>
      <c r="BB45" s="13" t="str">
        <f>IF(BA45="","",LOOKUP(9^9,$BB$7:BB44)+BA45)</f>
        <v/>
      </c>
      <c r="BC45" s="10"/>
      <c r="BG45" s="13"/>
      <c r="BH45" s="13" t="str">
        <f>IF(BG45="","",LOOKUP(9^9,$BH$7:BH44)+BG45)</f>
        <v/>
      </c>
      <c r="BI45" s="10"/>
      <c r="BM45" s="13"/>
      <c r="BN45" s="13" t="str">
        <f>IF(BM45="","",LOOKUP(9^9,$BN$7:BN44)+BM45)</f>
        <v/>
      </c>
      <c r="BO45" s="10"/>
      <c r="BS45" s="13"/>
      <c r="BT45" s="13" t="str">
        <f>IF(BS45="","",LOOKUP(9^9,$BT$7:BT44)+BS45)</f>
        <v/>
      </c>
    </row>
    <row r="46" spans="1:72">
      <c r="F46" s="13" t="str">
        <f>IF(E46="","",LOOKUP(9^9,$F$7:F45)+E46)</f>
        <v/>
      </c>
      <c r="G46" s="10"/>
      <c r="K46" s="13"/>
      <c r="L46" s="13" t="str">
        <f>IF(K46="","",LOOKUP(9^9,$L$7:L45)+K46)</f>
        <v/>
      </c>
      <c r="M46" s="10"/>
      <c r="Q46" s="13"/>
      <c r="R46" s="13" t="str">
        <f>IF(Q46="","",LOOKUP(9^9,$R$7:R45)+Q46)</f>
        <v/>
      </c>
      <c r="S46" s="10"/>
      <c r="W46" s="13"/>
      <c r="X46" s="13" t="str">
        <f>IF(W46="","",LOOKUP(9^9,$X$7:X45)+W46)</f>
        <v/>
      </c>
      <c r="Y46" s="10"/>
      <c r="AC46" s="13"/>
      <c r="AD46" s="13" t="str">
        <f>IF(AC46="","",LOOKUP(9^9,$AD$7:AD45)+AC46)</f>
        <v/>
      </c>
      <c r="AE46" s="10"/>
      <c r="AI46" s="13"/>
      <c r="AJ46" s="13" t="str">
        <f>IF(AI46="","",LOOKUP(9^9,$AJ$7:AJ45)+AI46)</f>
        <v/>
      </c>
      <c r="AK46" s="10"/>
      <c r="AO46" s="13"/>
      <c r="AP46" s="13" t="str">
        <f>IF(AO46="","",LOOKUP(9^9,$AP$7:AP45)+AO46)</f>
        <v/>
      </c>
      <c r="AQ46" s="10"/>
      <c r="AU46" s="13"/>
      <c r="AV46" s="13" t="str">
        <f>IF(AU46="","",LOOKUP(9^9,$AV$7:AV45)+AU46)</f>
        <v/>
      </c>
      <c r="AW46" s="10"/>
      <c r="BA46" s="13"/>
      <c r="BB46" s="13" t="str">
        <f>IF(BA46="","",LOOKUP(9^9,$BB$7:BB45)+BA46)</f>
        <v/>
      </c>
      <c r="BC46" s="10"/>
      <c r="BG46" s="13"/>
      <c r="BH46" s="13" t="str">
        <f>IF(BG46="","",LOOKUP(9^9,$BH$7:BH45)+BG46)</f>
        <v/>
      </c>
      <c r="BI46" s="10"/>
      <c r="BM46" s="13"/>
      <c r="BN46" s="13" t="str">
        <f>IF(BM46="","",LOOKUP(9^9,$BN$7:BN45)+BM46)</f>
        <v/>
      </c>
      <c r="BO46" s="10"/>
      <c r="BS46" s="13"/>
      <c r="BT46" s="13" t="str">
        <f>IF(BS46="","",LOOKUP(9^9,$BT$7:BT45)+BS46)</f>
        <v/>
      </c>
    </row>
    <row r="47" spans="1:72">
      <c r="F47" s="13" t="str">
        <f>IF(E47="","",LOOKUP(9^9,$F$7:F46)+E47)</f>
        <v/>
      </c>
      <c r="G47" s="10"/>
      <c r="K47" s="13"/>
      <c r="L47" s="13" t="str">
        <f>IF(K47="","",LOOKUP(9^9,$L$7:L46)+K47)</f>
        <v/>
      </c>
      <c r="M47" s="10"/>
      <c r="Q47" s="13"/>
      <c r="R47" s="13" t="str">
        <f>IF(Q47="","",LOOKUP(9^9,$R$7:R46)+Q47)</f>
        <v/>
      </c>
      <c r="S47" s="10"/>
      <c r="W47" s="13"/>
      <c r="X47" s="13" t="str">
        <f>IF(W47="","",LOOKUP(9^9,$X$7:X46)+W47)</f>
        <v/>
      </c>
      <c r="Y47" s="10"/>
      <c r="AC47" s="13"/>
      <c r="AD47" s="13" t="str">
        <f>IF(AC47="","",LOOKUP(9^9,$AD$7:AD46)+AC47)</f>
        <v/>
      </c>
      <c r="AE47" s="10"/>
      <c r="AI47" s="13"/>
      <c r="AJ47" s="13" t="str">
        <f>IF(AI47="","",LOOKUP(9^9,$AJ$7:AJ46)+AI47)</f>
        <v/>
      </c>
      <c r="AK47" s="10"/>
      <c r="AO47" s="13"/>
      <c r="AP47" s="13" t="str">
        <f>IF(AO47="","",LOOKUP(9^9,$AP$7:AP46)+AO47)</f>
        <v/>
      </c>
      <c r="AQ47" s="10"/>
      <c r="AU47" s="13"/>
      <c r="AV47" s="13" t="str">
        <f>IF(AU47="","",LOOKUP(9^9,$AV$7:AV46)+AU47)</f>
        <v/>
      </c>
      <c r="AW47" s="10"/>
      <c r="BA47" s="13"/>
      <c r="BB47" s="13" t="str">
        <f>IF(BA47="","",LOOKUP(9^9,$BB$7:BB46)+BA47)</f>
        <v/>
      </c>
      <c r="BC47" s="10"/>
      <c r="BG47" s="13"/>
      <c r="BH47" s="13" t="str">
        <f>IF(BG47="","",LOOKUP(9^9,$BH$7:BH46)+BG47)</f>
        <v/>
      </c>
      <c r="BI47" s="10"/>
      <c r="BM47" s="13"/>
      <c r="BN47" s="13" t="str">
        <f>IF(BM47="","",LOOKUP(9^9,$BN$7:BN46)+BM47)</f>
        <v/>
      </c>
      <c r="BO47" s="10"/>
      <c r="BS47" s="13"/>
      <c r="BT47" s="13" t="str">
        <f>IF(BS47="","",LOOKUP(9^9,$BT$7:BT46)+BS47)</f>
        <v/>
      </c>
    </row>
    <row r="48" spans="1:72">
      <c r="F48" s="13" t="str">
        <f>IF(E48="","",LOOKUP(9^9,$F$7:F47)+E48)</f>
        <v/>
      </c>
      <c r="G48" s="10"/>
      <c r="K48" s="13"/>
      <c r="L48" s="13" t="str">
        <f>IF(K48="","",LOOKUP(9^9,$L$7:L47)+K48)</f>
        <v/>
      </c>
      <c r="M48" s="10"/>
      <c r="Q48" s="13"/>
      <c r="R48" s="13" t="str">
        <f>IF(Q48="","",LOOKUP(9^9,$R$7:R47)+Q48)</f>
        <v/>
      </c>
      <c r="S48" s="10"/>
      <c r="W48" s="13"/>
      <c r="X48" s="13" t="str">
        <f>IF(W48="","",LOOKUP(9^9,$X$7:X47)+W48)</f>
        <v/>
      </c>
      <c r="Y48" s="10"/>
      <c r="AC48" s="13"/>
      <c r="AD48" s="13" t="str">
        <f>IF(AC48="","",LOOKUP(9^9,$AD$7:AD47)+AC48)</f>
        <v/>
      </c>
      <c r="AE48" s="10"/>
      <c r="AI48" s="13"/>
      <c r="AJ48" s="13" t="str">
        <f>IF(AI48="","",LOOKUP(9^9,$AJ$7:AJ47)+AI48)</f>
        <v/>
      </c>
      <c r="AK48" s="10"/>
      <c r="AO48" s="13"/>
      <c r="AP48" s="13" t="str">
        <f>IF(AO48="","",LOOKUP(9^9,$AP$7:AP47)+AO48)</f>
        <v/>
      </c>
      <c r="AQ48" s="10"/>
      <c r="AU48" s="13"/>
      <c r="AV48" s="13" t="str">
        <f>IF(AU48="","",LOOKUP(9^9,$AV$7:AV47)+AU48)</f>
        <v/>
      </c>
      <c r="AW48" s="10"/>
      <c r="BA48" s="13"/>
      <c r="BB48" s="13" t="str">
        <f>IF(BA48="","",LOOKUP(9^9,$BB$7:BB47)+BA48)</f>
        <v/>
      </c>
      <c r="BC48" s="10"/>
      <c r="BG48" s="13"/>
      <c r="BH48" s="13" t="str">
        <f>IF(BG48="","",LOOKUP(9^9,$BH$7:BH47)+BG48)</f>
        <v/>
      </c>
      <c r="BI48" s="10"/>
      <c r="BM48" s="13"/>
      <c r="BN48" s="13" t="str">
        <f>IF(BM48="","",LOOKUP(9^9,$BN$7:BN47)+BM48)</f>
        <v/>
      </c>
      <c r="BO48" s="10"/>
      <c r="BS48" s="13"/>
      <c r="BT48" s="13" t="str">
        <f>IF(BS48="","",LOOKUP(9^9,$BT$7:BT47)+BS48)</f>
        <v/>
      </c>
    </row>
    <row r="49" spans="6:72">
      <c r="F49" s="13" t="str">
        <f>IF(E49="","",LOOKUP(9^9,$F$7:F48)+E49)</f>
        <v/>
      </c>
      <c r="G49" s="10"/>
      <c r="K49" s="13"/>
      <c r="L49" s="13" t="str">
        <f>IF(K49="","",LOOKUP(9^9,$L$7:L48)+K49)</f>
        <v/>
      </c>
      <c r="M49" s="10"/>
      <c r="Q49" s="13"/>
      <c r="R49" s="13" t="str">
        <f>IF(Q49="","",LOOKUP(9^9,$R$7:R48)+Q49)</f>
        <v/>
      </c>
      <c r="S49" s="10"/>
      <c r="W49" s="13"/>
      <c r="X49" s="13" t="str">
        <f>IF(W49="","",LOOKUP(9^9,$X$7:X48)+W49)</f>
        <v/>
      </c>
      <c r="Y49" s="10"/>
      <c r="AC49" s="13"/>
      <c r="AD49" s="13" t="str">
        <f>IF(AC49="","",LOOKUP(9^9,$AD$7:AD48)+AC49)</f>
        <v/>
      </c>
      <c r="AE49" s="10"/>
      <c r="AI49" s="13"/>
      <c r="AJ49" s="13" t="str">
        <f>IF(AI49="","",LOOKUP(9^9,$AJ$7:AJ48)+AI49)</f>
        <v/>
      </c>
      <c r="AK49" s="10"/>
      <c r="AO49" s="13"/>
      <c r="AP49" s="13" t="str">
        <f>IF(AO49="","",LOOKUP(9^9,$AP$7:AP48)+AO49)</f>
        <v/>
      </c>
      <c r="AQ49" s="10"/>
      <c r="AU49" s="13"/>
      <c r="AV49" s="13" t="str">
        <f>IF(AU49="","",LOOKUP(9^9,$AV$7:AV48)+AU49)</f>
        <v/>
      </c>
      <c r="AW49" s="10"/>
      <c r="BA49" s="13"/>
      <c r="BB49" s="13" t="str">
        <f>IF(BA49="","",LOOKUP(9^9,$BB$7:BB48)+BA49)</f>
        <v/>
      </c>
      <c r="BC49" s="10"/>
      <c r="BG49" s="13"/>
      <c r="BH49" s="13" t="str">
        <f>IF(BG49="","",LOOKUP(9^9,$BH$7:BH48)+BG49)</f>
        <v/>
      </c>
      <c r="BI49" s="10"/>
      <c r="BM49" s="13"/>
      <c r="BN49" s="13" t="str">
        <f>IF(BM49="","",LOOKUP(9^9,$BN$7:BN48)+BM49)</f>
        <v/>
      </c>
      <c r="BO49" s="10"/>
      <c r="BS49" s="13"/>
      <c r="BT49" s="13" t="str">
        <f>IF(BS49="","",LOOKUP(9^9,$BT$7:BT48)+BS49)</f>
        <v/>
      </c>
    </row>
    <row r="50" spans="6:72">
      <c r="F50" s="13" t="str">
        <f>IF(E50="","",LOOKUP(9^9,$F$7:F49)+E50)</f>
        <v/>
      </c>
      <c r="G50" s="10"/>
      <c r="K50" s="13"/>
      <c r="L50" s="13" t="str">
        <f>IF(K50="","",LOOKUP(9^9,$L$7:L49)+K50)</f>
        <v/>
      </c>
      <c r="M50" s="10"/>
      <c r="Q50" s="13"/>
      <c r="R50" s="13" t="str">
        <f>IF(Q50="","",LOOKUP(9^9,$R$7:R49)+Q50)</f>
        <v/>
      </c>
      <c r="S50" s="10"/>
      <c r="W50" s="13"/>
      <c r="X50" s="13" t="str">
        <f>IF(W50="","",LOOKUP(9^9,$X$7:X49)+W50)</f>
        <v/>
      </c>
      <c r="Y50" s="10"/>
      <c r="AC50" s="13"/>
      <c r="AD50" s="13" t="str">
        <f>IF(AC50="","",LOOKUP(9^9,$AD$7:AD49)+AC50)</f>
        <v/>
      </c>
      <c r="AE50" s="10"/>
      <c r="AI50" s="13"/>
      <c r="AJ50" s="13" t="str">
        <f>IF(AI50="","",LOOKUP(9^9,$AJ$7:AJ49)+AI50)</f>
        <v/>
      </c>
      <c r="AK50" s="10"/>
      <c r="AO50" s="13"/>
      <c r="AP50" s="13" t="str">
        <f>IF(AO50="","",LOOKUP(9^9,$AP$7:AP49)+AO50)</f>
        <v/>
      </c>
      <c r="AQ50" s="10"/>
      <c r="AU50" s="13"/>
      <c r="AV50" s="13" t="str">
        <f>IF(AU50="","",LOOKUP(9^9,$AV$7:AV49)+AU50)</f>
        <v/>
      </c>
      <c r="AW50" s="10"/>
      <c r="BA50" s="13"/>
      <c r="BB50" s="13" t="str">
        <f>IF(BA50="","",LOOKUP(9^9,$BB$7:BB49)+BA50)</f>
        <v/>
      </c>
      <c r="BC50" s="10"/>
      <c r="BG50" s="13"/>
      <c r="BH50" s="13" t="str">
        <f>IF(BG50="","",LOOKUP(9^9,$BH$7:BH49)+BG50)</f>
        <v/>
      </c>
      <c r="BI50" s="10"/>
      <c r="BM50" s="13"/>
      <c r="BN50" s="13" t="str">
        <f>IF(BM50="","",LOOKUP(9^9,$BN$7:BN49)+BM50)</f>
        <v/>
      </c>
      <c r="BO50" s="10"/>
      <c r="BS50" s="13"/>
      <c r="BT50" s="13" t="str">
        <f>IF(BS50="","",LOOKUP(9^9,$BT$7:BT49)+BS50)</f>
        <v/>
      </c>
    </row>
    <row r="51" spans="6:72">
      <c r="F51" s="13" t="str">
        <f>IF(E51="","",LOOKUP(9^9,$F$7:F50)+E51)</f>
        <v/>
      </c>
      <c r="G51" s="10"/>
      <c r="K51" s="13"/>
      <c r="L51" s="13" t="str">
        <f>IF(K51="","",LOOKUP(9^9,$L$7:L50)+K51)</f>
        <v/>
      </c>
      <c r="M51" s="10"/>
      <c r="Q51" s="13"/>
      <c r="R51" s="13" t="str">
        <f>IF(Q51="","",LOOKUP(9^9,$R$7:R50)+Q51)</f>
        <v/>
      </c>
      <c r="S51" s="10"/>
      <c r="W51" s="13"/>
      <c r="X51" s="13" t="str">
        <f>IF(W51="","",LOOKUP(9^9,$X$7:X50)+W51)</f>
        <v/>
      </c>
      <c r="Y51" s="10"/>
      <c r="AC51" s="13"/>
      <c r="AD51" s="13" t="str">
        <f>IF(AC51="","",LOOKUP(9^9,$AD$7:AD50)+AC51)</f>
        <v/>
      </c>
      <c r="AE51" s="10"/>
      <c r="AI51" s="13"/>
      <c r="AJ51" s="13" t="str">
        <f>IF(AI51="","",LOOKUP(9^9,$AJ$7:AJ50)+AI51)</f>
        <v/>
      </c>
      <c r="AK51" s="10"/>
      <c r="AO51" s="13"/>
      <c r="AP51" s="13" t="str">
        <f>IF(AO51="","",LOOKUP(9^9,$AP$7:AP50)+AO51)</f>
        <v/>
      </c>
      <c r="AQ51" s="10"/>
      <c r="AU51" s="13"/>
      <c r="AV51" s="13" t="str">
        <f>IF(AU51="","",LOOKUP(9^9,$AV$7:AV50)+AU51)</f>
        <v/>
      </c>
      <c r="AW51" s="10"/>
      <c r="BA51" s="13"/>
      <c r="BB51" s="13" t="str">
        <f>IF(BA51="","",LOOKUP(9^9,$BB$7:BB50)+BA51)</f>
        <v/>
      </c>
      <c r="BC51" s="10"/>
      <c r="BG51" s="13"/>
      <c r="BH51" s="13" t="str">
        <f>IF(BG51="","",LOOKUP(9^9,$BH$7:BH50)+BG51)</f>
        <v/>
      </c>
      <c r="BI51" s="10"/>
      <c r="BM51" s="13"/>
      <c r="BN51" s="13" t="str">
        <f>IF(BM51="","",LOOKUP(9^9,$BN$7:BN50)+BM51)</f>
        <v/>
      </c>
      <c r="BO51" s="10"/>
      <c r="BS51" s="13"/>
      <c r="BT51" s="13" t="str">
        <f>IF(BS51="","",LOOKUP(9^9,$BT$7:BT50)+BS51)</f>
        <v/>
      </c>
    </row>
    <row r="52" spans="6:72">
      <c r="F52" s="13" t="str">
        <f>IF(E52="","",LOOKUP(9^9,$F$7:F51)+E52)</f>
        <v/>
      </c>
      <c r="G52" s="10"/>
      <c r="K52" s="13"/>
      <c r="L52" s="13" t="str">
        <f>IF(K52="","",LOOKUP(9^9,$L$7:L51)+K52)</f>
        <v/>
      </c>
      <c r="M52" s="10"/>
      <c r="Q52" s="13"/>
      <c r="R52" s="13" t="str">
        <f>IF(Q52="","",LOOKUP(9^9,$R$7:R51)+Q52)</f>
        <v/>
      </c>
      <c r="S52" s="10"/>
      <c r="W52" s="13"/>
      <c r="X52" s="13" t="str">
        <f>IF(W52="","",LOOKUP(9^9,$X$7:X51)+W52)</f>
        <v/>
      </c>
      <c r="Y52" s="10"/>
      <c r="AC52" s="13"/>
      <c r="AD52" s="13" t="str">
        <f>IF(AC52="","",LOOKUP(9^9,$AD$7:AD51)+AC52)</f>
        <v/>
      </c>
      <c r="AE52" s="10"/>
      <c r="AI52" s="13"/>
      <c r="AJ52" s="13" t="str">
        <f>IF(AI52="","",LOOKUP(9^9,$AJ$7:AJ51)+AI52)</f>
        <v/>
      </c>
      <c r="AK52" s="10"/>
      <c r="AO52" s="13"/>
      <c r="AP52" s="13" t="str">
        <f>IF(AO52="","",LOOKUP(9^9,$AP$7:AP51)+AO52)</f>
        <v/>
      </c>
      <c r="AQ52" s="10"/>
      <c r="AU52" s="13"/>
      <c r="AV52" s="13" t="str">
        <f>IF(AU52="","",LOOKUP(9^9,$AV$7:AV51)+AU52)</f>
        <v/>
      </c>
      <c r="AW52" s="10"/>
      <c r="BA52" s="13"/>
      <c r="BB52" s="13" t="str">
        <f>IF(BA52="","",LOOKUP(9^9,$BB$7:BB51)+BA52)</f>
        <v/>
      </c>
      <c r="BC52" s="10"/>
      <c r="BG52" s="13"/>
      <c r="BH52" s="13" t="str">
        <f>IF(BG52="","",LOOKUP(9^9,$BH$7:BH51)+BG52)</f>
        <v/>
      </c>
      <c r="BI52" s="10"/>
      <c r="BM52" s="13"/>
      <c r="BN52" s="13" t="str">
        <f>IF(BM52="","",LOOKUP(9^9,$BN$7:BN51)+BM52)</f>
        <v/>
      </c>
      <c r="BO52" s="10"/>
      <c r="BS52" s="13"/>
      <c r="BT52" s="13" t="str">
        <f>IF(BS52="","",LOOKUP(9^9,$BT$7:BT51)+BS52)</f>
        <v/>
      </c>
    </row>
    <row r="53" spans="6:72">
      <c r="F53" s="13" t="str">
        <f>IF(E53="","",LOOKUP(9^9,$F$7:F52)+E53)</f>
        <v/>
      </c>
      <c r="G53" s="10"/>
      <c r="K53" s="13"/>
      <c r="L53" s="13" t="str">
        <f>IF(K53="","",LOOKUP(9^9,$L$7:L52)+K53)</f>
        <v/>
      </c>
      <c r="M53" s="10"/>
      <c r="Q53" s="13"/>
      <c r="R53" s="13" t="str">
        <f>IF(Q53="","",LOOKUP(9^9,$R$7:R52)+Q53)</f>
        <v/>
      </c>
      <c r="S53" s="10"/>
      <c r="W53" s="13"/>
      <c r="X53" s="13" t="str">
        <f>IF(W53="","",LOOKUP(9^9,$X$7:X52)+W53)</f>
        <v/>
      </c>
      <c r="Y53" s="10"/>
      <c r="AC53" s="13"/>
      <c r="AD53" s="13" t="str">
        <f>IF(AC53="","",LOOKUP(9^9,$AD$7:AD52)+AC53)</f>
        <v/>
      </c>
      <c r="AE53" s="10"/>
      <c r="AI53" s="13"/>
      <c r="AJ53" s="13" t="str">
        <f>IF(AI53="","",LOOKUP(9^9,$AJ$7:AJ52)+AI53)</f>
        <v/>
      </c>
      <c r="AK53" s="10"/>
      <c r="AO53" s="13"/>
      <c r="AP53" s="13" t="str">
        <f>IF(AO53="","",LOOKUP(9^9,$AP$7:AP52)+AO53)</f>
        <v/>
      </c>
      <c r="AQ53" s="10"/>
      <c r="AU53" s="13"/>
      <c r="AV53" s="13" t="str">
        <f>IF(AU53="","",LOOKUP(9^9,$AV$7:AV52)+AU53)</f>
        <v/>
      </c>
      <c r="AW53" s="10"/>
      <c r="BA53" s="13"/>
      <c r="BB53" s="13" t="str">
        <f>IF(BA53="","",LOOKUP(9^9,$BB$7:BB52)+BA53)</f>
        <v/>
      </c>
      <c r="BC53" s="10"/>
      <c r="BG53" s="13"/>
      <c r="BH53" s="13" t="str">
        <f>IF(BG53="","",LOOKUP(9^9,$BH$7:BH52)+BG53)</f>
        <v/>
      </c>
      <c r="BI53" s="10"/>
      <c r="BM53" s="13"/>
      <c r="BN53" s="13" t="str">
        <f>IF(BM53="","",LOOKUP(9^9,$BN$7:BN52)+BM53)</f>
        <v/>
      </c>
      <c r="BO53" s="10"/>
      <c r="BS53" s="13"/>
      <c r="BT53" s="13" t="str">
        <f>IF(BS53="","",LOOKUP(9^9,$BT$7:BT52)+BS53)</f>
        <v/>
      </c>
    </row>
    <row r="54" spans="6:72">
      <c r="F54" s="13" t="str">
        <f>IF(E54="","",LOOKUP(9^9,$F$7:F53)+E54)</f>
        <v/>
      </c>
      <c r="G54" s="10"/>
      <c r="K54" s="13"/>
      <c r="L54" s="13" t="str">
        <f>IF(K54="","",LOOKUP(9^9,$L$7:L53)+K54)</f>
        <v/>
      </c>
      <c r="M54" s="10"/>
      <c r="Q54" s="13"/>
      <c r="R54" s="13" t="str">
        <f>IF(Q54="","",LOOKUP(9^9,$R$7:R53)+Q54)</f>
        <v/>
      </c>
      <c r="S54" s="10"/>
      <c r="W54" s="13"/>
      <c r="X54" s="13" t="str">
        <f>IF(W54="","",LOOKUP(9^9,$X$7:X53)+W54)</f>
        <v/>
      </c>
      <c r="Y54" s="10"/>
      <c r="AC54" s="13"/>
      <c r="AD54" s="13" t="str">
        <f>IF(AC54="","",LOOKUP(9^9,$AD$7:AD53)+AC54)</f>
        <v/>
      </c>
      <c r="AE54" s="10"/>
      <c r="AI54" s="13"/>
      <c r="AJ54" s="13" t="str">
        <f>IF(AI54="","",LOOKUP(9^9,$AJ$7:AJ53)+AI54)</f>
        <v/>
      </c>
      <c r="AK54" s="10"/>
      <c r="AO54" s="13"/>
      <c r="AP54" s="13" t="str">
        <f>IF(AO54="","",LOOKUP(9^9,$AP$7:AP53)+AO54)</f>
        <v/>
      </c>
      <c r="AQ54" s="10"/>
      <c r="AU54" s="13"/>
      <c r="AV54" s="13" t="str">
        <f>IF(AU54="","",LOOKUP(9^9,$AV$7:AV53)+AU54)</f>
        <v/>
      </c>
      <c r="AW54" s="10"/>
      <c r="BA54" s="13"/>
      <c r="BB54" s="13" t="str">
        <f>IF(BA54="","",LOOKUP(9^9,$BB$7:BB53)+BA54)</f>
        <v/>
      </c>
      <c r="BC54" s="10"/>
      <c r="BG54" s="13"/>
      <c r="BH54" s="13" t="str">
        <f>IF(BG54="","",LOOKUP(9^9,$BH$7:BH53)+BG54)</f>
        <v/>
      </c>
      <c r="BI54" s="10"/>
      <c r="BM54" s="13"/>
      <c r="BN54" s="13" t="str">
        <f>IF(BM54="","",LOOKUP(9^9,$BN$7:BN53)+BM54)</f>
        <v/>
      </c>
      <c r="BO54" s="10"/>
      <c r="BS54" s="13"/>
      <c r="BT54" s="13" t="str">
        <f>IF(BS54="","",LOOKUP(9^9,$BT$7:BT53)+BS54)</f>
        <v/>
      </c>
    </row>
    <row r="55" spans="6:72">
      <c r="F55" s="13" t="str">
        <f>IF(E55="","",LOOKUP(9^9,$F$7:F54)+E55)</f>
        <v/>
      </c>
      <c r="G55" s="10"/>
      <c r="K55" s="13"/>
      <c r="L55" s="13" t="str">
        <f>IF(K55="","",LOOKUP(9^9,$L$7:L54)+K55)</f>
        <v/>
      </c>
      <c r="M55" s="10"/>
      <c r="Q55" s="13"/>
      <c r="R55" s="13" t="str">
        <f>IF(Q55="","",LOOKUP(9^9,$R$7:R54)+Q55)</f>
        <v/>
      </c>
      <c r="S55" s="10"/>
      <c r="W55" s="13"/>
      <c r="X55" s="13" t="str">
        <f>IF(W55="","",LOOKUP(9^9,$X$7:X54)+W55)</f>
        <v/>
      </c>
      <c r="Y55" s="10"/>
      <c r="AC55" s="13"/>
      <c r="AD55" s="13" t="str">
        <f>IF(AC55="","",LOOKUP(9^9,$AD$7:AD54)+AC55)</f>
        <v/>
      </c>
      <c r="AE55" s="10"/>
      <c r="AI55" s="13"/>
      <c r="AJ55" s="13" t="str">
        <f>IF(AI55="","",LOOKUP(9^9,$AJ$7:AJ54)+AI55)</f>
        <v/>
      </c>
      <c r="AK55" s="10"/>
      <c r="AO55" s="13"/>
      <c r="AP55" s="13" t="str">
        <f>IF(AO55="","",LOOKUP(9^9,$AP$7:AP54)+AO55)</f>
        <v/>
      </c>
      <c r="AQ55" s="10"/>
      <c r="AU55" s="13"/>
      <c r="AV55" s="13" t="str">
        <f>IF(AU55="","",LOOKUP(9^9,$AV$7:AV54)+AU55)</f>
        <v/>
      </c>
      <c r="AW55" s="10"/>
      <c r="BA55" s="13"/>
      <c r="BB55" s="13" t="str">
        <f>IF(BA55="","",LOOKUP(9^9,$BB$7:BB54)+BA55)</f>
        <v/>
      </c>
      <c r="BC55" s="10"/>
      <c r="BG55" s="13"/>
      <c r="BH55" s="13" t="str">
        <f>IF(BG55="","",LOOKUP(9^9,$BH$7:BH54)+BG55)</f>
        <v/>
      </c>
      <c r="BI55" s="10"/>
      <c r="BM55" s="13"/>
      <c r="BN55" s="13" t="str">
        <f>IF(BM55="","",LOOKUP(9^9,$BN$7:BN54)+BM55)</f>
        <v/>
      </c>
      <c r="BO55" s="10"/>
      <c r="BS55" s="13"/>
      <c r="BT55" s="13" t="str">
        <f>IF(BS55="","",LOOKUP(9^9,$BT$7:BT54)+BS55)</f>
        <v/>
      </c>
    </row>
    <row r="56" spans="6:72">
      <c r="F56" s="13" t="str">
        <f>IF(E56="","",LOOKUP(9^9,$F$7:F55)+E56)</f>
        <v/>
      </c>
      <c r="G56" s="10"/>
      <c r="K56" s="13"/>
      <c r="L56" s="13" t="str">
        <f>IF(K56="","",LOOKUP(9^9,$L$7:L55)+K56)</f>
        <v/>
      </c>
      <c r="M56" s="10"/>
      <c r="Q56" s="13"/>
      <c r="R56" s="13" t="str">
        <f>IF(Q56="","",LOOKUP(9^9,$R$7:R55)+Q56)</f>
        <v/>
      </c>
      <c r="S56" s="10"/>
      <c r="W56" s="13"/>
      <c r="X56" s="13" t="str">
        <f>IF(W56="","",LOOKUP(9^9,$X$7:X55)+W56)</f>
        <v/>
      </c>
      <c r="Y56" s="10"/>
      <c r="AC56" s="13"/>
      <c r="AD56" s="13" t="str">
        <f>IF(AC56="","",LOOKUP(9^9,$AD$7:AD55)+AC56)</f>
        <v/>
      </c>
      <c r="AE56" s="10"/>
      <c r="AI56" s="13"/>
      <c r="AJ56" s="13" t="str">
        <f>IF(AI56="","",LOOKUP(9^9,$AJ$7:AJ55)+AI56)</f>
        <v/>
      </c>
      <c r="AK56" s="10"/>
      <c r="AO56" s="13"/>
      <c r="AP56" s="13" t="str">
        <f>IF(AO56="","",LOOKUP(9^9,$AP$7:AP55)+AO56)</f>
        <v/>
      </c>
      <c r="AQ56" s="10"/>
      <c r="AU56" s="13"/>
      <c r="AV56" s="13" t="str">
        <f>IF(AU56="","",LOOKUP(9^9,$AV$7:AV55)+AU56)</f>
        <v/>
      </c>
      <c r="AW56" s="10"/>
      <c r="BA56" s="13"/>
      <c r="BB56" s="13" t="str">
        <f>IF(BA56="","",LOOKUP(9^9,$BB$7:BB55)+BA56)</f>
        <v/>
      </c>
      <c r="BC56" s="10"/>
      <c r="BG56" s="13"/>
      <c r="BH56" s="13" t="str">
        <f>IF(BG56="","",LOOKUP(9^9,$BH$7:BH55)+BG56)</f>
        <v/>
      </c>
      <c r="BI56" s="10"/>
      <c r="BM56" s="13"/>
      <c r="BN56" s="13" t="str">
        <f>IF(BM56="","",LOOKUP(9^9,$BN$7:BN55)+BM56)</f>
        <v/>
      </c>
      <c r="BO56" s="10"/>
      <c r="BS56" s="13"/>
      <c r="BT56" s="13" t="str">
        <f>IF(BS56="","",LOOKUP(9^9,$BT$7:BT55)+BS56)</f>
        <v/>
      </c>
    </row>
    <row r="57" spans="6:72">
      <c r="F57" s="13" t="str">
        <f>IF(E57="","",LOOKUP(9^9,$F$7:F56)+E57)</f>
        <v/>
      </c>
      <c r="G57" s="10"/>
      <c r="K57" s="13"/>
      <c r="L57" s="13" t="str">
        <f>IF(K57="","",LOOKUP(9^9,$L$7:L56)+K57)</f>
        <v/>
      </c>
      <c r="M57" s="10"/>
      <c r="Q57" s="13"/>
      <c r="R57" s="13" t="str">
        <f>IF(Q57="","",LOOKUP(9^9,$R$7:R56)+Q57)</f>
        <v/>
      </c>
      <c r="S57" s="10"/>
      <c r="W57" s="13"/>
      <c r="X57" s="13" t="str">
        <f>IF(W57="","",LOOKUP(9^9,$X$7:X56)+W57)</f>
        <v/>
      </c>
      <c r="Y57" s="10"/>
      <c r="AC57" s="13"/>
      <c r="AD57" s="13" t="str">
        <f>IF(AC57="","",LOOKUP(9^9,$AD$7:AD56)+AC57)</f>
        <v/>
      </c>
      <c r="AE57" s="10"/>
      <c r="AI57" s="13"/>
      <c r="AJ57" s="13" t="str">
        <f>IF(AI57="","",LOOKUP(9^9,$AJ$7:AJ56)+AI57)</f>
        <v/>
      </c>
      <c r="AK57" s="10"/>
      <c r="AO57" s="13"/>
      <c r="AP57" s="13" t="str">
        <f>IF(AO57="","",LOOKUP(9^9,$AP$7:AP56)+AO57)</f>
        <v/>
      </c>
      <c r="AQ57" s="10"/>
      <c r="AU57" s="13"/>
      <c r="AV57" s="13" t="str">
        <f>IF(AU57="","",LOOKUP(9^9,$AV$7:AV56)+AU57)</f>
        <v/>
      </c>
      <c r="AW57" s="10"/>
      <c r="BA57" s="13"/>
      <c r="BB57" s="13" t="str">
        <f>IF(BA57="","",LOOKUP(9^9,$BB$7:BB56)+BA57)</f>
        <v/>
      </c>
      <c r="BC57" s="10"/>
      <c r="BG57" s="13"/>
      <c r="BH57" s="13" t="str">
        <f>IF(BG57="","",LOOKUP(9^9,$BH$7:BH56)+BG57)</f>
        <v/>
      </c>
      <c r="BI57" s="10"/>
      <c r="BM57" s="13"/>
      <c r="BN57" s="13" t="str">
        <f>IF(BM57="","",LOOKUP(9^9,$BN$7:BN56)+BM57)</f>
        <v/>
      </c>
      <c r="BO57" s="10"/>
      <c r="BS57" s="13"/>
      <c r="BT57" s="13" t="str">
        <f>IF(BS57="","",LOOKUP(9^9,$BT$7:BT56)+BS57)</f>
        <v/>
      </c>
    </row>
    <row r="58" spans="6:72">
      <c r="F58" s="13" t="str">
        <f>IF(E58="","",LOOKUP(9^9,$F$7:F57)+E58)</f>
        <v/>
      </c>
      <c r="G58" s="10"/>
      <c r="K58" s="13"/>
      <c r="L58" s="13" t="str">
        <f>IF(K58="","",LOOKUP(9^9,$L$7:L57)+K58)</f>
        <v/>
      </c>
      <c r="M58" s="10"/>
      <c r="Q58" s="13"/>
      <c r="R58" s="13" t="str">
        <f>IF(Q58="","",LOOKUP(9^9,$R$7:R57)+Q58)</f>
        <v/>
      </c>
      <c r="S58" s="10"/>
      <c r="W58" s="13"/>
      <c r="X58" s="13" t="str">
        <f>IF(W58="","",LOOKUP(9^9,$X$7:X57)+W58)</f>
        <v/>
      </c>
      <c r="Y58" s="10"/>
      <c r="AC58" s="13"/>
      <c r="AD58" s="13" t="str">
        <f>IF(AC58="","",LOOKUP(9^9,$AD$7:AD57)+AC58)</f>
        <v/>
      </c>
      <c r="AE58" s="10"/>
      <c r="AI58" s="13"/>
      <c r="AJ58" s="13" t="str">
        <f>IF(AI58="","",LOOKUP(9^9,$AJ$7:AJ57)+AI58)</f>
        <v/>
      </c>
      <c r="AK58" s="10"/>
      <c r="AO58" s="13"/>
      <c r="AP58" s="13" t="str">
        <f>IF(AO58="","",LOOKUP(9^9,$AP$7:AP57)+AO58)</f>
        <v/>
      </c>
      <c r="AQ58" s="10"/>
      <c r="AU58" s="13"/>
      <c r="AV58" s="13" t="str">
        <f>IF(AU58="","",LOOKUP(9^9,$AV$7:AV57)+AU58)</f>
        <v/>
      </c>
      <c r="AW58" s="10"/>
      <c r="BA58" s="13"/>
      <c r="BB58" s="13" t="str">
        <f>IF(BA58="","",LOOKUP(9^9,$BB$7:BB57)+BA58)</f>
        <v/>
      </c>
      <c r="BC58" s="10"/>
      <c r="BG58" s="13"/>
      <c r="BH58" s="13" t="str">
        <f>IF(BG58="","",LOOKUP(9^9,$BH$7:BH57)+BG58)</f>
        <v/>
      </c>
      <c r="BI58" s="10"/>
      <c r="BM58" s="13"/>
      <c r="BN58" s="13" t="str">
        <f>IF(BM58="","",LOOKUP(9^9,$BN$7:BN57)+BM58)</f>
        <v/>
      </c>
      <c r="BO58" s="10"/>
      <c r="BS58" s="13"/>
      <c r="BT58" s="13" t="str">
        <f>IF(BS58="","",LOOKUP(9^9,$BT$7:BT57)+BS58)</f>
        <v/>
      </c>
    </row>
    <row r="59" spans="6:72">
      <c r="F59" s="13" t="str">
        <f>IF(E59="","",LOOKUP(9^9,$F$7:F58)+E59)</f>
        <v/>
      </c>
      <c r="G59" s="10"/>
      <c r="K59" s="13"/>
      <c r="L59" s="13" t="str">
        <f>IF(K59="","",LOOKUP(9^9,$L$7:L58)+K59)</f>
        <v/>
      </c>
      <c r="M59" s="10"/>
      <c r="Q59" s="13"/>
      <c r="R59" s="13" t="str">
        <f>IF(Q59="","",LOOKUP(9^9,$R$7:R58)+Q59)</f>
        <v/>
      </c>
      <c r="S59" s="10"/>
      <c r="W59" s="13"/>
      <c r="X59" s="13" t="str">
        <f>IF(W59="","",LOOKUP(9^9,$X$7:X58)+W59)</f>
        <v/>
      </c>
      <c r="Y59" s="10"/>
      <c r="AC59" s="13"/>
      <c r="AD59" s="13" t="str">
        <f>IF(AC59="","",LOOKUP(9^9,$AD$7:AD58)+AC59)</f>
        <v/>
      </c>
      <c r="AE59" s="10"/>
      <c r="AI59" s="13"/>
      <c r="AJ59" s="13" t="str">
        <f>IF(AI59="","",LOOKUP(9^9,$AJ$7:AJ58)+AI59)</f>
        <v/>
      </c>
      <c r="AK59" s="10"/>
      <c r="AO59" s="13"/>
      <c r="AP59" s="13" t="str">
        <f>IF(AO59="","",LOOKUP(9^9,$AP$7:AP58)+AO59)</f>
        <v/>
      </c>
      <c r="AQ59" s="10"/>
      <c r="AU59" s="13"/>
      <c r="AV59" s="13" t="str">
        <f>IF(AU59="","",LOOKUP(9^9,$AV$7:AV58)+AU59)</f>
        <v/>
      </c>
      <c r="AW59" s="10"/>
      <c r="BA59" s="13"/>
      <c r="BB59" s="13" t="str">
        <f>IF(BA59="","",LOOKUP(9^9,$BB$7:BB58)+BA59)</f>
        <v/>
      </c>
      <c r="BC59" s="10"/>
      <c r="BG59" s="13"/>
      <c r="BH59" s="13" t="str">
        <f>IF(BG59="","",LOOKUP(9^9,$BH$7:BH58)+BG59)</f>
        <v/>
      </c>
      <c r="BI59" s="10"/>
      <c r="BM59" s="13"/>
      <c r="BN59" s="13" t="str">
        <f>IF(BM59="","",LOOKUP(9^9,$BN$7:BN58)+BM59)</f>
        <v/>
      </c>
      <c r="BO59" s="10"/>
      <c r="BS59" s="13"/>
      <c r="BT59" s="13" t="str">
        <f>IF(BS59="","",LOOKUP(9^9,$BT$7:BT58)+BS59)</f>
        <v/>
      </c>
    </row>
    <row r="60" spans="6:72">
      <c r="F60" s="13" t="str">
        <f>IF(E60="","",LOOKUP(9^9,$F$7:F59)+E60)</f>
        <v/>
      </c>
      <c r="G60" s="10"/>
      <c r="K60" s="13"/>
      <c r="L60" s="13" t="str">
        <f>IF(K60="","",LOOKUP(9^9,$L$7:L59)+K60)</f>
        <v/>
      </c>
      <c r="M60" s="10"/>
      <c r="Q60" s="13"/>
      <c r="R60" s="13" t="str">
        <f>IF(Q60="","",LOOKUP(9^9,$R$7:R59)+Q60)</f>
        <v/>
      </c>
      <c r="S60" s="10"/>
      <c r="W60" s="13"/>
      <c r="X60" s="13" t="str">
        <f>IF(W60="","",LOOKUP(9^9,$X$7:X59)+W60)</f>
        <v/>
      </c>
      <c r="Y60" s="10"/>
      <c r="AC60" s="13"/>
      <c r="AD60" s="13" t="str">
        <f>IF(AC60="","",LOOKUP(9^9,$AD$7:AD59)+AC60)</f>
        <v/>
      </c>
      <c r="AE60" s="10"/>
      <c r="AI60" s="13"/>
      <c r="AJ60" s="13" t="str">
        <f>IF(AI60="","",LOOKUP(9^9,$AJ$7:AJ59)+AI60)</f>
        <v/>
      </c>
      <c r="AK60" s="10"/>
      <c r="AO60" s="13"/>
      <c r="AP60" s="13" t="str">
        <f>IF(AO60="","",LOOKUP(9^9,$AP$7:AP59)+AO60)</f>
        <v/>
      </c>
      <c r="AQ60" s="10"/>
      <c r="AU60" s="13"/>
      <c r="AV60" s="13" t="str">
        <f>IF(AU60="","",LOOKUP(9^9,$AV$7:AV59)+AU60)</f>
        <v/>
      </c>
      <c r="AW60" s="10"/>
      <c r="BA60" s="13"/>
      <c r="BB60" s="13" t="str">
        <f>IF(BA60="","",LOOKUP(9^9,$BB$7:BB59)+BA60)</f>
        <v/>
      </c>
      <c r="BC60" s="10"/>
      <c r="BG60" s="13"/>
      <c r="BH60" s="13" t="str">
        <f>IF(BG60="","",LOOKUP(9^9,$BH$7:BH59)+BG60)</f>
        <v/>
      </c>
      <c r="BI60" s="10"/>
      <c r="BM60" s="13"/>
      <c r="BN60" s="13" t="str">
        <f>IF(BM60="","",LOOKUP(9^9,$BN$7:BN59)+BM60)</f>
        <v/>
      </c>
      <c r="BO60" s="10"/>
      <c r="BS60" s="13"/>
      <c r="BT60" s="13" t="str">
        <f>IF(BS60="","",LOOKUP(9^9,$BT$7:BT59)+BS60)</f>
        <v/>
      </c>
    </row>
    <row r="61" spans="6:72">
      <c r="F61" s="13" t="str">
        <f>IF(E61="","",LOOKUP(9^9,$F$7:F60)+E61)</f>
        <v/>
      </c>
      <c r="G61" s="10"/>
      <c r="K61" s="13"/>
      <c r="L61" s="13" t="str">
        <f>IF(K61="","",LOOKUP(9^9,$L$7:L60)+K61)</f>
        <v/>
      </c>
      <c r="M61" s="10"/>
      <c r="Q61" s="13"/>
      <c r="R61" s="13" t="str">
        <f>IF(Q61="","",LOOKUP(9^9,$R$7:R60)+Q61)</f>
        <v/>
      </c>
      <c r="S61" s="10"/>
      <c r="W61" s="13"/>
      <c r="X61" s="13" t="str">
        <f>IF(W61="","",LOOKUP(9^9,$X$7:X60)+W61)</f>
        <v/>
      </c>
      <c r="Y61" s="10"/>
      <c r="AC61" s="13"/>
      <c r="AD61" s="13" t="str">
        <f>IF(AC61="","",LOOKUP(9^9,$AD$7:AD60)+AC61)</f>
        <v/>
      </c>
      <c r="AE61" s="10"/>
      <c r="AI61" s="13"/>
      <c r="AJ61" s="13" t="str">
        <f>IF(AI61="","",LOOKUP(9^9,$AJ$7:AJ60)+AI61)</f>
        <v/>
      </c>
      <c r="AK61" s="10"/>
      <c r="AO61" s="13"/>
      <c r="AP61" s="13" t="str">
        <f>IF(AO61="","",LOOKUP(9^9,$AP$7:AP60)+AO61)</f>
        <v/>
      </c>
      <c r="AQ61" s="10"/>
      <c r="AU61" s="13"/>
      <c r="AV61" s="13" t="str">
        <f>IF(AU61="","",LOOKUP(9^9,$AV$7:AV60)+AU61)</f>
        <v/>
      </c>
      <c r="AW61" s="10"/>
      <c r="BA61" s="13"/>
      <c r="BB61" s="13" t="str">
        <f>IF(BA61="","",LOOKUP(9^9,$BB$7:BB60)+BA61)</f>
        <v/>
      </c>
      <c r="BC61" s="10"/>
      <c r="BG61" s="13"/>
      <c r="BH61" s="13" t="str">
        <f>IF(BG61="","",LOOKUP(9^9,$BH$7:BH60)+BG61)</f>
        <v/>
      </c>
      <c r="BI61" s="10"/>
      <c r="BM61" s="13"/>
      <c r="BN61" s="13" t="str">
        <f>IF(BM61="","",LOOKUP(9^9,$BN$7:BN60)+BM61)</f>
        <v/>
      </c>
      <c r="BO61" s="10"/>
      <c r="BS61" s="13"/>
      <c r="BT61" s="13" t="str">
        <f>IF(BS61="","",LOOKUP(9^9,$BT$7:BT60)+BS61)</f>
        <v/>
      </c>
    </row>
    <row r="62" spans="6:72">
      <c r="F62" s="13" t="str">
        <f>IF(E62="","",LOOKUP(9^9,$F$7:F61)+E62)</f>
        <v/>
      </c>
      <c r="G62" s="10"/>
      <c r="K62" s="13"/>
      <c r="L62" s="13" t="str">
        <f>IF(K62="","",LOOKUP(9^9,$L$7:L61)+K62)</f>
        <v/>
      </c>
      <c r="M62" s="10"/>
      <c r="Q62" s="13"/>
      <c r="R62" s="13" t="str">
        <f>IF(Q62="","",LOOKUP(9^9,$R$7:R61)+Q62)</f>
        <v/>
      </c>
      <c r="S62" s="10"/>
      <c r="W62" s="13"/>
      <c r="X62" s="13" t="str">
        <f>IF(W62="","",LOOKUP(9^9,$X$7:X61)+W62)</f>
        <v/>
      </c>
      <c r="Y62" s="10"/>
      <c r="AC62" s="13"/>
      <c r="AD62" s="13" t="str">
        <f>IF(AC62="","",LOOKUP(9^9,$AD$7:AD61)+AC62)</f>
        <v/>
      </c>
      <c r="AE62" s="10"/>
      <c r="AI62" s="13"/>
      <c r="AJ62" s="13" t="str">
        <f>IF(AI62="","",LOOKUP(9^9,$AJ$7:AJ61)+AI62)</f>
        <v/>
      </c>
      <c r="AK62" s="10"/>
      <c r="AO62" s="13"/>
      <c r="AP62" s="13" t="str">
        <f>IF(AO62="","",LOOKUP(9^9,$AP$7:AP61)+AO62)</f>
        <v/>
      </c>
      <c r="AQ62" s="10"/>
      <c r="AU62" s="13"/>
      <c r="AV62" s="13" t="str">
        <f>IF(AU62="","",LOOKUP(9^9,$AV$7:AV61)+AU62)</f>
        <v/>
      </c>
      <c r="AW62" s="10"/>
      <c r="BA62" s="13"/>
      <c r="BB62" s="13" t="str">
        <f>IF(BA62="","",LOOKUP(9^9,$BB$7:BB61)+BA62)</f>
        <v/>
      </c>
      <c r="BC62" s="10"/>
      <c r="BG62" s="13"/>
      <c r="BH62" s="13" t="str">
        <f>IF(BG62="","",LOOKUP(9^9,$BH$7:BH61)+BG62)</f>
        <v/>
      </c>
      <c r="BI62" s="10"/>
      <c r="BM62" s="13"/>
      <c r="BN62" s="13" t="str">
        <f>IF(BM62="","",LOOKUP(9^9,$BN$7:BN61)+BM62)</f>
        <v/>
      </c>
      <c r="BO62" s="10"/>
      <c r="BS62" s="13"/>
      <c r="BT62" s="13" t="str">
        <f>IF(BS62="","",LOOKUP(9^9,$BT$7:BT61)+BS62)</f>
        <v/>
      </c>
    </row>
    <row r="63" spans="6:72">
      <c r="F63" s="13" t="str">
        <f>IF(E63="","",LOOKUP(9^9,$F$7:F62)+E63)</f>
        <v/>
      </c>
      <c r="G63" s="10"/>
      <c r="K63" s="13"/>
      <c r="L63" s="13" t="str">
        <f>IF(K63="","",LOOKUP(9^9,$L$7:L62)+K63)</f>
        <v/>
      </c>
      <c r="M63" s="10"/>
      <c r="Q63" s="13"/>
      <c r="R63" s="13" t="str">
        <f>IF(Q63="","",LOOKUP(9^9,$R$7:R62)+Q63)</f>
        <v/>
      </c>
      <c r="S63" s="10"/>
      <c r="W63" s="13"/>
      <c r="X63" s="13" t="str">
        <f>IF(W63="","",LOOKUP(9^9,$X$7:X62)+W63)</f>
        <v/>
      </c>
      <c r="Y63" s="10"/>
      <c r="AC63" s="13"/>
      <c r="AD63" s="13" t="str">
        <f>IF(AC63="","",LOOKUP(9^9,$AD$7:AD62)+AC63)</f>
        <v/>
      </c>
      <c r="AE63" s="10"/>
      <c r="AI63" s="13"/>
      <c r="AJ63" s="13" t="str">
        <f>IF(AI63="","",LOOKUP(9^9,$AJ$7:AJ62)+AI63)</f>
        <v/>
      </c>
      <c r="AK63" s="10"/>
      <c r="AO63" s="13"/>
      <c r="AP63" s="13" t="str">
        <f>IF(AO63="","",LOOKUP(9^9,$AP$7:AP62)+AO63)</f>
        <v/>
      </c>
      <c r="AQ63" s="10"/>
      <c r="AU63" s="13"/>
      <c r="AV63" s="13" t="str">
        <f>IF(AU63="","",LOOKUP(9^9,$AV$7:AV62)+AU63)</f>
        <v/>
      </c>
      <c r="AW63" s="10"/>
      <c r="BA63" s="13"/>
      <c r="BB63" s="13" t="str">
        <f>IF(BA63="","",LOOKUP(9^9,$BB$7:BB62)+BA63)</f>
        <v/>
      </c>
      <c r="BC63" s="10"/>
      <c r="BG63" s="13"/>
      <c r="BH63" s="13" t="str">
        <f>IF(BG63="","",LOOKUP(9^9,$BH$7:BH62)+BG63)</f>
        <v/>
      </c>
      <c r="BI63" s="10"/>
      <c r="BM63" s="13"/>
      <c r="BN63" s="13" t="str">
        <f>IF(BM63="","",LOOKUP(9^9,$BN$7:BN62)+BM63)</f>
        <v/>
      </c>
      <c r="BO63" s="10"/>
      <c r="BS63" s="13"/>
      <c r="BT63" s="13" t="str">
        <f>IF(BS63="","",LOOKUP(9^9,$BT$7:BT62)+BS63)</f>
        <v/>
      </c>
    </row>
    <row r="64" spans="6:72">
      <c r="F64" s="13" t="str">
        <f>IF(E64="","",LOOKUP(9^9,$F$7:F63)+E64)</f>
        <v/>
      </c>
      <c r="G64" s="10"/>
      <c r="K64" s="13"/>
      <c r="L64" s="13" t="str">
        <f>IF(K64="","",LOOKUP(9^9,$L$7:L63)+K64)</f>
        <v/>
      </c>
      <c r="M64" s="10"/>
      <c r="Q64" s="13"/>
      <c r="R64" s="13" t="str">
        <f>IF(Q64="","",LOOKUP(9^9,$R$7:R63)+Q64)</f>
        <v/>
      </c>
      <c r="S64" s="10"/>
      <c r="W64" s="13"/>
      <c r="X64" s="13" t="str">
        <f>IF(W64="","",LOOKUP(9^9,$X$7:X63)+W64)</f>
        <v/>
      </c>
      <c r="Y64" s="10"/>
      <c r="AC64" s="13"/>
      <c r="AD64" s="13" t="str">
        <f>IF(AC64="","",LOOKUP(9^9,$AD$7:AD63)+AC64)</f>
        <v/>
      </c>
      <c r="AE64" s="10"/>
      <c r="AI64" s="13"/>
      <c r="AJ64" s="13" t="str">
        <f>IF(AI64="","",LOOKUP(9^9,$AJ$7:AJ63)+AI64)</f>
        <v/>
      </c>
      <c r="AK64" s="10"/>
      <c r="AO64" s="13"/>
      <c r="AP64" s="13" t="str">
        <f>IF(AO64="","",LOOKUP(9^9,$AP$7:AP63)+AO64)</f>
        <v/>
      </c>
      <c r="AQ64" s="10"/>
      <c r="AU64" s="13"/>
      <c r="AV64" s="13" t="str">
        <f>IF(AU64="","",LOOKUP(9^9,$AV$7:AV63)+AU64)</f>
        <v/>
      </c>
      <c r="AW64" s="10"/>
      <c r="BA64" s="13"/>
      <c r="BB64" s="13" t="str">
        <f>IF(BA64="","",LOOKUP(9^9,$BB$7:BB63)+BA64)</f>
        <v/>
      </c>
      <c r="BC64" s="10"/>
      <c r="BG64" s="13"/>
      <c r="BH64" s="13" t="str">
        <f>IF(BG64="","",LOOKUP(9^9,$BH$7:BH63)+BG64)</f>
        <v/>
      </c>
      <c r="BI64" s="10"/>
      <c r="BM64" s="13"/>
      <c r="BN64" s="13" t="str">
        <f>IF(BM64="","",LOOKUP(9^9,$BN$7:BN63)+BM64)</f>
        <v/>
      </c>
      <c r="BO64" s="10"/>
      <c r="BS64" s="13"/>
      <c r="BT64" s="13" t="str">
        <f>IF(BS64="","",LOOKUP(9^9,$BT$7:BT63)+BS64)</f>
        <v/>
      </c>
    </row>
    <row r="65" spans="6:72">
      <c r="F65" s="13" t="str">
        <f>IF(E65="","",LOOKUP(9^9,$F$7:F64)+E65)</f>
        <v/>
      </c>
      <c r="G65" s="10"/>
      <c r="K65" s="13"/>
      <c r="L65" s="13" t="str">
        <f>IF(K65="","",LOOKUP(9^9,$L$7:L64)+K65)</f>
        <v/>
      </c>
      <c r="M65" s="10"/>
      <c r="Q65" s="13"/>
      <c r="R65" s="13" t="str">
        <f>IF(Q65="","",LOOKUP(9^9,$R$7:R64)+Q65)</f>
        <v/>
      </c>
      <c r="S65" s="10"/>
      <c r="W65" s="13"/>
      <c r="X65" s="13" t="str">
        <f>IF(W65="","",LOOKUP(9^9,$X$7:X64)+W65)</f>
        <v/>
      </c>
      <c r="Y65" s="10"/>
      <c r="AC65" s="13"/>
      <c r="AD65" s="13" t="str">
        <f>IF(AC65="","",LOOKUP(9^9,$AD$7:AD64)+AC65)</f>
        <v/>
      </c>
      <c r="AE65" s="10"/>
      <c r="AI65" s="13"/>
      <c r="AJ65" s="13" t="str">
        <f>IF(AI65="","",LOOKUP(9^9,$AJ$7:AJ64)+AI65)</f>
        <v/>
      </c>
      <c r="AK65" s="10"/>
      <c r="AO65" s="13"/>
      <c r="AP65" s="13" t="str">
        <f>IF(AO65="","",LOOKUP(9^9,$AP$7:AP64)+AO65)</f>
        <v/>
      </c>
      <c r="AQ65" s="10"/>
      <c r="AU65" s="13"/>
      <c r="AV65" s="13" t="str">
        <f>IF(AU65="","",LOOKUP(9^9,$AV$7:AV64)+AU65)</f>
        <v/>
      </c>
      <c r="AW65" s="10"/>
      <c r="BA65" s="13"/>
      <c r="BB65" s="13" t="str">
        <f>IF(BA65="","",LOOKUP(9^9,$BB$7:BB64)+BA65)</f>
        <v/>
      </c>
      <c r="BC65" s="10"/>
      <c r="BG65" s="13"/>
      <c r="BH65" s="13" t="str">
        <f>IF(BG65="","",LOOKUP(9^9,$BH$7:BH64)+BG65)</f>
        <v/>
      </c>
      <c r="BI65" s="10"/>
      <c r="BM65" s="13"/>
      <c r="BN65" s="13" t="str">
        <f>IF(BM65="","",LOOKUP(9^9,$BN$7:BN64)+BM65)</f>
        <v/>
      </c>
      <c r="BO65" s="10"/>
      <c r="BS65" s="13"/>
      <c r="BT65" s="13" t="str">
        <f>IF(BS65="","",LOOKUP(9^9,$BT$7:BT64)+BS65)</f>
        <v/>
      </c>
    </row>
    <row r="66" spans="6:72">
      <c r="F66" s="13" t="str">
        <f>IF(E66="","",LOOKUP(9^9,$F$7:F65)+E66)</f>
        <v/>
      </c>
      <c r="G66" s="10"/>
      <c r="K66" s="13"/>
      <c r="L66" s="13" t="str">
        <f>IF(K66="","",LOOKUP(9^9,$L$7:L65)+K66)</f>
        <v/>
      </c>
      <c r="M66" s="10"/>
      <c r="Q66" s="13"/>
      <c r="R66" s="13" t="str">
        <f>IF(Q66="","",LOOKUP(9^9,$R$7:R65)+Q66)</f>
        <v/>
      </c>
      <c r="S66" s="10"/>
      <c r="W66" s="13"/>
      <c r="X66" s="13" t="str">
        <f>IF(W66="","",LOOKUP(9^9,$X$7:X65)+W66)</f>
        <v/>
      </c>
      <c r="Y66" s="10"/>
      <c r="AC66" s="13"/>
      <c r="AD66" s="13" t="str">
        <f>IF(AC66="","",LOOKUP(9^9,$AD$7:AD65)+AC66)</f>
        <v/>
      </c>
      <c r="AE66" s="10"/>
      <c r="AI66" s="13"/>
      <c r="AJ66" s="13" t="str">
        <f>IF(AI66="","",LOOKUP(9^9,$AJ$7:AJ65)+AI66)</f>
        <v/>
      </c>
      <c r="AK66" s="10"/>
      <c r="AO66" s="13"/>
      <c r="AP66" s="13" t="str">
        <f>IF(AO66="","",LOOKUP(9^9,$AP$7:AP65)+AO66)</f>
        <v/>
      </c>
      <c r="AQ66" s="10"/>
      <c r="AU66" s="13"/>
      <c r="AV66" s="13" t="str">
        <f>IF(AU66="","",LOOKUP(9^9,$AV$7:AV65)+AU66)</f>
        <v/>
      </c>
      <c r="AW66" s="10"/>
      <c r="BA66" s="13"/>
      <c r="BB66" s="13" t="str">
        <f>IF(BA66="","",LOOKUP(9^9,$BB$7:BB65)+BA66)</f>
        <v/>
      </c>
      <c r="BC66" s="10"/>
      <c r="BG66" s="13"/>
      <c r="BH66" s="13" t="str">
        <f>IF(BG66="","",LOOKUP(9^9,$BH$7:BH65)+BG66)</f>
        <v/>
      </c>
      <c r="BI66" s="10"/>
      <c r="BM66" s="13"/>
      <c r="BN66" s="13" t="str">
        <f>IF(BM66="","",LOOKUP(9^9,$BN$7:BN65)+BM66)</f>
        <v/>
      </c>
      <c r="BO66" s="10"/>
      <c r="BS66" s="13"/>
      <c r="BT66" s="13" t="str">
        <f>IF(BS66="","",LOOKUP(9^9,$BT$7:BT65)+BS66)</f>
        <v/>
      </c>
    </row>
    <row r="67" spans="6:72">
      <c r="F67" s="13" t="str">
        <f>IF(E67="","",LOOKUP(9^9,$F$7:F66)+E67)</f>
        <v/>
      </c>
      <c r="G67" s="10"/>
      <c r="K67" s="13"/>
      <c r="L67" s="13" t="str">
        <f>IF(K67="","",LOOKUP(9^9,$L$7:L66)+K67)</f>
        <v/>
      </c>
      <c r="M67" s="10"/>
      <c r="Q67" s="13"/>
      <c r="R67" s="13" t="str">
        <f>IF(Q67="","",LOOKUP(9^9,$R$7:R66)+Q67)</f>
        <v/>
      </c>
      <c r="S67" s="10"/>
      <c r="W67" s="13"/>
      <c r="X67" s="13" t="str">
        <f>IF(W67="","",LOOKUP(9^9,$X$7:X66)+W67)</f>
        <v/>
      </c>
      <c r="Y67" s="10"/>
      <c r="AC67" s="13"/>
      <c r="AD67" s="13" t="str">
        <f>IF(AC67="","",LOOKUP(9^9,$AD$7:AD66)+AC67)</f>
        <v/>
      </c>
      <c r="AE67" s="10"/>
      <c r="AI67" s="13"/>
      <c r="AJ67" s="13" t="str">
        <f>IF(AI67="","",LOOKUP(9^9,$AJ$7:AJ66)+AI67)</f>
        <v/>
      </c>
      <c r="AK67" s="10"/>
      <c r="AO67" s="13"/>
      <c r="AP67" s="13" t="str">
        <f>IF(AO67="","",LOOKUP(9^9,$AP$7:AP66)+AO67)</f>
        <v/>
      </c>
      <c r="AQ67" s="10"/>
      <c r="AU67" s="13"/>
      <c r="AV67" s="13" t="str">
        <f>IF(AU67="","",LOOKUP(9^9,$AV$7:AV66)+AU67)</f>
        <v/>
      </c>
      <c r="AW67" s="10"/>
      <c r="BA67" s="13"/>
      <c r="BB67" s="13" t="str">
        <f>IF(BA67="","",LOOKUP(9^9,$BB$7:BB66)+BA67)</f>
        <v/>
      </c>
      <c r="BC67" s="10"/>
      <c r="BG67" s="13"/>
      <c r="BH67" s="13" t="str">
        <f>IF(BG67="","",LOOKUP(9^9,$BH$7:BH66)+BG67)</f>
        <v/>
      </c>
      <c r="BI67" s="10"/>
      <c r="BM67" s="13"/>
      <c r="BN67" s="13" t="str">
        <f>IF(BM67="","",LOOKUP(9^9,$BN$7:BN66)+BM67)</f>
        <v/>
      </c>
      <c r="BO67" s="10"/>
      <c r="BS67" s="13"/>
      <c r="BT67" s="13" t="str">
        <f>IF(BS67="","",LOOKUP(9^9,$BT$7:BT66)+BS67)</f>
        <v/>
      </c>
    </row>
    <row r="68" spans="6:72">
      <c r="F68" s="13" t="str">
        <f>IF(E68="","",LOOKUP(9^9,$F$7:F67)+E68)</f>
        <v/>
      </c>
      <c r="G68" s="10"/>
      <c r="K68" s="13"/>
      <c r="L68" s="13" t="str">
        <f>IF(K68="","",LOOKUP(9^9,$L$7:L67)+K68)</f>
        <v/>
      </c>
      <c r="M68" s="10"/>
      <c r="Q68" s="13"/>
      <c r="R68" s="13" t="str">
        <f>IF(Q68="","",LOOKUP(9^9,$R$7:R67)+Q68)</f>
        <v/>
      </c>
      <c r="S68" s="10"/>
      <c r="W68" s="13"/>
      <c r="X68" s="13" t="str">
        <f>IF(W68="","",LOOKUP(9^9,$X$7:X67)+W68)</f>
        <v/>
      </c>
      <c r="Y68" s="10"/>
      <c r="AC68" s="13"/>
      <c r="AD68" s="13" t="str">
        <f>IF(AC68="","",LOOKUP(9^9,$AD$7:AD67)+AC68)</f>
        <v/>
      </c>
      <c r="AE68" s="10"/>
      <c r="AI68" s="13"/>
      <c r="AJ68" s="13" t="str">
        <f>IF(AI68="","",LOOKUP(9^9,$AJ$7:AJ67)+AI68)</f>
        <v/>
      </c>
      <c r="AK68" s="10"/>
      <c r="AO68" s="13"/>
      <c r="AP68" s="13" t="str">
        <f>IF(AO68="","",LOOKUP(9^9,$AP$7:AP67)+AO68)</f>
        <v/>
      </c>
      <c r="AQ68" s="10"/>
      <c r="AU68" s="13"/>
      <c r="AV68" s="13" t="str">
        <f>IF(AU68="","",LOOKUP(9^9,$AV$7:AV67)+AU68)</f>
        <v/>
      </c>
      <c r="AW68" s="10"/>
      <c r="BA68" s="13"/>
      <c r="BB68" s="13" t="str">
        <f>IF(BA68="","",LOOKUP(9^9,$BB$7:BB67)+BA68)</f>
        <v/>
      </c>
      <c r="BC68" s="10"/>
      <c r="BG68" s="13"/>
      <c r="BH68" s="13" t="str">
        <f>IF(BG68="","",LOOKUP(9^9,$BH$7:BH67)+BG68)</f>
        <v/>
      </c>
      <c r="BI68" s="10"/>
      <c r="BM68" s="13"/>
      <c r="BN68" s="13" t="str">
        <f>IF(BM68="","",LOOKUP(9^9,$BN$7:BN67)+BM68)</f>
        <v/>
      </c>
      <c r="BO68" s="10"/>
      <c r="BS68" s="13"/>
      <c r="BT68" s="13" t="str">
        <f>IF(BS68="","",LOOKUP(9^9,$BT$7:BT67)+BS68)</f>
        <v/>
      </c>
    </row>
    <row r="69" spans="6:72">
      <c r="F69" s="13" t="str">
        <f>IF(E69="","",LOOKUP(9^9,$F$7:F68)+E69)</f>
        <v/>
      </c>
      <c r="G69" s="10"/>
      <c r="K69" s="13"/>
      <c r="L69" s="13" t="str">
        <f>IF(K69="","",LOOKUP(9^9,$L$7:L68)+K69)</f>
        <v/>
      </c>
      <c r="M69" s="10"/>
      <c r="Q69" s="13"/>
      <c r="R69" s="13" t="str">
        <f>IF(Q69="","",LOOKUP(9^9,$R$7:R68)+Q69)</f>
        <v/>
      </c>
      <c r="S69" s="10"/>
      <c r="W69" s="13"/>
      <c r="X69" s="13" t="str">
        <f>IF(W69="","",LOOKUP(9^9,$X$7:X68)+W69)</f>
        <v/>
      </c>
      <c r="Y69" s="10"/>
      <c r="AC69" s="13"/>
      <c r="AD69" s="13" t="str">
        <f>IF(AC69="","",LOOKUP(9^9,$AD$7:AD68)+AC69)</f>
        <v/>
      </c>
      <c r="AE69" s="10"/>
      <c r="AI69" s="13"/>
      <c r="AJ69" s="13" t="str">
        <f>IF(AI69="","",LOOKUP(9^9,$AJ$7:AJ68)+AI69)</f>
        <v/>
      </c>
      <c r="AK69" s="10"/>
      <c r="AO69" s="13"/>
      <c r="AP69" s="13" t="str">
        <f>IF(AO69="","",LOOKUP(9^9,$AP$7:AP68)+AO69)</f>
        <v/>
      </c>
      <c r="AQ69" s="10"/>
      <c r="AU69" s="13"/>
      <c r="AV69" s="13" t="str">
        <f>IF(AU69="","",LOOKUP(9^9,$AV$7:AV68)+AU69)</f>
        <v/>
      </c>
      <c r="AW69" s="10"/>
      <c r="BA69" s="13"/>
      <c r="BB69" s="13" t="str">
        <f>IF(BA69="","",LOOKUP(9^9,$BB$7:BB68)+BA69)</f>
        <v/>
      </c>
      <c r="BC69" s="10"/>
      <c r="BG69" s="13"/>
      <c r="BH69" s="13" t="str">
        <f>IF(BG69="","",LOOKUP(9^9,$BH$7:BH68)+BG69)</f>
        <v/>
      </c>
      <c r="BI69" s="10"/>
      <c r="BM69" s="13"/>
      <c r="BN69" s="13" t="str">
        <f>IF(BM69="","",LOOKUP(9^9,$BN$7:BN68)+BM69)</f>
        <v/>
      </c>
      <c r="BO69" s="10"/>
      <c r="BS69" s="13"/>
      <c r="BT69" s="13" t="str">
        <f>IF(BS69="","",LOOKUP(9^9,$BT$7:BT68)+BS69)</f>
        <v/>
      </c>
    </row>
    <row r="70" spans="6:72">
      <c r="F70" s="13" t="str">
        <f>IF(E70="","",LOOKUP(9^9,$F$7:F69)+E70)</f>
        <v/>
      </c>
      <c r="G70" s="10"/>
      <c r="K70" s="13"/>
      <c r="L70" s="13" t="str">
        <f>IF(K70="","",LOOKUP(9^9,$L$7:L69)+K70)</f>
        <v/>
      </c>
      <c r="M70" s="10"/>
      <c r="Q70" s="13"/>
      <c r="R70" s="13" t="str">
        <f>IF(Q70="","",LOOKUP(9^9,$R$7:R69)+Q70)</f>
        <v/>
      </c>
      <c r="S70" s="10"/>
      <c r="W70" s="13"/>
      <c r="X70" s="13" t="str">
        <f>IF(W70="","",LOOKUP(9^9,$X$7:X69)+W70)</f>
        <v/>
      </c>
      <c r="Y70" s="10"/>
      <c r="AC70" s="13"/>
      <c r="AD70" s="13" t="str">
        <f>IF(AC70="","",LOOKUP(9^9,$AD$7:AD69)+AC70)</f>
        <v/>
      </c>
      <c r="AE70" s="10"/>
      <c r="AI70" s="13"/>
      <c r="AJ70" s="13" t="str">
        <f>IF(AI70="","",LOOKUP(9^9,$AJ$7:AJ69)+AI70)</f>
        <v/>
      </c>
      <c r="AK70" s="10"/>
      <c r="AO70" s="13"/>
      <c r="AP70" s="13" t="str">
        <f>IF(AO70="","",LOOKUP(9^9,$AP$7:AP69)+AO70)</f>
        <v/>
      </c>
      <c r="AQ70" s="10"/>
      <c r="AU70" s="13"/>
      <c r="AV70" s="13" t="str">
        <f>IF(AU70="","",LOOKUP(9^9,$AV$7:AV69)+AU70)</f>
        <v/>
      </c>
      <c r="AW70" s="10"/>
      <c r="BA70" s="13"/>
      <c r="BB70" s="13" t="str">
        <f>IF(BA70="","",LOOKUP(9^9,$BB$7:BB69)+BA70)</f>
        <v/>
      </c>
      <c r="BC70" s="10"/>
      <c r="BG70" s="13"/>
      <c r="BH70" s="13" t="str">
        <f>IF(BG70="","",LOOKUP(9^9,$BH$7:BH69)+BG70)</f>
        <v/>
      </c>
      <c r="BI70" s="10"/>
      <c r="BM70" s="13"/>
      <c r="BN70" s="13" t="str">
        <f>IF(BM70="","",LOOKUP(9^9,$BN$7:BN69)+BM70)</f>
        <v/>
      </c>
      <c r="BO70" s="10"/>
      <c r="BS70" s="13"/>
      <c r="BT70" s="13" t="str">
        <f>IF(BS70="","",LOOKUP(9^9,$BT$7:BT69)+BS70)</f>
        <v/>
      </c>
    </row>
    <row r="71" spans="6:72">
      <c r="F71" s="13" t="str">
        <f>IF(E71="","",LOOKUP(9^9,$F$7:F70)+E71)</f>
        <v/>
      </c>
      <c r="G71" s="10"/>
      <c r="K71" s="13"/>
      <c r="L71" s="13" t="str">
        <f>IF(K71="","",LOOKUP(9^9,$L$7:L70)+K71)</f>
        <v/>
      </c>
      <c r="M71" s="10"/>
      <c r="Q71" s="13"/>
      <c r="R71" s="13" t="str">
        <f>IF(Q71="","",LOOKUP(9^9,$R$7:R70)+Q71)</f>
        <v/>
      </c>
      <c r="S71" s="10"/>
      <c r="W71" s="13"/>
      <c r="X71" s="13" t="str">
        <f>IF(W71="","",LOOKUP(9^9,$X$7:X70)+W71)</f>
        <v/>
      </c>
      <c r="Y71" s="10"/>
      <c r="AC71" s="13"/>
      <c r="AD71" s="13" t="str">
        <f>IF(AC71="","",LOOKUP(9^9,$AD$7:AD70)+AC71)</f>
        <v/>
      </c>
      <c r="AE71" s="10"/>
      <c r="AI71" s="13"/>
      <c r="AJ71" s="13" t="str">
        <f>IF(AI71="","",LOOKUP(9^9,$AJ$7:AJ70)+AI71)</f>
        <v/>
      </c>
      <c r="AK71" s="10"/>
      <c r="AO71" s="13"/>
      <c r="AP71" s="13" t="str">
        <f>IF(AO71="","",LOOKUP(9^9,$AP$7:AP70)+AO71)</f>
        <v/>
      </c>
      <c r="AQ71" s="10"/>
      <c r="AU71" s="13"/>
      <c r="AV71" s="13" t="str">
        <f>IF(AU71="","",LOOKUP(9^9,$AV$7:AV70)+AU71)</f>
        <v/>
      </c>
      <c r="AW71" s="10"/>
      <c r="BA71" s="13"/>
      <c r="BB71" s="13" t="str">
        <f>IF(BA71="","",LOOKUP(9^9,$BB$7:BB70)+BA71)</f>
        <v/>
      </c>
      <c r="BC71" s="10"/>
      <c r="BG71" s="13"/>
      <c r="BH71" s="13" t="str">
        <f>IF(BG71="","",LOOKUP(9^9,$BH$7:BH70)+BG71)</f>
        <v/>
      </c>
      <c r="BI71" s="10"/>
      <c r="BM71" s="13"/>
      <c r="BN71" s="13" t="str">
        <f>IF(BM71="","",LOOKUP(9^9,$BN$7:BN70)+BM71)</f>
        <v/>
      </c>
      <c r="BO71" s="10"/>
      <c r="BS71" s="13"/>
      <c r="BT71" s="13" t="str">
        <f>IF(BS71="","",LOOKUP(9^9,$BT$7:BT70)+BS71)</f>
        <v/>
      </c>
    </row>
    <row r="72" spans="6:72">
      <c r="F72" s="13" t="str">
        <f>IF(E72="","",LOOKUP(9^9,$F$7:F71)+E72)</f>
        <v/>
      </c>
      <c r="G72" s="10"/>
      <c r="K72" s="13"/>
      <c r="L72" s="13" t="str">
        <f>IF(K72="","",LOOKUP(9^9,$L$7:L71)+K72)</f>
        <v/>
      </c>
      <c r="M72" s="10"/>
      <c r="Q72" s="13"/>
      <c r="R72" s="13" t="str">
        <f>IF(Q72="","",LOOKUP(9^9,$R$7:R71)+Q72)</f>
        <v/>
      </c>
      <c r="S72" s="10"/>
      <c r="W72" s="13"/>
      <c r="X72" s="13" t="str">
        <f>IF(W72="","",LOOKUP(9^9,$X$7:X71)+W72)</f>
        <v/>
      </c>
      <c r="Y72" s="10"/>
      <c r="AC72" s="13"/>
      <c r="AD72" s="13" t="str">
        <f>IF(AC72="","",LOOKUP(9^9,$AD$7:AD71)+AC72)</f>
        <v/>
      </c>
      <c r="AE72" s="10"/>
      <c r="AI72" s="13"/>
      <c r="AJ72" s="13" t="str">
        <f>IF(AI72="","",LOOKUP(9^9,$AJ$7:AJ71)+AI72)</f>
        <v/>
      </c>
      <c r="AK72" s="10"/>
      <c r="AO72" s="13"/>
      <c r="AP72" s="13" t="str">
        <f>IF(AO72="","",LOOKUP(9^9,$AP$7:AP71)+AO72)</f>
        <v/>
      </c>
      <c r="AQ72" s="10"/>
      <c r="AU72" s="13"/>
      <c r="AV72" s="13" t="str">
        <f>IF(AU72="","",LOOKUP(9^9,$AV$7:AV71)+AU72)</f>
        <v/>
      </c>
      <c r="AW72" s="10"/>
      <c r="BA72" s="13"/>
      <c r="BB72" s="13" t="str">
        <f>IF(BA72="","",LOOKUP(9^9,$BB$7:BB71)+BA72)</f>
        <v/>
      </c>
      <c r="BC72" s="10"/>
      <c r="BG72" s="13"/>
      <c r="BH72" s="13" t="str">
        <f>IF(BG72="","",LOOKUP(9^9,$BH$7:BH71)+BG72)</f>
        <v/>
      </c>
      <c r="BI72" s="10"/>
      <c r="BM72" s="13"/>
      <c r="BN72" s="13" t="str">
        <f>IF(BM72="","",LOOKUP(9^9,$BN$7:BN71)+BM72)</f>
        <v/>
      </c>
      <c r="BO72" s="10"/>
      <c r="BS72" s="13"/>
      <c r="BT72" s="13" t="str">
        <f>IF(BS72="","",LOOKUP(9^9,$BT$7:BT71)+BS72)</f>
        <v/>
      </c>
    </row>
    <row r="73" spans="6:72">
      <c r="F73" s="13" t="str">
        <f>IF(E73="","",LOOKUP(9^9,$F$7:F72)+E73)</f>
        <v/>
      </c>
      <c r="G73" s="10"/>
      <c r="K73" s="13"/>
      <c r="L73" s="13" t="str">
        <f>IF(K73="","",LOOKUP(9^9,$L$7:L72)+K73)</f>
        <v/>
      </c>
      <c r="M73" s="10"/>
      <c r="Q73" s="13"/>
      <c r="R73" s="13" t="str">
        <f>IF(Q73="","",LOOKUP(9^9,$R$7:R72)+Q73)</f>
        <v/>
      </c>
      <c r="S73" s="10"/>
      <c r="W73" s="13"/>
      <c r="X73" s="13" t="str">
        <f>IF(W73="","",LOOKUP(9^9,$X$7:X72)+W73)</f>
        <v/>
      </c>
      <c r="Y73" s="10"/>
      <c r="AC73" s="13"/>
      <c r="AD73" s="13" t="str">
        <f>IF(AC73="","",LOOKUP(9^9,$AD$7:AD72)+AC73)</f>
        <v/>
      </c>
      <c r="AE73" s="10"/>
      <c r="AI73" s="13"/>
      <c r="AJ73" s="13" t="str">
        <f>IF(AI73="","",LOOKUP(9^9,$AJ$7:AJ72)+AI73)</f>
        <v/>
      </c>
      <c r="AK73" s="10"/>
      <c r="AO73" s="13"/>
      <c r="AP73" s="13" t="str">
        <f>IF(AO73="","",LOOKUP(9^9,$AP$7:AP72)+AO73)</f>
        <v/>
      </c>
      <c r="AQ73" s="10"/>
      <c r="AU73" s="13"/>
      <c r="AV73" s="13" t="str">
        <f>IF(AU73="","",LOOKUP(9^9,$AV$7:AV72)+AU73)</f>
        <v/>
      </c>
      <c r="AW73" s="10"/>
      <c r="BA73" s="13"/>
      <c r="BB73" s="13" t="str">
        <f>IF(BA73="","",LOOKUP(9^9,$BB$7:BB72)+BA73)</f>
        <v/>
      </c>
      <c r="BC73" s="10"/>
      <c r="BG73" s="13"/>
      <c r="BH73" s="13" t="str">
        <f>IF(BG73="","",LOOKUP(9^9,$BH$7:BH72)+BG73)</f>
        <v/>
      </c>
      <c r="BI73" s="10"/>
      <c r="BM73" s="13"/>
      <c r="BN73" s="13" t="str">
        <f>IF(BM73="","",LOOKUP(9^9,$BN$7:BN72)+BM73)</f>
        <v/>
      </c>
      <c r="BO73" s="10"/>
      <c r="BS73" s="13"/>
      <c r="BT73" s="13" t="str">
        <f>IF(BS73="","",LOOKUP(9^9,$BT$7:BT72)+BS73)</f>
        <v/>
      </c>
    </row>
    <row r="74" spans="6:72">
      <c r="F74" s="13" t="str">
        <f>IF(E74="","",LOOKUP(9^9,$F$7:F73)+E74)</f>
        <v/>
      </c>
      <c r="G74" s="10"/>
      <c r="K74" s="13"/>
      <c r="L74" s="13" t="str">
        <f>IF(K74="","",LOOKUP(9^9,$L$7:L73)+K74)</f>
        <v/>
      </c>
      <c r="M74" s="10"/>
      <c r="Q74" s="13"/>
      <c r="R74" s="13" t="str">
        <f>IF(Q74="","",LOOKUP(9^9,$R$7:R73)+Q74)</f>
        <v/>
      </c>
      <c r="S74" s="10"/>
      <c r="W74" s="13"/>
      <c r="X74" s="13" t="str">
        <f>IF(W74="","",LOOKUP(9^9,$X$7:X73)+W74)</f>
        <v/>
      </c>
      <c r="Y74" s="10"/>
      <c r="AC74" s="13"/>
      <c r="AD74" s="13" t="str">
        <f>IF(AC74="","",LOOKUP(9^9,$AD$7:AD73)+AC74)</f>
        <v/>
      </c>
      <c r="AE74" s="10"/>
      <c r="AI74" s="13"/>
      <c r="AJ74" s="13" t="str">
        <f>IF(AI74="","",LOOKUP(9^9,$AJ$7:AJ73)+AI74)</f>
        <v/>
      </c>
      <c r="AK74" s="10"/>
      <c r="AO74" s="13"/>
      <c r="AP74" s="13" t="str">
        <f>IF(AO74="","",LOOKUP(9^9,$AP$7:AP73)+AO74)</f>
        <v/>
      </c>
      <c r="AQ74" s="10"/>
      <c r="AU74" s="13"/>
      <c r="AV74" s="13" t="str">
        <f>IF(AU74="","",LOOKUP(9^9,$AV$7:AV73)+AU74)</f>
        <v/>
      </c>
      <c r="AW74" s="10"/>
      <c r="BA74" s="13"/>
      <c r="BB74" s="13" t="str">
        <f>IF(BA74="","",LOOKUP(9^9,$BB$7:BB73)+BA74)</f>
        <v/>
      </c>
      <c r="BC74" s="10"/>
      <c r="BG74" s="13"/>
      <c r="BH74" s="13" t="str">
        <f>IF(BG74="","",LOOKUP(9^9,$BH$7:BH73)+BG74)</f>
        <v/>
      </c>
      <c r="BI74" s="10"/>
      <c r="BM74" s="13"/>
      <c r="BN74" s="13" t="str">
        <f>IF(BM74="","",LOOKUP(9^9,$BN$7:BN73)+BM74)</f>
        <v/>
      </c>
      <c r="BO74" s="10"/>
      <c r="BS74" s="13"/>
      <c r="BT74" s="13" t="str">
        <f>IF(BS74="","",LOOKUP(9^9,$BT$7:BT73)+BS74)</f>
        <v/>
      </c>
    </row>
    <row r="75" spans="6:72">
      <c r="F75" s="13" t="str">
        <f>IF(E75="","",LOOKUP(9^9,$F$7:F74)+E75)</f>
        <v/>
      </c>
      <c r="G75" s="10"/>
      <c r="K75" s="13"/>
      <c r="L75" s="13" t="str">
        <f>IF(K75="","",LOOKUP(9^9,$L$7:L74)+K75)</f>
        <v/>
      </c>
      <c r="M75" s="10"/>
      <c r="Q75" s="13"/>
      <c r="R75" s="13" t="str">
        <f>IF(Q75="","",LOOKUP(9^9,$R$7:R74)+Q75)</f>
        <v/>
      </c>
      <c r="S75" s="10"/>
      <c r="W75" s="13"/>
      <c r="X75" s="13" t="str">
        <f>IF(W75="","",LOOKUP(9^9,$X$7:X74)+W75)</f>
        <v/>
      </c>
      <c r="Y75" s="10"/>
      <c r="AC75" s="13"/>
      <c r="AD75" s="13" t="str">
        <f>IF(AC75="","",LOOKUP(9^9,$AD$7:AD74)+AC75)</f>
        <v/>
      </c>
      <c r="AE75" s="10"/>
      <c r="AI75" s="13"/>
      <c r="AJ75" s="13" t="str">
        <f>IF(AI75="","",LOOKUP(9^9,$AJ$7:AJ74)+AI75)</f>
        <v/>
      </c>
      <c r="AK75" s="10"/>
      <c r="AO75" s="13"/>
      <c r="AP75" s="13" t="str">
        <f>IF(AO75="","",LOOKUP(9^9,$AP$7:AP74)+AO75)</f>
        <v/>
      </c>
      <c r="AQ75" s="10"/>
      <c r="AU75" s="13"/>
      <c r="AV75" s="13" t="str">
        <f>IF(AU75="","",LOOKUP(9^9,$AV$7:AV74)+AU75)</f>
        <v/>
      </c>
      <c r="AW75" s="10"/>
      <c r="BA75" s="13"/>
      <c r="BB75" s="13" t="str">
        <f>IF(BA75="","",LOOKUP(9^9,$BB$7:BB74)+BA75)</f>
        <v/>
      </c>
      <c r="BC75" s="10"/>
      <c r="BG75" s="13"/>
      <c r="BH75" s="13" t="str">
        <f>IF(BG75="","",LOOKUP(9^9,$BH$7:BH74)+BG75)</f>
        <v/>
      </c>
      <c r="BI75" s="10"/>
      <c r="BM75" s="13"/>
      <c r="BN75" s="13" t="str">
        <f>IF(BM75="","",LOOKUP(9^9,$BN$7:BN74)+BM75)</f>
        <v/>
      </c>
      <c r="BO75" s="10"/>
      <c r="BS75" s="13"/>
      <c r="BT75" s="13" t="str">
        <f>IF(BS75="","",LOOKUP(9^9,$BT$7:BT74)+BS75)</f>
        <v/>
      </c>
    </row>
    <row r="76" spans="6:72">
      <c r="F76" s="13" t="str">
        <f>IF(E76="","",LOOKUP(9^9,$F$7:F75)+E76)</f>
        <v/>
      </c>
      <c r="G76" s="10"/>
      <c r="K76" s="13"/>
      <c r="L76" s="13" t="str">
        <f>IF(K76="","",LOOKUP(9^9,$L$7:L75)+K76)</f>
        <v/>
      </c>
      <c r="M76" s="10"/>
      <c r="Q76" s="13"/>
      <c r="R76" s="13" t="str">
        <f>IF(Q76="","",LOOKUP(9^9,$R$7:R75)+Q76)</f>
        <v/>
      </c>
      <c r="S76" s="10"/>
      <c r="W76" s="13"/>
      <c r="X76" s="13" t="str">
        <f>IF(W76="","",LOOKUP(9^9,$X$7:X75)+W76)</f>
        <v/>
      </c>
      <c r="Y76" s="10"/>
      <c r="AC76" s="13"/>
      <c r="AD76" s="13" t="str">
        <f>IF(AC76="","",LOOKUP(9^9,$AD$7:AD75)+AC76)</f>
        <v/>
      </c>
      <c r="AE76" s="10"/>
      <c r="AI76" s="13"/>
      <c r="AJ76" s="13" t="str">
        <f>IF(AI76="","",LOOKUP(9^9,$AJ$7:AJ75)+AI76)</f>
        <v/>
      </c>
      <c r="AK76" s="10"/>
      <c r="AO76" s="13"/>
      <c r="AP76" s="13" t="str">
        <f>IF(AO76="","",LOOKUP(9^9,$AP$7:AP75)+AO76)</f>
        <v/>
      </c>
      <c r="AQ76" s="10"/>
      <c r="AU76" s="13"/>
      <c r="AV76" s="13" t="str">
        <f>IF(AU76="","",LOOKUP(9^9,$AV$7:AV75)+AU76)</f>
        <v/>
      </c>
      <c r="AW76" s="10"/>
      <c r="BA76" s="13"/>
      <c r="BB76" s="13" t="str">
        <f>IF(BA76="","",LOOKUP(9^9,$BB$7:BB75)+BA76)</f>
        <v/>
      </c>
      <c r="BC76" s="10"/>
      <c r="BG76" s="13"/>
      <c r="BH76" s="13" t="str">
        <f>IF(BG76="","",LOOKUP(9^9,$BH$7:BH75)+BG76)</f>
        <v/>
      </c>
      <c r="BI76" s="10"/>
      <c r="BM76" s="13"/>
      <c r="BN76" s="13" t="str">
        <f>IF(BM76="","",LOOKUP(9^9,$BN$7:BN75)+BM76)</f>
        <v/>
      </c>
      <c r="BO76" s="10"/>
      <c r="BS76" s="13"/>
      <c r="BT76" s="13" t="str">
        <f>IF(BS76="","",LOOKUP(9^9,$BT$7:BT75)+BS76)</f>
        <v/>
      </c>
    </row>
    <row r="77" spans="6:72">
      <c r="F77" s="13" t="str">
        <f>IF(E77="","",LOOKUP(9^9,$F$7:F76)+E77)</f>
        <v/>
      </c>
      <c r="G77" s="10"/>
      <c r="K77" s="13"/>
      <c r="L77" s="13" t="str">
        <f>IF(K77="","",LOOKUP(9^9,$L$7:L76)+K77)</f>
        <v/>
      </c>
      <c r="M77" s="10"/>
      <c r="Q77" s="13"/>
      <c r="R77" s="13" t="str">
        <f>IF(Q77="","",LOOKUP(9^9,$R$7:R76)+Q77)</f>
        <v/>
      </c>
      <c r="S77" s="10"/>
      <c r="W77" s="13"/>
      <c r="X77" s="13" t="str">
        <f>IF(W77="","",LOOKUP(9^9,$X$7:X76)+W77)</f>
        <v/>
      </c>
      <c r="Y77" s="10"/>
      <c r="AC77" s="13"/>
      <c r="AD77" s="13" t="str">
        <f>IF(AC77="","",LOOKUP(9^9,$AD$7:AD76)+AC77)</f>
        <v/>
      </c>
      <c r="AE77" s="10"/>
      <c r="AI77" s="13"/>
      <c r="AJ77" s="13" t="str">
        <f>IF(AI77="","",LOOKUP(9^9,$AJ$7:AJ76)+AI77)</f>
        <v/>
      </c>
      <c r="AK77" s="10"/>
      <c r="AO77" s="13"/>
      <c r="AP77" s="13" t="str">
        <f>IF(AO77="","",LOOKUP(9^9,$AP$7:AP76)+AO77)</f>
        <v/>
      </c>
      <c r="AQ77" s="10"/>
      <c r="AU77" s="13"/>
      <c r="AV77" s="13" t="str">
        <f>IF(AU77="","",LOOKUP(9^9,$AV$7:AV76)+AU77)</f>
        <v/>
      </c>
      <c r="AW77" s="10"/>
      <c r="BA77" s="13"/>
      <c r="BB77" s="13" t="str">
        <f>IF(BA77="","",LOOKUP(9^9,$BB$7:BB76)+BA77)</f>
        <v/>
      </c>
      <c r="BC77" s="10"/>
      <c r="BG77" s="13"/>
      <c r="BH77" s="13" t="str">
        <f>IF(BG77="","",LOOKUP(9^9,$BH$7:BH76)+BG77)</f>
        <v/>
      </c>
      <c r="BI77" s="10"/>
      <c r="BM77" s="13"/>
      <c r="BN77" s="13" t="str">
        <f>IF(BM77="","",LOOKUP(9^9,$BN$7:BN76)+BM77)</f>
        <v/>
      </c>
      <c r="BO77" s="10"/>
      <c r="BS77" s="13"/>
      <c r="BT77" s="13" t="str">
        <f>IF(BS77="","",LOOKUP(9^9,$BT$7:BT76)+BS77)</f>
        <v/>
      </c>
    </row>
    <row r="78" spans="6:72">
      <c r="F78" s="13" t="str">
        <f>IF(E78="","",LOOKUP(9^9,$F$7:F77)+E78)</f>
        <v/>
      </c>
      <c r="G78" s="10"/>
      <c r="K78" s="13"/>
      <c r="L78" s="13" t="str">
        <f>IF(K78="","",LOOKUP(9^9,$L$7:L77)+K78)</f>
        <v/>
      </c>
      <c r="M78" s="10"/>
      <c r="Q78" s="13"/>
      <c r="R78" s="13" t="str">
        <f>IF(Q78="","",LOOKUP(9^9,$R$7:R77)+Q78)</f>
        <v/>
      </c>
      <c r="S78" s="10"/>
      <c r="W78" s="13"/>
      <c r="X78" s="13" t="str">
        <f>IF(W78="","",LOOKUP(9^9,$X$7:X77)+W78)</f>
        <v/>
      </c>
      <c r="Y78" s="10"/>
      <c r="AC78" s="13"/>
      <c r="AD78" s="13" t="str">
        <f>IF(AC78="","",LOOKUP(9^9,$AD$7:AD77)+AC78)</f>
        <v/>
      </c>
      <c r="AE78" s="10"/>
      <c r="AI78" s="13"/>
      <c r="AJ78" s="13" t="str">
        <f>IF(AI78="","",LOOKUP(9^9,$AJ$7:AJ77)+AI78)</f>
        <v/>
      </c>
      <c r="AK78" s="10"/>
      <c r="AO78" s="13"/>
      <c r="AP78" s="13" t="str">
        <f>IF(AO78="","",LOOKUP(9^9,$AP$7:AP77)+AO78)</f>
        <v/>
      </c>
      <c r="AQ78" s="10"/>
      <c r="AU78" s="13"/>
      <c r="AV78" s="13" t="str">
        <f>IF(AU78="","",LOOKUP(9^9,$AV$7:AV77)+AU78)</f>
        <v/>
      </c>
      <c r="AW78" s="10"/>
      <c r="BA78" s="13"/>
      <c r="BB78" s="13" t="str">
        <f>IF(BA78="","",LOOKUP(9^9,$BB$7:BB77)+BA78)</f>
        <v/>
      </c>
      <c r="BC78" s="10"/>
      <c r="BG78" s="13"/>
      <c r="BH78" s="13" t="str">
        <f>IF(BG78="","",LOOKUP(9^9,$BH$7:BH77)+BG78)</f>
        <v/>
      </c>
      <c r="BI78" s="10"/>
      <c r="BM78" s="13"/>
      <c r="BN78" s="13" t="str">
        <f>IF(BM78="","",LOOKUP(9^9,$BN$7:BN77)+BM78)</f>
        <v/>
      </c>
      <c r="BO78" s="10"/>
      <c r="BS78" s="13"/>
      <c r="BT78" s="13" t="str">
        <f>IF(BS78="","",LOOKUP(9^9,$BT$7:BT77)+BS78)</f>
        <v/>
      </c>
    </row>
    <row r="79" spans="6:72">
      <c r="F79" s="13" t="str">
        <f>IF(E79="","",LOOKUP(9^9,$F$7:F78)+E79)</f>
        <v/>
      </c>
      <c r="G79" s="10"/>
      <c r="K79" s="13"/>
      <c r="L79" s="13" t="str">
        <f>IF(K79="","",LOOKUP(9^9,$L$7:L78)+K79)</f>
        <v/>
      </c>
      <c r="M79" s="10"/>
      <c r="Q79" s="13"/>
      <c r="R79" s="13" t="str">
        <f>IF(Q79="","",LOOKUP(9^9,$R$7:R78)+Q79)</f>
        <v/>
      </c>
      <c r="S79" s="10"/>
      <c r="W79" s="13"/>
      <c r="X79" s="13" t="str">
        <f>IF(W79="","",LOOKUP(9^9,$X$7:X78)+W79)</f>
        <v/>
      </c>
      <c r="Y79" s="10"/>
      <c r="AC79" s="13"/>
      <c r="AD79" s="13" t="str">
        <f>IF(AC79="","",LOOKUP(9^9,$AD$7:AD78)+AC79)</f>
        <v/>
      </c>
      <c r="AE79" s="10"/>
      <c r="AI79" s="13"/>
      <c r="AJ79" s="13" t="str">
        <f>IF(AI79="","",LOOKUP(9^9,$AJ$7:AJ78)+AI79)</f>
        <v/>
      </c>
      <c r="AK79" s="10"/>
      <c r="AO79" s="13"/>
      <c r="AP79" s="13" t="str">
        <f>IF(AO79="","",LOOKUP(9^9,$AP$7:AP78)+AO79)</f>
        <v/>
      </c>
      <c r="AQ79" s="10"/>
      <c r="AU79" s="13"/>
      <c r="AV79" s="13" t="str">
        <f>IF(AU79="","",LOOKUP(9^9,$AV$7:AV78)+AU79)</f>
        <v/>
      </c>
      <c r="AW79" s="10"/>
      <c r="BA79" s="13"/>
      <c r="BB79" s="13" t="str">
        <f>IF(BA79="","",LOOKUP(9^9,$BB$7:BB78)+BA79)</f>
        <v/>
      </c>
      <c r="BC79" s="10"/>
      <c r="BG79" s="13"/>
      <c r="BH79" s="13" t="str">
        <f>IF(BG79="","",LOOKUP(9^9,$BH$7:BH78)+BG79)</f>
        <v/>
      </c>
      <c r="BI79" s="10"/>
      <c r="BM79" s="13"/>
      <c r="BN79" s="13" t="str">
        <f>IF(BM79="","",LOOKUP(9^9,$BN$7:BN78)+BM79)</f>
        <v/>
      </c>
      <c r="BO79" s="10"/>
      <c r="BS79" s="13"/>
      <c r="BT79" s="13" t="str">
        <f>IF(BS79="","",LOOKUP(9^9,$BT$7:BT78)+BS79)</f>
        <v/>
      </c>
    </row>
    <row r="80" spans="6:72">
      <c r="F80" s="13" t="str">
        <f>IF(E80="","",LOOKUP(9^9,$F$7:F79)+E80)</f>
        <v/>
      </c>
      <c r="G80" s="10"/>
      <c r="K80" s="13"/>
      <c r="L80" s="13" t="str">
        <f>IF(K80="","",LOOKUP(9^9,$L$7:L79)+K80)</f>
        <v/>
      </c>
      <c r="M80" s="10"/>
      <c r="Q80" s="13"/>
      <c r="R80" s="13" t="str">
        <f>IF(Q80="","",LOOKUP(9^9,$R$7:R79)+Q80)</f>
        <v/>
      </c>
      <c r="S80" s="10"/>
      <c r="W80" s="13"/>
      <c r="X80" s="13" t="str">
        <f>IF(W80="","",LOOKUP(9^9,$X$7:X79)+W80)</f>
        <v/>
      </c>
      <c r="Y80" s="10"/>
      <c r="AC80" s="13"/>
      <c r="AD80" s="13" t="str">
        <f>IF(AC80="","",LOOKUP(9^9,$AD$7:AD79)+AC80)</f>
        <v/>
      </c>
      <c r="AE80" s="10"/>
      <c r="AI80" s="13"/>
      <c r="AJ80" s="13" t="str">
        <f>IF(AI80="","",LOOKUP(9^9,$AJ$7:AJ79)+AI80)</f>
        <v/>
      </c>
      <c r="AK80" s="10"/>
      <c r="AO80" s="13"/>
      <c r="AP80" s="13" t="str">
        <f>IF(AO80="","",LOOKUP(9^9,$AP$7:AP79)+AO80)</f>
        <v/>
      </c>
      <c r="AQ80" s="10"/>
      <c r="AU80" s="13"/>
      <c r="AV80" s="13" t="str">
        <f>IF(AU80="","",LOOKUP(9^9,$AV$7:AV79)+AU80)</f>
        <v/>
      </c>
      <c r="AW80" s="10"/>
      <c r="BA80" s="13"/>
      <c r="BB80" s="13" t="str">
        <f>IF(BA80="","",LOOKUP(9^9,$BB$7:BB79)+BA80)</f>
        <v/>
      </c>
      <c r="BC80" s="10"/>
      <c r="BG80" s="13"/>
      <c r="BH80" s="13" t="str">
        <f>IF(BG80="","",LOOKUP(9^9,$BH$7:BH79)+BG80)</f>
        <v/>
      </c>
      <c r="BI80" s="10"/>
      <c r="BM80" s="13"/>
      <c r="BN80" s="13" t="str">
        <f>IF(BM80="","",LOOKUP(9^9,$BN$7:BN79)+BM80)</f>
        <v/>
      </c>
      <c r="BO80" s="10"/>
      <c r="BS80" s="13"/>
      <c r="BT80" s="13" t="str">
        <f>IF(BS80="","",LOOKUP(9^9,$BT$7:BT79)+BS80)</f>
        <v/>
      </c>
    </row>
    <row r="81" spans="6:72">
      <c r="F81" s="13" t="str">
        <f>IF(E81="","",LOOKUP(9^9,$F$7:F80)+E81)</f>
        <v/>
      </c>
      <c r="G81" s="10"/>
      <c r="K81" s="13"/>
      <c r="L81" s="13" t="str">
        <f>IF(K81="","",LOOKUP(9^9,$L$7:L80)+K81)</f>
        <v/>
      </c>
      <c r="M81" s="10"/>
      <c r="Q81" s="13"/>
      <c r="R81" s="13" t="str">
        <f>IF(Q81="","",LOOKUP(9^9,$R$7:R80)+Q81)</f>
        <v/>
      </c>
      <c r="S81" s="10"/>
      <c r="W81" s="13"/>
      <c r="X81" s="13" t="str">
        <f>IF(W81="","",LOOKUP(9^9,$X$7:X80)+W81)</f>
        <v/>
      </c>
      <c r="Y81" s="10"/>
      <c r="AC81" s="13"/>
      <c r="AD81" s="13" t="str">
        <f>IF(AC81="","",LOOKUP(9^9,$AD$7:AD80)+AC81)</f>
        <v/>
      </c>
      <c r="AE81" s="10"/>
      <c r="AI81" s="13"/>
      <c r="AJ81" s="13" t="str">
        <f>IF(AI81="","",LOOKUP(9^9,$AJ$7:AJ80)+AI81)</f>
        <v/>
      </c>
      <c r="AK81" s="10"/>
      <c r="AO81" s="13"/>
      <c r="AP81" s="13" t="str">
        <f>IF(AO81="","",LOOKUP(9^9,$AP$7:AP80)+AO81)</f>
        <v/>
      </c>
      <c r="AQ81" s="10"/>
      <c r="AU81" s="13"/>
      <c r="AV81" s="13" t="str">
        <f>IF(AU81="","",LOOKUP(9^9,$AV$7:AV80)+AU81)</f>
        <v/>
      </c>
      <c r="AW81" s="10"/>
      <c r="BA81" s="13"/>
      <c r="BB81" s="13" t="str">
        <f>IF(BA81="","",LOOKUP(9^9,$BB$7:BB80)+BA81)</f>
        <v/>
      </c>
      <c r="BC81" s="10"/>
      <c r="BG81" s="13"/>
      <c r="BH81" s="13" t="str">
        <f>IF(BG81="","",LOOKUP(9^9,$BH$7:BH80)+BG81)</f>
        <v/>
      </c>
      <c r="BI81" s="10"/>
      <c r="BM81" s="13"/>
      <c r="BN81" s="13" t="str">
        <f>IF(BM81="","",LOOKUP(9^9,$BN$7:BN80)+BM81)</f>
        <v/>
      </c>
      <c r="BO81" s="10"/>
      <c r="BS81" s="13"/>
      <c r="BT81" s="13" t="str">
        <f>IF(BS81="","",LOOKUP(9^9,$BT$7:BT80)+BS81)</f>
        <v/>
      </c>
    </row>
    <row r="82" spans="6:72">
      <c r="F82" s="13" t="str">
        <f>IF(E82="","",LOOKUP(9^9,$F$7:F81)+E82)</f>
        <v/>
      </c>
      <c r="G82" s="10"/>
      <c r="K82" s="13"/>
      <c r="L82" s="13" t="str">
        <f>IF(K82="","",LOOKUP(9^9,$L$7:L81)+K82)</f>
        <v/>
      </c>
      <c r="M82" s="10"/>
      <c r="Q82" s="13"/>
      <c r="R82" s="13" t="str">
        <f>IF(Q82="","",LOOKUP(9^9,$R$7:R81)+Q82)</f>
        <v/>
      </c>
      <c r="S82" s="10"/>
      <c r="W82" s="13"/>
      <c r="X82" s="13" t="str">
        <f>IF(W82="","",LOOKUP(9^9,$X$7:X81)+W82)</f>
        <v/>
      </c>
      <c r="Y82" s="10"/>
      <c r="AC82" s="13"/>
      <c r="AD82" s="13" t="str">
        <f>IF(AC82="","",LOOKUP(9^9,$AD$7:AD81)+AC82)</f>
        <v/>
      </c>
      <c r="AE82" s="10"/>
      <c r="AI82" s="13"/>
      <c r="AJ82" s="13" t="str">
        <f>IF(AI82="","",LOOKUP(9^9,$AJ$7:AJ81)+AI82)</f>
        <v/>
      </c>
      <c r="AK82" s="10"/>
      <c r="AO82" s="13"/>
      <c r="AP82" s="13" t="str">
        <f>IF(AO82="","",LOOKUP(9^9,$AP$7:AP81)+AO82)</f>
        <v/>
      </c>
      <c r="AQ82" s="10"/>
      <c r="AU82" s="13"/>
      <c r="AV82" s="13" t="str">
        <f>IF(AU82="","",LOOKUP(9^9,$AV$7:AV81)+AU82)</f>
        <v/>
      </c>
      <c r="AW82" s="10"/>
      <c r="BA82" s="13"/>
      <c r="BB82" s="13" t="str">
        <f>IF(BA82="","",LOOKUP(9^9,$BB$7:BB81)+BA82)</f>
        <v/>
      </c>
      <c r="BC82" s="10"/>
      <c r="BG82" s="13"/>
      <c r="BH82" s="13" t="str">
        <f>IF(BG82="","",LOOKUP(9^9,$BH$7:BH81)+BG82)</f>
        <v/>
      </c>
      <c r="BI82" s="10"/>
      <c r="BM82" s="13"/>
      <c r="BN82" s="13" t="str">
        <f>IF(BM82="","",LOOKUP(9^9,$BN$7:BN81)+BM82)</f>
        <v/>
      </c>
      <c r="BO82" s="10"/>
      <c r="BS82" s="13"/>
      <c r="BT82" s="13" t="str">
        <f>IF(BS82="","",LOOKUP(9^9,$BT$7:BT81)+BS82)</f>
        <v/>
      </c>
    </row>
    <row r="83" spans="6:72">
      <c r="F83" s="13" t="str">
        <f>IF(E83="","",LOOKUP(9^9,$F$7:F82)+E83)</f>
        <v/>
      </c>
      <c r="G83" s="10"/>
      <c r="K83" s="13"/>
      <c r="L83" s="13" t="str">
        <f>IF(K83="","",LOOKUP(9^9,$L$7:L82)+K83)</f>
        <v/>
      </c>
      <c r="M83" s="10"/>
      <c r="Q83" s="13"/>
      <c r="R83" s="13" t="str">
        <f>IF(Q83="","",LOOKUP(9^9,$R$7:R82)+Q83)</f>
        <v/>
      </c>
      <c r="S83" s="10"/>
      <c r="W83" s="13"/>
      <c r="X83" s="13" t="str">
        <f>IF(W83="","",LOOKUP(9^9,$X$7:X82)+W83)</f>
        <v/>
      </c>
      <c r="Y83" s="10"/>
      <c r="AC83" s="13"/>
      <c r="AD83" s="13" t="str">
        <f>IF(AC83="","",LOOKUP(9^9,$AD$7:AD82)+AC83)</f>
        <v/>
      </c>
      <c r="AE83" s="10"/>
      <c r="AI83" s="13"/>
      <c r="AJ83" s="13" t="str">
        <f>IF(AI83="","",LOOKUP(9^9,$AJ$7:AJ82)+AI83)</f>
        <v/>
      </c>
      <c r="AK83" s="10"/>
      <c r="AO83" s="13"/>
      <c r="AP83" s="13" t="str">
        <f>IF(AO83="","",LOOKUP(9^9,$AP$7:AP82)+AO83)</f>
        <v/>
      </c>
      <c r="AQ83" s="10"/>
      <c r="AU83" s="13"/>
      <c r="AV83" s="13" t="str">
        <f>IF(AU83="","",LOOKUP(9^9,$AV$7:AV82)+AU83)</f>
        <v/>
      </c>
      <c r="AW83" s="10"/>
      <c r="BA83" s="13"/>
      <c r="BB83" s="13" t="str">
        <f>IF(BA83="","",LOOKUP(9^9,$BB$7:BB82)+BA83)</f>
        <v/>
      </c>
      <c r="BC83" s="10"/>
      <c r="BG83" s="13"/>
      <c r="BH83" s="13" t="str">
        <f>IF(BG83="","",LOOKUP(9^9,$BH$7:BH82)+BG83)</f>
        <v/>
      </c>
      <c r="BI83" s="10"/>
      <c r="BM83" s="13"/>
      <c r="BN83" s="13" t="str">
        <f>IF(BM83="","",LOOKUP(9^9,$BN$7:BN82)+BM83)</f>
        <v/>
      </c>
      <c r="BO83" s="10"/>
      <c r="BS83" s="13"/>
      <c r="BT83" s="13" t="str">
        <f>IF(BS83="","",LOOKUP(9^9,$BT$7:BT82)+BS83)</f>
        <v/>
      </c>
    </row>
    <row r="84" spans="6:72">
      <c r="F84" s="13" t="str">
        <f>IF(E84="","",LOOKUP(9^9,$F$7:F83)+E84)</f>
        <v/>
      </c>
      <c r="G84" s="10"/>
      <c r="K84" s="13"/>
      <c r="L84" s="13" t="str">
        <f>IF(K84="","",LOOKUP(9^9,$L$7:L83)+K84)</f>
        <v/>
      </c>
      <c r="M84" s="10"/>
      <c r="Q84" s="13"/>
      <c r="R84" s="13" t="str">
        <f>IF(Q84="","",LOOKUP(9^9,$R$7:R83)+Q84)</f>
        <v/>
      </c>
      <c r="S84" s="10"/>
      <c r="W84" s="13"/>
      <c r="X84" s="13" t="str">
        <f>IF(W84="","",LOOKUP(9^9,$X$7:X83)+W84)</f>
        <v/>
      </c>
      <c r="Y84" s="10"/>
      <c r="AC84" s="13"/>
      <c r="AD84" s="13" t="str">
        <f>IF(AC84="","",LOOKUP(9^9,$AD$7:AD83)+AC84)</f>
        <v/>
      </c>
      <c r="AE84" s="10"/>
      <c r="AI84" s="13"/>
      <c r="AJ84" s="13" t="str">
        <f>IF(AI84="","",LOOKUP(9^9,$AJ$7:AJ83)+AI84)</f>
        <v/>
      </c>
      <c r="AK84" s="10"/>
      <c r="AO84" s="13"/>
      <c r="AP84" s="13" t="str">
        <f>IF(AO84="","",LOOKUP(9^9,$AP$7:AP83)+AO84)</f>
        <v/>
      </c>
      <c r="AQ84" s="10"/>
      <c r="AU84" s="13"/>
      <c r="AV84" s="13" t="str">
        <f>IF(AU84="","",LOOKUP(9^9,$AV$7:AV83)+AU84)</f>
        <v/>
      </c>
      <c r="AW84" s="10"/>
      <c r="BA84" s="13"/>
      <c r="BB84" s="13" t="str">
        <f>IF(BA84="","",LOOKUP(9^9,$BB$7:BB83)+BA84)</f>
        <v/>
      </c>
      <c r="BC84" s="10"/>
      <c r="BG84" s="13"/>
      <c r="BH84" s="13" t="str">
        <f>IF(BG84="","",LOOKUP(9^9,$BH$7:BH83)+BG84)</f>
        <v/>
      </c>
      <c r="BI84" s="10"/>
      <c r="BM84" s="13"/>
      <c r="BN84" s="13" t="str">
        <f>IF(BM84="","",LOOKUP(9^9,$BN$7:BN83)+BM84)</f>
        <v/>
      </c>
      <c r="BO84" s="10"/>
      <c r="BS84" s="13"/>
      <c r="BT84" s="13" t="str">
        <f>IF(BS84="","",LOOKUP(9^9,$BT$7:BT83)+BS84)</f>
        <v/>
      </c>
    </row>
    <row r="85" spans="6:72">
      <c r="F85" s="13" t="str">
        <f>IF(E85="","",LOOKUP(9^9,$F$7:F84)+E85)</f>
        <v/>
      </c>
      <c r="G85" s="10"/>
      <c r="K85" s="13"/>
      <c r="L85" s="13" t="str">
        <f>IF(K85="","",LOOKUP(9^9,$L$7:L84)+K85)</f>
        <v/>
      </c>
      <c r="M85" s="10"/>
      <c r="Q85" s="13"/>
      <c r="R85" s="13" t="str">
        <f>IF(Q85="","",LOOKUP(9^9,$R$7:R84)+Q85)</f>
        <v/>
      </c>
      <c r="S85" s="10"/>
      <c r="W85" s="13"/>
      <c r="X85" s="13" t="str">
        <f>IF(W85="","",LOOKUP(9^9,$X$7:X84)+W85)</f>
        <v/>
      </c>
      <c r="Y85" s="10"/>
      <c r="AC85" s="13"/>
      <c r="AD85" s="13" t="str">
        <f>IF(AC85="","",LOOKUP(9^9,$AD$7:AD84)+AC85)</f>
        <v/>
      </c>
      <c r="AE85" s="10"/>
      <c r="AI85" s="13"/>
      <c r="AJ85" s="13" t="str">
        <f>IF(AI85="","",LOOKUP(9^9,$AJ$7:AJ84)+AI85)</f>
        <v/>
      </c>
      <c r="AK85" s="10"/>
      <c r="AO85" s="13"/>
      <c r="AP85" s="13" t="str">
        <f>IF(AO85="","",LOOKUP(9^9,$AP$7:AP84)+AO85)</f>
        <v/>
      </c>
      <c r="AQ85" s="10"/>
      <c r="AU85" s="13"/>
      <c r="AV85" s="13" t="str">
        <f>IF(AU85="","",LOOKUP(9^9,$AV$7:AV84)+AU85)</f>
        <v/>
      </c>
      <c r="AW85" s="10"/>
      <c r="BA85" s="13"/>
      <c r="BB85" s="13" t="str">
        <f>IF(BA85="","",LOOKUP(9^9,$BB$7:BB84)+BA85)</f>
        <v/>
      </c>
      <c r="BC85" s="10"/>
      <c r="BG85" s="13"/>
      <c r="BH85" s="13" t="str">
        <f>IF(BG85="","",LOOKUP(9^9,$BH$7:BH84)+BG85)</f>
        <v/>
      </c>
      <c r="BI85" s="10"/>
      <c r="BM85" s="13"/>
      <c r="BN85" s="13" t="str">
        <f>IF(BM85="","",LOOKUP(9^9,$BN$7:BN84)+BM85)</f>
        <v/>
      </c>
      <c r="BO85" s="10"/>
      <c r="BS85" s="13"/>
      <c r="BT85" s="13" t="str">
        <f>IF(BS85="","",LOOKUP(9^9,$BT$7:BT84)+BS85)</f>
        <v/>
      </c>
    </row>
    <row r="86" spans="6:72">
      <c r="F86" s="13" t="str">
        <f>IF(E86="","",LOOKUP(9^9,$F$7:F85)+E86)</f>
        <v/>
      </c>
      <c r="G86" s="10"/>
      <c r="K86" s="13"/>
      <c r="L86" s="13" t="str">
        <f>IF(K86="","",LOOKUP(9^9,$L$7:L85)+K86)</f>
        <v/>
      </c>
      <c r="M86" s="10"/>
      <c r="Q86" s="13"/>
      <c r="R86" s="13" t="str">
        <f>IF(Q86="","",LOOKUP(9^9,$R$7:R85)+Q86)</f>
        <v/>
      </c>
      <c r="S86" s="10"/>
      <c r="W86" s="13"/>
      <c r="X86" s="13" t="str">
        <f>IF(W86="","",LOOKUP(9^9,$X$7:X85)+W86)</f>
        <v/>
      </c>
      <c r="Y86" s="10"/>
      <c r="AC86" s="13"/>
      <c r="AD86" s="13" t="str">
        <f>IF(AC86="","",LOOKUP(9^9,$AD$7:AD85)+AC86)</f>
        <v/>
      </c>
      <c r="AE86" s="10"/>
      <c r="AI86" s="13"/>
      <c r="AJ86" s="13" t="str">
        <f>IF(AI86="","",LOOKUP(9^9,$AJ$7:AJ85)+AI86)</f>
        <v/>
      </c>
      <c r="AK86" s="10"/>
      <c r="AO86" s="13"/>
      <c r="AP86" s="13" t="str">
        <f>IF(AO86="","",LOOKUP(9^9,$AP$7:AP85)+AO86)</f>
        <v/>
      </c>
      <c r="AQ86" s="10"/>
      <c r="AU86" s="13"/>
      <c r="AV86" s="13" t="str">
        <f>IF(AU86="","",LOOKUP(9^9,$AV$7:AV85)+AU86)</f>
        <v/>
      </c>
      <c r="AW86" s="10"/>
      <c r="BA86" s="13"/>
      <c r="BB86" s="13" t="str">
        <f>IF(BA86="","",LOOKUP(9^9,$BB$7:BB85)+BA86)</f>
        <v/>
      </c>
      <c r="BC86" s="10"/>
      <c r="BG86" s="13"/>
      <c r="BH86" s="13" t="str">
        <f>IF(BG86="","",LOOKUP(9^9,$BH$7:BH85)+BG86)</f>
        <v/>
      </c>
      <c r="BI86" s="10"/>
      <c r="BM86" s="13"/>
      <c r="BN86" s="13" t="str">
        <f>IF(BM86="","",LOOKUP(9^9,$BN$7:BN85)+BM86)</f>
        <v/>
      </c>
      <c r="BO86" s="10"/>
      <c r="BS86" s="13"/>
      <c r="BT86" s="13" t="str">
        <f>IF(BS86="","",LOOKUP(9^9,$BT$7:BT85)+BS86)</f>
        <v/>
      </c>
    </row>
    <row r="87" spans="6:72">
      <c r="F87" s="13" t="str">
        <f>IF(E87="","",LOOKUP(9^9,$F$7:F86)+E87)</f>
        <v/>
      </c>
      <c r="G87" s="10"/>
      <c r="K87" s="13"/>
      <c r="L87" s="13" t="str">
        <f>IF(K87="","",LOOKUP(9^9,$L$7:L86)+K87)</f>
        <v/>
      </c>
      <c r="M87" s="10"/>
      <c r="Q87" s="13"/>
      <c r="R87" s="13" t="str">
        <f>IF(Q87="","",LOOKUP(9^9,$R$7:R86)+Q87)</f>
        <v/>
      </c>
      <c r="S87" s="10"/>
      <c r="W87" s="13"/>
      <c r="X87" s="13" t="str">
        <f>IF(W87="","",LOOKUP(9^9,$X$7:X86)+W87)</f>
        <v/>
      </c>
      <c r="Y87" s="10"/>
      <c r="AC87" s="13"/>
      <c r="AD87" s="13" t="str">
        <f>IF(AC87="","",LOOKUP(9^9,$AD$7:AD86)+AC87)</f>
        <v/>
      </c>
      <c r="AE87" s="10"/>
      <c r="AI87" s="13"/>
      <c r="AJ87" s="13" t="str">
        <f>IF(AI87="","",LOOKUP(9^9,$AJ$7:AJ86)+AI87)</f>
        <v/>
      </c>
      <c r="AK87" s="10"/>
      <c r="AO87" s="13"/>
      <c r="AP87" s="13" t="str">
        <f>IF(AO87="","",LOOKUP(9^9,$AP$7:AP86)+AO87)</f>
        <v/>
      </c>
      <c r="AQ87" s="10"/>
      <c r="AU87" s="13"/>
      <c r="AV87" s="13" t="str">
        <f>IF(AU87="","",LOOKUP(9^9,$AV$7:AV86)+AU87)</f>
        <v/>
      </c>
      <c r="AW87" s="10"/>
      <c r="BA87" s="13"/>
      <c r="BB87" s="13" t="str">
        <f>IF(BA87="","",LOOKUP(9^9,$BB$7:BB86)+BA87)</f>
        <v/>
      </c>
      <c r="BC87" s="10"/>
      <c r="BG87" s="13"/>
      <c r="BH87" s="13" t="str">
        <f>IF(BG87="","",LOOKUP(9^9,$BH$7:BH86)+BG87)</f>
        <v/>
      </c>
      <c r="BI87" s="10"/>
      <c r="BM87" s="13"/>
      <c r="BN87" s="13" t="str">
        <f>IF(BM87="","",LOOKUP(9^9,$BN$7:BN86)+BM87)</f>
        <v/>
      </c>
      <c r="BO87" s="10"/>
      <c r="BS87" s="13"/>
      <c r="BT87" s="13" t="str">
        <f>IF(BS87="","",LOOKUP(9^9,$BT$7:BT86)+BS87)</f>
        <v/>
      </c>
    </row>
    <row r="88" spans="6:72">
      <c r="F88" s="13" t="str">
        <f>IF(E88="","",LOOKUP(9^9,$F$7:F87)+E88)</f>
        <v/>
      </c>
      <c r="G88" s="10"/>
      <c r="K88" s="13"/>
      <c r="L88" s="13" t="str">
        <f>IF(K88="","",LOOKUP(9^9,$L$7:L87)+K88)</f>
        <v/>
      </c>
      <c r="M88" s="10"/>
      <c r="Q88" s="13"/>
      <c r="R88" s="13" t="str">
        <f>IF(Q88="","",LOOKUP(9^9,$R$7:R87)+Q88)</f>
        <v/>
      </c>
      <c r="S88" s="10"/>
      <c r="W88" s="13"/>
      <c r="X88" s="13" t="str">
        <f>IF(W88="","",LOOKUP(9^9,$X$7:X87)+W88)</f>
        <v/>
      </c>
      <c r="Y88" s="10"/>
      <c r="AC88" s="13"/>
      <c r="AD88" s="13" t="str">
        <f>IF(AC88="","",LOOKUP(9^9,$AD$7:AD87)+AC88)</f>
        <v/>
      </c>
      <c r="AE88" s="10"/>
      <c r="AI88" s="13"/>
      <c r="AJ88" s="13" t="str">
        <f>IF(AI88="","",LOOKUP(9^9,$AJ$7:AJ87)+AI88)</f>
        <v/>
      </c>
      <c r="AK88" s="10"/>
      <c r="AO88" s="13"/>
      <c r="AP88" s="13" t="str">
        <f>IF(AO88="","",LOOKUP(9^9,$AP$7:AP87)+AO88)</f>
        <v/>
      </c>
      <c r="AQ88" s="10"/>
      <c r="AU88" s="13"/>
      <c r="AV88" s="13" t="str">
        <f>IF(AU88="","",LOOKUP(9^9,$AV$7:AV87)+AU88)</f>
        <v/>
      </c>
      <c r="AW88" s="10"/>
      <c r="BA88" s="13"/>
      <c r="BB88" s="13" t="str">
        <f>IF(BA88="","",LOOKUP(9^9,$BB$7:BB87)+BA88)</f>
        <v/>
      </c>
      <c r="BC88" s="10"/>
      <c r="BG88" s="13"/>
      <c r="BH88" s="13" t="str">
        <f>IF(BG88="","",LOOKUP(9^9,$BH$7:BH87)+BG88)</f>
        <v/>
      </c>
      <c r="BI88" s="10"/>
      <c r="BM88" s="13"/>
      <c r="BN88" s="13" t="str">
        <f>IF(BM88="","",LOOKUP(9^9,$BN$7:BN87)+BM88)</f>
        <v/>
      </c>
      <c r="BO88" s="10"/>
      <c r="BS88" s="13"/>
      <c r="BT88" s="13" t="str">
        <f>IF(BS88="","",LOOKUP(9^9,$BT$7:BT87)+BS88)</f>
        <v/>
      </c>
    </row>
    <row r="89" spans="6:72">
      <c r="F89" s="13" t="str">
        <f>IF(E89="","",LOOKUP(9^9,$F$7:F88)+E89)</f>
        <v/>
      </c>
      <c r="G89" s="10"/>
      <c r="K89" s="13"/>
      <c r="L89" s="13" t="str">
        <f>IF(K89="","",LOOKUP(9^9,$L$7:L88)+K89)</f>
        <v/>
      </c>
      <c r="M89" s="10"/>
      <c r="Q89" s="13"/>
      <c r="R89" s="13" t="str">
        <f>IF(Q89="","",LOOKUP(9^9,$R$7:R88)+Q89)</f>
        <v/>
      </c>
      <c r="S89" s="10"/>
      <c r="W89" s="13"/>
      <c r="X89" s="13" t="str">
        <f>IF(W89="","",LOOKUP(9^9,$X$7:X88)+W89)</f>
        <v/>
      </c>
      <c r="Y89" s="10"/>
      <c r="AC89" s="13"/>
      <c r="AD89" s="13" t="str">
        <f>IF(AC89="","",LOOKUP(9^9,$AD$7:AD88)+AC89)</f>
        <v/>
      </c>
      <c r="AE89" s="10"/>
      <c r="AI89" s="13"/>
      <c r="AJ89" s="13" t="str">
        <f>IF(AI89="","",LOOKUP(9^9,$AJ$7:AJ88)+AI89)</f>
        <v/>
      </c>
      <c r="AK89" s="10"/>
      <c r="AO89" s="13"/>
      <c r="AP89" s="13" t="str">
        <f>IF(AO89="","",LOOKUP(9^9,$AP$7:AP88)+AO89)</f>
        <v/>
      </c>
      <c r="AQ89" s="10"/>
      <c r="AU89" s="13"/>
      <c r="AV89" s="13" t="str">
        <f>IF(AU89="","",LOOKUP(9^9,$AV$7:AV88)+AU89)</f>
        <v/>
      </c>
      <c r="AW89" s="10"/>
      <c r="BA89" s="13"/>
      <c r="BB89" s="13" t="str">
        <f>IF(BA89="","",LOOKUP(9^9,$BB$7:BB88)+BA89)</f>
        <v/>
      </c>
      <c r="BC89" s="10"/>
      <c r="BG89" s="13"/>
      <c r="BH89" s="13" t="str">
        <f>IF(BG89="","",LOOKUP(9^9,$BH$7:BH88)+BG89)</f>
        <v/>
      </c>
      <c r="BI89" s="10"/>
      <c r="BM89" s="13"/>
      <c r="BN89" s="13" t="str">
        <f>IF(BM89="","",LOOKUP(9^9,$BN$7:BN88)+BM89)</f>
        <v/>
      </c>
      <c r="BO89" s="10"/>
      <c r="BS89" s="13"/>
      <c r="BT89" s="13" t="str">
        <f>IF(BS89="","",LOOKUP(9^9,$BT$7:BT88)+BS89)</f>
        <v/>
      </c>
    </row>
    <row r="90" spans="6:72">
      <c r="F90" s="13" t="str">
        <f>IF(E90="","",LOOKUP(9^9,$F$7:F89)+E90)</f>
        <v/>
      </c>
      <c r="G90" s="10"/>
      <c r="K90" s="13"/>
      <c r="L90" s="13" t="str">
        <f>IF(K90="","",LOOKUP(9^9,$L$7:L89)+K90)</f>
        <v/>
      </c>
      <c r="M90" s="10"/>
      <c r="Q90" s="13"/>
      <c r="R90" s="13" t="str">
        <f>IF(Q90="","",LOOKUP(9^9,$R$7:R89)+Q90)</f>
        <v/>
      </c>
      <c r="S90" s="10"/>
      <c r="W90" s="13"/>
      <c r="X90" s="13" t="str">
        <f>IF(W90="","",LOOKUP(9^9,$X$7:X89)+W90)</f>
        <v/>
      </c>
      <c r="Y90" s="10"/>
      <c r="AC90" s="13"/>
      <c r="AD90" s="13" t="str">
        <f>IF(AC90="","",LOOKUP(9^9,$AD$7:AD89)+AC90)</f>
        <v/>
      </c>
      <c r="AE90" s="10"/>
      <c r="AI90" s="13"/>
      <c r="AJ90" s="13" t="str">
        <f>IF(AI90="","",LOOKUP(9^9,$AJ$7:AJ89)+AI90)</f>
        <v/>
      </c>
      <c r="AK90" s="10"/>
      <c r="AO90" s="13"/>
      <c r="AP90" s="13" t="str">
        <f>IF(AO90="","",LOOKUP(9^9,$AP$7:AP89)+AO90)</f>
        <v/>
      </c>
      <c r="AQ90" s="10"/>
      <c r="AU90" s="13"/>
      <c r="AV90" s="13" t="str">
        <f>IF(AU90="","",LOOKUP(9^9,$AV$7:AV89)+AU90)</f>
        <v/>
      </c>
      <c r="AW90" s="10"/>
      <c r="BA90" s="13"/>
      <c r="BB90" s="13" t="str">
        <f>IF(BA90="","",LOOKUP(9^9,$BB$7:BB89)+BA90)</f>
        <v/>
      </c>
      <c r="BC90" s="10"/>
      <c r="BG90" s="13"/>
      <c r="BH90" s="13" t="str">
        <f>IF(BG90="","",LOOKUP(9^9,$BH$7:BH89)+BG90)</f>
        <v/>
      </c>
      <c r="BI90" s="10"/>
      <c r="BM90" s="13"/>
      <c r="BN90" s="13" t="str">
        <f>IF(BM90="","",LOOKUP(9^9,$BN$7:BN89)+BM90)</f>
        <v/>
      </c>
      <c r="BO90" s="10"/>
      <c r="BS90" s="13"/>
      <c r="BT90" s="13" t="str">
        <f>IF(BS90="","",LOOKUP(9^9,$BT$7:BT89)+BS90)</f>
        <v/>
      </c>
    </row>
    <row r="91" spans="6:72">
      <c r="F91" s="13" t="str">
        <f>IF(E91="","",LOOKUP(9^9,$F$7:F90)+E91)</f>
        <v/>
      </c>
      <c r="G91" s="10"/>
      <c r="K91" s="13"/>
      <c r="L91" s="13" t="str">
        <f>IF(K91="","",LOOKUP(9^9,$L$7:L90)+K91)</f>
        <v/>
      </c>
      <c r="M91" s="10"/>
      <c r="Q91" s="13"/>
      <c r="R91" s="13" t="str">
        <f>IF(Q91="","",LOOKUP(9^9,$R$7:R90)+Q91)</f>
        <v/>
      </c>
      <c r="S91" s="10"/>
      <c r="W91" s="13"/>
      <c r="X91" s="13" t="str">
        <f>IF(W91="","",LOOKUP(9^9,$X$7:X90)+W91)</f>
        <v/>
      </c>
      <c r="Y91" s="10"/>
      <c r="AC91" s="13"/>
      <c r="AD91" s="13" t="str">
        <f>IF(AC91="","",LOOKUP(9^9,$AD$7:AD90)+AC91)</f>
        <v/>
      </c>
      <c r="AE91" s="10"/>
      <c r="AI91" s="13"/>
      <c r="AJ91" s="13" t="str">
        <f>IF(AI91="","",LOOKUP(9^9,$AJ$7:AJ90)+AI91)</f>
        <v/>
      </c>
      <c r="AK91" s="10"/>
      <c r="AO91" s="13"/>
      <c r="AP91" s="13" t="str">
        <f>IF(AO91="","",LOOKUP(9^9,$AP$7:AP90)+AO91)</f>
        <v/>
      </c>
      <c r="AQ91" s="10"/>
      <c r="AU91" s="13"/>
      <c r="AV91" s="13" t="str">
        <f>IF(AU91="","",LOOKUP(9^9,$AV$7:AV90)+AU91)</f>
        <v/>
      </c>
      <c r="AW91" s="10"/>
      <c r="BA91" s="13"/>
      <c r="BB91" s="13" t="str">
        <f>IF(BA91="","",LOOKUP(9^9,$BB$7:BB90)+BA91)</f>
        <v/>
      </c>
      <c r="BC91" s="10"/>
      <c r="BG91" s="13"/>
      <c r="BH91" s="13" t="str">
        <f>IF(BG91="","",LOOKUP(9^9,$BH$7:BH90)+BG91)</f>
        <v/>
      </c>
      <c r="BI91" s="10"/>
      <c r="BM91" s="13"/>
      <c r="BN91" s="13" t="str">
        <f>IF(BM91="","",LOOKUP(9^9,$BN$7:BN90)+BM91)</f>
        <v/>
      </c>
      <c r="BO91" s="10"/>
      <c r="BS91" s="13"/>
      <c r="BT91" s="13" t="str">
        <f>IF(BS91="","",LOOKUP(9^9,$BT$7:BT90)+BS91)</f>
        <v/>
      </c>
    </row>
    <row r="92" spans="6:72">
      <c r="F92" s="13" t="str">
        <f>IF(E92="","",LOOKUP(9^9,$F$7:F91)+E92)</f>
        <v/>
      </c>
      <c r="G92" s="10"/>
      <c r="K92" s="13"/>
      <c r="L92" s="13" t="str">
        <f>IF(K92="","",LOOKUP(9^9,$L$7:L91)+K92)</f>
        <v/>
      </c>
      <c r="M92" s="10"/>
      <c r="Q92" s="13"/>
      <c r="R92" s="13" t="str">
        <f>IF(Q92="","",LOOKUP(9^9,$R$7:R91)+Q92)</f>
        <v/>
      </c>
      <c r="S92" s="10"/>
      <c r="W92" s="13"/>
      <c r="X92" s="13" t="str">
        <f>IF(W92="","",LOOKUP(9^9,$X$7:X91)+W92)</f>
        <v/>
      </c>
      <c r="Y92" s="10"/>
      <c r="AC92" s="13"/>
      <c r="AD92" s="13" t="str">
        <f>IF(AC92="","",LOOKUP(9^9,$AD$7:AD91)+AC92)</f>
        <v/>
      </c>
      <c r="AE92" s="10"/>
      <c r="AI92" s="13"/>
      <c r="AJ92" s="13" t="str">
        <f>IF(AI92="","",LOOKUP(9^9,$AJ$7:AJ91)+AI92)</f>
        <v/>
      </c>
      <c r="AK92" s="10"/>
      <c r="AO92" s="13"/>
      <c r="AP92" s="13" t="str">
        <f>IF(AO92="","",LOOKUP(9^9,$AP$7:AP91)+AO92)</f>
        <v/>
      </c>
      <c r="AQ92" s="10"/>
      <c r="AU92" s="13"/>
      <c r="AV92" s="13" t="str">
        <f>IF(AU92="","",LOOKUP(9^9,$AV$7:AV91)+AU92)</f>
        <v/>
      </c>
      <c r="AW92" s="10"/>
      <c r="BA92" s="13"/>
      <c r="BB92" s="13" t="str">
        <f>IF(BA92="","",LOOKUP(9^9,$BB$7:BB91)+BA92)</f>
        <v/>
      </c>
      <c r="BC92" s="10"/>
      <c r="BG92" s="13"/>
      <c r="BH92" s="13" t="str">
        <f>IF(BG92="","",LOOKUP(9^9,$BH$7:BH91)+BG92)</f>
        <v/>
      </c>
      <c r="BI92" s="10"/>
      <c r="BM92" s="13"/>
      <c r="BN92" s="13" t="str">
        <f>IF(BM92="","",LOOKUP(9^9,$BN$7:BN91)+BM92)</f>
        <v/>
      </c>
      <c r="BO92" s="10"/>
      <c r="BS92" s="13"/>
      <c r="BT92" s="13" t="str">
        <f>IF(BS92="","",LOOKUP(9^9,$BT$7:BT91)+BS92)</f>
        <v/>
      </c>
    </row>
    <row r="93" spans="6:72">
      <c r="F93" s="13" t="str">
        <f>IF(E93="","",LOOKUP(9^9,$F$7:F92)+E93)</f>
        <v/>
      </c>
      <c r="G93" s="10"/>
      <c r="K93" s="13"/>
      <c r="L93" s="13" t="str">
        <f>IF(K93="","",LOOKUP(9^9,$L$7:L92)+K93)</f>
        <v/>
      </c>
      <c r="M93" s="10"/>
      <c r="Q93" s="13"/>
      <c r="R93" s="13" t="str">
        <f>IF(Q93="","",LOOKUP(9^9,$R$7:R92)+Q93)</f>
        <v/>
      </c>
      <c r="S93" s="10"/>
      <c r="W93" s="13"/>
      <c r="X93" s="13" t="str">
        <f>IF(W93="","",LOOKUP(9^9,$X$7:X92)+W93)</f>
        <v/>
      </c>
      <c r="Y93" s="10"/>
      <c r="AC93" s="13"/>
      <c r="AD93" s="13" t="str">
        <f>IF(AC93="","",LOOKUP(9^9,$AD$7:AD92)+AC93)</f>
        <v/>
      </c>
      <c r="AE93" s="10"/>
      <c r="AI93" s="13"/>
      <c r="AJ93" s="13" t="str">
        <f>IF(AI93="","",LOOKUP(9^9,$AJ$7:AJ92)+AI93)</f>
        <v/>
      </c>
      <c r="AK93" s="10"/>
      <c r="AO93" s="13"/>
      <c r="AP93" s="13" t="str">
        <f>IF(AO93="","",LOOKUP(9^9,$AP$7:AP92)+AO93)</f>
        <v/>
      </c>
      <c r="AQ93" s="10"/>
      <c r="AU93" s="13"/>
      <c r="AV93" s="13" t="str">
        <f>IF(AU93="","",LOOKUP(9^9,$AV$7:AV92)+AU93)</f>
        <v/>
      </c>
      <c r="AW93" s="10"/>
      <c r="BA93" s="13"/>
      <c r="BB93" s="13" t="str">
        <f>IF(BA93="","",LOOKUP(9^9,$BB$7:BB92)+BA93)</f>
        <v/>
      </c>
      <c r="BC93" s="10"/>
      <c r="BG93" s="13"/>
      <c r="BH93" s="13" t="str">
        <f>IF(BG93="","",LOOKUP(9^9,$BH$7:BH92)+BG93)</f>
        <v/>
      </c>
      <c r="BI93" s="10"/>
      <c r="BM93" s="13"/>
      <c r="BN93" s="13" t="str">
        <f>IF(BM93="","",LOOKUP(9^9,$BN$7:BN92)+BM93)</f>
        <v/>
      </c>
      <c r="BO93" s="10"/>
      <c r="BS93" s="13"/>
      <c r="BT93" s="13" t="str">
        <f>IF(BS93="","",LOOKUP(9^9,$BT$7:BT92)+BS93)</f>
        <v/>
      </c>
    </row>
    <row r="94" spans="6:72">
      <c r="F94" s="13" t="str">
        <f>IF(E94="","",LOOKUP(9^9,$F$7:F93)+E94)</f>
        <v/>
      </c>
      <c r="G94" s="10"/>
      <c r="K94" s="13"/>
      <c r="L94" s="13" t="str">
        <f>IF(K94="","",LOOKUP(9^9,$L$7:L93)+K94)</f>
        <v/>
      </c>
      <c r="M94" s="10"/>
      <c r="Q94" s="13"/>
      <c r="R94" s="13" t="str">
        <f>IF(Q94="","",LOOKUP(9^9,$R$7:R93)+Q94)</f>
        <v/>
      </c>
      <c r="S94" s="10"/>
      <c r="W94" s="13"/>
      <c r="X94" s="13" t="str">
        <f>IF(W94="","",LOOKUP(9^9,$X$7:X93)+W94)</f>
        <v/>
      </c>
      <c r="Y94" s="10"/>
      <c r="AC94" s="13"/>
      <c r="AD94" s="13" t="str">
        <f>IF(AC94="","",LOOKUP(9^9,$AD$7:AD93)+AC94)</f>
        <v/>
      </c>
      <c r="AE94" s="10"/>
      <c r="AI94" s="13"/>
      <c r="AJ94" s="13" t="str">
        <f>IF(AI94="","",LOOKUP(9^9,$AJ$7:AJ93)+AI94)</f>
        <v/>
      </c>
      <c r="AK94" s="10"/>
      <c r="AO94" s="13"/>
      <c r="AP94" s="13" t="str">
        <f>IF(AO94="","",LOOKUP(9^9,$AP$7:AP93)+AO94)</f>
        <v/>
      </c>
      <c r="AQ94" s="10"/>
      <c r="AU94" s="13"/>
      <c r="AV94" s="13" t="str">
        <f>IF(AU94="","",LOOKUP(9^9,$AV$7:AV93)+AU94)</f>
        <v/>
      </c>
      <c r="AW94" s="10"/>
      <c r="BA94" s="13"/>
      <c r="BB94" s="13" t="str">
        <f>IF(BA94="","",LOOKUP(9^9,$BB$7:BB93)+BA94)</f>
        <v/>
      </c>
      <c r="BC94" s="10"/>
      <c r="BG94" s="13"/>
      <c r="BH94" s="13" t="str">
        <f>IF(BG94="","",LOOKUP(9^9,$BH$7:BH93)+BG94)</f>
        <v/>
      </c>
      <c r="BI94" s="10"/>
      <c r="BM94" s="13"/>
      <c r="BN94" s="13" t="str">
        <f>IF(BM94="","",LOOKUP(9^9,$BN$7:BN93)+BM94)</f>
        <v/>
      </c>
      <c r="BO94" s="10"/>
      <c r="BS94" s="13"/>
      <c r="BT94" s="13" t="str">
        <f>IF(BS94="","",LOOKUP(9^9,$BT$7:BT93)+BS94)</f>
        <v/>
      </c>
    </row>
    <row r="95" spans="6:72">
      <c r="F95" s="13" t="str">
        <f>IF(E95="","",LOOKUP(9^9,$F$7:F94)+E95)</f>
        <v/>
      </c>
      <c r="G95" s="10"/>
      <c r="K95" s="13"/>
      <c r="L95" s="13" t="str">
        <f>IF(K95="","",LOOKUP(9^9,$L$7:L94)+K95)</f>
        <v/>
      </c>
      <c r="M95" s="10"/>
      <c r="Q95" s="13"/>
      <c r="R95" s="13" t="str">
        <f>IF(Q95="","",LOOKUP(9^9,$R$7:R94)+Q95)</f>
        <v/>
      </c>
      <c r="S95" s="10"/>
      <c r="W95" s="13"/>
      <c r="X95" s="13" t="str">
        <f>IF(W95="","",LOOKUP(9^9,$X$7:X94)+W95)</f>
        <v/>
      </c>
      <c r="Y95" s="10"/>
      <c r="AC95" s="13"/>
      <c r="AD95" s="13" t="str">
        <f>IF(AC95="","",LOOKUP(9^9,$AD$7:AD94)+AC95)</f>
        <v/>
      </c>
      <c r="AE95" s="10"/>
      <c r="AI95" s="13"/>
      <c r="AJ95" s="13" t="str">
        <f>IF(AI95="","",LOOKUP(9^9,$AJ$7:AJ94)+AI95)</f>
        <v/>
      </c>
      <c r="AK95" s="10"/>
      <c r="AO95" s="13"/>
      <c r="AP95" s="13" t="str">
        <f>IF(AO95="","",LOOKUP(9^9,$AP$7:AP94)+AO95)</f>
        <v/>
      </c>
      <c r="AQ95" s="10"/>
      <c r="AU95" s="13"/>
      <c r="AV95" s="13" t="str">
        <f>IF(AU95="","",LOOKUP(9^9,$AV$7:AV94)+AU95)</f>
        <v/>
      </c>
      <c r="AW95" s="10"/>
      <c r="BA95" s="13"/>
      <c r="BB95" s="13" t="str">
        <f>IF(BA95="","",LOOKUP(9^9,$BB$7:BB94)+BA95)</f>
        <v/>
      </c>
      <c r="BC95" s="10"/>
      <c r="BG95" s="13"/>
      <c r="BH95" s="13" t="str">
        <f>IF(BG95="","",LOOKUP(9^9,$BH$7:BH94)+BG95)</f>
        <v/>
      </c>
      <c r="BI95" s="10"/>
      <c r="BM95" s="13"/>
      <c r="BN95" s="13" t="str">
        <f>IF(BM95="","",LOOKUP(9^9,$BN$7:BN94)+BM95)</f>
        <v/>
      </c>
      <c r="BO95" s="10"/>
      <c r="BS95" s="13"/>
      <c r="BT95" s="13" t="str">
        <f>IF(BS95="","",LOOKUP(9^9,$BT$7:BT94)+BS95)</f>
        <v/>
      </c>
    </row>
    <row r="96" spans="6:72">
      <c r="F96" s="13" t="str">
        <f>IF(E96="","",LOOKUP(9^9,$F$7:F95)+E96)</f>
        <v/>
      </c>
      <c r="G96" s="10"/>
      <c r="K96" s="13"/>
      <c r="L96" s="13" t="str">
        <f>IF(K96="","",LOOKUP(9^9,$L$7:L95)+K96)</f>
        <v/>
      </c>
      <c r="M96" s="10"/>
      <c r="Q96" s="13"/>
      <c r="R96" s="13" t="str">
        <f>IF(Q96="","",LOOKUP(9^9,$R$7:R95)+Q96)</f>
        <v/>
      </c>
      <c r="S96" s="10"/>
      <c r="W96" s="13"/>
      <c r="X96" s="13" t="str">
        <f>IF(W96="","",LOOKUP(9^9,$X$7:X95)+W96)</f>
        <v/>
      </c>
      <c r="Y96" s="10"/>
      <c r="AC96" s="13"/>
      <c r="AD96" s="13" t="str">
        <f>IF(AC96="","",LOOKUP(9^9,$AD$7:AD95)+AC96)</f>
        <v/>
      </c>
      <c r="AE96" s="10"/>
      <c r="AI96" s="13"/>
      <c r="AJ96" s="13" t="str">
        <f>IF(AI96="","",LOOKUP(9^9,$AJ$7:AJ95)+AI96)</f>
        <v/>
      </c>
      <c r="AK96" s="10"/>
      <c r="AO96" s="13"/>
      <c r="AP96" s="13" t="str">
        <f>IF(AO96="","",LOOKUP(9^9,$AP$7:AP95)+AO96)</f>
        <v/>
      </c>
      <c r="AQ96" s="10"/>
      <c r="AU96" s="13"/>
      <c r="AV96" s="13" t="str">
        <f>IF(AU96="","",LOOKUP(9^9,$AV$7:AV95)+AU96)</f>
        <v/>
      </c>
      <c r="AW96" s="10"/>
      <c r="BA96" s="13"/>
      <c r="BB96" s="13" t="str">
        <f>IF(BA96="","",LOOKUP(9^9,$BB$7:BB95)+BA96)</f>
        <v/>
      </c>
      <c r="BC96" s="10"/>
      <c r="BG96" s="13"/>
      <c r="BH96" s="13" t="str">
        <f>IF(BG96="","",LOOKUP(9^9,$BH$7:BH95)+BG96)</f>
        <v/>
      </c>
      <c r="BI96" s="10"/>
      <c r="BM96" s="13"/>
      <c r="BN96" s="13" t="str">
        <f>IF(BM96="","",LOOKUP(9^9,$BN$7:BN95)+BM96)</f>
        <v/>
      </c>
      <c r="BO96" s="10"/>
      <c r="BS96" s="13"/>
      <c r="BT96" s="13" t="str">
        <f>IF(BS96="","",LOOKUP(9^9,$BT$7:BT95)+BS96)</f>
        <v/>
      </c>
    </row>
    <row r="97" spans="6:72">
      <c r="F97" s="13" t="str">
        <f>IF(E97="","",LOOKUP(9^9,$F$7:F96)+E97)</f>
        <v/>
      </c>
      <c r="G97" s="10"/>
      <c r="K97" s="13"/>
      <c r="L97" s="13" t="str">
        <f>IF(K97="","",LOOKUP(9^9,$L$7:L96)+K97)</f>
        <v/>
      </c>
      <c r="M97" s="10"/>
      <c r="Q97" s="13"/>
      <c r="R97" s="13" t="str">
        <f>IF(Q97="","",LOOKUP(9^9,$R$7:R96)+Q97)</f>
        <v/>
      </c>
      <c r="S97" s="10"/>
      <c r="W97" s="13"/>
      <c r="X97" s="13" t="str">
        <f>IF(W97="","",LOOKUP(9^9,$X$7:X96)+W97)</f>
        <v/>
      </c>
      <c r="Y97" s="10"/>
      <c r="AC97" s="13"/>
      <c r="AD97" s="13" t="str">
        <f>IF(AC97="","",LOOKUP(9^9,$AD$7:AD96)+AC97)</f>
        <v/>
      </c>
      <c r="AE97" s="10"/>
      <c r="AI97" s="13"/>
      <c r="AJ97" s="13" t="str">
        <f>IF(AI97="","",LOOKUP(9^9,$AJ$7:AJ96)+AI97)</f>
        <v/>
      </c>
      <c r="AK97" s="10"/>
      <c r="AO97" s="13"/>
      <c r="AP97" s="13" t="str">
        <f>IF(AO97="","",LOOKUP(9^9,$AP$7:AP96)+AO97)</f>
        <v/>
      </c>
      <c r="AQ97" s="10"/>
      <c r="AU97" s="13"/>
      <c r="AV97" s="13" t="str">
        <f>IF(AU97="","",LOOKUP(9^9,$AV$7:AV96)+AU97)</f>
        <v/>
      </c>
      <c r="AW97" s="10"/>
      <c r="BA97" s="13"/>
      <c r="BB97" s="13" t="str">
        <f>IF(BA97="","",LOOKUP(9^9,$BB$7:BB96)+BA97)</f>
        <v/>
      </c>
      <c r="BC97" s="10"/>
      <c r="BG97" s="13"/>
      <c r="BH97" s="13" t="str">
        <f>IF(BG97="","",LOOKUP(9^9,$BH$7:BH96)+BG97)</f>
        <v/>
      </c>
      <c r="BI97" s="10"/>
      <c r="BM97" s="13"/>
      <c r="BN97" s="13" t="str">
        <f>IF(BM97="","",LOOKUP(9^9,$BN$7:BN96)+BM97)</f>
        <v/>
      </c>
      <c r="BO97" s="10"/>
      <c r="BS97" s="13"/>
      <c r="BT97" s="13" t="str">
        <f>IF(BS97="","",LOOKUP(9^9,$BT$7:BT96)+BS97)</f>
        <v/>
      </c>
    </row>
    <row r="98" spans="6:72">
      <c r="F98" s="13" t="str">
        <f>IF(E98="","",LOOKUP(9^9,$F$7:F97)+E98)</f>
        <v/>
      </c>
      <c r="G98" s="10"/>
      <c r="K98" s="13"/>
      <c r="L98" s="13" t="str">
        <f>IF(K98="","",LOOKUP(9^9,$L$7:L97)+K98)</f>
        <v/>
      </c>
      <c r="M98" s="10"/>
      <c r="Q98" s="13"/>
      <c r="R98" s="13" t="str">
        <f>IF(Q98="","",LOOKUP(9^9,$R$7:R97)+Q98)</f>
        <v/>
      </c>
      <c r="S98" s="10"/>
      <c r="W98" s="13"/>
      <c r="X98" s="13" t="str">
        <f>IF(W98="","",LOOKUP(9^9,$X$7:X97)+W98)</f>
        <v/>
      </c>
      <c r="Y98" s="10"/>
      <c r="AC98" s="13"/>
      <c r="AD98" s="13" t="str">
        <f>IF(AC98="","",LOOKUP(9^9,$AD$7:AD97)+AC98)</f>
        <v/>
      </c>
      <c r="AE98" s="10"/>
      <c r="AI98" s="13"/>
      <c r="AJ98" s="13" t="str">
        <f>IF(AI98="","",LOOKUP(9^9,$AJ$7:AJ97)+AI98)</f>
        <v/>
      </c>
      <c r="AK98" s="10"/>
      <c r="AO98" s="13"/>
      <c r="AP98" s="13" t="str">
        <f>IF(AO98="","",LOOKUP(9^9,$AP$7:AP97)+AO98)</f>
        <v/>
      </c>
      <c r="AQ98" s="10"/>
      <c r="AU98" s="13"/>
      <c r="AV98" s="13" t="str">
        <f>IF(AU98="","",LOOKUP(9^9,$AV$7:AV97)+AU98)</f>
        <v/>
      </c>
      <c r="AW98" s="10"/>
      <c r="BA98" s="13"/>
      <c r="BB98" s="13" t="str">
        <f>IF(BA98="","",LOOKUP(9^9,$BB$7:BB97)+BA98)</f>
        <v/>
      </c>
      <c r="BC98" s="10"/>
      <c r="BG98" s="13"/>
      <c r="BH98" s="13" t="str">
        <f>IF(BG98="","",LOOKUP(9^9,$BH$7:BH97)+BG98)</f>
        <v/>
      </c>
      <c r="BI98" s="10"/>
      <c r="BM98" s="13"/>
      <c r="BN98" s="13" t="str">
        <f>IF(BM98="","",LOOKUP(9^9,$BN$7:BN97)+BM98)</f>
        <v/>
      </c>
      <c r="BO98" s="10"/>
      <c r="BS98" s="13"/>
      <c r="BT98" s="13" t="str">
        <f>IF(BS98="","",LOOKUP(9^9,$BT$7:BT97)+BS98)</f>
        <v/>
      </c>
    </row>
    <row r="99" spans="6:72">
      <c r="F99" s="13" t="str">
        <f>IF(E99="","",LOOKUP(9^9,$F$7:F98)+E99)</f>
        <v/>
      </c>
      <c r="G99" s="10"/>
      <c r="K99" s="13"/>
      <c r="L99" s="13" t="str">
        <f>IF(K99="","",LOOKUP(9^9,$L$7:L98)+K99)</f>
        <v/>
      </c>
      <c r="M99" s="10"/>
      <c r="Q99" s="13"/>
      <c r="R99" s="13" t="str">
        <f>IF(Q99="","",LOOKUP(9^9,$R$7:R98)+Q99)</f>
        <v/>
      </c>
      <c r="S99" s="10"/>
      <c r="W99" s="13"/>
      <c r="X99" s="13" t="str">
        <f>IF(W99="","",LOOKUP(9^9,$X$7:X98)+W99)</f>
        <v/>
      </c>
      <c r="Y99" s="10"/>
      <c r="AC99" s="13"/>
      <c r="AD99" s="13" t="str">
        <f>IF(AC99="","",LOOKUP(9^9,$AD$7:AD98)+AC99)</f>
        <v/>
      </c>
      <c r="AE99" s="10"/>
      <c r="AI99" s="13"/>
      <c r="AJ99" s="13" t="str">
        <f>IF(AI99="","",LOOKUP(9^9,$AJ$7:AJ98)+AI99)</f>
        <v/>
      </c>
      <c r="AK99" s="10"/>
      <c r="AO99" s="13"/>
      <c r="AP99" s="13" t="str">
        <f>IF(AO99="","",LOOKUP(9^9,$AP$7:AP98)+AO99)</f>
        <v/>
      </c>
      <c r="AQ99" s="10"/>
      <c r="AU99" s="13"/>
      <c r="AV99" s="13" t="str">
        <f>IF(AU99="","",LOOKUP(9^9,$AV$7:AV98)+AU99)</f>
        <v/>
      </c>
      <c r="AW99" s="10"/>
      <c r="BA99" s="13"/>
      <c r="BB99" s="13" t="str">
        <f>IF(BA99="","",LOOKUP(9^9,$BB$7:BB98)+BA99)</f>
        <v/>
      </c>
      <c r="BC99" s="10"/>
      <c r="BG99" s="13"/>
      <c r="BH99" s="13" t="str">
        <f>IF(BG99="","",LOOKUP(9^9,$BH$7:BH98)+BG99)</f>
        <v/>
      </c>
      <c r="BI99" s="10"/>
      <c r="BM99" s="13"/>
      <c r="BN99" s="13" t="str">
        <f>IF(BM99="","",LOOKUP(9^9,$BN$7:BN98)+BM99)</f>
        <v/>
      </c>
      <c r="BO99" s="10"/>
      <c r="BS99" s="13"/>
      <c r="BT99" s="13" t="str">
        <f>IF(BS99="","",LOOKUP(9^9,$BT$7:BT98)+BS99)</f>
        <v/>
      </c>
    </row>
    <row r="100" spans="6:72">
      <c r="F100" s="13" t="str">
        <f>IF(E100="","",LOOKUP(9^9,$F$7:F99)+E100)</f>
        <v/>
      </c>
      <c r="G100" s="10"/>
      <c r="K100" s="13"/>
      <c r="L100" s="13" t="str">
        <f>IF(K100="","",LOOKUP(9^9,$L$7:L99)+K100)</f>
        <v/>
      </c>
      <c r="M100" s="10"/>
      <c r="Q100" s="13"/>
      <c r="R100" s="13" t="str">
        <f>IF(Q100="","",LOOKUP(9^9,$R$7:R99)+Q100)</f>
        <v/>
      </c>
      <c r="S100" s="10"/>
      <c r="W100" s="13"/>
      <c r="X100" s="13" t="str">
        <f>IF(W100="","",LOOKUP(9^9,$X$7:X99)+W100)</f>
        <v/>
      </c>
      <c r="Y100" s="10"/>
      <c r="AC100" s="13"/>
      <c r="AD100" s="13" t="str">
        <f>IF(AC100="","",LOOKUP(9^9,$AD$7:AD99)+AC100)</f>
        <v/>
      </c>
      <c r="AE100" s="10"/>
      <c r="AI100" s="13"/>
      <c r="AJ100" s="13" t="str">
        <f>IF(AI100="","",LOOKUP(9^9,$AJ$7:AJ99)+AI100)</f>
        <v/>
      </c>
      <c r="AK100" s="10"/>
      <c r="AO100" s="13"/>
      <c r="AP100" s="13" t="str">
        <f>IF(AO100="","",LOOKUP(9^9,$AP$7:AP99)+AO100)</f>
        <v/>
      </c>
      <c r="AQ100" s="10"/>
      <c r="AU100" s="13"/>
      <c r="AV100" s="13" t="str">
        <f>IF(AU100="","",LOOKUP(9^9,$AV$7:AV99)+AU100)</f>
        <v/>
      </c>
      <c r="AW100" s="10"/>
      <c r="BA100" s="13"/>
      <c r="BB100" s="13" t="str">
        <f>IF(BA100="","",LOOKUP(9^9,$BB$7:BB99)+BA100)</f>
        <v/>
      </c>
      <c r="BC100" s="10"/>
      <c r="BG100" s="13"/>
      <c r="BH100" s="13" t="str">
        <f>IF(BG100="","",LOOKUP(9^9,$BH$7:BH99)+BG100)</f>
        <v/>
      </c>
      <c r="BI100" s="10"/>
      <c r="BM100" s="13"/>
      <c r="BN100" s="13" t="str">
        <f>IF(BM100="","",LOOKUP(9^9,$BN$7:BN99)+BM100)</f>
        <v/>
      </c>
      <c r="BO100" s="10"/>
      <c r="BS100" s="13"/>
      <c r="BT100" s="13" t="str">
        <f>IF(BS100="","",LOOKUP(9^9,$BT$7:BT99)+BS100)</f>
        <v/>
      </c>
    </row>
    <row r="101" spans="6:72">
      <c r="F101" s="13" t="str">
        <f>IF(E101="","",LOOKUP(9^9,$F$7:F100)+E101)</f>
        <v/>
      </c>
      <c r="G101" s="10"/>
      <c r="K101" s="13"/>
      <c r="L101" s="13" t="str">
        <f>IF(K101="","",LOOKUP(9^9,$L$7:L100)+K101)</f>
        <v/>
      </c>
      <c r="M101" s="10"/>
      <c r="Q101" s="13"/>
      <c r="R101" s="13" t="str">
        <f>IF(Q101="","",LOOKUP(9^9,$R$7:R100)+Q101)</f>
        <v/>
      </c>
      <c r="S101" s="10"/>
      <c r="W101" s="13"/>
      <c r="X101" s="13" t="str">
        <f>IF(W101="","",LOOKUP(9^9,$X$7:X100)+W101)</f>
        <v/>
      </c>
      <c r="Y101" s="10"/>
      <c r="AC101" s="13"/>
      <c r="AD101" s="13" t="str">
        <f>IF(AC101="","",LOOKUP(9^9,$AD$7:AD100)+AC101)</f>
        <v/>
      </c>
      <c r="AE101" s="10"/>
      <c r="AI101" s="13"/>
      <c r="AJ101" s="13" t="str">
        <f>IF(AI101="","",LOOKUP(9^9,$AJ$7:AJ100)+AI101)</f>
        <v/>
      </c>
      <c r="AK101" s="10"/>
      <c r="AO101" s="13"/>
      <c r="AP101" s="13" t="str">
        <f>IF(AO101="","",LOOKUP(9^9,$AP$7:AP100)+AO101)</f>
        <v/>
      </c>
      <c r="AQ101" s="10"/>
      <c r="AU101" s="13"/>
      <c r="AV101" s="13" t="str">
        <f>IF(AU101="","",LOOKUP(9^9,$AV$7:AV100)+AU101)</f>
        <v/>
      </c>
      <c r="AW101" s="10"/>
      <c r="BA101" s="13"/>
      <c r="BB101" s="13" t="str">
        <f>IF(BA101="","",LOOKUP(9^9,$BB$7:BB100)+BA101)</f>
        <v/>
      </c>
      <c r="BC101" s="10"/>
      <c r="BG101" s="13"/>
      <c r="BH101" s="13" t="str">
        <f>IF(BG101="","",LOOKUP(9^9,$BH$7:BH100)+BG101)</f>
        <v/>
      </c>
      <c r="BI101" s="10"/>
      <c r="BM101" s="13"/>
      <c r="BN101" s="13" t="str">
        <f>IF(BM101="","",LOOKUP(9^9,$BN$7:BN100)+BM101)</f>
        <v/>
      </c>
      <c r="BO101" s="10"/>
      <c r="BS101" s="13"/>
      <c r="BT101" s="13" t="str">
        <f>IF(BS101="","",LOOKUP(9^9,$BT$7:BT100)+BS101)</f>
        <v/>
      </c>
    </row>
    <row r="102" spans="6:72">
      <c r="F102" s="13" t="str">
        <f>IF(E102="","",LOOKUP(9^9,$F$7:F101)+E102)</f>
        <v/>
      </c>
      <c r="G102" s="10"/>
      <c r="K102" s="13"/>
      <c r="L102" s="13" t="str">
        <f>IF(K102="","",LOOKUP(9^9,$L$7:L101)+K102)</f>
        <v/>
      </c>
      <c r="M102" s="10"/>
      <c r="Q102" s="13"/>
      <c r="R102" s="13" t="str">
        <f>IF(Q102="","",LOOKUP(9^9,$R$7:R101)+Q102)</f>
        <v/>
      </c>
      <c r="S102" s="10"/>
      <c r="W102" s="13"/>
      <c r="X102" s="13" t="str">
        <f>IF(W102="","",LOOKUP(9^9,$X$7:X101)+W102)</f>
        <v/>
      </c>
      <c r="Y102" s="10"/>
      <c r="AC102" s="13"/>
      <c r="AD102" s="13" t="str">
        <f>IF(AC102="","",LOOKUP(9^9,$AD$7:AD101)+AC102)</f>
        <v/>
      </c>
      <c r="AE102" s="10"/>
      <c r="AI102" s="13"/>
      <c r="AJ102" s="13" t="str">
        <f>IF(AI102="","",LOOKUP(9^9,$AJ$7:AJ101)+AI102)</f>
        <v/>
      </c>
      <c r="AK102" s="10"/>
      <c r="AO102" s="13"/>
      <c r="AP102" s="13" t="str">
        <f>IF(AO102="","",LOOKUP(9^9,$AP$7:AP101)+AO102)</f>
        <v/>
      </c>
      <c r="AQ102" s="10"/>
      <c r="AU102" s="13"/>
      <c r="AV102" s="13" t="str">
        <f>IF(AU102="","",LOOKUP(9^9,$AV$7:AV101)+AU102)</f>
        <v/>
      </c>
      <c r="AW102" s="10"/>
      <c r="BA102" s="13"/>
      <c r="BB102" s="13" t="str">
        <f>IF(BA102="","",LOOKUP(9^9,$BB$7:BB101)+BA102)</f>
        <v/>
      </c>
      <c r="BC102" s="10"/>
      <c r="BG102" s="13"/>
      <c r="BH102" s="13" t="str">
        <f>IF(BG102="","",LOOKUP(9^9,$BH$7:BH101)+BG102)</f>
        <v/>
      </c>
      <c r="BI102" s="10"/>
      <c r="BM102" s="13"/>
      <c r="BN102" s="13" t="str">
        <f>IF(BM102="","",LOOKUP(9^9,$BN$7:BN101)+BM102)</f>
        <v/>
      </c>
      <c r="BO102" s="10"/>
      <c r="BS102" s="13"/>
      <c r="BT102" s="13" t="str">
        <f>IF(BS102="","",LOOKUP(9^9,$BT$7:BT101)+BS102)</f>
        <v/>
      </c>
    </row>
    <row r="103" spans="6:72">
      <c r="F103" s="13" t="str">
        <f>IF(E103="","",LOOKUP(9^9,$F$7:F102)+E103)</f>
        <v/>
      </c>
      <c r="G103" s="10"/>
      <c r="K103" s="13"/>
      <c r="L103" s="13" t="str">
        <f>IF(K103="","",LOOKUP(9^9,$L$7:L102)+K103)</f>
        <v/>
      </c>
      <c r="M103" s="10"/>
      <c r="Q103" s="13"/>
      <c r="R103" s="13" t="str">
        <f>IF(Q103="","",LOOKUP(9^9,$R$7:R102)+Q103)</f>
        <v/>
      </c>
      <c r="S103" s="10"/>
      <c r="W103" s="13"/>
      <c r="X103" s="13" t="str">
        <f>IF(W103="","",LOOKUP(9^9,$X$7:X102)+W103)</f>
        <v/>
      </c>
      <c r="Y103" s="10"/>
      <c r="AC103" s="13"/>
      <c r="AD103" s="13" t="str">
        <f>IF(AC103="","",LOOKUP(9^9,$AD$7:AD102)+AC103)</f>
        <v/>
      </c>
      <c r="AE103" s="10"/>
      <c r="AI103" s="13"/>
      <c r="AJ103" s="13" t="str">
        <f>IF(AI103="","",LOOKUP(9^9,$AJ$7:AJ102)+AI103)</f>
        <v/>
      </c>
      <c r="AK103" s="10"/>
      <c r="AO103" s="13"/>
      <c r="AP103" s="13" t="str">
        <f>IF(AO103="","",LOOKUP(9^9,$AP$7:AP102)+AO103)</f>
        <v/>
      </c>
      <c r="AQ103" s="10"/>
      <c r="AU103" s="13"/>
      <c r="AV103" s="13" t="str">
        <f>IF(AU103="","",LOOKUP(9^9,$AV$7:AV102)+AU103)</f>
        <v/>
      </c>
      <c r="AW103" s="10"/>
      <c r="BA103" s="13"/>
      <c r="BB103" s="13" t="str">
        <f>IF(BA103="","",LOOKUP(9^9,$BB$7:BB102)+BA103)</f>
        <v/>
      </c>
      <c r="BC103" s="10"/>
      <c r="BG103" s="13"/>
      <c r="BH103" s="13" t="str">
        <f>IF(BG103="","",LOOKUP(9^9,$BH$7:BH102)+BG103)</f>
        <v/>
      </c>
      <c r="BI103" s="10"/>
      <c r="BM103" s="13"/>
      <c r="BN103" s="13" t="str">
        <f>IF(BM103="","",LOOKUP(9^9,$BN$7:BN102)+BM103)</f>
        <v/>
      </c>
      <c r="BO103" s="10"/>
      <c r="BS103" s="13"/>
      <c r="BT103" s="13" t="str">
        <f>IF(BS103="","",LOOKUP(9^9,$BT$7:BT102)+BS103)</f>
        <v/>
      </c>
    </row>
    <row r="104" spans="6:72">
      <c r="F104" s="13" t="str">
        <f>IF(E104="","",LOOKUP(9^9,$F$7:F103)+E104)</f>
        <v/>
      </c>
      <c r="G104" s="10"/>
      <c r="K104" s="13"/>
      <c r="L104" s="13" t="str">
        <f>IF(K104="","",LOOKUP(9^9,$L$7:L103)+K104)</f>
        <v/>
      </c>
      <c r="M104" s="10"/>
      <c r="Q104" s="13"/>
      <c r="R104" s="13" t="str">
        <f>IF(Q104="","",LOOKUP(9^9,$R$7:R103)+Q104)</f>
        <v/>
      </c>
      <c r="S104" s="10"/>
      <c r="W104" s="13"/>
      <c r="X104" s="13" t="str">
        <f>IF(W104="","",LOOKUP(9^9,$X$7:X103)+W104)</f>
        <v/>
      </c>
      <c r="Y104" s="10"/>
      <c r="AC104" s="13"/>
      <c r="AD104" s="13" t="str">
        <f>IF(AC104="","",LOOKUP(9^9,$AD$7:AD103)+AC104)</f>
        <v/>
      </c>
      <c r="AE104" s="10"/>
      <c r="AI104" s="13"/>
      <c r="AJ104" s="13" t="str">
        <f>IF(AI104="","",LOOKUP(9^9,$AJ$7:AJ103)+AI104)</f>
        <v/>
      </c>
      <c r="AK104" s="10"/>
      <c r="AO104" s="13"/>
      <c r="AP104" s="13" t="str">
        <f>IF(AO104="","",LOOKUP(9^9,$AP$7:AP103)+AO104)</f>
        <v/>
      </c>
      <c r="AQ104" s="10"/>
      <c r="AU104" s="13"/>
      <c r="AV104" s="13" t="str">
        <f>IF(AU104="","",LOOKUP(9^9,$AV$7:AV103)+AU104)</f>
        <v/>
      </c>
      <c r="AW104" s="10"/>
      <c r="BA104" s="13"/>
      <c r="BB104" s="13" t="str">
        <f>IF(BA104="","",LOOKUP(9^9,$BB$7:BB103)+BA104)</f>
        <v/>
      </c>
      <c r="BC104" s="10"/>
      <c r="BG104" s="13"/>
      <c r="BH104" s="13" t="str">
        <f>IF(BG104="","",LOOKUP(9^9,$BH$7:BH103)+BG104)</f>
        <v/>
      </c>
      <c r="BI104" s="10"/>
      <c r="BM104" s="13"/>
      <c r="BN104" s="13" t="str">
        <f>IF(BM104="","",LOOKUP(9^9,$BN$7:BN103)+BM104)</f>
        <v/>
      </c>
      <c r="BO104" s="10"/>
      <c r="BS104" s="13"/>
      <c r="BT104" s="13" t="str">
        <f>IF(BS104="","",LOOKUP(9^9,$BT$7:BT103)+BS104)</f>
        <v/>
      </c>
    </row>
    <row r="105" spans="6:72">
      <c r="F105" s="13" t="str">
        <f>IF(E105="","",LOOKUP(9^9,$F$7:F104)+E105)</f>
        <v/>
      </c>
      <c r="G105" s="10"/>
      <c r="K105" s="13"/>
      <c r="L105" s="13" t="str">
        <f>IF(K105="","",LOOKUP(9^9,$L$7:L104)+K105)</f>
        <v/>
      </c>
      <c r="M105" s="10"/>
      <c r="Q105" s="13"/>
      <c r="R105" s="13" t="str">
        <f>IF(Q105="","",LOOKUP(9^9,$R$7:R104)+Q105)</f>
        <v/>
      </c>
      <c r="S105" s="10"/>
      <c r="W105" s="13"/>
      <c r="X105" s="13" t="str">
        <f>IF(W105="","",LOOKUP(9^9,$X$7:X104)+W105)</f>
        <v/>
      </c>
      <c r="Y105" s="10"/>
      <c r="AC105" s="13"/>
      <c r="AD105" s="13" t="str">
        <f>IF(AC105="","",LOOKUP(9^9,$AD$7:AD104)+AC105)</f>
        <v/>
      </c>
      <c r="AE105" s="10"/>
      <c r="AI105" s="13"/>
      <c r="AJ105" s="13" t="str">
        <f>IF(AI105="","",LOOKUP(9^9,$AJ$7:AJ104)+AI105)</f>
        <v/>
      </c>
      <c r="AK105" s="10"/>
      <c r="AO105" s="13"/>
      <c r="AP105" s="13" t="str">
        <f>IF(AO105="","",LOOKUP(9^9,$AP$7:AP104)+AO105)</f>
        <v/>
      </c>
      <c r="AQ105" s="10"/>
      <c r="AU105" s="13"/>
      <c r="AV105" s="13" t="str">
        <f>IF(AU105="","",LOOKUP(9^9,$AV$7:AV104)+AU105)</f>
        <v/>
      </c>
      <c r="AW105" s="10"/>
      <c r="BA105" s="13"/>
      <c r="BB105" s="13" t="str">
        <f>IF(BA105="","",LOOKUP(9^9,$BB$7:BB104)+BA105)</f>
        <v/>
      </c>
      <c r="BC105" s="10"/>
      <c r="BG105" s="13"/>
      <c r="BH105" s="13" t="str">
        <f>IF(BG105="","",LOOKUP(9^9,$BH$7:BH104)+BG105)</f>
        <v/>
      </c>
      <c r="BI105" s="10"/>
      <c r="BM105" s="13"/>
      <c r="BN105" s="13" t="str">
        <f>IF(BM105="","",LOOKUP(9^9,$BN$7:BN104)+BM105)</f>
        <v/>
      </c>
      <c r="BO105" s="10"/>
      <c r="BS105" s="13"/>
      <c r="BT105" s="13" t="str">
        <f>IF(BS105="","",LOOKUP(9^9,$BT$7:BT104)+BS105)</f>
        <v/>
      </c>
    </row>
    <row r="106" spans="6:72">
      <c r="F106" s="13" t="str">
        <f>IF(E106="","",LOOKUP(9^9,$F$7:F105)+E106)</f>
        <v/>
      </c>
      <c r="G106" s="10"/>
      <c r="K106" s="13"/>
      <c r="L106" s="13" t="str">
        <f>IF(K106="","",LOOKUP(9^9,$L$7:L105)+K106)</f>
        <v/>
      </c>
      <c r="M106" s="10"/>
      <c r="Q106" s="13"/>
      <c r="R106" s="13" t="str">
        <f>IF(Q106="","",LOOKUP(9^9,$R$7:R105)+Q106)</f>
        <v/>
      </c>
      <c r="S106" s="10"/>
      <c r="W106" s="13"/>
      <c r="X106" s="13" t="str">
        <f>IF(W106="","",LOOKUP(9^9,$X$7:X105)+W106)</f>
        <v/>
      </c>
      <c r="Y106" s="10"/>
      <c r="AC106" s="13"/>
      <c r="AD106" s="13" t="str">
        <f>IF(AC106="","",LOOKUP(9^9,$AD$7:AD105)+AC106)</f>
        <v/>
      </c>
      <c r="AE106" s="10"/>
      <c r="AI106" s="13"/>
      <c r="AJ106" s="13" t="str">
        <f>IF(AI106="","",LOOKUP(9^9,$AJ$7:AJ105)+AI106)</f>
        <v/>
      </c>
      <c r="AK106" s="10"/>
      <c r="AO106" s="13"/>
      <c r="AP106" s="13" t="str">
        <f>IF(AO106="","",LOOKUP(9^9,$AP$7:AP105)+AO106)</f>
        <v/>
      </c>
      <c r="AQ106" s="10"/>
      <c r="AU106" s="13"/>
      <c r="AV106" s="13" t="str">
        <f>IF(AU106="","",LOOKUP(9^9,$AV$7:AV105)+AU106)</f>
        <v/>
      </c>
      <c r="AW106" s="10"/>
      <c r="BA106" s="13"/>
      <c r="BB106" s="13" t="str">
        <f>IF(BA106="","",LOOKUP(9^9,$BB$7:BB105)+BA106)</f>
        <v/>
      </c>
      <c r="BC106" s="10"/>
      <c r="BG106" s="13"/>
      <c r="BH106" s="13" t="str">
        <f>IF(BG106="","",LOOKUP(9^9,$BH$7:BH105)+BG106)</f>
        <v/>
      </c>
      <c r="BI106" s="10"/>
      <c r="BM106" s="13"/>
      <c r="BN106" s="13" t="str">
        <f>IF(BM106="","",LOOKUP(9^9,$BN$7:BN105)+BM106)</f>
        <v/>
      </c>
      <c r="BO106" s="10"/>
      <c r="BS106" s="13"/>
      <c r="BT106" s="13" t="str">
        <f>IF(BS106="","",LOOKUP(9^9,$BT$7:BT105)+BS106)</f>
        <v/>
      </c>
    </row>
    <row r="107" spans="6:72">
      <c r="F107" s="13" t="str">
        <f>IF(E107="","",LOOKUP(9^9,$F$7:F106)+E107)</f>
        <v/>
      </c>
      <c r="G107" s="10"/>
      <c r="K107" s="13"/>
      <c r="L107" s="13" t="str">
        <f>IF(K107="","",LOOKUP(9^9,$L$7:L106)+K107)</f>
        <v/>
      </c>
      <c r="M107" s="10"/>
      <c r="Q107" s="13"/>
      <c r="R107" s="13" t="str">
        <f>IF(Q107="","",LOOKUP(9^9,$R$7:R106)+Q107)</f>
        <v/>
      </c>
      <c r="S107" s="10"/>
      <c r="W107" s="13"/>
      <c r="X107" s="13" t="str">
        <f>IF(W107="","",LOOKUP(9^9,$X$7:X106)+W107)</f>
        <v/>
      </c>
      <c r="Y107" s="10"/>
      <c r="AC107" s="13"/>
      <c r="AD107" s="13" t="str">
        <f>IF(AC107="","",LOOKUP(9^9,$AD$7:AD106)+AC107)</f>
        <v/>
      </c>
      <c r="AE107" s="10"/>
      <c r="AI107" s="13"/>
      <c r="AJ107" s="13" t="str">
        <f>IF(AI107="","",LOOKUP(9^9,$AJ$7:AJ106)+AI107)</f>
        <v/>
      </c>
      <c r="AK107" s="10"/>
      <c r="AO107" s="13"/>
      <c r="AP107" s="13" t="str">
        <f>IF(AO107="","",LOOKUP(9^9,$AP$7:AP106)+AO107)</f>
        <v/>
      </c>
      <c r="AQ107" s="10"/>
      <c r="AU107" s="13"/>
      <c r="AV107" s="13" t="str">
        <f>IF(AU107="","",LOOKUP(9^9,$AV$7:AV106)+AU107)</f>
        <v/>
      </c>
      <c r="AW107" s="10"/>
      <c r="BA107" s="13"/>
      <c r="BB107" s="13" t="str">
        <f>IF(BA107="","",LOOKUP(9^9,$BB$7:BB106)+BA107)</f>
        <v/>
      </c>
      <c r="BC107" s="10"/>
      <c r="BG107" s="13"/>
      <c r="BH107" s="13" t="str">
        <f>IF(BG107="","",LOOKUP(9^9,$BH$7:BH106)+BG107)</f>
        <v/>
      </c>
      <c r="BI107" s="10"/>
      <c r="BM107" s="13"/>
      <c r="BN107" s="13" t="str">
        <f>IF(BM107="","",LOOKUP(9^9,$BN$7:BN106)+BM107)</f>
        <v/>
      </c>
      <c r="BO107" s="10"/>
      <c r="BS107" s="13"/>
      <c r="BT107" s="13" t="str">
        <f>IF(BS107="","",LOOKUP(9^9,$BT$7:BT106)+BS107)</f>
        <v/>
      </c>
    </row>
    <row r="108" spans="6:72">
      <c r="F108" s="13" t="str">
        <f>IF(E108="","",LOOKUP(9^9,$F$7:F107)+E108)</f>
        <v/>
      </c>
      <c r="G108" s="10"/>
      <c r="K108" s="13"/>
      <c r="L108" s="13" t="str">
        <f>IF(K108="","",LOOKUP(9^9,$L$7:L107)+K108)</f>
        <v/>
      </c>
      <c r="M108" s="10"/>
      <c r="Q108" s="13"/>
      <c r="R108" s="13" t="str">
        <f>IF(Q108="","",LOOKUP(9^9,$R$7:R107)+Q108)</f>
        <v/>
      </c>
      <c r="S108" s="10"/>
      <c r="W108" s="13"/>
      <c r="X108" s="13" t="str">
        <f>IF(W108="","",LOOKUP(9^9,$X$7:X107)+W108)</f>
        <v/>
      </c>
      <c r="Y108" s="10"/>
      <c r="AC108" s="13"/>
      <c r="AD108" s="13" t="str">
        <f>IF(AC108="","",LOOKUP(9^9,$AD$7:AD107)+AC108)</f>
        <v/>
      </c>
      <c r="AE108" s="10"/>
      <c r="AI108" s="13"/>
      <c r="AJ108" s="13" t="str">
        <f>IF(AI108="","",LOOKUP(9^9,$AJ$7:AJ107)+AI108)</f>
        <v/>
      </c>
      <c r="AK108" s="10"/>
      <c r="AO108" s="13"/>
      <c r="AP108" s="13" t="str">
        <f>IF(AO108="","",LOOKUP(9^9,$AP$7:AP107)+AO108)</f>
        <v/>
      </c>
      <c r="AQ108" s="10"/>
      <c r="AU108" s="13"/>
      <c r="AV108" s="13" t="str">
        <f>IF(AU108="","",LOOKUP(9^9,$AV$7:AV107)+AU108)</f>
        <v/>
      </c>
      <c r="AW108" s="10"/>
      <c r="BA108" s="13"/>
      <c r="BB108" s="13" t="str">
        <f>IF(BA108="","",LOOKUP(9^9,$BB$7:BB107)+BA108)</f>
        <v/>
      </c>
      <c r="BC108" s="10"/>
      <c r="BG108" s="13"/>
      <c r="BH108" s="13" t="str">
        <f>IF(BG108="","",LOOKUP(9^9,$BH$7:BH107)+BG108)</f>
        <v/>
      </c>
      <c r="BI108" s="10"/>
      <c r="BM108" s="13"/>
      <c r="BN108" s="13" t="str">
        <f>IF(BM108="","",LOOKUP(9^9,$BN$7:BN107)+BM108)</f>
        <v/>
      </c>
      <c r="BO108" s="10"/>
      <c r="BS108" s="13"/>
      <c r="BT108" s="13" t="str">
        <f>IF(BS108="","",LOOKUP(9^9,$BT$7:BT107)+BS108)</f>
        <v/>
      </c>
    </row>
    <row r="109" spans="6:72">
      <c r="F109" s="13" t="str">
        <f>IF(E109="","",LOOKUP(9^9,$F$7:F108)+E109)</f>
        <v/>
      </c>
      <c r="G109" s="10"/>
      <c r="K109" s="13"/>
      <c r="L109" s="13" t="str">
        <f>IF(K109="","",LOOKUP(9^9,$L$7:L108)+K109)</f>
        <v/>
      </c>
      <c r="M109" s="10"/>
      <c r="Q109" s="13"/>
      <c r="R109" s="13" t="str">
        <f>IF(Q109="","",LOOKUP(9^9,$R$7:R108)+Q109)</f>
        <v/>
      </c>
      <c r="S109" s="10"/>
      <c r="W109" s="13"/>
      <c r="X109" s="13" t="str">
        <f>IF(W109="","",LOOKUP(9^9,$X$7:X108)+W109)</f>
        <v/>
      </c>
      <c r="Y109" s="10"/>
      <c r="AC109" s="13"/>
      <c r="AD109" s="13" t="str">
        <f>IF(AC109="","",LOOKUP(9^9,$AD$7:AD108)+AC109)</f>
        <v/>
      </c>
      <c r="AE109" s="10"/>
      <c r="AI109" s="13"/>
      <c r="AJ109" s="13" t="str">
        <f>IF(AI109="","",LOOKUP(9^9,$AJ$7:AJ108)+AI109)</f>
        <v/>
      </c>
      <c r="AK109" s="10"/>
      <c r="AO109" s="13"/>
      <c r="AP109" s="13" t="str">
        <f>IF(AO109="","",LOOKUP(9^9,$AP$7:AP108)+AO109)</f>
        <v/>
      </c>
      <c r="AQ109" s="10"/>
      <c r="AU109" s="13"/>
      <c r="AV109" s="13" t="str">
        <f>IF(AU109="","",LOOKUP(9^9,$AV$7:AV108)+AU109)</f>
        <v/>
      </c>
      <c r="AW109" s="10"/>
      <c r="BA109" s="13"/>
      <c r="BB109" s="13" t="str">
        <f>IF(BA109="","",LOOKUP(9^9,$BB$7:BB108)+BA109)</f>
        <v/>
      </c>
      <c r="BC109" s="10"/>
      <c r="BG109" s="13"/>
      <c r="BH109" s="13" t="str">
        <f>IF(BG109="","",LOOKUP(9^9,$BH$7:BH108)+BG109)</f>
        <v/>
      </c>
      <c r="BI109" s="10"/>
      <c r="BM109" s="13"/>
      <c r="BN109" s="13" t="str">
        <f>IF(BM109="","",LOOKUP(9^9,$BN$7:BN108)+BM109)</f>
        <v/>
      </c>
      <c r="BO109" s="10"/>
      <c r="BS109" s="13"/>
      <c r="BT109" s="13" t="str">
        <f>IF(BS109="","",LOOKUP(9^9,$BT$7:BT108)+BS109)</f>
        <v/>
      </c>
    </row>
    <row r="110" spans="6:72">
      <c r="F110" s="13" t="str">
        <f>IF(E110="","",LOOKUP(9^9,$F$7:F109)+E110)</f>
        <v/>
      </c>
      <c r="G110" s="10"/>
      <c r="K110" s="13"/>
      <c r="L110" s="13" t="str">
        <f>IF(K110="","",LOOKUP(9^9,$L$7:L109)+K110)</f>
        <v/>
      </c>
      <c r="M110" s="10"/>
      <c r="Q110" s="13"/>
      <c r="R110" s="13" t="str">
        <f>IF(Q110="","",LOOKUP(9^9,$R$7:R109)+Q110)</f>
        <v/>
      </c>
      <c r="S110" s="10"/>
      <c r="W110" s="13"/>
      <c r="X110" s="13" t="str">
        <f>IF(W110="","",LOOKUP(9^9,$X$7:X109)+W110)</f>
        <v/>
      </c>
      <c r="Y110" s="10"/>
      <c r="AC110" s="13"/>
      <c r="AD110" s="13" t="str">
        <f>IF(AC110="","",LOOKUP(9^9,$AD$7:AD109)+AC110)</f>
        <v/>
      </c>
      <c r="AE110" s="10"/>
      <c r="AI110" s="13"/>
      <c r="AJ110" s="13" t="str">
        <f>IF(AI110="","",LOOKUP(9^9,$AJ$7:AJ109)+AI110)</f>
        <v/>
      </c>
      <c r="AK110" s="10"/>
      <c r="AO110" s="13"/>
      <c r="AP110" s="13" t="str">
        <f>IF(AO110="","",LOOKUP(9^9,$AP$7:AP109)+AO110)</f>
        <v/>
      </c>
      <c r="AQ110" s="10"/>
      <c r="AU110" s="13"/>
      <c r="AV110" s="13" t="str">
        <f>IF(AU110="","",LOOKUP(9^9,$AV$7:AV109)+AU110)</f>
        <v/>
      </c>
      <c r="AW110" s="10"/>
      <c r="BA110" s="13"/>
      <c r="BB110" s="13" t="str">
        <f>IF(BA110="","",LOOKUP(9^9,$BB$7:BB109)+BA110)</f>
        <v/>
      </c>
      <c r="BC110" s="10"/>
      <c r="BG110" s="13"/>
      <c r="BH110" s="13" t="str">
        <f>IF(BG110="","",LOOKUP(9^9,$BH$7:BH109)+BG110)</f>
        <v/>
      </c>
      <c r="BI110" s="10"/>
      <c r="BM110" s="13"/>
      <c r="BN110" s="13" t="str">
        <f>IF(BM110="","",LOOKUP(9^9,$BN$7:BN109)+BM110)</f>
        <v/>
      </c>
      <c r="BO110" s="10"/>
      <c r="BS110" s="13"/>
      <c r="BT110" s="13" t="str">
        <f>IF(BS110="","",LOOKUP(9^9,$BT$7:BT109)+BS110)</f>
        <v/>
      </c>
    </row>
    <row r="111" spans="6:72">
      <c r="F111" s="13" t="str">
        <f>IF(E111="","",LOOKUP(9^9,$F$7:F110)+E111)</f>
        <v/>
      </c>
      <c r="G111" s="10"/>
      <c r="K111" s="13"/>
      <c r="L111" s="13" t="str">
        <f>IF(K111="","",LOOKUP(9^9,$L$7:L110)+K111)</f>
        <v/>
      </c>
      <c r="M111" s="10"/>
      <c r="Q111" s="13"/>
      <c r="R111" s="13" t="str">
        <f>IF(Q111="","",LOOKUP(9^9,$R$7:R110)+Q111)</f>
        <v/>
      </c>
      <c r="S111" s="10"/>
      <c r="W111" s="13"/>
      <c r="X111" s="13" t="str">
        <f>IF(W111="","",LOOKUP(9^9,$X$7:X110)+W111)</f>
        <v/>
      </c>
      <c r="Y111" s="10"/>
      <c r="AC111" s="13"/>
      <c r="AD111" s="13" t="str">
        <f>IF(AC111="","",LOOKUP(9^9,$AD$7:AD110)+AC111)</f>
        <v/>
      </c>
      <c r="AE111" s="10"/>
      <c r="AI111" s="13"/>
      <c r="AJ111" s="13" t="str">
        <f>IF(AI111="","",LOOKUP(9^9,$AJ$7:AJ110)+AI111)</f>
        <v/>
      </c>
      <c r="AK111" s="10"/>
      <c r="AO111" s="13"/>
      <c r="AP111" s="13" t="str">
        <f>IF(AO111="","",LOOKUP(9^9,$AP$7:AP110)+AO111)</f>
        <v/>
      </c>
      <c r="AQ111" s="10"/>
      <c r="AU111" s="13"/>
      <c r="AV111" s="13" t="str">
        <f>IF(AU111="","",LOOKUP(9^9,$AV$7:AV110)+AU111)</f>
        <v/>
      </c>
      <c r="AW111" s="10"/>
      <c r="BA111" s="13"/>
      <c r="BB111" s="13" t="str">
        <f>IF(BA111="","",LOOKUP(9^9,$BB$7:BB110)+BA111)</f>
        <v/>
      </c>
      <c r="BC111" s="10"/>
      <c r="BG111" s="13"/>
      <c r="BH111" s="13" t="str">
        <f>IF(BG111="","",LOOKUP(9^9,$BH$7:BH110)+BG111)</f>
        <v/>
      </c>
      <c r="BI111" s="10"/>
      <c r="BM111" s="13"/>
      <c r="BN111" s="13" t="str">
        <f>IF(BM111="","",LOOKUP(9^9,$BN$7:BN110)+BM111)</f>
        <v/>
      </c>
      <c r="BO111" s="10"/>
      <c r="BS111" s="13"/>
      <c r="BT111" s="13" t="str">
        <f>IF(BS111="","",LOOKUP(9^9,$BT$7:BT110)+BS111)</f>
        <v/>
      </c>
    </row>
    <row r="112" spans="6:72">
      <c r="F112" s="13" t="str">
        <f>IF(E112="","",LOOKUP(9^9,$F$7:F111)+E112)</f>
        <v/>
      </c>
      <c r="G112" s="10"/>
      <c r="K112" s="13"/>
      <c r="L112" s="13" t="str">
        <f>IF(K112="","",LOOKUP(9^9,$L$7:L111)+K112)</f>
        <v/>
      </c>
      <c r="M112" s="10"/>
      <c r="Q112" s="13"/>
      <c r="R112" s="13" t="str">
        <f>IF(Q112="","",LOOKUP(9^9,$R$7:R111)+Q112)</f>
        <v/>
      </c>
      <c r="S112" s="10"/>
      <c r="W112" s="13"/>
      <c r="X112" s="13" t="str">
        <f>IF(W112="","",LOOKUP(9^9,$X$7:X111)+W112)</f>
        <v/>
      </c>
      <c r="Y112" s="10"/>
      <c r="AC112" s="13"/>
      <c r="AD112" s="13" t="str">
        <f>IF(AC112="","",LOOKUP(9^9,$AD$7:AD111)+AC112)</f>
        <v/>
      </c>
      <c r="AE112" s="10"/>
      <c r="AI112" s="13"/>
      <c r="AJ112" s="13" t="str">
        <f>IF(AI112="","",LOOKUP(9^9,$AJ$7:AJ111)+AI112)</f>
        <v/>
      </c>
      <c r="AK112" s="10"/>
      <c r="AO112" s="13"/>
      <c r="AP112" s="13" t="str">
        <f>IF(AO112="","",LOOKUP(9^9,$AP$7:AP111)+AO112)</f>
        <v/>
      </c>
      <c r="AQ112" s="10"/>
      <c r="AU112" s="13"/>
      <c r="AV112" s="13" t="str">
        <f>IF(AU112="","",LOOKUP(9^9,$AV$7:AV111)+AU112)</f>
        <v/>
      </c>
      <c r="AW112" s="10"/>
      <c r="BA112" s="13"/>
      <c r="BB112" s="13" t="str">
        <f>IF(BA112="","",LOOKUP(9^9,$BB$7:BB111)+BA112)</f>
        <v/>
      </c>
      <c r="BC112" s="10"/>
      <c r="BG112" s="13"/>
      <c r="BH112" s="13" t="str">
        <f>IF(BG112="","",LOOKUP(9^9,$BH$7:BH111)+BG112)</f>
        <v/>
      </c>
      <c r="BI112" s="10"/>
      <c r="BM112" s="13"/>
      <c r="BN112" s="13" t="str">
        <f>IF(BM112="","",LOOKUP(9^9,$BN$7:BN111)+BM112)</f>
        <v/>
      </c>
      <c r="BO112" s="10"/>
      <c r="BS112" s="13"/>
      <c r="BT112" s="13" t="str">
        <f>IF(BS112="","",LOOKUP(9^9,$BT$7:BT111)+BS112)</f>
        <v/>
      </c>
    </row>
    <row r="113" spans="6:72">
      <c r="F113" s="13" t="str">
        <f>IF(E113="","",LOOKUP(9^9,$F$7:F112)+E113)</f>
        <v/>
      </c>
      <c r="G113" s="10"/>
      <c r="K113" s="13"/>
      <c r="L113" s="13" t="str">
        <f>IF(K113="","",LOOKUP(9^9,$L$7:L112)+K113)</f>
        <v/>
      </c>
      <c r="M113" s="10"/>
      <c r="Q113" s="13"/>
      <c r="R113" s="13" t="str">
        <f>IF(Q113="","",LOOKUP(9^9,$R$7:R112)+Q113)</f>
        <v/>
      </c>
      <c r="S113" s="10"/>
      <c r="W113" s="13"/>
      <c r="X113" s="13" t="str">
        <f>IF(W113="","",LOOKUP(9^9,$X$7:X112)+W113)</f>
        <v/>
      </c>
      <c r="Y113" s="10"/>
      <c r="AC113" s="13"/>
      <c r="AD113" s="13" t="str">
        <f>IF(AC113="","",LOOKUP(9^9,$AD$7:AD112)+AC113)</f>
        <v/>
      </c>
      <c r="AE113" s="10"/>
      <c r="AI113" s="13"/>
      <c r="AJ113" s="13" t="str">
        <f>IF(AI113="","",LOOKUP(9^9,$AJ$7:AJ112)+AI113)</f>
        <v/>
      </c>
      <c r="AK113" s="10"/>
      <c r="AO113" s="13"/>
      <c r="AP113" s="13" t="str">
        <f>IF(AO113="","",LOOKUP(9^9,$AP$7:AP112)+AO113)</f>
        <v/>
      </c>
      <c r="AQ113" s="10"/>
      <c r="AU113" s="13"/>
      <c r="AV113" s="13" t="str">
        <f>IF(AU113="","",LOOKUP(9^9,$AV$7:AV112)+AU113)</f>
        <v/>
      </c>
      <c r="AW113" s="10"/>
      <c r="BA113" s="13"/>
      <c r="BB113" s="13" t="str">
        <f>IF(BA113="","",LOOKUP(9^9,$BB$7:BB112)+BA113)</f>
        <v/>
      </c>
      <c r="BC113" s="10"/>
      <c r="BG113" s="13"/>
      <c r="BH113" s="13" t="str">
        <f>IF(BG113="","",LOOKUP(9^9,$BH$7:BH112)+BG113)</f>
        <v/>
      </c>
      <c r="BI113" s="10"/>
      <c r="BM113" s="13"/>
      <c r="BN113" s="13" t="str">
        <f>IF(BM113="","",LOOKUP(9^9,$BN$7:BN112)+BM113)</f>
        <v/>
      </c>
      <c r="BO113" s="10"/>
      <c r="BS113" s="13"/>
      <c r="BT113" s="13" t="str">
        <f>IF(BS113="","",LOOKUP(9^9,$BT$7:BT112)+BS113)</f>
        <v/>
      </c>
    </row>
    <row r="114" spans="6:72">
      <c r="F114" s="13" t="str">
        <f>IF(E114="","",LOOKUP(9^9,$F$7:F113)+E114)</f>
        <v/>
      </c>
      <c r="G114" s="10"/>
      <c r="K114" s="13"/>
      <c r="L114" s="13" t="str">
        <f>IF(K114="","",LOOKUP(9^9,$L$7:L113)+K114)</f>
        <v/>
      </c>
      <c r="M114" s="10"/>
      <c r="Q114" s="13"/>
      <c r="R114" s="13" t="str">
        <f>IF(Q114="","",LOOKUP(9^9,$R$7:R113)+Q114)</f>
        <v/>
      </c>
      <c r="S114" s="10"/>
      <c r="W114" s="13"/>
      <c r="X114" s="13" t="str">
        <f>IF(W114="","",LOOKUP(9^9,$X$7:X113)+W114)</f>
        <v/>
      </c>
      <c r="Y114" s="10"/>
      <c r="AC114" s="13"/>
      <c r="AD114" s="13" t="str">
        <f>IF(AC114="","",LOOKUP(9^9,$AD$7:AD113)+AC114)</f>
        <v/>
      </c>
      <c r="AE114" s="10"/>
      <c r="AI114" s="13"/>
      <c r="AJ114" s="13" t="str">
        <f>IF(AI114="","",LOOKUP(9^9,$AJ$7:AJ113)+AI114)</f>
        <v/>
      </c>
      <c r="AK114" s="10"/>
      <c r="AO114" s="13"/>
      <c r="AP114" s="13" t="str">
        <f>IF(AO114="","",LOOKUP(9^9,$AP$7:AP113)+AO114)</f>
        <v/>
      </c>
      <c r="AQ114" s="10"/>
      <c r="AU114" s="13"/>
      <c r="AV114" s="13" t="str">
        <f>IF(AU114="","",LOOKUP(9^9,$AV$7:AV113)+AU114)</f>
        <v/>
      </c>
      <c r="AW114" s="10"/>
      <c r="BA114" s="13"/>
      <c r="BB114" s="13" t="str">
        <f>IF(BA114="","",LOOKUP(9^9,$BB$7:BB113)+BA114)</f>
        <v/>
      </c>
      <c r="BC114" s="10"/>
      <c r="BG114" s="13"/>
      <c r="BH114" s="13" t="str">
        <f>IF(BG114="","",LOOKUP(9^9,$BH$7:BH113)+BG114)</f>
        <v/>
      </c>
      <c r="BI114" s="10"/>
      <c r="BM114" s="13"/>
      <c r="BN114" s="13" t="str">
        <f>IF(BM114="","",LOOKUP(9^9,$BN$7:BN113)+BM114)</f>
        <v/>
      </c>
      <c r="BO114" s="10"/>
      <c r="BS114" s="13"/>
      <c r="BT114" s="13" t="str">
        <f>IF(BS114="","",LOOKUP(9^9,$BT$7:BT113)+BS114)</f>
        <v/>
      </c>
    </row>
    <row r="115" spans="6:72">
      <c r="F115" s="13" t="str">
        <f>IF(E115="","",LOOKUP(9^9,$F$7:F114)+E115)</f>
        <v/>
      </c>
      <c r="G115" s="10"/>
      <c r="K115" s="13"/>
      <c r="L115" s="13" t="str">
        <f>IF(K115="","",LOOKUP(9^9,$L$7:L114)+K115)</f>
        <v/>
      </c>
      <c r="M115" s="10"/>
      <c r="Q115" s="13"/>
      <c r="R115" s="13" t="str">
        <f>IF(Q115="","",LOOKUP(9^9,$R$7:R114)+Q115)</f>
        <v/>
      </c>
      <c r="S115" s="10"/>
      <c r="W115" s="13"/>
      <c r="X115" s="13" t="str">
        <f>IF(W115="","",LOOKUP(9^9,$X$7:X114)+W115)</f>
        <v/>
      </c>
      <c r="Y115" s="10"/>
      <c r="AC115" s="13"/>
      <c r="AD115" s="13" t="str">
        <f>IF(AC115="","",LOOKUP(9^9,$AD$7:AD114)+AC115)</f>
        <v/>
      </c>
      <c r="AE115" s="10"/>
      <c r="AI115" s="13"/>
      <c r="AJ115" s="13" t="str">
        <f>IF(AI115="","",LOOKUP(9^9,$AJ$7:AJ114)+AI115)</f>
        <v/>
      </c>
      <c r="AK115" s="10"/>
      <c r="AO115" s="13"/>
      <c r="AP115" s="13" t="str">
        <f>IF(AO115="","",LOOKUP(9^9,$AP$7:AP114)+AO115)</f>
        <v/>
      </c>
      <c r="AQ115" s="10"/>
      <c r="AU115" s="13"/>
      <c r="AV115" s="13" t="str">
        <f>IF(AU115="","",LOOKUP(9^9,$AV$7:AV114)+AU115)</f>
        <v/>
      </c>
      <c r="AW115" s="10"/>
      <c r="BA115" s="13"/>
      <c r="BB115" s="13" t="str">
        <f>IF(BA115="","",LOOKUP(9^9,$BB$7:BB114)+BA115)</f>
        <v/>
      </c>
      <c r="BC115" s="10"/>
      <c r="BG115" s="13"/>
      <c r="BH115" s="13" t="str">
        <f>IF(BG115="","",LOOKUP(9^9,$BH$7:BH114)+BG115)</f>
        <v/>
      </c>
      <c r="BI115" s="10"/>
      <c r="BM115" s="13"/>
      <c r="BN115" s="13" t="str">
        <f>IF(BM115="","",LOOKUP(9^9,$BN$7:BN114)+BM115)</f>
        <v/>
      </c>
      <c r="BO115" s="10"/>
      <c r="BS115" s="13"/>
      <c r="BT115" s="13" t="str">
        <f>IF(BS115="","",LOOKUP(9^9,$BT$7:BT114)+BS115)</f>
        <v/>
      </c>
    </row>
    <row r="116" spans="6:72">
      <c r="F116" s="13" t="str">
        <f>IF(E116="","",LOOKUP(9^9,$F$7:F115)+E116)</f>
        <v/>
      </c>
      <c r="G116" s="10"/>
      <c r="K116" s="13"/>
      <c r="L116" s="13" t="str">
        <f>IF(K116="","",LOOKUP(9^9,$L$7:L115)+K116)</f>
        <v/>
      </c>
      <c r="M116" s="10"/>
      <c r="Q116" s="13"/>
      <c r="R116" s="13" t="str">
        <f>IF(Q116="","",LOOKUP(9^9,$R$7:R115)+Q116)</f>
        <v/>
      </c>
      <c r="S116" s="10"/>
      <c r="W116" s="13"/>
      <c r="X116" s="13" t="str">
        <f>IF(W116="","",LOOKUP(9^9,$X$7:X115)+W116)</f>
        <v/>
      </c>
      <c r="Y116" s="10"/>
      <c r="AC116" s="13"/>
      <c r="AD116" s="13" t="str">
        <f>IF(AC116="","",LOOKUP(9^9,$AD$7:AD115)+AC116)</f>
        <v/>
      </c>
      <c r="AE116" s="10"/>
      <c r="AI116" s="13"/>
      <c r="AJ116" s="13" t="str">
        <f>IF(AI116="","",LOOKUP(9^9,$AJ$7:AJ115)+AI116)</f>
        <v/>
      </c>
      <c r="AK116" s="10"/>
      <c r="AO116" s="13"/>
      <c r="AP116" s="13" t="str">
        <f>IF(AO116="","",LOOKUP(9^9,$AP$7:AP115)+AO116)</f>
        <v/>
      </c>
      <c r="AQ116" s="10"/>
      <c r="AU116" s="13"/>
      <c r="AV116" s="13" t="str">
        <f>IF(AU116="","",LOOKUP(9^9,$AV$7:AV115)+AU116)</f>
        <v/>
      </c>
      <c r="AW116" s="10"/>
      <c r="BA116" s="13"/>
      <c r="BB116" s="13" t="str">
        <f>IF(BA116="","",LOOKUP(9^9,$BB$7:BB115)+BA116)</f>
        <v/>
      </c>
      <c r="BC116" s="10"/>
      <c r="BG116" s="13"/>
      <c r="BH116" s="13" t="str">
        <f>IF(BG116="","",LOOKUP(9^9,$BH$7:BH115)+BG116)</f>
        <v/>
      </c>
      <c r="BI116" s="10"/>
      <c r="BM116" s="13"/>
      <c r="BN116" s="13" t="str">
        <f>IF(BM116="","",LOOKUP(9^9,$BN$7:BN115)+BM116)</f>
        <v/>
      </c>
      <c r="BO116" s="10"/>
      <c r="BS116" s="13"/>
      <c r="BT116" s="13" t="str">
        <f>IF(BS116="","",LOOKUP(9^9,$BT$7:BT115)+BS116)</f>
        <v/>
      </c>
    </row>
    <row r="117" spans="6:72">
      <c r="F117" s="13" t="str">
        <f>IF(E117="","",LOOKUP(9^9,$F$7:F116)+E117)</f>
        <v/>
      </c>
      <c r="G117" s="10"/>
      <c r="K117" s="13"/>
      <c r="L117" s="13" t="str">
        <f>IF(K117="","",LOOKUP(9^9,$L$7:L116)+K117)</f>
        <v/>
      </c>
      <c r="M117" s="10"/>
      <c r="Q117" s="13"/>
      <c r="R117" s="13" t="str">
        <f>IF(Q117="","",LOOKUP(9^9,$R$7:R116)+Q117)</f>
        <v/>
      </c>
      <c r="S117" s="10"/>
      <c r="W117" s="13"/>
      <c r="X117" s="13" t="str">
        <f>IF(W117="","",LOOKUP(9^9,$X$7:X116)+W117)</f>
        <v/>
      </c>
      <c r="Y117" s="10"/>
      <c r="AC117" s="13"/>
      <c r="AD117" s="13" t="str">
        <f>IF(AC117="","",LOOKUP(9^9,$AD$7:AD116)+AC117)</f>
        <v/>
      </c>
      <c r="AE117" s="10"/>
      <c r="AI117" s="13"/>
      <c r="AJ117" s="13" t="str">
        <f>IF(AI117="","",LOOKUP(9^9,$AJ$7:AJ116)+AI117)</f>
        <v/>
      </c>
      <c r="AK117" s="10"/>
      <c r="AO117" s="13"/>
      <c r="AP117" s="13" t="str">
        <f>IF(AO117="","",LOOKUP(9^9,$AP$7:AP116)+AO117)</f>
        <v/>
      </c>
      <c r="AQ117" s="10"/>
      <c r="AU117" s="13"/>
      <c r="AV117" s="13" t="str">
        <f>IF(AU117="","",LOOKUP(9^9,$AV$7:AV116)+AU117)</f>
        <v/>
      </c>
      <c r="AW117" s="10"/>
      <c r="BA117" s="13"/>
      <c r="BB117" s="13" t="str">
        <f>IF(BA117="","",LOOKUP(9^9,$BB$7:BB116)+BA117)</f>
        <v/>
      </c>
      <c r="BC117" s="10"/>
      <c r="BG117" s="13"/>
      <c r="BH117" s="13" t="str">
        <f>IF(BG117="","",LOOKUP(9^9,$BH$7:BH116)+BG117)</f>
        <v/>
      </c>
      <c r="BI117" s="10"/>
      <c r="BM117" s="13"/>
      <c r="BN117" s="13" t="str">
        <f>IF(BM117="","",LOOKUP(9^9,$BN$7:BN116)+BM117)</f>
        <v/>
      </c>
      <c r="BO117" s="10"/>
      <c r="BS117" s="13"/>
      <c r="BT117" s="13" t="str">
        <f>IF(BS117="","",LOOKUP(9^9,$BT$7:BT116)+BS117)</f>
        <v/>
      </c>
    </row>
    <row r="118" spans="6:72">
      <c r="F118" s="13" t="str">
        <f>IF(E118="","",LOOKUP(9^9,$F$7:F117)+E118)</f>
        <v/>
      </c>
      <c r="G118" s="10"/>
      <c r="K118" s="13"/>
      <c r="L118" s="13" t="str">
        <f>IF(K118="","",LOOKUP(9^9,$L$7:L117)+K118)</f>
        <v/>
      </c>
      <c r="M118" s="10"/>
      <c r="Q118" s="13"/>
      <c r="R118" s="13" t="str">
        <f>IF(Q118="","",LOOKUP(9^9,$R$7:R117)+Q118)</f>
        <v/>
      </c>
      <c r="S118" s="10"/>
      <c r="W118" s="13"/>
      <c r="X118" s="13" t="str">
        <f>IF(W118="","",LOOKUP(9^9,$X$7:X117)+W118)</f>
        <v/>
      </c>
      <c r="Y118" s="10"/>
      <c r="AC118" s="13"/>
      <c r="AD118" s="13" t="str">
        <f>IF(AC118="","",LOOKUP(9^9,$AD$7:AD117)+AC118)</f>
        <v/>
      </c>
      <c r="AE118" s="10"/>
      <c r="AI118" s="13"/>
      <c r="AJ118" s="13" t="str">
        <f>IF(AI118="","",LOOKUP(9^9,$AJ$7:AJ117)+AI118)</f>
        <v/>
      </c>
      <c r="AK118" s="10"/>
      <c r="AO118" s="13"/>
      <c r="AP118" s="13" t="str">
        <f>IF(AO118="","",LOOKUP(9^9,$AP$7:AP117)+AO118)</f>
        <v/>
      </c>
      <c r="AQ118" s="10"/>
      <c r="AU118" s="13"/>
      <c r="AV118" s="13" t="str">
        <f>IF(AU118="","",LOOKUP(9^9,$AV$7:AV117)+AU118)</f>
        <v/>
      </c>
      <c r="AW118" s="10"/>
      <c r="BA118" s="13"/>
      <c r="BB118" s="13" t="str">
        <f>IF(BA118="","",LOOKUP(9^9,$BB$7:BB117)+BA118)</f>
        <v/>
      </c>
      <c r="BC118" s="10"/>
      <c r="BG118" s="13"/>
      <c r="BH118" s="13" t="str">
        <f>IF(BG118="","",LOOKUP(9^9,$BH$7:BH117)+BG118)</f>
        <v/>
      </c>
      <c r="BI118" s="10"/>
      <c r="BM118" s="13"/>
      <c r="BN118" s="13" t="str">
        <f>IF(BM118="","",LOOKUP(9^9,$BN$7:BN117)+BM118)</f>
        <v/>
      </c>
      <c r="BO118" s="10"/>
      <c r="BS118" s="13"/>
      <c r="BT118" s="13" t="str">
        <f>IF(BS118="","",LOOKUP(9^9,$BT$7:BT117)+BS118)</f>
        <v/>
      </c>
    </row>
    <row r="119" spans="6:72">
      <c r="F119" s="13" t="str">
        <f>IF(E119="","",LOOKUP(9^9,$F$7:F118)+E119)</f>
        <v/>
      </c>
      <c r="G119" s="10"/>
      <c r="K119" s="13"/>
      <c r="L119" s="13" t="str">
        <f>IF(K119="","",LOOKUP(9^9,$L$7:L118)+K119)</f>
        <v/>
      </c>
      <c r="M119" s="10"/>
      <c r="Q119" s="13"/>
      <c r="R119" s="13" t="str">
        <f>IF(Q119="","",LOOKUP(9^9,$R$7:R118)+Q119)</f>
        <v/>
      </c>
      <c r="S119" s="10"/>
      <c r="W119" s="13"/>
      <c r="X119" s="13" t="str">
        <f>IF(W119="","",LOOKUP(9^9,$X$7:X118)+W119)</f>
        <v/>
      </c>
      <c r="Y119" s="10"/>
      <c r="AC119" s="13"/>
      <c r="AD119" s="13" t="str">
        <f>IF(AC119="","",LOOKUP(9^9,$AD$7:AD118)+AC119)</f>
        <v/>
      </c>
      <c r="AE119" s="10"/>
      <c r="AI119" s="13"/>
      <c r="AJ119" s="13" t="str">
        <f>IF(AI119="","",LOOKUP(9^9,$AJ$7:AJ118)+AI119)</f>
        <v/>
      </c>
      <c r="AK119" s="10"/>
      <c r="AO119" s="13"/>
      <c r="AP119" s="13" t="str">
        <f>IF(AO119="","",LOOKUP(9^9,$AP$7:AP118)+AO119)</f>
        <v/>
      </c>
      <c r="AQ119" s="10"/>
      <c r="AU119" s="13"/>
      <c r="AV119" s="13" t="str">
        <f>IF(AU119="","",LOOKUP(9^9,$AV$7:AV118)+AU119)</f>
        <v/>
      </c>
      <c r="AW119" s="10"/>
      <c r="BA119" s="13"/>
      <c r="BB119" s="13" t="str">
        <f>IF(BA119="","",LOOKUP(9^9,$BB$7:BB118)+BA119)</f>
        <v/>
      </c>
      <c r="BC119" s="10"/>
      <c r="BG119" s="13"/>
      <c r="BH119" s="13" t="str">
        <f>IF(BG119="","",LOOKUP(9^9,$BH$7:BH118)+BG119)</f>
        <v/>
      </c>
      <c r="BI119" s="10"/>
      <c r="BM119" s="13"/>
      <c r="BN119" s="13" t="str">
        <f>IF(BM119="","",LOOKUP(9^9,$BN$7:BN118)+BM119)</f>
        <v/>
      </c>
      <c r="BO119" s="10"/>
      <c r="BS119" s="13"/>
      <c r="BT119" s="13" t="str">
        <f>IF(BS119="","",LOOKUP(9^9,$BT$7:BT118)+BS119)</f>
        <v/>
      </c>
    </row>
    <row r="120" spans="6:72">
      <c r="F120" s="13" t="str">
        <f>IF(E120="","",LOOKUP(9^9,$F$7:F119)+E120)</f>
        <v/>
      </c>
      <c r="G120" s="10"/>
      <c r="K120" s="13"/>
      <c r="L120" s="13" t="str">
        <f>IF(K120="","",LOOKUP(9^9,$L$7:L119)+K120)</f>
        <v/>
      </c>
      <c r="M120" s="10"/>
      <c r="Q120" s="13"/>
      <c r="R120" s="13" t="str">
        <f>IF(Q120="","",LOOKUP(9^9,$R$7:R119)+Q120)</f>
        <v/>
      </c>
      <c r="S120" s="10"/>
      <c r="W120" s="13"/>
      <c r="X120" s="13" t="str">
        <f>IF(W120="","",LOOKUP(9^9,$X$7:X119)+W120)</f>
        <v/>
      </c>
      <c r="Y120" s="10"/>
      <c r="AC120" s="13"/>
      <c r="AD120" s="13" t="str">
        <f>IF(AC120="","",LOOKUP(9^9,$AD$7:AD119)+AC120)</f>
        <v/>
      </c>
      <c r="AE120" s="10"/>
      <c r="AI120" s="13"/>
      <c r="AJ120" s="13" t="str">
        <f>IF(AI120="","",LOOKUP(9^9,$AJ$7:AJ119)+AI120)</f>
        <v/>
      </c>
      <c r="AK120" s="10"/>
      <c r="AO120" s="13"/>
      <c r="AP120" s="13" t="str">
        <f>IF(AO120="","",LOOKUP(9^9,$AP$7:AP119)+AO120)</f>
        <v/>
      </c>
      <c r="AQ120" s="10"/>
      <c r="AU120" s="13"/>
      <c r="AV120" s="13" t="str">
        <f>IF(AU120="","",LOOKUP(9^9,$AV$7:AV119)+AU120)</f>
        <v/>
      </c>
      <c r="AW120" s="10"/>
      <c r="BA120" s="13"/>
      <c r="BB120" s="13" t="str">
        <f>IF(BA120="","",LOOKUP(9^9,$BB$7:BB119)+BA120)</f>
        <v/>
      </c>
      <c r="BC120" s="10"/>
      <c r="BG120" s="13"/>
      <c r="BH120" s="13" t="str">
        <f>IF(BG120="","",LOOKUP(9^9,$BH$7:BH119)+BG120)</f>
        <v/>
      </c>
      <c r="BI120" s="10"/>
      <c r="BM120" s="13"/>
      <c r="BN120" s="13" t="str">
        <f>IF(BM120="","",LOOKUP(9^9,$BN$7:BN119)+BM120)</f>
        <v/>
      </c>
      <c r="BO120" s="10"/>
      <c r="BS120" s="13"/>
      <c r="BT120" s="13" t="str">
        <f>IF(BS120="","",LOOKUP(9^9,$BT$7:BT119)+BS120)</f>
        <v/>
      </c>
    </row>
    <row r="121" spans="6:72">
      <c r="F121" s="13" t="str">
        <f>IF(E121="","",LOOKUP(9^9,$F$7:F120)+E121)</f>
        <v/>
      </c>
      <c r="G121" s="10"/>
      <c r="K121" s="13"/>
      <c r="L121" s="13" t="str">
        <f>IF(K121="","",LOOKUP(9^9,$L$7:L120)+K121)</f>
        <v/>
      </c>
      <c r="M121" s="10"/>
      <c r="Q121" s="13"/>
      <c r="R121" s="13" t="str">
        <f>IF(Q121="","",LOOKUP(9^9,$R$7:R120)+Q121)</f>
        <v/>
      </c>
      <c r="S121" s="10"/>
      <c r="W121" s="13"/>
      <c r="X121" s="13" t="str">
        <f>IF(W121="","",LOOKUP(9^9,$X$7:X120)+W121)</f>
        <v/>
      </c>
      <c r="Y121" s="10"/>
      <c r="AC121" s="13"/>
      <c r="AD121" s="13" t="str">
        <f>IF(AC121="","",LOOKUP(9^9,$AD$7:AD120)+AC121)</f>
        <v/>
      </c>
      <c r="AE121" s="10"/>
      <c r="AI121" s="13"/>
      <c r="AJ121" s="13" t="str">
        <f>IF(AI121="","",LOOKUP(9^9,$AJ$7:AJ120)+AI121)</f>
        <v/>
      </c>
      <c r="AK121" s="10"/>
      <c r="AO121" s="13"/>
      <c r="AP121" s="13" t="str">
        <f>IF(AO121="","",LOOKUP(9^9,$AP$7:AP120)+AO121)</f>
        <v/>
      </c>
      <c r="AQ121" s="10"/>
      <c r="AU121" s="13"/>
      <c r="AV121" s="13" t="str">
        <f>IF(AU121="","",LOOKUP(9^9,$AV$7:AV120)+AU121)</f>
        <v/>
      </c>
      <c r="AW121" s="10"/>
      <c r="BA121" s="13"/>
      <c r="BB121" s="13" t="str">
        <f>IF(BA121="","",LOOKUP(9^9,$BB$7:BB120)+BA121)</f>
        <v/>
      </c>
      <c r="BC121" s="10"/>
      <c r="BG121" s="13"/>
      <c r="BH121" s="13" t="str">
        <f>IF(BG121="","",LOOKUP(9^9,$BH$7:BH120)+BG121)</f>
        <v/>
      </c>
      <c r="BI121" s="10"/>
      <c r="BM121" s="13"/>
      <c r="BN121" s="13" t="str">
        <f>IF(BM121="","",LOOKUP(9^9,$BN$7:BN120)+BM121)</f>
        <v/>
      </c>
      <c r="BO121" s="10"/>
      <c r="BS121" s="13"/>
      <c r="BT121" s="13" t="str">
        <f>IF(BS121="","",LOOKUP(9^9,$BT$7:BT120)+BS121)</f>
        <v/>
      </c>
    </row>
    <row r="122" spans="6:72">
      <c r="F122" s="13" t="str">
        <f>IF(E122="","",LOOKUP(9^9,$F$7:F121)+E122)</f>
        <v/>
      </c>
      <c r="G122" s="10"/>
      <c r="K122" s="13"/>
      <c r="L122" s="13" t="str">
        <f>IF(K122="","",LOOKUP(9^9,$L$7:L121)+K122)</f>
        <v/>
      </c>
      <c r="M122" s="10"/>
      <c r="Q122" s="13"/>
      <c r="R122" s="13" t="str">
        <f>IF(Q122="","",LOOKUP(9^9,$R$7:R121)+Q122)</f>
        <v/>
      </c>
      <c r="S122" s="10"/>
      <c r="W122" s="13"/>
      <c r="X122" s="13" t="str">
        <f>IF(W122="","",LOOKUP(9^9,$X$7:X121)+W122)</f>
        <v/>
      </c>
      <c r="Y122" s="10"/>
      <c r="AC122" s="13"/>
      <c r="AD122" s="13" t="str">
        <f>IF(AC122="","",LOOKUP(9^9,$AD$7:AD121)+AC122)</f>
        <v/>
      </c>
      <c r="AE122" s="10"/>
      <c r="AI122" s="13"/>
      <c r="AJ122" s="13" t="str">
        <f>IF(AI122="","",LOOKUP(9^9,$AJ$7:AJ121)+AI122)</f>
        <v/>
      </c>
      <c r="AK122" s="10"/>
      <c r="AO122" s="13"/>
      <c r="AP122" s="13" t="str">
        <f>IF(AO122="","",LOOKUP(9^9,$AP$7:AP121)+AO122)</f>
        <v/>
      </c>
      <c r="AQ122" s="10"/>
      <c r="AU122" s="13"/>
      <c r="AV122" s="13" t="str">
        <f>IF(AU122="","",LOOKUP(9^9,$AV$7:AV121)+AU122)</f>
        <v/>
      </c>
      <c r="AW122" s="10"/>
      <c r="BA122" s="13"/>
      <c r="BB122" s="13" t="str">
        <f>IF(BA122="","",LOOKUP(9^9,$BB$7:BB121)+BA122)</f>
        <v/>
      </c>
      <c r="BC122" s="10"/>
      <c r="BG122" s="13"/>
      <c r="BH122" s="13" t="str">
        <f>IF(BG122="","",LOOKUP(9^9,$BH$7:BH121)+BG122)</f>
        <v/>
      </c>
      <c r="BI122" s="10"/>
      <c r="BM122" s="13"/>
      <c r="BN122" s="13" t="str">
        <f>IF(BM122="","",LOOKUP(9^9,$BN$7:BN121)+BM122)</f>
        <v/>
      </c>
      <c r="BO122" s="10"/>
      <c r="BS122" s="13"/>
      <c r="BT122" s="13" t="str">
        <f>IF(BS122="","",LOOKUP(9^9,$BT$7:BT121)+BS122)</f>
        <v/>
      </c>
    </row>
    <row r="123" spans="6:72">
      <c r="F123" s="13" t="str">
        <f>IF(E123="","",LOOKUP(9^9,$F$7:F122)+E123)</f>
        <v/>
      </c>
      <c r="G123" s="10"/>
      <c r="K123" s="13"/>
      <c r="L123" s="13" t="str">
        <f>IF(K123="","",LOOKUP(9^9,$L$7:L122)+K123)</f>
        <v/>
      </c>
      <c r="M123" s="10"/>
      <c r="Q123" s="13"/>
      <c r="R123" s="13" t="str">
        <f>IF(Q123="","",LOOKUP(9^9,$R$7:R122)+Q123)</f>
        <v/>
      </c>
      <c r="S123" s="10"/>
      <c r="W123" s="13"/>
      <c r="X123" s="13" t="str">
        <f>IF(W123="","",LOOKUP(9^9,$X$7:X122)+W123)</f>
        <v/>
      </c>
      <c r="Y123" s="10"/>
      <c r="AC123" s="13"/>
      <c r="AD123" s="13" t="str">
        <f>IF(AC123="","",LOOKUP(9^9,$AD$7:AD122)+AC123)</f>
        <v/>
      </c>
      <c r="AE123" s="10"/>
      <c r="AI123" s="13"/>
      <c r="AJ123" s="13" t="str">
        <f>IF(AI123="","",LOOKUP(9^9,$AJ$7:AJ122)+AI123)</f>
        <v/>
      </c>
      <c r="AK123" s="10"/>
      <c r="AO123" s="13"/>
      <c r="AP123" s="13" t="str">
        <f>IF(AO123="","",LOOKUP(9^9,$AP$7:AP122)+AO123)</f>
        <v/>
      </c>
      <c r="AQ123" s="10"/>
      <c r="AU123" s="13"/>
      <c r="AV123" s="13" t="str">
        <f>IF(AU123="","",LOOKUP(9^9,$AV$7:AV122)+AU123)</f>
        <v/>
      </c>
      <c r="AW123" s="10"/>
      <c r="BA123" s="13"/>
      <c r="BB123" s="13" t="str">
        <f>IF(BA123="","",LOOKUP(9^9,$BB$7:BB122)+BA123)</f>
        <v/>
      </c>
      <c r="BC123" s="10"/>
      <c r="BG123" s="13"/>
      <c r="BH123" s="13" t="str">
        <f>IF(BG123="","",LOOKUP(9^9,$BH$7:BH122)+BG123)</f>
        <v/>
      </c>
      <c r="BI123" s="10"/>
      <c r="BM123" s="13"/>
      <c r="BN123" s="13" t="str">
        <f>IF(BM123="","",LOOKUP(9^9,$BN$7:BN122)+BM123)</f>
        <v/>
      </c>
      <c r="BO123" s="10"/>
      <c r="BS123" s="13"/>
      <c r="BT123" s="13" t="str">
        <f>IF(BS123="","",LOOKUP(9^9,$BT$7:BT122)+BS123)</f>
        <v/>
      </c>
    </row>
    <row r="124" spans="6:72">
      <c r="F124" s="13" t="str">
        <f>IF(E124="","",LOOKUP(9^9,$F$7:F123)+E124)</f>
        <v/>
      </c>
      <c r="G124" s="10"/>
      <c r="K124" s="13"/>
      <c r="L124" s="13" t="str">
        <f>IF(K124="","",LOOKUP(9^9,$L$7:L123)+K124)</f>
        <v/>
      </c>
      <c r="M124" s="10"/>
      <c r="Q124" s="13"/>
      <c r="R124" s="13" t="str">
        <f>IF(Q124="","",LOOKUP(9^9,$R$7:R123)+Q124)</f>
        <v/>
      </c>
      <c r="S124" s="10"/>
      <c r="W124" s="13"/>
      <c r="X124" s="13" t="str">
        <f>IF(W124="","",LOOKUP(9^9,$X$7:X123)+W124)</f>
        <v/>
      </c>
      <c r="Y124" s="10"/>
      <c r="AC124" s="13"/>
      <c r="AD124" s="13" t="str">
        <f>IF(AC124="","",LOOKUP(9^9,$AD$7:AD123)+AC124)</f>
        <v/>
      </c>
      <c r="AE124" s="10"/>
      <c r="AI124" s="13"/>
      <c r="AJ124" s="13" t="str">
        <f>IF(AI124="","",LOOKUP(9^9,$AJ$7:AJ123)+AI124)</f>
        <v/>
      </c>
      <c r="AK124" s="10"/>
      <c r="AO124" s="13"/>
      <c r="AP124" s="13" t="str">
        <f>IF(AO124="","",LOOKUP(9^9,$AP$7:AP123)+AO124)</f>
        <v/>
      </c>
      <c r="AQ124" s="10"/>
      <c r="AU124" s="13"/>
      <c r="AV124" s="13" t="str">
        <f>IF(AU124="","",LOOKUP(9^9,$AV$7:AV123)+AU124)</f>
        <v/>
      </c>
      <c r="AW124" s="10"/>
      <c r="BA124" s="13"/>
      <c r="BB124" s="13" t="str">
        <f>IF(BA124="","",LOOKUP(9^9,$BB$7:BB123)+BA124)</f>
        <v/>
      </c>
      <c r="BC124" s="10"/>
      <c r="BG124" s="13"/>
      <c r="BH124" s="13" t="str">
        <f>IF(BG124="","",LOOKUP(9^9,$BH$7:BH123)+BG124)</f>
        <v/>
      </c>
      <c r="BI124" s="10"/>
      <c r="BM124" s="13"/>
      <c r="BN124" s="13" t="str">
        <f>IF(BM124="","",LOOKUP(9^9,$BN$7:BN123)+BM124)</f>
        <v/>
      </c>
      <c r="BO124" s="10"/>
      <c r="BS124" s="13"/>
      <c r="BT124" s="13" t="str">
        <f>IF(BS124="","",LOOKUP(9^9,$BT$7:BT123)+BS124)</f>
        <v/>
      </c>
    </row>
    <row r="125" spans="6:72">
      <c r="F125" s="13" t="str">
        <f>IF(E125="","",LOOKUP(9^9,$F$7:F124)+E125)</f>
        <v/>
      </c>
      <c r="G125" s="10"/>
      <c r="K125" s="13"/>
      <c r="L125" s="13" t="str">
        <f>IF(K125="","",LOOKUP(9^9,$L$7:L124)+K125)</f>
        <v/>
      </c>
      <c r="M125" s="10"/>
      <c r="Q125" s="13"/>
      <c r="R125" s="13" t="str">
        <f>IF(Q125="","",LOOKUP(9^9,$R$7:R124)+Q125)</f>
        <v/>
      </c>
      <c r="S125" s="10"/>
      <c r="W125" s="13"/>
      <c r="X125" s="13" t="str">
        <f>IF(W125="","",LOOKUP(9^9,$X$7:X124)+W125)</f>
        <v/>
      </c>
      <c r="Y125" s="10"/>
      <c r="AC125" s="13"/>
      <c r="AD125" s="13" t="str">
        <f>IF(AC125="","",LOOKUP(9^9,$AD$7:AD124)+AC125)</f>
        <v/>
      </c>
      <c r="AE125" s="10"/>
      <c r="AI125" s="13"/>
      <c r="AJ125" s="13" t="str">
        <f>IF(AI125="","",LOOKUP(9^9,$AJ$7:AJ124)+AI125)</f>
        <v/>
      </c>
      <c r="AK125" s="10"/>
      <c r="AO125" s="13"/>
      <c r="AP125" s="13" t="str">
        <f>IF(AO125="","",LOOKUP(9^9,$AP$7:AP124)+AO125)</f>
        <v/>
      </c>
      <c r="AQ125" s="10"/>
      <c r="AU125" s="13"/>
      <c r="AV125" s="13" t="str">
        <f>IF(AU125="","",LOOKUP(9^9,$AV$7:AV124)+AU125)</f>
        <v/>
      </c>
      <c r="AW125" s="10"/>
      <c r="BA125" s="13"/>
      <c r="BB125" s="13" t="str">
        <f>IF(BA125="","",LOOKUP(9^9,$BB$7:BB124)+BA125)</f>
        <v/>
      </c>
      <c r="BC125" s="10"/>
      <c r="BG125" s="13"/>
      <c r="BH125" s="13" t="str">
        <f>IF(BG125="","",LOOKUP(9^9,$BH$7:BH124)+BG125)</f>
        <v/>
      </c>
      <c r="BI125" s="10"/>
      <c r="BM125" s="13"/>
      <c r="BN125" s="13" t="str">
        <f>IF(BM125="","",LOOKUP(9^9,$BN$7:BN124)+BM125)</f>
        <v/>
      </c>
      <c r="BO125" s="10"/>
      <c r="BS125" s="13"/>
      <c r="BT125" s="13" t="str">
        <f>IF(BS125="","",LOOKUP(9^9,$BT$7:BT124)+BS125)</f>
        <v/>
      </c>
    </row>
    <row r="126" spans="6:72">
      <c r="F126" s="13" t="str">
        <f>IF(E126="","",LOOKUP(9^9,$F$7:F125)+E126)</f>
        <v/>
      </c>
      <c r="G126" s="10"/>
      <c r="K126" s="13"/>
      <c r="L126" s="13" t="str">
        <f>IF(K126="","",LOOKUP(9^9,$L$7:L125)+K126)</f>
        <v/>
      </c>
      <c r="M126" s="10"/>
      <c r="Q126" s="13"/>
      <c r="R126" s="13" t="str">
        <f>IF(Q126="","",LOOKUP(9^9,$R$7:R125)+Q126)</f>
        <v/>
      </c>
      <c r="S126" s="10"/>
      <c r="W126" s="13"/>
      <c r="X126" s="13" t="str">
        <f>IF(W126="","",LOOKUP(9^9,$X$7:X125)+W126)</f>
        <v/>
      </c>
      <c r="Y126" s="10"/>
      <c r="AC126" s="13"/>
      <c r="AD126" s="13" t="str">
        <f>IF(AC126="","",LOOKUP(9^9,$AD$7:AD125)+AC126)</f>
        <v/>
      </c>
      <c r="AE126" s="10"/>
      <c r="AI126" s="13"/>
      <c r="AJ126" s="13" t="str">
        <f>IF(AI126="","",LOOKUP(9^9,$AJ$7:AJ125)+AI126)</f>
        <v/>
      </c>
      <c r="AK126" s="10"/>
      <c r="AO126" s="13"/>
      <c r="AP126" s="13" t="str">
        <f>IF(AO126="","",LOOKUP(9^9,$AP$7:AP125)+AO126)</f>
        <v/>
      </c>
      <c r="AQ126" s="10"/>
      <c r="AU126" s="13"/>
      <c r="AV126" s="13" t="str">
        <f>IF(AU126="","",LOOKUP(9^9,$AV$7:AV125)+AU126)</f>
        <v/>
      </c>
      <c r="AW126" s="10"/>
      <c r="BA126" s="13"/>
      <c r="BB126" s="13" t="str">
        <f>IF(BA126="","",LOOKUP(9^9,$BB$7:BB125)+BA126)</f>
        <v/>
      </c>
      <c r="BC126" s="10"/>
      <c r="BG126" s="13"/>
      <c r="BH126" s="13" t="str">
        <f>IF(BG126="","",LOOKUP(9^9,$BH$7:BH125)+BG126)</f>
        <v/>
      </c>
      <c r="BI126" s="10"/>
      <c r="BM126" s="13"/>
      <c r="BN126" s="13" t="str">
        <f>IF(BM126="","",LOOKUP(9^9,$BN$7:BN125)+BM126)</f>
        <v/>
      </c>
      <c r="BO126" s="10"/>
      <c r="BS126" s="13"/>
      <c r="BT126" s="13" t="str">
        <f>IF(BS126="","",LOOKUP(9^9,$BT$7:BT125)+BS126)</f>
        <v/>
      </c>
    </row>
    <row r="127" spans="6:72">
      <c r="F127" s="13" t="str">
        <f>IF(E127="","",LOOKUP(9^9,$F$7:F126)+E127)</f>
        <v/>
      </c>
      <c r="G127" s="10"/>
      <c r="K127" s="13"/>
      <c r="L127" s="13" t="str">
        <f>IF(K127="","",LOOKUP(9^9,$L$7:L126)+K127)</f>
        <v/>
      </c>
      <c r="M127" s="10"/>
      <c r="Q127" s="13"/>
      <c r="R127" s="13" t="str">
        <f>IF(Q127="","",LOOKUP(9^9,$R$7:R126)+Q127)</f>
        <v/>
      </c>
      <c r="S127" s="10"/>
      <c r="W127" s="13"/>
      <c r="X127" s="13" t="str">
        <f>IF(W127="","",LOOKUP(9^9,$X$7:X126)+W127)</f>
        <v/>
      </c>
      <c r="Y127" s="10"/>
      <c r="AC127" s="13"/>
      <c r="AD127" s="13" t="str">
        <f>IF(AC127="","",LOOKUP(9^9,$AD$7:AD126)+AC127)</f>
        <v/>
      </c>
      <c r="AE127" s="10"/>
      <c r="AI127" s="13"/>
      <c r="AJ127" s="13" t="str">
        <f>IF(AI127="","",LOOKUP(9^9,$AJ$7:AJ126)+AI127)</f>
        <v/>
      </c>
      <c r="AK127" s="10"/>
      <c r="AO127" s="13"/>
      <c r="AP127" s="13" t="str">
        <f>IF(AO127="","",LOOKUP(9^9,$AP$7:AP126)+AO127)</f>
        <v/>
      </c>
      <c r="AQ127" s="10"/>
      <c r="AU127" s="13"/>
      <c r="AV127" s="13" t="str">
        <f>IF(AU127="","",LOOKUP(9^9,$AV$7:AV126)+AU127)</f>
        <v/>
      </c>
      <c r="AW127" s="10"/>
      <c r="BA127" s="13"/>
      <c r="BB127" s="13" t="str">
        <f>IF(BA127="","",LOOKUP(9^9,$BB$7:BB126)+BA127)</f>
        <v/>
      </c>
      <c r="BC127" s="10"/>
      <c r="BG127" s="13"/>
      <c r="BH127" s="13" t="str">
        <f>IF(BG127="","",LOOKUP(9^9,$BH$7:BH126)+BG127)</f>
        <v/>
      </c>
      <c r="BI127" s="10"/>
      <c r="BM127" s="13"/>
      <c r="BN127" s="13" t="str">
        <f>IF(BM127="","",LOOKUP(9^9,$BN$7:BN126)+BM127)</f>
        <v/>
      </c>
      <c r="BO127" s="10"/>
      <c r="BS127" s="13"/>
      <c r="BT127" s="13" t="str">
        <f>IF(BS127="","",LOOKUP(9^9,$BT$7:BT126)+BS127)</f>
        <v/>
      </c>
    </row>
    <row r="128" spans="6:72">
      <c r="F128" s="13" t="str">
        <f>IF(E128="","",LOOKUP(9^9,$F$7:F127)+E128)</f>
        <v/>
      </c>
      <c r="G128" s="10"/>
      <c r="K128" s="13"/>
      <c r="L128" s="13" t="str">
        <f>IF(K128="","",LOOKUP(9^9,$L$7:L127)+K128)</f>
        <v/>
      </c>
      <c r="M128" s="10"/>
      <c r="Q128" s="13"/>
      <c r="R128" s="13" t="str">
        <f>IF(Q128="","",LOOKUP(9^9,$R$7:R127)+Q128)</f>
        <v/>
      </c>
      <c r="S128" s="10"/>
      <c r="W128" s="13"/>
      <c r="X128" s="13" t="str">
        <f>IF(W128="","",LOOKUP(9^9,$X$7:X127)+W128)</f>
        <v/>
      </c>
      <c r="Y128" s="10"/>
      <c r="AC128" s="13"/>
      <c r="AD128" s="13" t="str">
        <f>IF(AC128="","",LOOKUP(9^9,$AD$7:AD127)+AC128)</f>
        <v/>
      </c>
      <c r="AE128" s="10"/>
      <c r="AI128" s="13"/>
      <c r="AJ128" s="13" t="str">
        <f>IF(AI128="","",LOOKUP(9^9,$AJ$7:AJ127)+AI128)</f>
        <v/>
      </c>
      <c r="AK128" s="10"/>
      <c r="AO128" s="13"/>
      <c r="AP128" s="13" t="str">
        <f>IF(AO128="","",LOOKUP(9^9,$AP$7:AP127)+AO128)</f>
        <v/>
      </c>
      <c r="AQ128" s="10"/>
      <c r="AU128" s="13"/>
      <c r="AV128" s="13" t="str">
        <f>IF(AU128="","",LOOKUP(9^9,$AV$7:AV127)+AU128)</f>
        <v/>
      </c>
      <c r="AW128" s="10"/>
      <c r="BA128" s="13"/>
      <c r="BB128" s="13" t="str">
        <f>IF(BA128="","",LOOKUP(9^9,$BB$7:BB127)+BA128)</f>
        <v/>
      </c>
      <c r="BC128" s="10"/>
      <c r="BG128" s="13"/>
      <c r="BH128" s="13" t="str">
        <f>IF(BG128="","",LOOKUP(9^9,$BH$7:BH127)+BG128)</f>
        <v/>
      </c>
      <c r="BI128" s="10"/>
      <c r="BM128" s="13"/>
      <c r="BN128" s="13" t="str">
        <f>IF(BM128="","",LOOKUP(9^9,$BN$7:BN127)+BM128)</f>
        <v/>
      </c>
      <c r="BO128" s="10"/>
      <c r="BS128" s="13"/>
      <c r="BT128" s="13" t="str">
        <f>IF(BS128="","",LOOKUP(9^9,$BT$7:BT127)+BS128)</f>
        <v/>
      </c>
    </row>
    <row r="129" spans="6:72">
      <c r="F129" s="13" t="str">
        <f>IF(E129="","",LOOKUP(9^9,$F$7:F128)+E129)</f>
        <v/>
      </c>
      <c r="G129" s="10"/>
      <c r="K129" s="13"/>
      <c r="L129" s="13" t="str">
        <f>IF(K129="","",LOOKUP(9^9,$L$7:L128)+K129)</f>
        <v/>
      </c>
      <c r="M129" s="10"/>
      <c r="Q129" s="13"/>
      <c r="R129" s="13" t="str">
        <f>IF(Q129="","",LOOKUP(9^9,$R$7:R128)+Q129)</f>
        <v/>
      </c>
      <c r="S129" s="10"/>
      <c r="W129" s="13"/>
      <c r="X129" s="13" t="str">
        <f>IF(W129="","",LOOKUP(9^9,$X$7:X128)+W129)</f>
        <v/>
      </c>
      <c r="Y129" s="10"/>
      <c r="AC129" s="13"/>
      <c r="AD129" s="13" t="str">
        <f>IF(AC129="","",LOOKUP(9^9,$AD$7:AD128)+AC129)</f>
        <v/>
      </c>
      <c r="AE129" s="10"/>
      <c r="AI129" s="13"/>
      <c r="AJ129" s="13" t="str">
        <f>IF(AI129="","",LOOKUP(9^9,$AJ$7:AJ128)+AI129)</f>
        <v/>
      </c>
      <c r="AK129" s="10"/>
      <c r="AO129" s="13"/>
      <c r="AP129" s="13" t="str">
        <f>IF(AO129="","",LOOKUP(9^9,$AP$7:AP128)+AO129)</f>
        <v/>
      </c>
      <c r="AQ129" s="10"/>
      <c r="AU129" s="13"/>
      <c r="AV129" s="13" t="str">
        <f>IF(AU129="","",LOOKUP(9^9,$AV$7:AV128)+AU129)</f>
        <v/>
      </c>
      <c r="AW129" s="10"/>
      <c r="BA129" s="13"/>
      <c r="BB129" s="13" t="str">
        <f>IF(BA129="","",LOOKUP(9^9,$BB$7:BB128)+BA129)</f>
        <v/>
      </c>
      <c r="BC129" s="10"/>
      <c r="BG129" s="13"/>
      <c r="BH129" s="13" t="str">
        <f>IF(BG129="","",LOOKUP(9^9,$BH$7:BH128)+BG129)</f>
        <v/>
      </c>
      <c r="BI129" s="10"/>
      <c r="BM129" s="13"/>
      <c r="BN129" s="13" t="str">
        <f>IF(BM129="","",LOOKUP(9^9,$BN$7:BN128)+BM129)</f>
        <v/>
      </c>
      <c r="BO129" s="10"/>
      <c r="BS129" s="13"/>
      <c r="BT129" s="13" t="str">
        <f>IF(BS129="","",LOOKUP(9^9,$BT$7:BT128)+BS129)</f>
        <v/>
      </c>
    </row>
    <row r="130" spans="6:72">
      <c r="F130" s="13" t="str">
        <f>IF(E130="","",LOOKUP(9^9,$F$7:F129)+E130)</f>
        <v/>
      </c>
      <c r="G130" s="10"/>
      <c r="K130" s="13"/>
      <c r="L130" s="13" t="str">
        <f>IF(K130="","",LOOKUP(9^9,$L$7:L129)+K130)</f>
        <v/>
      </c>
      <c r="M130" s="10"/>
      <c r="Q130" s="13"/>
      <c r="R130" s="13" t="str">
        <f>IF(Q130="","",LOOKUP(9^9,$R$7:R129)+Q130)</f>
        <v/>
      </c>
      <c r="S130" s="10"/>
      <c r="W130" s="13"/>
      <c r="X130" s="13" t="str">
        <f>IF(W130="","",LOOKUP(9^9,$X$7:X129)+W130)</f>
        <v/>
      </c>
      <c r="Y130" s="10"/>
      <c r="AC130" s="13"/>
      <c r="AD130" s="13" t="str">
        <f>IF(AC130="","",LOOKUP(9^9,$AD$7:AD129)+AC130)</f>
        <v/>
      </c>
      <c r="AE130" s="10"/>
      <c r="AI130" s="13"/>
      <c r="AJ130" s="13" t="str">
        <f>IF(AI130="","",LOOKUP(9^9,$AJ$7:AJ129)+AI130)</f>
        <v/>
      </c>
      <c r="AK130" s="10"/>
      <c r="AO130" s="13"/>
      <c r="AP130" s="13" t="str">
        <f>IF(AO130="","",LOOKUP(9^9,$AP$7:AP129)+AO130)</f>
        <v/>
      </c>
      <c r="AQ130" s="10"/>
      <c r="AU130" s="13"/>
      <c r="AV130" s="13" t="str">
        <f>IF(AU130="","",LOOKUP(9^9,$AV$7:AV129)+AU130)</f>
        <v/>
      </c>
      <c r="AW130" s="10"/>
      <c r="BA130" s="13"/>
      <c r="BB130" s="13" t="str">
        <f>IF(BA130="","",LOOKUP(9^9,$BB$7:BB129)+BA130)</f>
        <v/>
      </c>
      <c r="BC130" s="10"/>
      <c r="BG130" s="13"/>
      <c r="BH130" s="13" t="str">
        <f>IF(BG130="","",LOOKUP(9^9,$BH$7:BH129)+BG130)</f>
        <v/>
      </c>
      <c r="BI130" s="10"/>
      <c r="BM130" s="13"/>
      <c r="BN130" s="13" t="str">
        <f>IF(BM130="","",LOOKUP(9^9,$BN$7:BN129)+BM130)</f>
        <v/>
      </c>
      <c r="BO130" s="10"/>
      <c r="BS130" s="13"/>
      <c r="BT130" s="13" t="str">
        <f>IF(BS130="","",LOOKUP(9^9,$BT$7:BT129)+BS130)</f>
        <v/>
      </c>
    </row>
    <row r="131" spans="6:72">
      <c r="F131" s="13" t="str">
        <f>IF(E131="","",LOOKUP(9^9,$F$7:F130)+E131)</f>
        <v/>
      </c>
      <c r="G131" s="10"/>
      <c r="K131" s="13"/>
      <c r="L131" s="13" t="str">
        <f>IF(K131="","",LOOKUP(9^9,$L$7:L130)+K131)</f>
        <v/>
      </c>
      <c r="M131" s="10"/>
      <c r="Q131" s="13"/>
      <c r="R131" s="13" t="str">
        <f>IF(Q131="","",LOOKUP(9^9,$R$7:R130)+Q131)</f>
        <v/>
      </c>
      <c r="S131" s="10"/>
      <c r="W131" s="13"/>
      <c r="X131" s="13" t="str">
        <f>IF(W131="","",LOOKUP(9^9,$X$7:X130)+W131)</f>
        <v/>
      </c>
      <c r="Y131" s="10"/>
      <c r="AC131" s="13"/>
      <c r="AD131" s="13" t="str">
        <f>IF(AC131="","",LOOKUP(9^9,$AD$7:AD130)+AC131)</f>
        <v/>
      </c>
      <c r="AE131" s="10"/>
      <c r="AI131" s="13"/>
      <c r="AJ131" s="13" t="str">
        <f>IF(AI131="","",LOOKUP(9^9,$AJ$7:AJ130)+AI131)</f>
        <v/>
      </c>
      <c r="AK131" s="10"/>
      <c r="AO131" s="13"/>
      <c r="AP131" s="13" t="str">
        <f>IF(AO131="","",LOOKUP(9^9,$AP$7:AP130)+AO131)</f>
        <v/>
      </c>
      <c r="AQ131" s="10"/>
      <c r="AU131" s="13"/>
      <c r="AV131" s="13" t="str">
        <f>IF(AU131="","",LOOKUP(9^9,$AV$7:AV130)+AU131)</f>
        <v/>
      </c>
      <c r="AW131" s="10"/>
      <c r="BA131" s="13"/>
      <c r="BB131" s="13" t="str">
        <f>IF(BA131="","",LOOKUP(9^9,$BB$7:BB130)+BA131)</f>
        <v/>
      </c>
      <c r="BC131" s="10"/>
      <c r="BG131" s="13"/>
      <c r="BH131" s="13" t="str">
        <f>IF(BG131="","",LOOKUP(9^9,$BH$7:BH130)+BG131)</f>
        <v/>
      </c>
      <c r="BI131" s="10"/>
      <c r="BM131" s="13"/>
      <c r="BN131" s="13" t="str">
        <f>IF(BM131="","",LOOKUP(9^9,$BN$7:BN130)+BM131)</f>
        <v/>
      </c>
      <c r="BO131" s="10"/>
      <c r="BS131" s="13"/>
      <c r="BT131" s="13" t="str">
        <f>IF(BS131="","",LOOKUP(9^9,$BT$7:BT130)+BS131)</f>
        <v/>
      </c>
    </row>
    <row r="132" spans="6:72">
      <c r="F132" s="13" t="str">
        <f>IF(E132="","",LOOKUP(9^9,$F$7:F131)+E132)</f>
        <v/>
      </c>
      <c r="G132" s="10"/>
      <c r="K132" s="13"/>
      <c r="L132" s="13" t="str">
        <f>IF(K132="","",LOOKUP(9^9,$L$7:L131)+K132)</f>
        <v/>
      </c>
      <c r="M132" s="10"/>
      <c r="Q132" s="13"/>
      <c r="R132" s="13" t="str">
        <f>IF(Q132="","",LOOKUP(9^9,$R$7:R131)+Q132)</f>
        <v/>
      </c>
      <c r="S132" s="10"/>
      <c r="W132" s="13"/>
      <c r="X132" s="13" t="str">
        <f>IF(W132="","",LOOKUP(9^9,$X$7:X131)+W132)</f>
        <v/>
      </c>
      <c r="Y132" s="10"/>
      <c r="AC132" s="13"/>
      <c r="AD132" s="13" t="str">
        <f>IF(AC132="","",LOOKUP(9^9,$AD$7:AD131)+AC132)</f>
        <v/>
      </c>
      <c r="AE132" s="10"/>
      <c r="AI132" s="13"/>
      <c r="AJ132" s="13" t="str">
        <f>IF(AI132="","",LOOKUP(9^9,$AJ$7:AJ131)+AI132)</f>
        <v/>
      </c>
      <c r="AK132" s="10"/>
      <c r="AO132" s="13"/>
      <c r="AP132" s="13" t="str">
        <f>IF(AO132="","",LOOKUP(9^9,$AP$7:AP131)+AO132)</f>
        <v/>
      </c>
      <c r="AQ132" s="10"/>
      <c r="AU132" s="13"/>
      <c r="AV132" s="13" t="str">
        <f>IF(AU132="","",LOOKUP(9^9,$AV$7:AV131)+AU132)</f>
        <v/>
      </c>
      <c r="AW132" s="10"/>
      <c r="BA132" s="13"/>
      <c r="BB132" s="13" t="str">
        <f>IF(BA132="","",LOOKUP(9^9,$BB$7:BB131)+BA132)</f>
        <v/>
      </c>
      <c r="BC132" s="10"/>
      <c r="BG132" s="13"/>
      <c r="BH132" s="13" t="str">
        <f>IF(BG132="","",LOOKUP(9^9,$BH$7:BH131)+BG132)</f>
        <v/>
      </c>
      <c r="BI132" s="10"/>
      <c r="BM132" s="13"/>
      <c r="BN132" s="13" t="str">
        <f>IF(BM132="","",LOOKUP(9^9,$BN$7:BN131)+BM132)</f>
        <v/>
      </c>
      <c r="BO132" s="10"/>
      <c r="BS132" s="13"/>
      <c r="BT132" s="13" t="str">
        <f>IF(BS132="","",LOOKUP(9^9,$BT$7:BT131)+BS132)</f>
        <v/>
      </c>
    </row>
    <row r="133" spans="6:72">
      <c r="F133" s="13" t="str">
        <f>IF(E133="","",LOOKUP(9^9,$F$7:F132)+E133)</f>
        <v/>
      </c>
      <c r="G133" s="10"/>
      <c r="K133" s="13"/>
      <c r="L133" s="13" t="str">
        <f>IF(K133="","",LOOKUP(9^9,$L$7:L132)+K133)</f>
        <v/>
      </c>
      <c r="M133" s="10"/>
      <c r="Q133" s="13"/>
      <c r="R133" s="13" t="str">
        <f>IF(Q133="","",LOOKUP(9^9,$R$7:R132)+Q133)</f>
        <v/>
      </c>
      <c r="S133" s="10"/>
      <c r="W133" s="13"/>
      <c r="X133" s="13" t="str">
        <f>IF(W133="","",LOOKUP(9^9,$X$7:X132)+W133)</f>
        <v/>
      </c>
      <c r="Y133" s="10"/>
      <c r="AC133" s="13"/>
      <c r="AD133" s="13" t="str">
        <f>IF(AC133="","",LOOKUP(9^9,$AD$7:AD132)+AC133)</f>
        <v/>
      </c>
      <c r="AE133" s="10"/>
      <c r="AI133" s="13"/>
      <c r="AJ133" s="13" t="str">
        <f>IF(AI133="","",LOOKUP(9^9,$AJ$7:AJ132)+AI133)</f>
        <v/>
      </c>
      <c r="AK133" s="10"/>
      <c r="AO133" s="13"/>
      <c r="AP133" s="13" t="str">
        <f>IF(AO133="","",LOOKUP(9^9,$AP$7:AP132)+AO133)</f>
        <v/>
      </c>
      <c r="AQ133" s="10"/>
      <c r="AU133" s="13"/>
      <c r="AV133" s="13" t="str">
        <f>IF(AU133="","",LOOKUP(9^9,$AV$7:AV132)+AU133)</f>
        <v/>
      </c>
      <c r="AW133" s="10"/>
      <c r="BA133" s="13"/>
      <c r="BB133" s="13" t="str">
        <f>IF(BA133="","",LOOKUP(9^9,$BB$7:BB132)+BA133)</f>
        <v/>
      </c>
      <c r="BC133" s="10"/>
      <c r="BG133" s="13"/>
      <c r="BH133" s="13" t="str">
        <f>IF(BG133="","",LOOKUP(9^9,$BH$7:BH132)+BG133)</f>
        <v/>
      </c>
      <c r="BI133" s="10"/>
      <c r="BM133" s="13"/>
      <c r="BN133" s="13" t="str">
        <f>IF(BM133="","",LOOKUP(9^9,$BN$7:BN132)+BM133)</f>
        <v/>
      </c>
      <c r="BO133" s="10"/>
      <c r="BS133" s="13"/>
      <c r="BT133" s="13" t="str">
        <f>IF(BS133="","",LOOKUP(9^9,$BT$7:BT132)+BS133)</f>
        <v/>
      </c>
    </row>
    <row r="134" spans="6:72">
      <c r="F134" s="13" t="str">
        <f>IF(E134="","",LOOKUP(9^9,$F$7:F133)+E134)</f>
        <v/>
      </c>
      <c r="G134" s="10"/>
      <c r="K134" s="13"/>
      <c r="L134" s="13" t="str">
        <f>IF(K134="","",LOOKUP(9^9,$L$7:L133)+K134)</f>
        <v/>
      </c>
      <c r="M134" s="10"/>
      <c r="Q134" s="13"/>
      <c r="R134" s="13" t="str">
        <f>IF(Q134="","",LOOKUP(9^9,$R$7:R133)+Q134)</f>
        <v/>
      </c>
      <c r="S134" s="10"/>
      <c r="W134" s="13"/>
      <c r="X134" s="13" t="str">
        <f>IF(W134="","",LOOKUP(9^9,$X$7:X133)+W134)</f>
        <v/>
      </c>
      <c r="Y134" s="10"/>
      <c r="AC134" s="13"/>
      <c r="AD134" s="13" t="str">
        <f>IF(AC134="","",LOOKUP(9^9,$AD$7:AD133)+AC134)</f>
        <v/>
      </c>
      <c r="AE134" s="10"/>
      <c r="AI134" s="13"/>
      <c r="AJ134" s="13" t="str">
        <f>IF(AI134="","",LOOKUP(9^9,$AJ$7:AJ133)+AI134)</f>
        <v/>
      </c>
      <c r="AK134" s="10"/>
      <c r="AO134" s="13"/>
      <c r="AP134" s="13" t="str">
        <f>IF(AO134="","",LOOKUP(9^9,$AP$7:AP133)+AO134)</f>
        <v/>
      </c>
      <c r="AQ134" s="10"/>
      <c r="AU134" s="13"/>
      <c r="AV134" s="13" t="str">
        <f>IF(AU134="","",LOOKUP(9^9,$AV$7:AV133)+AU134)</f>
        <v/>
      </c>
      <c r="AW134" s="10"/>
      <c r="BA134" s="13"/>
      <c r="BB134" s="13" t="str">
        <f>IF(BA134="","",LOOKUP(9^9,$BB$7:BB133)+BA134)</f>
        <v/>
      </c>
      <c r="BC134" s="10"/>
      <c r="BG134" s="13"/>
      <c r="BH134" s="13" t="str">
        <f>IF(BG134="","",LOOKUP(9^9,$BH$7:BH133)+BG134)</f>
        <v/>
      </c>
      <c r="BI134" s="10"/>
      <c r="BM134" s="13"/>
      <c r="BN134" s="13" t="str">
        <f>IF(BM134="","",LOOKUP(9^9,$BN$7:BN133)+BM134)</f>
        <v/>
      </c>
      <c r="BO134" s="10"/>
      <c r="BS134" s="13"/>
      <c r="BT134" s="13" t="str">
        <f>IF(BS134="","",LOOKUP(9^9,$BT$7:BT133)+BS134)</f>
        <v/>
      </c>
    </row>
    <row r="135" spans="6:72">
      <c r="F135" s="13" t="str">
        <f>IF(E135="","",LOOKUP(9^9,$F$7:F134)+E135)</f>
        <v/>
      </c>
      <c r="G135" s="10"/>
      <c r="K135" s="13"/>
      <c r="L135" s="13" t="str">
        <f>IF(K135="","",LOOKUP(9^9,$L$7:L134)+K135)</f>
        <v/>
      </c>
      <c r="M135" s="10"/>
      <c r="Q135" s="13"/>
      <c r="R135" s="13" t="str">
        <f>IF(Q135="","",LOOKUP(9^9,$R$7:R134)+Q135)</f>
        <v/>
      </c>
      <c r="S135" s="10"/>
      <c r="W135" s="13"/>
      <c r="X135" s="13" t="str">
        <f>IF(W135="","",LOOKUP(9^9,$X$7:X134)+W135)</f>
        <v/>
      </c>
      <c r="Y135" s="10"/>
      <c r="AC135" s="13"/>
      <c r="AD135" s="13" t="str">
        <f>IF(AC135="","",LOOKUP(9^9,$AD$7:AD134)+AC135)</f>
        <v/>
      </c>
      <c r="AE135" s="10"/>
      <c r="AI135" s="13"/>
      <c r="AJ135" s="13" t="str">
        <f>IF(AI135="","",LOOKUP(9^9,$AJ$7:AJ134)+AI135)</f>
        <v/>
      </c>
      <c r="AK135" s="10"/>
      <c r="AO135" s="13"/>
      <c r="AP135" s="13" t="str">
        <f>IF(AO135="","",LOOKUP(9^9,$AP$7:AP134)+AO135)</f>
        <v/>
      </c>
      <c r="AQ135" s="10"/>
      <c r="AU135" s="13"/>
      <c r="AV135" s="13" t="str">
        <f>IF(AU135="","",LOOKUP(9^9,$AV$7:AV134)+AU135)</f>
        <v/>
      </c>
      <c r="AW135" s="10"/>
      <c r="BA135" s="13"/>
      <c r="BB135" s="13" t="str">
        <f>IF(BA135="","",LOOKUP(9^9,$BB$7:BB134)+BA135)</f>
        <v/>
      </c>
      <c r="BC135" s="10"/>
      <c r="BG135" s="13"/>
      <c r="BH135" s="13" t="str">
        <f>IF(BG135="","",LOOKUP(9^9,$BH$7:BH134)+BG135)</f>
        <v/>
      </c>
      <c r="BI135" s="10"/>
      <c r="BM135" s="13"/>
      <c r="BN135" s="13" t="str">
        <f>IF(BM135="","",LOOKUP(9^9,$BN$7:BN134)+BM135)</f>
        <v/>
      </c>
      <c r="BO135" s="10"/>
      <c r="BS135" s="13"/>
      <c r="BT135" s="13" t="str">
        <f>IF(BS135="","",LOOKUP(9^9,$BT$7:BT134)+BS135)</f>
        <v/>
      </c>
    </row>
    <row r="136" spans="6:72">
      <c r="F136" s="13" t="str">
        <f>IF(E136="","",LOOKUP(9^9,$F$7:F135)+E136)</f>
        <v/>
      </c>
      <c r="G136" s="10"/>
      <c r="K136" s="13"/>
      <c r="L136" s="13" t="str">
        <f>IF(K136="","",LOOKUP(9^9,$L$7:L135)+K136)</f>
        <v/>
      </c>
      <c r="M136" s="10"/>
      <c r="Q136" s="13"/>
      <c r="R136" s="13" t="str">
        <f>IF(Q136="","",LOOKUP(9^9,$R$7:R135)+Q136)</f>
        <v/>
      </c>
      <c r="S136" s="10"/>
      <c r="W136" s="13"/>
      <c r="X136" s="13" t="str">
        <f>IF(W136="","",LOOKUP(9^9,$X$7:X135)+W136)</f>
        <v/>
      </c>
      <c r="Y136" s="10"/>
      <c r="AC136" s="13"/>
      <c r="AD136" s="13" t="str">
        <f>IF(AC136="","",LOOKUP(9^9,$AD$7:AD135)+AC136)</f>
        <v/>
      </c>
      <c r="AE136" s="10"/>
      <c r="AI136" s="13"/>
      <c r="AJ136" s="13" t="str">
        <f>IF(AI136="","",LOOKUP(9^9,$AJ$7:AJ135)+AI136)</f>
        <v/>
      </c>
      <c r="AK136" s="10"/>
      <c r="AO136" s="13"/>
      <c r="AP136" s="13" t="str">
        <f>IF(AO136="","",LOOKUP(9^9,$AP$7:AP135)+AO136)</f>
        <v/>
      </c>
      <c r="AQ136" s="10"/>
      <c r="AU136" s="13"/>
      <c r="AV136" s="13" t="str">
        <f>IF(AU136="","",LOOKUP(9^9,$AV$7:AV135)+AU136)</f>
        <v/>
      </c>
      <c r="AW136" s="10"/>
      <c r="BA136" s="13"/>
      <c r="BB136" s="13" t="str">
        <f>IF(BA136="","",LOOKUP(9^9,$BB$7:BB135)+BA136)</f>
        <v/>
      </c>
      <c r="BC136" s="10"/>
      <c r="BG136" s="13"/>
      <c r="BH136" s="13" t="str">
        <f>IF(BG136="","",LOOKUP(9^9,$BH$7:BH135)+BG136)</f>
        <v/>
      </c>
      <c r="BI136" s="10"/>
      <c r="BM136" s="13"/>
      <c r="BN136" s="13" t="str">
        <f>IF(BM136="","",LOOKUP(9^9,$BN$7:BN135)+BM136)</f>
        <v/>
      </c>
      <c r="BO136" s="10"/>
      <c r="BS136" s="13"/>
      <c r="BT136" s="13" t="str">
        <f>IF(BS136="","",LOOKUP(9^9,$BT$7:BT135)+BS136)</f>
        <v/>
      </c>
    </row>
    <row r="137" spans="6:72">
      <c r="F137" s="13" t="str">
        <f>IF(E137="","",LOOKUP(9^9,$F$7:F136)+E137)</f>
        <v/>
      </c>
      <c r="G137" s="10"/>
      <c r="K137" s="13"/>
      <c r="L137" s="13" t="str">
        <f>IF(K137="","",LOOKUP(9^9,$L$7:L136)+K137)</f>
        <v/>
      </c>
      <c r="M137" s="10"/>
      <c r="Q137" s="13"/>
      <c r="R137" s="13" t="str">
        <f>IF(Q137="","",LOOKUP(9^9,$R$7:R136)+Q137)</f>
        <v/>
      </c>
      <c r="S137" s="10"/>
      <c r="W137" s="13"/>
      <c r="X137" s="13" t="str">
        <f>IF(W137="","",LOOKUP(9^9,$X$7:X136)+W137)</f>
        <v/>
      </c>
      <c r="Y137" s="10"/>
      <c r="AC137" s="13"/>
      <c r="AD137" s="13" t="str">
        <f>IF(AC137="","",LOOKUP(9^9,$AD$7:AD136)+AC137)</f>
        <v/>
      </c>
      <c r="AE137" s="10"/>
      <c r="AI137" s="13"/>
      <c r="AJ137" s="13" t="str">
        <f>IF(AI137="","",LOOKUP(9^9,$AJ$7:AJ136)+AI137)</f>
        <v/>
      </c>
      <c r="AK137" s="10"/>
      <c r="AO137" s="13"/>
      <c r="AP137" s="13" t="str">
        <f>IF(AO137="","",LOOKUP(9^9,$AP$7:AP136)+AO137)</f>
        <v/>
      </c>
      <c r="AQ137" s="10"/>
      <c r="AU137" s="13"/>
      <c r="AV137" s="13" t="str">
        <f>IF(AU137="","",LOOKUP(9^9,$AV$7:AV136)+AU137)</f>
        <v/>
      </c>
      <c r="AW137" s="10"/>
      <c r="BA137" s="13"/>
      <c r="BB137" s="13" t="str">
        <f>IF(BA137="","",LOOKUP(9^9,$BB$7:BB136)+BA137)</f>
        <v/>
      </c>
      <c r="BC137" s="10"/>
      <c r="BG137" s="13"/>
      <c r="BH137" s="13" t="str">
        <f>IF(BG137="","",LOOKUP(9^9,$BH$7:BH136)+BG137)</f>
        <v/>
      </c>
      <c r="BI137" s="10"/>
      <c r="BM137" s="13"/>
      <c r="BN137" s="13" t="str">
        <f>IF(BM137="","",LOOKUP(9^9,$BN$7:BN136)+BM137)</f>
        <v/>
      </c>
      <c r="BO137" s="10"/>
      <c r="BS137" s="13"/>
      <c r="BT137" s="13" t="str">
        <f>IF(BS137="","",LOOKUP(9^9,$BT$7:BT136)+BS137)</f>
        <v/>
      </c>
    </row>
    <row r="138" spans="6:72">
      <c r="F138" s="13" t="str">
        <f>IF(E138="","",LOOKUP(9^9,$F$7:F137)+E138)</f>
        <v/>
      </c>
      <c r="G138" s="10"/>
      <c r="K138" s="13"/>
      <c r="L138" s="13" t="str">
        <f>IF(K138="","",LOOKUP(9^9,$L$7:L137)+K138)</f>
        <v/>
      </c>
      <c r="M138" s="10"/>
      <c r="Q138" s="13"/>
      <c r="R138" s="13" t="str">
        <f>IF(Q138="","",LOOKUP(9^9,$R$7:R137)+Q138)</f>
        <v/>
      </c>
      <c r="S138" s="10"/>
      <c r="W138" s="13"/>
      <c r="X138" s="13" t="str">
        <f>IF(W138="","",LOOKUP(9^9,$X$7:X137)+W138)</f>
        <v/>
      </c>
      <c r="Y138" s="10"/>
      <c r="AC138" s="13"/>
      <c r="AD138" s="13" t="str">
        <f>IF(AC138="","",LOOKUP(9^9,$AD$7:AD137)+AC138)</f>
        <v/>
      </c>
      <c r="AE138" s="10"/>
      <c r="AI138" s="13"/>
      <c r="AJ138" s="13" t="str">
        <f>IF(AI138="","",LOOKUP(9^9,$AJ$7:AJ137)+AI138)</f>
        <v/>
      </c>
      <c r="AK138" s="10"/>
      <c r="AO138" s="13"/>
      <c r="AP138" s="13" t="str">
        <f>IF(AO138="","",LOOKUP(9^9,$AP$7:AP137)+AO138)</f>
        <v/>
      </c>
      <c r="AQ138" s="10"/>
      <c r="AU138" s="13"/>
      <c r="AV138" s="13" t="str">
        <f>IF(AU138="","",LOOKUP(9^9,$AV$7:AV137)+AU138)</f>
        <v/>
      </c>
      <c r="AW138" s="10"/>
      <c r="BA138" s="13"/>
      <c r="BB138" s="13" t="str">
        <f>IF(BA138="","",LOOKUP(9^9,$BB$7:BB137)+BA138)</f>
        <v/>
      </c>
      <c r="BC138" s="10"/>
      <c r="BG138" s="13"/>
      <c r="BH138" s="13" t="str">
        <f>IF(BG138="","",LOOKUP(9^9,$BH$7:BH137)+BG138)</f>
        <v/>
      </c>
      <c r="BI138" s="10"/>
      <c r="BM138" s="13"/>
      <c r="BN138" s="13" t="str">
        <f>IF(BM138="","",LOOKUP(9^9,$BN$7:BN137)+BM138)</f>
        <v/>
      </c>
      <c r="BO138" s="10"/>
      <c r="BS138" s="13"/>
      <c r="BT138" s="13" t="str">
        <f>IF(BS138="","",LOOKUP(9^9,$BT$7:BT137)+BS138)</f>
        <v/>
      </c>
    </row>
    <row r="139" spans="6:72">
      <c r="F139" s="13" t="str">
        <f>IF(E139="","",LOOKUP(9^9,$F$7:F138)+E139)</f>
        <v/>
      </c>
      <c r="G139" s="10"/>
      <c r="K139" s="13"/>
      <c r="L139" s="13" t="str">
        <f>IF(K139="","",LOOKUP(9^9,$L$7:L138)+K139)</f>
        <v/>
      </c>
      <c r="M139" s="10"/>
      <c r="Q139" s="13"/>
      <c r="R139" s="13" t="str">
        <f>IF(Q139="","",LOOKUP(9^9,$R$7:R138)+Q139)</f>
        <v/>
      </c>
      <c r="S139" s="10"/>
      <c r="W139" s="13"/>
      <c r="X139" s="13" t="str">
        <f>IF(W139="","",LOOKUP(9^9,$X$7:X138)+W139)</f>
        <v/>
      </c>
      <c r="Y139" s="10"/>
      <c r="AC139" s="13"/>
      <c r="AD139" s="13" t="str">
        <f>IF(AC139="","",LOOKUP(9^9,$AD$7:AD138)+AC139)</f>
        <v/>
      </c>
      <c r="AE139" s="10"/>
      <c r="AI139" s="13"/>
      <c r="AJ139" s="13" t="str">
        <f>IF(AI139="","",LOOKUP(9^9,$AJ$7:AJ138)+AI139)</f>
        <v/>
      </c>
      <c r="AK139" s="10"/>
      <c r="AO139" s="13"/>
      <c r="AP139" s="13" t="str">
        <f>IF(AO139="","",LOOKUP(9^9,$AP$7:AP138)+AO139)</f>
        <v/>
      </c>
      <c r="AQ139" s="10"/>
      <c r="AU139" s="13"/>
      <c r="AV139" s="13" t="str">
        <f>IF(AU139="","",LOOKUP(9^9,$AV$7:AV138)+AU139)</f>
        <v/>
      </c>
      <c r="AW139" s="10"/>
      <c r="BA139" s="13"/>
      <c r="BB139" s="13" t="str">
        <f>IF(BA139="","",LOOKUP(9^9,$BB$7:BB138)+BA139)</f>
        <v/>
      </c>
      <c r="BC139" s="10"/>
      <c r="BG139" s="13"/>
      <c r="BH139" s="13" t="str">
        <f>IF(BG139="","",LOOKUP(9^9,$BH$7:BH138)+BG139)</f>
        <v/>
      </c>
      <c r="BI139" s="10"/>
      <c r="BM139" s="13"/>
      <c r="BN139" s="13" t="str">
        <f>IF(BM139="","",LOOKUP(9^9,$BN$7:BN138)+BM139)</f>
        <v/>
      </c>
      <c r="BO139" s="10"/>
      <c r="BS139" s="13"/>
      <c r="BT139" s="13" t="str">
        <f>IF(BS139="","",LOOKUP(9^9,$BT$7:BT138)+BS139)</f>
        <v/>
      </c>
    </row>
    <row r="140" spans="6:72">
      <c r="F140" s="13" t="str">
        <f>IF(E140="","",LOOKUP(9^9,$F$7:F139)+E140)</f>
        <v/>
      </c>
      <c r="G140" s="10"/>
      <c r="K140" s="13"/>
      <c r="L140" s="13" t="str">
        <f>IF(K140="","",LOOKUP(9^9,$L$7:L139)+K140)</f>
        <v/>
      </c>
      <c r="M140" s="10"/>
      <c r="Q140" s="13"/>
      <c r="R140" s="13" t="str">
        <f>IF(Q140="","",LOOKUP(9^9,$R$7:R139)+Q140)</f>
        <v/>
      </c>
      <c r="S140" s="10"/>
      <c r="W140" s="13"/>
      <c r="X140" s="13" t="str">
        <f>IF(W140="","",LOOKUP(9^9,$X$7:X139)+W140)</f>
        <v/>
      </c>
      <c r="Y140" s="10"/>
      <c r="AC140" s="13"/>
      <c r="AD140" s="13" t="str">
        <f>IF(AC140="","",LOOKUP(9^9,$AD$7:AD139)+AC140)</f>
        <v/>
      </c>
      <c r="AE140" s="10"/>
      <c r="AI140" s="13"/>
      <c r="AJ140" s="13" t="str">
        <f>IF(AI140="","",LOOKUP(9^9,$AJ$7:AJ139)+AI140)</f>
        <v/>
      </c>
      <c r="AK140" s="10"/>
      <c r="AO140" s="13"/>
      <c r="AP140" s="13" t="str">
        <f>IF(AO140="","",LOOKUP(9^9,$AP$7:AP139)+AO140)</f>
        <v/>
      </c>
      <c r="AQ140" s="10"/>
      <c r="AU140" s="13"/>
      <c r="AV140" s="13" t="str">
        <f>IF(AU140="","",LOOKUP(9^9,$AV$7:AV139)+AU140)</f>
        <v/>
      </c>
      <c r="AW140" s="10"/>
      <c r="BA140" s="13"/>
      <c r="BB140" s="13" t="str">
        <f>IF(BA140="","",LOOKUP(9^9,$BB$7:BB139)+BA140)</f>
        <v/>
      </c>
      <c r="BC140" s="10"/>
      <c r="BG140" s="13"/>
      <c r="BH140" s="13" t="str">
        <f>IF(BG140="","",LOOKUP(9^9,$BH$7:BH139)+BG140)</f>
        <v/>
      </c>
      <c r="BI140" s="10"/>
      <c r="BM140" s="13"/>
      <c r="BN140" s="13" t="str">
        <f>IF(BM140="","",LOOKUP(9^9,$BN$7:BN139)+BM140)</f>
        <v/>
      </c>
      <c r="BO140" s="10"/>
      <c r="BS140" s="13"/>
      <c r="BT140" s="13" t="str">
        <f>IF(BS140="","",LOOKUP(9^9,$BT$7:BT139)+BS140)</f>
        <v/>
      </c>
    </row>
    <row r="141" spans="6:72">
      <c r="F141" s="13" t="str">
        <f>IF(E141="","",LOOKUP(9^9,$F$7:F140)+E141)</f>
        <v/>
      </c>
      <c r="G141" s="10"/>
      <c r="K141" s="13"/>
      <c r="L141" s="13" t="str">
        <f>IF(K141="","",LOOKUP(9^9,$L$7:L140)+K141)</f>
        <v/>
      </c>
      <c r="M141" s="10"/>
      <c r="Q141" s="13"/>
      <c r="R141" s="13" t="str">
        <f>IF(Q141="","",LOOKUP(9^9,$R$7:R140)+Q141)</f>
        <v/>
      </c>
      <c r="S141" s="10"/>
      <c r="W141" s="13"/>
      <c r="X141" s="13" t="str">
        <f>IF(W141="","",LOOKUP(9^9,$X$7:X140)+W141)</f>
        <v/>
      </c>
      <c r="Y141" s="10"/>
      <c r="AC141" s="13"/>
      <c r="AD141" s="13" t="str">
        <f>IF(AC141="","",LOOKUP(9^9,$AD$7:AD140)+AC141)</f>
        <v/>
      </c>
      <c r="AE141" s="10"/>
      <c r="AI141" s="13"/>
      <c r="AJ141" s="13" t="str">
        <f>IF(AI141="","",LOOKUP(9^9,$AJ$7:AJ140)+AI141)</f>
        <v/>
      </c>
      <c r="AK141" s="10"/>
      <c r="AO141" s="13"/>
      <c r="AP141" s="13" t="str">
        <f>IF(AO141="","",LOOKUP(9^9,$AP$7:AP140)+AO141)</f>
        <v/>
      </c>
      <c r="AQ141" s="10"/>
      <c r="AU141" s="13"/>
      <c r="AV141" s="13" t="str">
        <f>IF(AU141="","",LOOKUP(9^9,$AV$7:AV140)+AU141)</f>
        <v/>
      </c>
      <c r="AW141" s="10"/>
      <c r="BA141" s="13"/>
      <c r="BB141" s="13" t="str">
        <f>IF(BA141="","",LOOKUP(9^9,$BB$7:BB140)+BA141)</f>
        <v/>
      </c>
      <c r="BC141" s="10"/>
      <c r="BG141" s="13"/>
      <c r="BH141" s="13" t="str">
        <f>IF(BG141="","",LOOKUP(9^9,$BH$7:BH140)+BG141)</f>
        <v/>
      </c>
      <c r="BI141" s="10"/>
      <c r="BM141" s="13"/>
      <c r="BN141" s="13" t="str">
        <f>IF(BM141="","",LOOKUP(9^9,$BN$7:BN140)+BM141)</f>
        <v/>
      </c>
      <c r="BO141" s="10"/>
      <c r="BS141" s="13"/>
      <c r="BT141" s="13" t="str">
        <f>IF(BS141="","",LOOKUP(9^9,$BT$7:BT140)+BS141)</f>
        <v/>
      </c>
    </row>
    <row r="142" spans="6:72">
      <c r="F142" s="13" t="str">
        <f>IF(E142="","",LOOKUP(9^9,$F$7:F141)+E142)</f>
        <v/>
      </c>
      <c r="G142" s="10"/>
      <c r="K142" s="13"/>
      <c r="L142" s="13" t="str">
        <f>IF(K142="","",LOOKUP(9^9,$L$7:L141)+K142)</f>
        <v/>
      </c>
      <c r="M142" s="10"/>
      <c r="Q142" s="13"/>
      <c r="R142" s="13" t="str">
        <f>IF(Q142="","",LOOKUP(9^9,$R$7:R141)+Q142)</f>
        <v/>
      </c>
      <c r="S142" s="10"/>
      <c r="W142" s="13"/>
      <c r="X142" s="13" t="str">
        <f>IF(W142="","",LOOKUP(9^9,$X$7:X141)+W142)</f>
        <v/>
      </c>
      <c r="Y142" s="10"/>
      <c r="AC142" s="13"/>
      <c r="AD142" s="13" t="str">
        <f>IF(AC142="","",LOOKUP(9^9,$AD$7:AD141)+AC142)</f>
        <v/>
      </c>
      <c r="AE142" s="10"/>
      <c r="AI142" s="13"/>
      <c r="AJ142" s="13" t="str">
        <f>IF(AI142="","",LOOKUP(9^9,$AJ$7:AJ141)+AI142)</f>
        <v/>
      </c>
      <c r="AK142" s="10"/>
      <c r="AO142" s="13"/>
      <c r="AP142" s="13" t="str">
        <f>IF(AO142="","",LOOKUP(9^9,$AP$7:AP141)+AO142)</f>
        <v/>
      </c>
      <c r="AQ142" s="10"/>
      <c r="AU142" s="13"/>
      <c r="AV142" s="13" t="str">
        <f>IF(AU142="","",LOOKUP(9^9,$AV$7:AV141)+AU142)</f>
        <v/>
      </c>
      <c r="AW142" s="10"/>
      <c r="BA142" s="13"/>
      <c r="BB142" s="13" t="str">
        <f>IF(BA142="","",LOOKUP(9^9,$BB$7:BB141)+BA142)</f>
        <v/>
      </c>
      <c r="BC142" s="10"/>
      <c r="BG142" s="13"/>
      <c r="BH142" s="13" t="str">
        <f>IF(BG142="","",LOOKUP(9^9,$BH$7:BH141)+BG142)</f>
        <v/>
      </c>
      <c r="BI142" s="10"/>
      <c r="BM142" s="13"/>
      <c r="BN142" s="13" t="str">
        <f>IF(BM142="","",LOOKUP(9^9,$BN$7:BN141)+BM142)</f>
        <v/>
      </c>
      <c r="BO142" s="10"/>
      <c r="BS142" s="13"/>
      <c r="BT142" s="13" t="str">
        <f>IF(BS142="","",LOOKUP(9^9,$BT$7:BT141)+BS142)</f>
        <v/>
      </c>
    </row>
    <row r="143" spans="6:72">
      <c r="F143" s="13" t="str">
        <f>IF(E143="","",LOOKUP(9^9,$F$7:F142)+E143)</f>
        <v/>
      </c>
      <c r="G143" s="10"/>
      <c r="K143" s="13"/>
      <c r="L143" s="13" t="str">
        <f>IF(K143="","",LOOKUP(9^9,$L$7:L142)+K143)</f>
        <v/>
      </c>
      <c r="M143" s="10"/>
      <c r="Q143" s="13"/>
      <c r="R143" s="13" t="str">
        <f>IF(Q143="","",LOOKUP(9^9,$R$7:R142)+Q143)</f>
        <v/>
      </c>
      <c r="S143" s="10"/>
      <c r="W143" s="13"/>
      <c r="X143" s="13" t="str">
        <f>IF(W143="","",LOOKUP(9^9,$X$7:X142)+W143)</f>
        <v/>
      </c>
      <c r="Y143" s="10"/>
      <c r="AC143" s="13"/>
      <c r="AD143" s="13" t="str">
        <f>IF(AC143="","",LOOKUP(9^9,$AD$7:AD142)+AC143)</f>
        <v/>
      </c>
      <c r="AE143" s="10"/>
      <c r="AI143" s="13"/>
      <c r="AJ143" s="13" t="str">
        <f>IF(AI143="","",LOOKUP(9^9,$AJ$7:AJ142)+AI143)</f>
        <v/>
      </c>
      <c r="AK143" s="10"/>
      <c r="AO143" s="13"/>
      <c r="AP143" s="13" t="str">
        <f>IF(AO143="","",LOOKUP(9^9,$AP$7:AP142)+AO143)</f>
        <v/>
      </c>
      <c r="AQ143" s="10"/>
      <c r="AU143" s="13"/>
      <c r="AV143" s="13" t="str">
        <f>IF(AU143="","",LOOKUP(9^9,$AV$7:AV142)+AU143)</f>
        <v/>
      </c>
      <c r="AW143" s="10"/>
      <c r="BA143" s="13"/>
      <c r="BB143" s="13" t="str">
        <f>IF(BA143="","",LOOKUP(9^9,$BB$7:BB142)+BA143)</f>
        <v/>
      </c>
      <c r="BC143" s="10"/>
      <c r="BG143" s="13"/>
      <c r="BH143" s="13" t="str">
        <f>IF(BG143="","",LOOKUP(9^9,$BH$7:BH142)+BG143)</f>
        <v/>
      </c>
      <c r="BI143" s="10"/>
      <c r="BM143" s="13"/>
      <c r="BN143" s="13" t="str">
        <f>IF(BM143="","",LOOKUP(9^9,$BN$7:BN142)+BM143)</f>
        <v/>
      </c>
      <c r="BO143" s="10"/>
      <c r="BS143" s="13"/>
      <c r="BT143" s="13" t="str">
        <f>IF(BS143="","",LOOKUP(9^9,$BT$7:BT142)+BS143)</f>
        <v/>
      </c>
    </row>
    <row r="144" spans="6:72">
      <c r="F144" s="13" t="str">
        <f>IF(E144="","",LOOKUP(9^9,$F$7:F143)+E144)</f>
        <v/>
      </c>
      <c r="G144" s="10"/>
      <c r="K144" s="13"/>
      <c r="L144" s="13" t="str">
        <f>IF(K144="","",LOOKUP(9^9,$L$7:L143)+K144)</f>
        <v/>
      </c>
      <c r="M144" s="10"/>
      <c r="Q144" s="13"/>
      <c r="R144" s="13" t="str">
        <f>IF(Q144="","",LOOKUP(9^9,$R$7:R143)+Q144)</f>
        <v/>
      </c>
      <c r="S144" s="10"/>
      <c r="W144" s="13"/>
      <c r="X144" s="13" t="str">
        <f>IF(W144="","",LOOKUP(9^9,$X$7:X143)+W144)</f>
        <v/>
      </c>
      <c r="Y144" s="10"/>
      <c r="AC144" s="13"/>
      <c r="AD144" s="13" t="str">
        <f>IF(AC144="","",LOOKUP(9^9,$AD$7:AD143)+AC144)</f>
        <v/>
      </c>
      <c r="AE144" s="10"/>
      <c r="AI144" s="13"/>
      <c r="AJ144" s="13" t="str">
        <f>IF(AI144="","",LOOKUP(9^9,$AJ$7:AJ143)+AI144)</f>
        <v/>
      </c>
      <c r="AK144" s="10"/>
      <c r="AO144" s="13"/>
      <c r="AP144" s="13" t="str">
        <f>IF(AO144="","",LOOKUP(9^9,$AP$7:AP143)+AO144)</f>
        <v/>
      </c>
      <c r="AQ144" s="10"/>
      <c r="AU144" s="13"/>
      <c r="AV144" s="13" t="str">
        <f>IF(AU144="","",LOOKUP(9^9,$AV$7:AV143)+AU144)</f>
        <v/>
      </c>
      <c r="AW144" s="10"/>
      <c r="BA144" s="13"/>
      <c r="BB144" s="13" t="str">
        <f>IF(BA144="","",LOOKUP(9^9,$BB$7:BB143)+BA144)</f>
        <v/>
      </c>
      <c r="BC144" s="10"/>
      <c r="BG144" s="13"/>
      <c r="BH144" s="13" t="str">
        <f>IF(BG144="","",LOOKUP(9^9,$BH$7:BH143)+BG144)</f>
        <v/>
      </c>
      <c r="BI144" s="10"/>
      <c r="BM144" s="13"/>
      <c r="BN144" s="13" t="str">
        <f>IF(BM144="","",LOOKUP(9^9,$BN$7:BN143)+BM144)</f>
        <v/>
      </c>
      <c r="BO144" s="10"/>
      <c r="BS144" s="13"/>
      <c r="BT144" s="13" t="str">
        <f>IF(BS144="","",LOOKUP(9^9,$BT$7:BT143)+BS144)</f>
        <v/>
      </c>
    </row>
    <row r="145" spans="6:72">
      <c r="F145" s="13" t="str">
        <f>IF(E145="","",LOOKUP(9^9,$F$7:F144)+E145)</f>
        <v/>
      </c>
      <c r="G145" s="10"/>
      <c r="K145" s="13"/>
      <c r="L145" s="13" t="str">
        <f>IF(K145="","",LOOKUP(9^9,$L$7:L144)+K145)</f>
        <v/>
      </c>
      <c r="M145" s="10"/>
      <c r="Q145" s="13"/>
      <c r="R145" s="13" t="str">
        <f>IF(Q145="","",LOOKUP(9^9,$R$7:R144)+Q145)</f>
        <v/>
      </c>
      <c r="S145" s="10"/>
      <c r="W145" s="13"/>
      <c r="X145" s="13" t="str">
        <f>IF(W145="","",LOOKUP(9^9,$X$7:X144)+W145)</f>
        <v/>
      </c>
      <c r="Y145" s="10"/>
      <c r="AC145" s="13"/>
      <c r="AD145" s="13" t="str">
        <f>IF(AC145="","",LOOKUP(9^9,$AD$7:AD144)+AC145)</f>
        <v/>
      </c>
      <c r="AE145" s="10"/>
      <c r="AI145" s="13"/>
      <c r="AJ145" s="13" t="str">
        <f>IF(AI145="","",LOOKUP(9^9,$AJ$7:AJ144)+AI145)</f>
        <v/>
      </c>
      <c r="AK145" s="10"/>
      <c r="AO145" s="13"/>
      <c r="AP145" s="13" t="str">
        <f>IF(AO145="","",LOOKUP(9^9,$AP$7:AP144)+AO145)</f>
        <v/>
      </c>
      <c r="AQ145" s="10"/>
      <c r="AU145" s="13"/>
      <c r="AV145" s="13" t="str">
        <f>IF(AU145="","",LOOKUP(9^9,$AV$7:AV144)+AU145)</f>
        <v/>
      </c>
      <c r="AW145" s="10"/>
      <c r="BA145" s="13"/>
      <c r="BB145" s="13" t="str">
        <f>IF(BA145="","",LOOKUP(9^9,$BB$7:BB144)+BA145)</f>
        <v/>
      </c>
      <c r="BC145" s="10"/>
      <c r="BG145" s="13"/>
      <c r="BH145" s="13" t="str">
        <f>IF(BG145="","",LOOKUP(9^9,$BH$7:BH144)+BG145)</f>
        <v/>
      </c>
      <c r="BI145" s="10"/>
      <c r="BM145" s="13"/>
      <c r="BN145" s="13" t="str">
        <f>IF(BM145="","",LOOKUP(9^9,$BN$7:BN144)+BM145)</f>
        <v/>
      </c>
      <c r="BO145" s="10"/>
      <c r="BS145" s="13"/>
      <c r="BT145" s="13" t="str">
        <f>IF(BS145="","",LOOKUP(9^9,$BT$7:BT144)+BS145)</f>
        <v/>
      </c>
    </row>
    <row r="146" spans="6:72">
      <c r="F146" s="13" t="str">
        <f>IF(E146="","",LOOKUP(9^9,$F$7:F145)+E146)</f>
        <v/>
      </c>
      <c r="G146" s="10"/>
      <c r="K146" s="13"/>
      <c r="L146" s="13" t="str">
        <f>IF(K146="","",LOOKUP(9^9,$L$7:L145)+K146)</f>
        <v/>
      </c>
      <c r="M146" s="10"/>
      <c r="Q146" s="13"/>
      <c r="R146" s="13" t="str">
        <f>IF(Q146="","",LOOKUP(9^9,$R$7:R145)+Q146)</f>
        <v/>
      </c>
      <c r="S146" s="10"/>
      <c r="W146" s="13"/>
      <c r="X146" s="13" t="str">
        <f>IF(W146="","",LOOKUP(9^9,$X$7:X145)+W146)</f>
        <v/>
      </c>
      <c r="Y146" s="10"/>
      <c r="AC146" s="13"/>
      <c r="AD146" s="13" t="str">
        <f>IF(AC146="","",LOOKUP(9^9,$AD$7:AD145)+AC146)</f>
        <v/>
      </c>
      <c r="AE146" s="10"/>
      <c r="AI146" s="13"/>
      <c r="AJ146" s="13" t="str">
        <f>IF(AI146="","",LOOKUP(9^9,$AJ$7:AJ145)+AI146)</f>
        <v/>
      </c>
      <c r="AK146" s="10"/>
      <c r="AO146" s="13"/>
      <c r="AP146" s="13" t="str">
        <f>IF(AO146="","",LOOKUP(9^9,$AP$7:AP145)+AO146)</f>
        <v/>
      </c>
      <c r="AQ146" s="10"/>
      <c r="AU146" s="13"/>
      <c r="AV146" s="13" t="str">
        <f>IF(AU146="","",LOOKUP(9^9,$AV$7:AV145)+AU146)</f>
        <v/>
      </c>
      <c r="AW146" s="10"/>
      <c r="BA146" s="13"/>
      <c r="BB146" s="13" t="str">
        <f>IF(BA146="","",LOOKUP(9^9,$BB$7:BB145)+BA146)</f>
        <v/>
      </c>
      <c r="BC146" s="10"/>
      <c r="BG146" s="13"/>
      <c r="BH146" s="13" t="str">
        <f>IF(BG146="","",LOOKUP(9^9,$BH$7:BH145)+BG146)</f>
        <v/>
      </c>
      <c r="BI146" s="10"/>
      <c r="BM146" s="13"/>
      <c r="BN146" s="13" t="str">
        <f>IF(BM146="","",LOOKUP(9^9,$BN$7:BN145)+BM146)</f>
        <v/>
      </c>
      <c r="BO146" s="10"/>
      <c r="BS146" s="13"/>
      <c r="BT146" s="13" t="str">
        <f>IF(BS146="","",LOOKUP(9^9,$BT$7:BT145)+BS146)</f>
        <v/>
      </c>
    </row>
    <row r="147" spans="6:72">
      <c r="F147" s="13" t="str">
        <f>IF(E147="","",LOOKUP(9^9,$F$7:F146)+E147)</f>
        <v/>
      </c>
      <c r="G147" s="10"/>
      <c r="K147" s="13"/>
      <c r="L147" s="13" t="str">
        <f>IF(K147="","",LOOKUP(9^9,$L$7:L146)+K147)</f>
        <v/>
      </c>
      <c r="M147" s="10"/>
      <c r="Q147" s="13"/>
      <c r="R147" s="13" t="str">
        <f>IF(Q147="","",LOOKUP(9^9,$R$7:R146)+Q147)</f>
        <v/>
      </c>
      <c r="S147" s="10"/>
      <c r="W147" s="13"/>
      <c r="X147" s="13" t="str">
        <f>IF(W147="","",LOOKUP(9^9,$X$7:X146)+W147)</f>
        <v/>
      </c>
      <c r="Y147" s="10"/>
      <c r="AC147" s="13"/>
      <c r="AD147" s="13" t="str">
        <f>IF(AC147="","",LOOKUP(9^9,$AD$7:AD146)+AC147)</f>
        <v/>
      </c>
      <c r="AE147" s="10"/>
      <c r="AI147" s="13"/>
      <c r="AJ147" s="13" t="str">
        <f>IF(AI147="","",LOOKUP(9^9,$AJ$7:AJ146)+AI147)</f>
        <v/>
      </c>
      <c r="AK147" s="10"/>
      <c r="AO147" s="13"/>
      <c r="AP147" s="13" t="str">
        <f>IF(AO147="","",LOOKUP(9^9,$AP$7:AP146)+AO147)</f>
        <v/>
      </c>
      <c r="AQ147" s="10"/>
      <c r="AU147" s="13"/>
      <c r="AV147" s="13" t="str">
        <f>IF(AU147="","",LOOKUP(9^9,$AV$7:AV146)+AU147)</f>
        <v/>
      </c>
      <c r="AW147" s="10"/>
      <c r="BA147" s="13"/>
      <c r="BB147" s="13" t="str">
        <f>IF(BA147="","",LOOKUP(9^9,$BB$7:BB146)+BA147)</f>
        <v/>
      </c>
      <c r="BC147" s="10"/>
      <c r="BG147" s="13"/>
      <c r="BH147" s="13" t="str">
        <f>IF(BG147="","",LOOKUP(9^9,$BH$7:BH146)+BG147)</f>
        <v/>
      </c>
      <c r="BI147" s="10"/>
      <c r="BM147" s="13"/>
      <c r="BN147" s="13" t="str">
        <f>IF(BM147="","",LOOKUP(9^9,$BN$7:BN146)+BM147)</f>
        <v/>
      </c>
      <c r="BO147" s="10"/>
      <c r="BS147" s="13"/>
      <c r="BT147" s="13" t="str">
        <f>IF(BS147="","",LOOKUP(9^9,$BT$7:BT146)+BS147)</f>
        <v/>
      </c>
    </row>
    <row r="148" spans="6:72">
      <c r="F148" s="13" t="str">
        <f>IF(E148="","",LOOKUP(9^9,$F$7:F147)+E148)</f>
        <v/>
      </c>
      <c r="G148" s="10"/>
      <c r="K148" s="13"/>
      <c r="L148" s="13" t="str">
        <f>IF(K148="","",LOOKUP(9^9,$L$7:L147)+K148)</f>
        <v/>
      </c>
      <c r="M148" s="10"/>
      <c r="Q148" s="13"/>
      <c r="R148" s="13" t="str">
        <f>IF(Q148="","",LOOKUP(9^9,$R$7:R147)+Q148)</f>
        <v/>
      </c>
      <c r="S148" s="10"/>
      <c r="W148" s="13"/>
      <c r="X148" s="13" t="str">
        <f>IF(W148="","",LOOKUP(9^9,$X$7:X147)+W148)</f>
        <v/>
      </c>
      <c r="Y148" s="10"/>
      <c r="AC148" s="13"/>
      <c r="AD148" s="13" t="str">
        <f>IF(AC148="","",LOOKUP(9^9,$AD$7:AD147)+AC148)</f>
        <v/>
      </c>
      <c r="AE148" s="10"/>
      <c r="AI148" s="13"/>
      <c r="AJ148" s="13" t="str">
        <f>IF(AI148="","",LOOKUP(9^9,$AJ$7:AJ147)+AI148)</f>
        <v/>
      </c>
      <c r="AK148" s="10"/>
      <c r="AO148" s="13"/>
      <c r="AP148" s="13" t="str">
        <f>IF(AO148="","",LOOKUP(9^9,$AP$7:AP147)+AO148)</f>
        <v/>
      </c>
      <c r="AQ148" s="10"/>
      <c r="AU148" s="13"/>
      <c r="AV148" s="13" t="str">
        <f>IF(AU148="","",LOOKUP(9^9,$AV$7:AV147)+AU148)</f>
        <v/>
      </c>
      <c r="AW148" s="10"/>
      <c r="BA148" s="13"/>
      <c r="BB148" s="13" t="str">
        <f>IF(BA148="","",LOOKUP(9^9,$BB$7:BB147)+BA148)</f>
        <v/>
      </c>
      <c r="BC148" s="10"/>
      <c r="BG148" s="13"/>
      <c r="BH148" s="13" t="str">
        <f>IF(BG148="","",LOOKUP(9^9,$BH$7:BH147)+BG148)</f>
        <v/>
      </c>
      <c r="BI148" s="10"/>
      <c r="BM148" s="13"/>
      <c r="BN148" s="13" t="str">
        <f>IF(BM148="","",LOOKUP(9^9,$BN$7:BN147)+BM148)</f>
        <v/>
      </c>
      <c r="BO148" s="10"/>
      <c r="BS148" s="13"/>
      <c r="BT148" s="13" t="str">
        <f>IF(BS148="","",LOOKUP(9^9,$BT$7:BT147)+BS148)</f>
        <v/>
      </c>
    </row>
    <row r="149" spans="6:72">
      <c r="F149" s="13" t="str">
        <f>IF(E149="","",LOOKUP(9^9,$F$7:F148)+E149)</f>
        <v/>
      </c>
      <c r="G149" s="10"/>
      <c r="K149" s="13"/>
      <c r="L149" s="13" t="str">
        <f>IF(K149="","",LOOKUP(9^9,$L$7:L148)+K149)</f>
        <v/>
      </c>
      <c r="M149" s="10"/>
      <c r="Q149" s="13"/>
      <c r="R149" s="13" t="str">
        <f>IF(Q149="","",LOOKUP(9^9,$R$7:R148)+Q149)</f>
        <v/>
      </c>
      <c r="S149" s="10"/>
      <c r="W149" s="13"/>
      <c r="X149" s="13" t="str">
        <f>IF(W149="","",LOOKUP(9^9,$X$7:X148)+W149)</f>
        <v/>
      </c>
      <c r="Y149" s="10"/>
      <c r="AC149" s="13"/>
      <c r="AD149" s="13" t="str">
        <f>IF(AC149="","",LOOKUP(9^9,$AD$7:AD148)+AC149)</f>
        <v/>
      </c>
      <c r="AE149" s="10"/>
      <c r="AI149" s="13"/>
      <c r="AJ149" s="13" t="str">
        <f>IF(AI149="","",LOOKUP(9^9,$AJ$7:AJ148)+AI149)</f>
        <v/>
      </c>
      <c r="AK149" s="10"/>
      <c r="AO149" s="13"/>
      <c r="AP149" s="13" t="str">
        <f>IF(AO149="","",LOOKUP(9^9,$AP$7:AP148)+AO149)</f>
        <v/>
      </c>
      <c r="AQ149" s="10"/>
      <c r="AU149" s="13"/>
      <c r="AV149" s="13" t="str">
        <f>IF(AU149="","",LOOKUP(9^9,$AV$7:AV148)+AU149)</f>
        <v/>
      </c>
      <c r="AW149" s="10"/>
      <c r="BA149" s="13"/>
      <c r="BB149" s="13" t="str">
        <f>IF(BA149="","",LOOKUP(9^9,$BB$7:BB148)+BA149)</f>
        <v/>
      </c>
      <c r="BC149" s="10"/>
      <c r="BG149" s="13"/>
      <c r="BH149" s="13" t="str">
        <f>IF(BG149="","",LOOKUP(9^9,$BH$7:BH148)+BG149)</f>
        <v/>
      </c>
      <c r="BI149" s="10"/>
      <c r="BM149" s="13"/>
      <c r="BN149" s="13" t="str">
        <f>IF(BM149="","",LOOKUP(9^9,$BN$7:BN148)+BM149)</f>
        <v/>
      </c>
      <c r="BO149" s="10"/>
      <c r="BS149" s="13"/>
      <c r="BT149" s="13" t="str">
        <f>IF(BS149="","",LOOKUP(9^9,$BT$7:BT148)+BS149)</f>
        <v/>
      </c>
    </row>
    <row r="150" spans="6:72">
      <c r="F150" s="13" t="str">
        <f>IF(E150="","",LOOKUP(9^9,$F$7:F149)+E150)</f>
        <v/>
      </c>
      <c r="G150" s="10"/>
      <c r="K150" s="13"/>
      <c r="L150" s="13" t="str">
        <f>IF(K150="","",LOOKUP(9^9,$L$7:L149)+K150)</f>
        <v/>
      </c>
      <c r="M150" s="10"/>
      <c r="Q150" s="13"/>
      <c r="R150" s="13" t="str">
        <f>IF(Q150="","",LOOKUP(9^9,$R$7:R149)+Q150)</f>
        <v/>
      </c>
      <c r="S150" s="10"/>
      <c r="W150" s="13"/>
      <c r="X150" s="13" t="str">
        <f>IF(W150="","",LOOKUP(9^9,$X$7:X149)+W150)</f>
        <v/>
      </c>
      <c r="Y150" s="10"/>
      <c r="AC150" s="13"/>
      <c r="AD150" s="13" t="str">
        <f>IF(AC150="","",LOOKUP(9^9,$AD$7:AD149)+AC150)</f>
        <v/>
      </c>
      <c r="AE150" s="10"/>
      <c r="AI150" s="13"/>
      <c r="AJ150" s="13" t="str">
        <f>IF(AI150="","",LOOKUP(9^9,$AJ$7:AJ149)+AI150)</f>
        <v/>
      </c>
      <c r="AK150" s="10"/>
      <c r="AO150" s="13"/>
      <c r="AP150" s="13" t="str">
        <f>IF(AO150="","",LOOKUP(9^9,$AP$7:AP149)+AO150)</f>
        <v/>
      </c>
      <c r="AQ150" s="10"/>
      <c r="AU150" s="13"/>
      <c r="AV150" s="13" t="str">
        <f>IF(AU150="","",LOOKUP(9^9,$AV$7:AV149)+AU150)</f>
        <v/>
      </c>
      <c r="AW150" s="10"/>
      <c r="BA150" s="13"/>
      <c r="BB150" s="13" t="str">
        <f>IF(BA150="","",LOOKUP(9^9,$BB$7:BB149)+BA150)</f>
        <v/>
      </c>
      <c r="BC150" s="10"/>
      <c r="BG150" s="13"/>
      <c r="BH150" s="13" t="str">
        <f>IF(BG150="","",LOOKUP(9^9,$BH$7:BH149)+BG150)</f>
        <v/>
      </c>
      <c r="BI150" s="10"/>
      <c r="BM150" s="13"/>
      <c r="BN150" s="13" t="str">
        <f>IF(BM150="","",LOOKUP(9^9,$BN$7:BN149)+BM150)</f>
        <v/>
      </c>
      <c r="BO150" s="10"/>
      <c r="BS150" s="13"/>
      <c r="BT150" s="13" t="str">
        <f>IF(BS150="","",LOOKUP(9^9,$BT$7:BT149)+BS150)</f>
        <v/>
      </c>
    </row>
    <row r="151" spans="6:72">
      <c r="F151" s="13" t="str">
        <f>IF(E151="","",LOOKUP(9^9,$F$7:F150)+E151)</f>
        <v/>
      </c>
      <c r="G151" s="10"/>
      <c r="K151" s="13"/>
      <c r="L151" s="13" t="str">
        <f>IF(K151="","",LOOKUP(9^9,$L$7:L150)+K151)</f>
        <v/>
      </c>
      <c r="M151" s="10"/>
      <c r="Q151" s="13"/>
      <c r="R151" s="13" t="str">
        <f>IF(Q151="","",LOOKUP(9^9,$R$7:R150)+Q151)</f>
        <v/>
      </c>
      <c r="S151" s="10"/>
      <c r="W151" s="13"/>
      <c r="X151" s="13" t="str">
        <f>IF(W151="","",LOOKUP(9^9,$X$7:X150)+W151)</f>
        <v/>
      </c>
      <c r="Y151" s="10"/>
      <c r="AC151" s="13"/>
      <c r="AD151" s="13" t="str">
        <f>IF(AC151="","",LOOKUP(9^9,$AD$7:AD150)+AC151)</f>
        <v/>
      </c>
      <c r="AE151" s="10"/>
      <c r="AI151" s="13"/>
      <c r="AJ151" s="13" t="str">
        <f>IF(AI151="","",LOOKUP(9^9,$AJ$7:AJ150)+AI151)</f>
        <v/>
      </c>
      <c r="AK151" s="10"/>
      <c r="AO151" s="13"/>
      <c r="AP151" s="13" t="str">
        <f>IF(AO151="","",LOOKUP(9^9,$AP$7:AP150)+AO151)</f>
        <v/>
      </c>
      <c r="AQ151" s="10"/>
      <c r="AU151" s="13"/>
      <c r="AV151" s="13" t="str">
        <f>IF(AU151="","",LOOKUP(9^9,$AV$7:AV150)+AU151)</f>
        <v/>
      </c>
      <c r="AW151" s="10"/>
      <c r="BA151" s="13"/>
      <c r="BB151" s="13" t="str">
        <f>IF(BA151="","",LOOKUP(9^9,$BB$7:BB150)+BA151)</f>
        <v/>
      </c>
      <c r="BC151" s="10"/>
      <c r="BG151" s="13"/>
      <c r="BH151" s="13" t="str">
        <f>IF(BG151="","",LOOKUP(9^9,$BH$7:BH150)+BG151)</f>
        <v/>
      </c>
      <c r="BI151" s="10"/>
      <c r="BM151" s="13"/>
      <c r="BN151" s="13" t="str">
        <f>IF(BM151="","",LOOKUP(9^9,$BN$7:BN150)+BM151)</f>
        <v/>
      </c>
      <c r="BO151" s="10"/>
      <c r="BS151" s="13"/>
      <c r="BT151" s="13" t="str">
        <f>IF(BS151="","",LOOKUP(9^9,$BT$7:BT150)+BS151)</f>
        <v/>
      </c>
    </row>
    <row r="152" spans="6:72">
      <c r="F152" s="13" t="str">
        <f>IF(E152="","",LOOKUP(9^9,$F$7:F151)+E152)</f>
        <v/>
      </c>
      <c r="G152" s="10"/>
      <c r="K152" s="13"/>
      <c r="L152" s="13" t="str">
        <f>IF(K152="","",LOOKUP(9^9,$L$7:L151)+K152)</f>
        <v/>
      </c>
      <c r="M152" s="10"/>
      <c r="Q152" s="13"/>
      <c r="R152" s="13" t="str">
        <f>IF(Q152="","",LOOKUP(9^9,$R$7:R151)+Q152)</f>
        <v/>
      </c>
      <c r="S152" s="10"/>
      <c r="W152" s="13"/>
      <c r="X152" s="13" t="str">
        <f>IF(W152="","",LOOKUP(9^9,$X$7:X151)+W152)</f>
        <v/>
      </c>
      <c r="Y152" s="10"/>
      <c r="AC152" s="13"/>
      <c r="AD152" s="13" t="str">
        <f>IF(AC152="","",LOOKUP(9^9,$AD$7:AD151)+AC152)</f>
        <v/>
      </c>
      <c r="AE152" s="10"/>
      <c r="AI152" s="13"/>
      <c r="AJ152" s="13" t="str">
        <f>IF(AI152="","",LOOKUP(9^9,$AJ$7:AJ151)+AI152)</f>
        <v/>
      </c>
      <c r="AK152" s="10"/>
      <c r="AO152" s="13"/>
      <c r="AP152" s="13" t="str">
        <f>IF(AO152="","",LOOKUP(9^9,$AP$7:AP151)+AO152)</f>
        <v/>
      </c>
      <c r="AQ152" s="10"/>
      <c r="AU152" s="13"/>
      <c r="AV152" s="13" t="str">
        <f>IF(AU152="","",LOOKUP(9^9,$AV$7:AV151)+AU152)</f>
        <v/>
      </c>
      <c r="AW152" s="10"/>
      <c r="BA152" s="13"/>
      <c r="BB152" s="13" t="str">
        <f>IF(BA152="","",LOOKUP(9^9,$BB$7:BB151)+BA152)</f>
        <v/>
      </c>
      <c r="BC152" s="10"/>
      <c r="BG152" s="13"/>
      <c r="BH152" s="13" t="str">
        <f>IF(BG152="","",LOOKUP(9^9,$BH$7:BH151)+BG152)</f>
        <v/>
      </c>
      <c r="BI152" s="10"/>
      <c r="BM152" s="13"/>
      <c r="BN152" s="13" t="str">
        <f>IF(BM152="","",LOOKUP(9^9,$BN$7:BN151)+BM152)</f>
        <v/>
      </c>
      <c r="BO152" s="10"/>
      <c r="BS152" s="13"/>
      <c r="BT152" s="13" t="str">
        <f>IF(BS152="","",LOOKUP(9^9,$BT$7:BT151)+BS152)</f>
        <v/>
      </c>
    </row>
    <row r="153" spans="6:72">
      <c r="F153" s="13" t="str">
        <f>IF(E153="","",LOOKUP(9^9,$F$7:F152)+E153)</f>
        <v/>
      </c>
      <c r="G153" s="10"/>
      <c r="K153" s="13"/>
      <c r="L153" s="13" t="str">
        <f>IF(K153="","",LOOKUP(9^9,$L$7:L152)+K153)</f>
        <v/>
      </c>
      <c r="M153" s="10"/>
      <c r="Q153" s="13"/>
      <c r="R153" s="13" t="str">
        <f>IF(Q153="","",LOOKUP(9^9,$R$7:R152)+Q153)</f>
        <v/>
      </c>
      <c r="S153" s="10"/>
      <c r="W153" s="13"/>
      <c r="X153" s="13" t="str">
        <f>IF(W153="","",LOOKUP(9^9,$X$7:X152)+W153)</f>
        <v/>
      </c>
      <c r="Y153" s="10"/>
      <c r="AC153" s="13"/>
      <c r="AD153" s="13" t="str">
        <f>IF(AC153="","",LOOKUP(9^9,$AD$7:AD152)+AC153)</f>
        <v/>
      </c>
      <c r="AE153" s="10"/>
      <c r="AI153" s="13"/>
      <c r="AJ153" s="13" t="str">
        <f>IF(AI153="","",LOOKUP(9^9,$AJ$7:AJ152)+AI153)</f>
        <v/>
      </c>
      <c r="AK153" s="10"/>
      <c r="AO153" s="13"/>
      <c r="AP153" s="13" t="str">
        <f>IF(AO153="","",LOOKUP(9^9,$AP$7:AP152)+AO153)</f>
        <v/>
      </c>
      <c r="AQ153" s="10"/>
      <c r="AU153" s="13"/>
      <c r="AV153" s="13" t="str">
        <f>IF(AU153="","",LOOKUP(9^9,$AV$7:AV152)+AU153)</f>
        <v/>
      </c>
      <c r="AW153" s="10"/>
      <c r="BA153" s="13"/>
      <c r="BB153" s="13" t="str">
        <f>IF(BA153="","",LOOKUP(9^9,$BB$7:BB152)+BA153)</f>
        <v/>
      </c>
      <c r="BC153" s="10"/>
      <c r="BG153" s="13"/>
      <c r="BH153" s="13" t="str">
        <f>IF(BG153="","",LOOKUP(9^9,$BH$7:BH152)+BG153)</f>
        <v/>
      </c>
      <c r="BI153" s="10"/>
      <c r="BM153" s="13"/>
      <c r="BN153" s="13" t="str">
        <f>IF(BM153="","",LOOKUP(9^9,$BN$7:BN152)+BM153)</f>
        <v/>
      </c>
      <c r="BO153" s="10"/>
      <c r="BS153" s="13"/>
      <c r="BT153" s="13" t="str">
        <f>IF(BS153="","",LOOKUP(9^9,$BT$7:BT152)+BS153)</f>
        <v/>
      </c>
    </row>
    <row r="154" spans="6:72">
      <c r="F154" s="13" t="str">
        <f>IF(E154="","",LOOKUP(9^9,$F$7:F153)+E154)</f>
        <v/>
      </c>
      <c r="G154" s="10"/>
      <c r="K154" s="13"/>
      <c r="L154" s="13" t="str">
        <f>IF(K154="","",LOOKUP(9^9,$L$7:L153)+K154)</f>
        <v/>
      </c>
      <c r="M154" s="10"/>
      <c r="Q154" s="13"/>
      <c r="R154" s="13" t="str">
        <f>IF(Q154="","",LOOKUP(9^9,$R$7:R153)+Q154)</f>
        <v/>
      </c>
      <c r="S154" s="10"/>
      <c r="W154" s="13"/>
      <c r="X154" s="13" t="str">
        <f>IF(W154="","",LOOKUP(9^9,$X$7:X153)+W154)</f>
        <v/>
      </c>
      <c r="Y154" s="10"/>
      <c r="AC154" s="13"/>
      <c r="AD154" s="13" t="str">
        <f>IF(AC154="","",LOOKUP(9^9,$AD$7:AD153)+AC154)</f>
        <v/>
      </c>
      <c r="AE154" s="10"/>
      <c r="AI154" s="13"/>
      <c r="AJ154" s="13" t="str">
        <f>IF(AI154="","",LOOKUP(9^9,$AJ$7:AJ153)+AI154)</f>
        <v/>
      </c>
      <c r="AK154" s="10"/>
      <c r="AO154" s="13"/>
      <c r="AP154" s="13" t="str">
        <f>IF(AO154="","",LOOKUP(9^9,$AP$7:AP153)+AO154)</f>
        <v/>
      </c>
      <c r="AQ154" s="10"/>
      <c r="AU154" s="13"/>
      <c r="AV154" s="13" t="str">
        <f>IF(AU154="","",LOOKUP(9^9,$AV$7:AV153)+AU154)</f>
        <v/>
      </c>
      <c r="AW154" s="10"/>
      <c r="BA154" s="13"/>
      <c r="BB154" s="13" t="str">
        <f>IF(BA154="","",LOOKUP(9^9,$BB$7:BB153)+BA154)</f>
        <v/>
      </c>
      <c r="BC154" s="10"/>
      <c r="BG154" s="13"/>
      <c r="BH154" s="13" t="str">
        <f>IF(BG154="","",LOOKUP(9^9,$BH$7:BH153)+BG154)</f>
        <v/>
      </c>
      <c r="BI154" s="10"/>
      <c r="BM154" s="13"/>
      <c r="BN154" s="13" t="str">
        <f>IF(BM154="","",LOOKUP(9^9,$BN$7:BN153)+BM154)</f>
        <v/>
      </c>
      <c r="BO154" s="10"/>
      <c r="BS154" s="13"/>
      <c r="BT154" s="13" t="str">
        <f>IF(BS154="","",LOOKUP(9^9,$BT$7:BT153)+BS154)</f>
        <v/>
      </c>
    </row>
    <row r="155" spans="6:72">
      <c r="F155" s="13" t="str">
        <f>IF(E155="","",LOOKUP(9^9,$F$7:F154)+E155)</f>
        <v/>
      </c>
      <c r="G155" s="10"/>
      <c r="K155" s="13"/>
      <c r="L155" s="13" t="str">
        <f>IF(K155="","",LOOKUP(9^9,$L$7:L154)+K155)</f>
        <v/>
      </c>
      <c r="M155" s="10"/>
      <c r="Q155" s="13"/>
      <c r="R155" s="13" t="str">
        <f>IF(Q155="","",LOOKUP(9^9,$R$7:R154)+Q155)</f>
        <v/>
      </c>
      <c r="S155" s="10"/>
      <c r="W155" s="13"/>
      <c r="X155" s="13" t="str">
        <f>IF(W155="","",LOOKUP(9^9,$X$7:X154)+W155)</f>
        <v/>
      </c>
      <c r="Y155" s="10"/>
      <c r="AC155" s="13"/>
      <c r="AD155" s="13" t="str">
        <f>IF(AC155="","",LOOKUP(9^9,$AD$7:AD154)+AC155)</f>
        <v/>
      </c>
      <c r="AE155" s="10"/>
      <c r="AI155" s="13"/>
      <c r="AJ155" s="13" t="str">
        <f>IF(AI155="","",LOOKUP(9^9,$AJ$7:AJ154)+AI155)</f>
        <v/>
      </c>
      <c r="AK155" s="10"/>
      <c r="AO155" s="13"/>
      <c r="AP155" s="13" t="str">
        <f>IF(AO155="","",LOOKUP(9^9,$AP$7:AP154)+AO155)</f>
        <v/>
      </c>
      <c r="AQ155" s="10"/>
      <c r="AU155" s="13"/>
      <c r="AV155" s="13" t="str">
        <f>IF(AU155="","",LOOKUP(9^9,$AV$7:AV154)+AU155)</f>
        <v/>
      </c>
      <c r="AW155" s="10"/>
      <c r="BA155" s="13"/>
      <c r="BB155" s="13" t="str">
        <f>IF(BA155="","",LOOKUP(9^9,$BB$7:BB154)+BA155)</f>
        <v/>
      </c>
      <c r="BC155" s="10"/>
      <c r="BG155" s="13"/>
      <c r="BH155" s="13" t="str">
        <f>IF(BG155="","",LOOKUP(9^9,$BH$7:BH154)+BG155)</f>
        <v/>
      </c>
      <c r="BI155" s="10"/>
      <c r="BM155" s="13"/>
      <c r="BN155" s="13" t="str">
        <f>IF(BM155="","",LOOKUP(9^9,$BN$7:BN154)+BM155)</f>
        <v/>
      </c>
      <c r="BO155" s="10"/>
      <c r="BS155" s="13"/>
      <c r="BT155" s="13" t="str">
        <f>IF(BS155="","",LOOKUP(9^9,$BT$7:BT154)+BS155)</f>
        <v/>
      </c>
    </row>
    <row r="156" spans="6:72">
      <c r="F156" s="13" t="str">
        <f>IF(E156="","",LOOKUP(9^9,$F$7:F155)+E156)</f>
        <v/>
      </c>
      <c r="G156" s="10"/>
      <c r="K156" s="13"/>
      <c r="L156" s="13" t="str">
        <f>IF(K156="","",LOOKUP(9^9,$L$7:L155)+K156)</f>
        <v/>
      </c>
      <c r="M156" s="10"/>
      <c r="Q156" s="13"/>
      <c r="R156" s="13" t="str">
        <f>IF(Q156="","",LOOKUP(9^9,$R$7:R155)+Q156)</f>
        <v/>
      </c>
      <c r="S156" s="10"/>
      <c r="W156" s="13"/>
      <c r="X156" s="13" t="str">
        <f>IF(W156="","",LOOKUP(9^9,$X$7:X155)+W156)</f>
        <v/>
      </c>
      <c r="Y156" s="10"/>
      <c r="AC156" s="13"/>
      <c r="AD156" s="13" t="str">
        <f>IF(AC156="","",LOOKUP(9^9,$AD$7:AD155)+AC156)</f>
        <v/>
      </c>
      <c r="AE156" s="10"/>
      <c r="AI156" s="13"/>
      <c r="AJ156" s="13" t="str">
        <f>IF(AI156="","",LOOKUP(9^9,$AJ$7:AJ155)+AI156)</f>
        <v/>
      </c>
      <c r="AK156" s="10"/>
      <c r="AO156" s="13"/>
      <c r="AP156" s="13" t="str">
        <f>IF(AO156="","",LOOKUP(9^9,$AP$7:AP155)+AO156)</f>
        <v/>
      </c>
      <c r="AQ156" s="10"/>
      <c r="AU156" s="13"/>
      <c r="AV156" s="13" t="str">
        <f>IF(AU156="","",LOOKUP(9^9,$AV$7:AV155)+AU156)</f>
        <v/>
      </c>
      <c r="AW156" s="10"/>
      <c r="BA156" s="13"/>
      <c r="BB156" s="13" t="str">
        <f>IF(BA156="","",LOOKUP(9^9,$BB$7:BB155)+BA156)</f>
        <v/>
      </c>
      <c r="BC156" s="10"/>
      <c r="BG156" s="13"/>
      <c r="BH156" s="13" t="str">
        <f>IF(BG156="","",LOOKUP(9^9,$BH$7:BH155)+BG156)</f>
        <v/>
      </c>
      <c r="BI156" s="10"/>
      <c r="BM156" s="13"/>
      <c r="BN156" s="13" t="str">
        <f>IF(BM156="","",LOOKUP(9^9,$BN$7:BN155)+BM156)</f>
        <v/>
      </c>
      <c r="BO156" s="10"/>
      <c r="BS156" s="13"/>
      <c r="BT156" s="13" t="str">
        <f>IF(BS156="","",LOOKUP(9^9,$BT$7:BT155)+BS156)</f>
        <v/>
      </c>
    </row>
    <row r="157" spans="6:72">
      <c r="F157" s="13" t="str">
        <f>IF(E157="","",LOOKUP(9^9,$F$7:F156)+E157)</f>
        <v/>
      </c>
      <c r="G157" s="10"/>
      <c r="K157" s="13"/>
      <c r="L157" s="13" t="str">
        <f>IF(K157="","",LOOKUP(9^9,$L$7:L156)+K157)</f>
        <v/>
      </c>
      <c r="M157" s="10"/>
      <c r="Q157" s="13"/>
      <c r="R157" s="13" t="str">
        <f>IF(Q157="","",LOOKUP(9^9,$R$7:R156)+Q157)</f>
        <v/>
      </c>
      <c r="S157" s="10"/>
      <c r="W157" s="13"/>
      <c r="X157" s="13" t="str">
        <f>IF(W157="","",LOOKUP(9^9,$X$7:X156)+W157)</f>
        <v/>
      </c>
      <c r="Y157" s="10"/>
      <c r="AC157" s="13"/>
      <c r="AD157" s="13" t="str">
        <f>IF(AC157="","",LOOKUP(9^9,$AD$7:AD156)+AC157)</f>
        <v/>
      </c>
      <c r="AE157" s="10"/>
      <c r="AI157" s="13"/>
      <c r="AJ157" s="13" t="str">
        <f>IF(AI157="","",LOOKUP(9^9,$AJ$7:AJ156)+AI157)</f>
        <v/>
      </c>
      <c r="AK157" s="10"/>
      <c r="AO157" s="13"/>
      <c r="AP157" s="13" t="str">
        <f>IF(AO157="","",LOOKUP(9^9,$AP$7:AP156)+AO157)</f>
        <v/>
      </c>
      <c r="AQ157" s="10"/>
      <c r="AU157" s="13"/>
      <c r="AV157" s="13" t="str">
        <f>IF(AU157="","",LOOKUP(9^9,$AV$7:AV156)+AU157)</f>
        <v/>
      </c>
      <c r="AW157" s="10"/>
      <c r="BA157" s="13"/>
      <c r="BB157" s="13" t="str">
        <f>IF(BA157="","",LOOKUP(9^9,$BB$7:BB156)+BA157)</f>
        <v/>
      </c>
      <c r="BC157" s="10"/>
      <c r="BG157" s="13"/>
      <c r="BH157" s="13" t="str">
        <f>IF(BG157="","",LOOKUP(9^9,$BH$7:BH156)+BG157)</f>
        <v/>
      </c>
      <c r="BI157" s="10"/>
      <c r="BM157" s="13"/>
      <c r="BN157" s="13" t="str">
        <f>IF(BM157="","",LOOKUP(9^9,$BN$7:BN156)+BM157)</f>
        <v/>
      </c>
      <c r="BO157" s="10"/>
      <c r="BS157" s="13"/>
      <c r="BT157" s="13" t="str">
        <f>IF(BS157="","",LOOKUP(9^9,$BT$7:BT156)+BS157)</f>
        <v/>
      </c>
    </row>
    <row r="158" spans="6:72">
      <c r="F158" s="13" t="str">
        <f>IF(E158="","",LOOKUP(9^9,$F$7:F157)+E158)</f>
        <v/>
      </c>
      <c r="G158" s="10"/>
      <c r="K158" s="13"/>
      <c r="L158" s="13" t="str">
        <f>IF(K158="","",LOOKUP(9^9,$L$7:L157)+K158)</f>
        <v/>
      </c>
      <c r="M158" s="10"/>
      <c r="Q158" s="13"/>
      <c r="R158" s="13" t="str">
        <f>IF(Q158="","",LOOKUP(9^9,$R$7:R157)+Q158)</f>
        <v/>
      </c>
      <c r="S158" s="10"/>
      <c r="W158" s="13"/>
      <c r="X158" s="13" t="str">
        <f>IF(W158="","",LOOKUP(9^9,$X$7:X157)+W158)</f>
        <v/>
      </c>
      <c r="Y158" s="10"/>
      <c r="AC158" s="13"/>
      <c r="AD158" s="13" t="str">
        <f>IF(AC158="","",LOOKUP(9^9,$AD$7:AD157)+AC158)</f>
        <v/>
      </c>
      <c r="AE158" s="10"/>
      <c r="AI158" s="13"/>
      <c r="AJ158" s="13" t="str">
        <f>IF(AI158="","",LOOKUP(9^9,$AJ$7:AJ157)+AI158)</f>
        <v/>
      </c>
      <c r="AK158" s="10"/>
      <c r="AO158" s="13"/>
      <c r="AP158" s="13" t="str">
        <f>IF(AO158="","",LOOKUP(9^9,$AP$7:AP157)+AO158)</f>
        <v/>
      </c>
      <c r="AQ158" s="10"/>
      <c r="AU158" s="13"/>
      <c r="AV158" s="13" t="str">
        <f>IF(AU158="","",LOOKUP(9^9,$AV$7:AV157)+AU158)</f>
        <v/>
      </c>
      <c r="AW158" s="10"/>
      <c r="BA158" s="13"/>
      <c r="BB158" s="13" t="str">
        <f>IF(BA158="","",LOOKUP(9^9,$BB$7:BB157)+BA158)</f>
        <v/>
      </c>
      <c r="BC158" s="10"/>
      <c r="BG158" s="13"/>
      <c r="BH158" s="13" t="str">
        <f>IF(BG158="","",LOOKUP(9^9,$BH$7:BH157)+BG158)</f>
        <v/>
      </c>
      <c r="BI158" s="10"/>
      <c r="BM158" s="13"/>
      <c r="BN158" s="13" t="str">
        <f>IF(BM158="","",LOOKUP(9^9,$BN$7:BN157)+BM158)</f>
        <v/>
      </c>
      <c r="BO158" s="10"/>
      <c r="BS158" s="13"/>
      <c r="BT158" s="13" t="str">
        <f>IF(BS158="","",LOOKUP(9^9,$BT$7:BT157)+BS158)</f>
        <v/>
      </c>
    </row>
    <row r="159" spans="6:72">
      <c r="F159" s="13" t="str">
        <f>IF(E159="","",LOOKUP(9^9,$F$7:F158)+E159)</f>
        <v/>
      </c>
      <c r="G159" s="10"/>
      <c r="K159" s="13"/>
      <c r="L159" s="13" t="str">
        <f>IF(K159="","",LOOKUP(9^9,$L$7:L158)+K159)</f>
        <v/>
      </c>
      <c r="M159" s="10"/>
      <c r="Q159" s="13"/>
      <c r="R159" s="13" t="str">
        <f>IF(Q159="","",LOOKUP(9^9,$R$7:R158)+Q159)</f>
        <v/>
      </c>
      <c r="S159" s="10"/>
      <c r="W159" s="13"/>
      <c r="X159" s="13" t="str">
        <f>IF(W159="","",LOOKUP(9^9,$X$7:X158)+W159)</f>
        <v/>
      </c>
      <c r="Y159" s="10"/>
      <c r="AC159" s="13"/>
      <c r="AD159" s="13" t="str">
        <f>IF(AC159="","",LOOKUP(9^9,$AD$7:AD158)+AC159)</f>
        <v/>
      </c>
      <c r="AE159" s="10"/>
      <c r="AI159" s="13"/>
      <c r="AJ159" s="13" t="str">
        <f>IF(AI159="","",LOOKUP(9^9,$AJ$7:AJ158)+AI159)</f>
        <v/>
      </c>
      <c r="AK159" s="10"/>
      <c r="AO159" s="13"/>
      <c r="AP159" s="13" t="str">
        <f>IF(AO159="","",LOOKUP(9^9,$AP$7:AP158)+AO159)</f>
        <v/>
      </c>
      <c r="AQ159" s="10"/>
      <c r="AU159" s="13"/>
      <c r="AV159" s="13" t="str">
        <f>IF(AU159="","",LOOKUP(9^9,$AV$7:AV158)+AU159)</f>
        <v/>
      </c>
      <c r="AW159" s="10"/>
      <c r="BA159" s="13"/>
      <c r="BB159" s="13" t="str">
        <f>IF(BA159="","",LOOKUP(9^9,$BB$7:BB158)+BA159)</f>
        <v/>
      </c>
      <c r="BC159" s="10"/>
      <c r="BG159" s="13"/>
      <c r="BH159" s="13" t="str">
        <f>IF(BG159="","",LOOKUP(9^9,$BH$7:BH158)+BG159)</f>
        <v/>
      </c>
      <c r="BI159" s="10"/>
      <c r="BM159" s="13"/>
      <c r="BN159" s="13" t="str">
        <f>IF(BM159="","",LOOKUP(9^9,$BN$7:BN158)+BM159)</f>
        <v/>
      </c>
      <c r="BO159" s="10"/>
      <c r="BS159" s="13"/>
      <c r="BT159" s="13" t="str">
        <f>IF(BS159="","",LOOKUP(9^9,$BT$7:BT158)+BS159)</f>
        <v/>
      </c>
    </row>
    <row r="160" spans="6:72">
      <c r="F160" s="13" t="str">
        <f>IF(E160="","",LOOKUP(9^9,$F$7:F159)+E160)</f>
        <v/>
      </c>
      <c r="G160" s="10"/>
      <c r="K160" s="13"/>
      <c r="L160" s="13" t="str">
        <f>IF(K160="","",LOOKUP(9^9,$L$7:L159)+K160)</f>
        <v/>
      </c>
      <c r="M160" s="10"/>
      <c r="Q160" s="13"/>
      <c r="R160" s="13" t="str">
        <f>IF(Q160="","",LOOKUP(9^9,$R$7:R159)+Q160)</f>
        <v/>
      </c>
      <c r="S160" s="10"/>
      <c r="W160" s="13"/>
      <c r="X160" s="13" t="str">
        <f>IF(W160="","",LOOKUP(9^9,$X$7:X159)+W160)</f>
        <v/>
      </c>
      <c r="Y160" s="10"/>
      <c r="AC160" s="13"/>
      <c r="AD160" s="13" t="str">
        <f>IF(AC160="","",LOOKUP(9^9,$AD$7:AD159)+AC160)</f>
        <v/>
      </c>
      <c r="AE160" s="10"/>
      <c r="AI160" s="13"/>
      <c r="AJ160" s="13" t="str">
        <f>IF(AI160="","",LOOKUP(9^9,$AJ$7:AJ159)+AI160)</f>
        <v/>
      </c>
      <c r="AK160" s="10"/>
      <c r="AO160" s="13"/>
      <c r="AP160" s="13" t="str">
        <f>IF(AO160="","",LOOKUP(9^9,$AP$7:AP159)+AO160)</f>
        <v/>
      </c>
      <c r="AQ160" s="10"/>
      <c r="AU160" s="13"/>
      <c r="AV160" s="13" t="str">
        <f>IF(AU160="","",LOOKUP(9^9,$AV$7:AV159)+AU160)</f>
        <v/>
      </c>
      <c r="AW160" s="10"/>
      <c r="BA160" s="13"/>
      <c r="BB160" s="13" t="str">
        <f>IF(BA160="","",LOOKUP(9^9,$BB$7:BB159)+BA160)</f>
        <v/>
      </c>
      <c r="BC160" s="10"/>
      <c r="BG160" s="13"/>
      <c r="BH160" s="13" t="str">
        <f>IF(BG160="","",LOOKUP(9^9,$BH$7:BH159)+BG160)</f>
        <v/>
      </c>
      <c r="BI160" s="10"/>
      <c r="BM160" s="13"/>
      <c r="BN160" s="13" t="str">
        <f>IF(BM160="","",LOOKUP(9^9,$BN$7:BN159)+BM160)</f>
        <v/>
      </c>
      <c r="BO160" s="10"/>
      <c r="BS160" s="13"/>
      <c r="BT160" s="13" t="str">
        <f>IF(BS160="","",LOOKUP(9^9,$BT$7:BT159)+BS160)</f>
        <v/>
      </c>
    </row>
    <row r="161" spans="6:72">
      <c r="F161" s="13" t="str">
        <f>IF(E161="","",LOOKUP(9^9,$F$7:F160)+E161)</f>
        <v/>
      </c>
      <c r="G161" s="10"/>
      <c r="K161" s="13"/>
      <c r="L161" s="13" t="str">
        <f>IF(K161="","",LOOKUP(9^9,$L$7:L160)+K161)</f>
        <v/>
      </c>
      <c r="M161" s="10"/>
      <c r="Q161" s="13"/>
      <c r="R161" s="13" t="str">
        <f>IF(Q161="","",LOOKUP(9^9,$R$7:R160)+Q161)</f>
        <v/>
      </c>
      <c r="S161" s="10"/>
      <c r="W161" s="13"/>
      <c r="X161" s="13" t="str">
        <f>IF(W161="","",LOOKUP(9^9,$X$7:X160)+W161)</f>
        <v/>
      </c>
      <c r="Y161" s="10"/>
      <c r="AC161" s="13"/>
      <c r="AD161" s="13" t="str">
        <f>IF(AC161="","",LOOKUP(9^9,$AD$7:AD160)+AC161)</f>
        <v/>
      </c>
      <c r="AE161" s="10"/>
      <c r="AI161" s="13"/>
      <c r="AJ161" s="13" t="str">
        <f>IF(AI161="","",LOOKUP(9^9,$AJ$7:AJ160)+AI161)</f>
        <v/>
      </c>
      <c r="AK161" s="10"/>
      <c r="AO161" s="13"/>
      <c r="AP161" s="13" t="str">
        <f>IF(AO161="","",LOOKUP(9^9,$AP$7:AP160)+AO161)</f>
        <v/>
      </c>
      <c r="AQ161" s="10"/>
      <c r="AU161" s="13"/>
      <c r="AV161" s="13" t="str">
        <f>IF(AU161="","",LOOKUP(9^9,$AV$7:AV160)+AU161)</f>
        <v/>
      </c>
      <c r="AW161" s="10"/>
      <c r="BA161" s="13"/>
      <c r="BB161" s="13" t="str">
        <f>IF(BA161="","",LOOKUP(9^9,$BB$7:BB160)+BA161)</f>
        <v/>
      </c>
      <c r="BC161" s="10"/>
      <c r="BG161" s="13"/>
      <c r="BH161" s="13" t="str">
        <f>IF(BG161="","",LOOKUP(9^9,$BH$7:BH160)+BG161)</f>
        <v/>
      </c>
      <c r="BI161" s="10"/>
      <c r="BM161" s="13"/>
      <c r="BN161" s="13" t="str">
        <f>IF(BM161="","",LOOKUP(9^9,$BN$7:BN160)+BM161)</f>
        <v/>
      </c>
      <c r="BO161" s="10"/>
      <c r="BS161" s="13"/>
      <c r="BT161" s="13" t="str">
        <f>IF(BS161="","",LOOKUP(9^9,$BT$7:BT160)+BS161)</f>
        <v/>
      </c>
    </row>
    <row r="162" spans="6:72">
      <c r="F162" s="13" t="str">
        <f>IF(E162="","",LOOKUP(9^9,$F$7:F161)+E162)</f>
        <v/>
      </c>
      <c r="G162" s="10"/>
      <c r="K162" s="13"/>
      <c r="L162" s="13" t="str">
        <f>IF(K162="","",LOOKUP(9^9,$L$7:L161)+K162)</f>
        <v/>
      </c>
      <c r="M162" s="10"/>
      <c r="Q162" s="13"/>
      <c r="R162" s="13" t="str">
        <f>IF(Q162="","",LOOKUP(9^9,$R$7:R161)+Q162)</f>
        <v/>
      </c>
      <c r="S162" s="10"/>
      <c r="W162" s="13"/>
      <c r="X162" s="13" t="str">
        <f>IF(W162="","",LOOKUP(9^9,$X$7:X161)+W162)</f>
        <v/>
      </c>
      <c r="Y162" s="10"/>
      <c r="AC162" s="13"/>
      <c r="AD162" s="13" t="str">
        <f>IF(AC162="","",LOOKUP(9^9,$AD$7:AD161)+AC162)</f>
        <v/>
      </c>
      <c r="AE162" s="10"/>
      <c r="AI162" s="13"/>
      <c r="AJ162" s="13" t="str">
        <f>IF(AI162="","",LOOKUP(9^9,$AJ$7:AJ161)+AI162)</f>
        <v/>
      </c>
      <c r="AK162" s="10"/>
      <c r="AO162" s="13"/>
      <c r="AP162" s="13" t="str">
        <f>IF(AO162="","",LOOKUP(9^9,$AP$7:AP161)+AO162)</f>
        <v/>
      </c>
      <c r="AQ162" s="10"/>
      <c r="AU162" s="13"/>
      <c r="AV162" s="13" t="str">
        <f>IF(AU162="","",LOOKUP(9^9,$AV$7:AV161)+AU162)</f>
        <v/>
      </c>
      <c r="AW162" s="10"/>
      <c r="BA162" s="13"/>
      <c r="BB162" s="13" t="str">
        <f>IF(BA162="","",LOOKUP(9^9,$BB$7:BB161)+BA162)</f>
        <v/>
      </c>
      <c r="BC162" s="10"/>
      <c r="BG162" s="13"/>
      <c r="BH162" s="13" t="str">
        <f>IF(BG162="","",LOOKUP(9^9,$BH$7:BH161)+BG162)</f>
        <v/>
      </c>
      <c r="BI162" s="10"/>
      <c r="BM162" s="13"/>
      <c r="BN162" s="13" t="str">
        <f>IF(BM162="","",LOOKUP(9^9,$BN$7:BN161)+BM162)</f>
        <v/>
      </c>
      <c r="BO162" s="10"/>
      <c r="BS162" s="13"/>
      <c r="BT162" s="13" t="str">
        <f>IF(BS162="","",LOOKUP(9^9,$BT$7:BT161)+BS162)</f>
        <v/>
      </c>
    </row>
    <row r="163" spans="6:72">
      <c r="F163" s="13" t="str">
        <f>IF(E163="","",LOOKUP(9^9,$F$7:F162)+E163)</f>
        <v/>
      </c>
      <c r="G163" s="10"/>
      <c r="K163" s="13"/>
      <c r="L163" s="13" t="str">
        <f>IF(K163="","",LOOKUP(9^9,$L$7:L162)+K163)</f>
        <v/>
      </c>
      <c r="M163" s="10"/>
      <c r="Q163" s="13"/>
      <c r="R163" s="13" t="str">
        <f>IF(Q163="","",LOOKUP(9^9,$R$7:R162)+Q163)</f>
        <v/>
      </c>
      <c r="S163" s="10"/>
      <c r="W163" s="13"/>
      <c r="X163" s="13" t="str">
        <f>IF(W163="","",LOOKUP(9^9,$X$7:X162)+W163)</f>
        <v/>
      </c>
      <c r="Y163" s="10"/>
      <c r="AC163" s="13"/>
      <c r="AD163" s="13" t="str">
        <f>IF(AC163="","",LOOKUP(9^9,$AD$7:AD162)+AC163)</f>
        <v/>
      </c>
      <c r="AE163" s="10"/>
      <c r="AI163" s="13"/>
      <c r="AJ163" s="13" t="str">
        <f>IF(AI163="","",LOOKUP(9^9,$AJ$7:AJ162)+AI163)</f>
        <v/>
      </c>
      <c r="AK163" s="10"/>
      <c r="AO163" s="13"/>
      <c r="AP163" s="13" t="str">
        <f>IF(AO163="","",LOOKUP(9^9,$AP$7:AP162)+AO163)</f>
        <v/>
      </c>
      <c r="AQ163" s="10"/>
      <c r="AU163" s="13"/>
      <c r="AV163" s="13" t="str">
        <f>IF(AU163="","",LOOKUP(9^9,$AV$7:AV162)+AU163)</f>
        <v/>
      </c>
      <c r="AW163" s="10"/>
      <c r="BA163" s="13"/>
      <c r="BB163" s="13" t="str">
        <f>IF(BA163="","",LOOKUP(9^9,$BB$7:BB162)+BA163)</f>
        <v/>
      </c>
      <c r="BC163" s="10"/>
      <c r="BG163" s="13"/>
      <c r="BH163" s="13" t="str">
        <f>IF(BG163="","",LOOKUP(9^9,$BH$7:BH162)+BG163)</f>
        <v/>
      </c>
      <c r="BI163" s="10"/>
      <c r="BM163" s="13"/>
      <c r="BN163" s="13" t="str">
        <f>IF(BM163="","",LOOKUP(9^9,$BN$7:BN162)+BM163)</f>
        <v/>
      </c>
      <c r="BO163" s="10"/>
      <c r="BS163" s="13"/>
      <c r="BT163" s="13" t="str">
        <f>IF(BS163="","",LOOKUP(9^9,$BT$7:BT162)+BS163)</f>
        <v/>
      </c>
    </row>
    <row r="164" spans="6:72">
      <c r="F164" s="13" t="str">
        <f>IF(E164="","",LOOKUP(9^9,$F$7:F163)+E164)</f>
        <v/>
      </c>
      <c r="G164" s="10"/>
      <c r="K164" s="13"/>
      <c r="L164" s="13" t="str">
        <f>IF(K164="","",LOOKUP(9^9,$L$7:L163)+K164)</f>
        <v/>
      </c>
      <c r="M164" s="10"/>
      <c r="Q164" s="13"/>
      <c r="R164" s="13" t="str">
        <f>IF(Q164="","",LOOKUP(9^9,$R$7:R163)+Q164)</f>
        <v/>
      </c>
      <c r="S164" s="10"/>
      <c r="W164" s="13"/>
      <c r="X164" s="13" t="str">
        <f>IF(W164="","",LOOKUP(9^9,$X$7:X163)+W164)</f>
        <v/>
      </c>
      <c r="Y164" s="10"/>
      <c r="AC164" s="13"/>
      <c r="AD164" s="13" t="str">
        <f>IF(AC164="","",LOOKUP(9^9,$AD$7:AD163)+AC164)</f>
        <v/>
      </c>
      <c r="AE164" s="10"/>
      <c r="AI164" s="13"/>
      <c r="AJ164" s="13" t="str">
        <f>IF(AI164="","",LOOKUP(9^9,$AJ$7:AJ163)+AI164)</f>
        <v/>
      </c>
      <c r="AK164" s="10"/>
      <c r="AO164" s="13"/>
      <c r="AP164" s="13" t="str">
        <f>IF(AO164="","",LOOKUP(9^9,$AP$7:AP163)+AO164)</f>
        <v/>
      </c>
      <c r="AQ164" s="10"/>
      <c r="AU164" s="13"/>
      <c r="AV164" s="13" t="str">
        <f>IF(AU164="","",LOOKUP(9^9,$AV$7:AV163)+AU164)</f>
        <v/>
      </c>
      <c r="AW164" s="10"/>
      <c r="BA164" s="13"/>
      <c r="BB164" s="13" t="str">
        <f>IF(BA164="","",LOOKUP(9^9,$BB$7:BB163)+BA164)</f>
        <v/>
      </c>
      <c r="BC164" s="10"/>
      <c r="BG164" s="13"/>
      <c r="BH164" s="13" t="str">
        <f>IF(BG164="","",LOOKUP(9^9,$BH$7:BH163)+BG164)</f>
        <v/>
      </c>
      <c r="BI164" s="10"/>
      <c r="BM164" s="13"/>
      <c r="BN164" s="13" t="str">
        <f>IF(BM164="","",LOOKUP(9^9,$BN$7:BN163)+BM164)</f>
        <v/>
      </c>
      <c r="BO164" s="10"/>
      <c r="BS164" s="13"/>
      <c r="BT164" s="13" t="str">
        <f>IF(BS164="","",LOOKUP(9^9,$BT$7:BT163)+BS164)</f>
        <v/>
      </c>
    </row>
    <row r="165" spans="6:72">
      <c r="F165" s="13" t="str">
        <f>IF(E165="","",LOOKUP(9^9,$F$7:F164)+E165)</f>
        <v/>
      </c>
      <c r="G165" s="10"/>
      <c r="K165" s="13"/>
      <c r="L165" s="13" t="str">
        <f>IF(K165="","",LOOKUP(9^9,$L$7:L164)+K165)</f>
        <v/>
      </c>
      <c r="M165" s="10"/>
      <c r="Q165" s="13"/>
      <c r="R165" s="13" t="str">
        <f>IF(Q165="","",LOOKUP(9^9,$R$7:R164)+Q165)</f>
        <v/>
      </c>
      <c r="S165" s="10"/>
      <c r="W165" s="13"/>
      <c r="X165" s="13" t="str">
        <f>IF(W165="","",LOOKUP(9^9,$X$7:X164)+W165)</f>
        <v/>
      </c>
      <c r="Y165" s="10"/>
      <c r="AC165" s="13"/>
      <c r="AD165" s="13" t="str">
        <f>IF(AC165="","",LOOKUP(9^9,$AD$7:AD164)+AC165)</f>
        <v/>
      </c>
      <c r="AE165" s="10"/>
      <c r="AI165" s="13"/>
      <c r="AJ165" s="13" t="str">
        <f>IF(AI165="","",LOOKUP(9^9,$AJ$7:AJ164)+AI165)</f>
        <v/>
      </c>
      <c r="AK165" s="10"/>
      <c r="AO165" s="13"/>
      <c r="AP165" s="13" t="str">
        <f>IF(AO165="","",LOOKUP(9^9,$AP$7:AP164)+AO165)</f>
        <v/>
      </c>
      <c r="AQ165" s="10"/>
      <c r="AU165" s="13"/>
      <c r="AV165" s="13" t="str">
        <f>IF(AU165="","",LOOKUP(9^9,$AV$7:AV164)+AU165)</f>
        <v/>
      </c>
      <c r="AW165" s="10"/>
      <c r="BA165" s="13"/>
      <c r="BB165" s="13" t="str">
        <f>IF(BA165="","",LOOKUP(9^9,$BB$7:BB164)+BA165)</f>
        <v/>
      </c>
      <c r="BC165" s="10"/>
      <c r="BG165" s="13"/>
      <c r="BH165" s="13" t="str">
        <f>IF(BG165="","",LOOKUP(9^9,$BH$7:BH164)+BG165)</f>
        <v/>
      </c>
      <c r="BI165" s="10"/>
      <c r="BM165" s="13"/>
      <c r="BN165" s="13" t="str">
        <f>IF(BM165="","",LOOKUP(9^9,$BN$7:BN164)+BM165)</f>
        <v/>
      </c>
      <c r="BO165" s="10"/>
      <c r="BS165" s="13"/>
      <c r="BT165" s="13" t="str">
        <f>IF(BS165="","",LOOKUP(9^9,$BT$7:BT164)+BS165)</f>
        <v/>
      </c>
    </row>
    <row r="166" spans="6:72">
      <c r="F166" s="13" t="str">
        <f>IF(E166="","",LOOKUP(9^9,$F$7:F165)+E166)</f>
        <v/>
      </c>
      <c r="G166" s="10"/>
      <c r="K166" s="13"/>
      <c r="L166" s="13" t="str">
        <f>IF(K166="","",LOOKUP(9^9,$L$7:L165)+K166)</f>
        <v/>
      </c>
      <c r="M166" s="10"/>
      <c r="Q166" s="13"/>
      <c r="R166" s="13" t="str">
        <f>IF(Q166="","",LOOKUP(9^9,$R$7:R165)+Q166)</f>
        <v/>
      </c>
      <c r="S166" s="10"/>
      <c r="W166" s="13"/>
      <c r="X166" s="13" t="str">
        <f>IF(W166="","",LOOKUP(9^9,$X$7:X165)+W166)</f>
        <v/>
      </c>
      <c r="Y166" s="10"/>
      <c r="AC166" s="13"/>
      <c r="AD166" s="13" t="str">
        <f>IF(AC166="","",LOOKUP(9^9,$AD$7:AD165)+AC166)</f>
        <v/>
      </c>
      <c r="AE166" s="10"/>
      <c r="AI166" s="13"/>
      <c r="AJ166" s="13" t="str">
        <f>IF(AI166="","",LOOKUP(9^9,$AJ$7:AJ165)+AI166)</f>
        <v/>
      </c>
      <c r="AK166" s="10"/>
      <c r="AO166" s="13"/>
      <c r="AP166" s="13" t="str">
        <f>IF(AO166="","",LOOKUP(9^9,$AP$7:AP165)+AO166)</f>
        <v/>
      </c>
      <c r="AQ166" s="10"/>
      <c r="AU166" s="13"/>
      <c r="AV166" s="13" t="str">
        <f>IF(AU166="","",LOOKUP(9^9,$AV$7:AV165)+AU166)</f>
        <v/>
      </c>
      <c r="AW166" s="10"/>
      <c r="BA166" s="13"/>
      <c r="BB166" s="13" t="str">
        <f>IF(BA166="","",LOOKUP(9^9,$BB$7:BB165)+BA166)</f>
        <v/>
      </c>
      <c r="BC166" s="10"/>
      <c r="BG166" s="13"/>
      <c r="BH166" s="13" t="str">
        <f>IF(BG166="","",LOOKUP(9^9,$BH$7:BH165)+BG166)</f>
        <v/>
      </c>
      <c r="BI166" s="10"/>
      <c r="BM166" s="13"/>
      <c r="BN166" s="13" t="str">
        <f>IF(BM166="","",LOOKUP(9^9,$BN$7:BN165)+BM166)</f>
        <v/>
      </c>
      <c r="BO166" s="10"/>
      <c r="BS166" s="13"/>
      <c r="BT166" s="13" t="str">
        <f>IF(BS166="","",LOOKUP(9^9,$BT$7:BT165)+BS166)</f>
        <v/>
      </c>
    </row>
    <row r="167" spans="6:72">
      <c r="F167" s="13" t="str">
        <f>IF(E167="","",LOOKUP(9^9,$F$7:F166)+E167)</f>
        <v/>
      </c>
      <c r="G167" s="10"/>
      <c r="K167" s="13"/>
      <c r="L167" s="13" t="str">
        <f>IF(K167="","",LOOKUP(9^9,$L$7:L166)+K167)</f>
        <v/>
      </c>
      <c r="M167" s="10"/>
      <c r="Q167" s="13"/>
      <c r="R167" s="13" t="str">
        <f>IF(Q167="","",LOOKUP(9^9,$R$7:R166)+Q167)</f>
        <v/>
      </c>
      <c r="S167" s="10"/>
      <c r="W167" s="13"/>
      <c r="X167" s="13" t="str">
        <f>IF(W167="","",LOOKUP(9^9,$X$7:X166)+W167)</f>
        <v/>
      </c>
      <c r="Y167" s="10"/>
      <c r="AC167" s="13"/>
      <c r="AD167" s="13" t="str">
        <f>IF(AC167="","",LOOKUP(9^9,$AD$7:AD166)+AC167)</f>
        <v/>
      </c>
      <c r="AE167" s="10"/>
      <c r="AI167" s="13"/>
      <c r="AJ167" s="13" t="str">
        <f>IF(AI167="","",LOOKUP(9^9,$AJ$7:AJ166)+AI167)</f>
        <v/>
      </c>
      <c r="AK167" s="10"/>
      <c r="AO167" s="13"/>
      <c r="AP167" s="13" t="str">
        <f>IF(AO167="","",LOOKUP(9^9,$AP$7:AP166)+AO167)</f>
        <v/>
      </c>
      <c r="AQ167" s="10"/>
      <c r="AU167" s="13"/>
      <c r="AV167" s="13" t="str">
        <f>IF(AU167="","",LOOKUP(9^9,$AV$7:AV166)+AU167)</f>
        <v/>
      </c>
      <c r="AW167" s="10"/>
      <c r="BA167" s="13"/>
      <c r="BB167" s="13" t="str">
        <f>IF(BA167="","",LOOKUP(9^9,$BB$7:BB166)+BA167)</f>
        <v/>
      </c>
      <c r="BC167" s="10"/>
      <c r="BG167" s="13"/>
      <c r="BH167" s="13" t="str">
        <f>IF(BG167="","",LOOKUP(9^9,$BH$7:BH166)+BG167)</f>
        <v/>
      </c>
      <c r="BI167" s="10"/>
      <c r="BM167" s="13"/>
      <c r="BN167" s="13" t="str">
        <f>IF(BM167="","",LOOKUP(9^9,$BN$7:BN166)+BM167)</f>
        <v/>
      </c>
      <c r="BO167" s="10"/>
      <c r="BS167" s="13"/>
      <c r="BT167" s="13" t="str">
        <f>IF(BS167="","",LOOKUP(9^9,$BT$7:BT166)+BS167)</f>
        <v/>
      </c>
    </row>
    <row r="168" spans="6:72">
      <c r="F168" s="13" t="str">
        <f>IF(E168="","",LOOKUP(9^9,$F$7:F167)+E168)</f>
        <v/>
      </c>
      <c r="G168" s="10"/>
      <c r="K168" s="13"/>
      <c r="L168" s="13" t="str">
        <f>IF(K168="","",LOOKUP(9^9,$L$7:L167)+K168)</f>
        <v/>
      </c>
      <c r="M168" s="10"/>
      <c r="Q168" s="13"/>
      <c r="R168" s="13" t="str">
        <f>IF(Q168="","",LOOKUP(9^9,$R$7:R167)+Q168)</f>
        <v/>
      </c>
      <c r="S168" s="10"/>
      <c r="W168" s="13"/>
      <c r="X168" s="13" t="str">
        <f>IF(W168="","",LOOKUP(9^9,$X$7:X167)+W168)</f>
        <v/>
      </c>
      <c r="Y168" s="10"/>
      <c r="AC168" s="13"/>
      <c r="AD168" s="13" t="str">
        <f>IF(AC168="","",LOOKUP(9^9,$AD$7:AD167)+AC168)</f>
        <v/>
      </c>
      <c r="AE168" s="10"/>
      <c r="AI168" s="13"/>
      <c r="AJ168" s="13" t="str">
        <f>IF(AI168="","",LOOKUP(9^9,$AJ$7:AJ167)+AI168)</f>
        <v/>
      </c>
      <c r="AK168" s="10"/>
      <c r="AO168" s="13"/>
      <c r="AP168" s="13" t="str">
        <f>IF(AO168="","",LOOKUP(9^9,$AP$7:AP167)+AO168)</f>
        <v/>
      </c>
      <c r="AQ168" s="10"/>
      <c r="AU168" s="13"/>
      <c r="AV168" s="13" t="str">
        <f>IF(AU168="","",LOOKUP(9^9,$AV$7:AV167)+AU168)</f>
        <v/>
      </c>
      <c r="AW168" s="10"/>
      <c r="BA168" s="13"/>
      <c r="BB168" s="13" t="str">
        <f>IF(BA168="","",LOOKUP(9^9,$BB$7:BB167)+BA168)</f>
        <v/>
      </c>
      <c r="BC168" s="10"/>
      <c r="BG168" s="13"/>
      <c r="BH168" s="13" t="str">
        <f>IF(BG168="","",LOOKUP(9^9,$BH$7:BH167)+BG168)</f>
        <v/>
      </c>
      <c r="BI168" s="10"/>
      <c r="BM168" s="13"/>
      <c r="BN168" s="13" t="str">
        <f>IF(BM168="","",LOOKUP(9^9,$BN$7:BN167)+BM168)</f>
        <v/>
      </c>
      <c r="BO168" s="10"/>
      <c r="BS168" s="13"/>
      <c r="BT168" s="13" t="str">
        <f>IF(BS168="","",LOOKUP(9^9,$BT$7:BT167)+BS168)</f>
        <v/>
      </c>
    </row>
    <row r="169" spans="6:72">
      <c r="F169" s="13" t="str">
        <f>IF(E169="","",LOOKUP(9^9,$F$7:F168)+E169)</f>
        <v/>
      </c>
      <c r="G169" s="10"/>
      <c r="K169" s="13"/>
      <c r="L169" s="13" t="str">
        <f>IF(K169="","",LOOKUP(9^9,$L$7:L168)+K169)</f>
        <v/>
      </c>
      <c r="M169" s="10"/>
      <c r="Q169" s="13"/>
      <c r="R169" s="13" t="str">
        <f>IF(Q169="","",LOOKUP(9^9,$R$7:R168)+Q169)</f>
        <v/>
      </c>
      <c r="S169" s="10"/>
      <c r="W169" s="13"/>
      <c r="X169" s="13" t="str">
        <f>IF(W169="","",LOOKUP(9^9,$X$7:X168)+W169)</f>
        <v/>
      </c>
      <c r="Y169" s="10"/>
      <c r="AC169" s="13"/>
      <c r="AD169" s="13" t="str">
        <f>IF(AC169="","",LOOKUP(9^9,$AD$7:AD168)+AC169)</f>
        <v/>
      </c>
      <c r="AE169" s="10"/>
      <c r="AI169" s="13"/>
      <c r="AJ169" s="13" t="str">
        <f>IF(AI169="","",LOOKUP(9^9,$AJ$7:AJ168)+AI169)</f>
        <v/>
      </c>
      <c r="AK169" s="10"/>
      <c r="AO169" s="13"/>
      <c r="AP169" s="13" t="str">
        <f>IF(AO169="","",LOOKUP(9^9,$AP$7:AP168)+AO169)</f>
        <v/>
      </c>
      <c r="AQ169" s="10"/>
      <c r="AU169" s="13"/>
      <c r="AV169" s="13" t="str">
        <f>IF(AU169="","",LOOKUP(9^9,$AV$7:AV168)+AU169)</f>
        <v/>
      </c>
      <c r="AW169" s="10"/>
      <c r="BA169" s="13"/>
      <c r="BB169" s="13" t="str">
        <f>IF(BA169="","",LOOKUP(9^9,$BB$7:BB168)+BA169)</f>
        <v/>
      </c>
      <c r="BC169" s="10"/>
      <c r="BG169" s="13"/>
      <c r="BH169" s="13" t="str">
        <f>IF(BG169="","",LOOKUP(9^9,$BH$7:BH168)+BG169)</f>
        <v/>
      </c>
      <c r="BI169" s="10"/>
      <c r="BM169" s="13"/>
      <c r="BN169" s="13" t="str">
        <f>IF(BM169="","",LOOKUP(9^9,$BN$7:BN168)+BM169)</f>
        <v/>
      </c>
      <c r="BO169" s="10"/>
      <c r="BS169" s="13"/>
      <c r="BT169" s="13" t="str">
        <f>IF(BS169="","",LOOKUP(9^9,$BT$7:BT168)+BS169)</f>
        <v/>
      </c>
    </row>
    <row r="170" spans="6:72">
      <c r="F170" s="13" t="str">
        <f>IF(E170="","",LOOKUP(9^9,$F$7:F169)+E170)</f>
        <v/>
      </c>
      <c r="G170" s="10"/>
      <c r="K170" s="13"/>
      <c r="L170" s="13" t="str">
        <f>IF(K170="","",LOOKUP(9^9,$L$7:L169)+K170)</f>
        <v/>
      </c>
      <c r="M170" s="10"/>
      <c r="Q170" s="13"/>
      <c r="R170" s="13" t="str">
        <f>IF(Q170="","",LOOKUP(9^9,$R$7:R169)+Q170)</f>
        <v/>
      </c>
      <c r="S170" s="10"/>
      <c r="W170" s="13"/>
      <c r="X170" s="13" t="str">
        <f>IF(W170="","",LOOKUP(9^9,$X$7:X169)+W170)</f>
        <v/>
      </c>
      <c r="Y170" s="10"/>
      <c r="AC170" s="13"/>
      <c r="AD170" s="13" t="str">
        <f>IF(AC170="","",LOOKUP(9^9,$AD$7:AD169)+AC170)</f>
        <v/>
      </c>
      <c r="AE170" s="10"/>
      <c r="AI170" s="13"/>
      <c r="AJ170" s="13" t="str">
        <f>IF(AI170="","",LOOKUP(9^9,$AJ$7:AJ169)+AI170)</f>
        <v/>
      </c>
      <c r="AK170" s="10"/>
      <c r="AO170" s="13"/>
      <c r="AP170" s="13" t="str">
        <f>IF(AO170="","",LOOKUP(9^9,$AP$7:AP169)+AO170)</f>
        <v/>
      </c>
      <c r="AQ170" s="10"/>
      <c r="AU170" s="13"/>
      <c r="AV170" s="13" t="str">
        <f>IF(AU170="","",LOOKUP(9^9,$AV$7:AV169)+AU170)</f>
        <v/>
      </c>
      <c r="AW170" s="10"/>
      <c r="BA170" s="13"/>
      <c r="BB170" s="13" t="str">
        <f>IF(BA170="","",LOOKUP(9^9,$BB$7:BB169)+BA170)</f>
        <v/>
      </c>
      <c r="BC170" s="10"/>
      <c r="BG170" s="13"/>
      <c r="BH170" s="13" t="str">
        <f>IF(BG170="","",LOOKUP(9^9,$BH$7:BH169)+BG170)</f>
        <v/>
      </c>
      <c r="BI170" s="10"/>
      <c r="BM170" s="13"/>
      <c r="BN170" s="13" t="str">
        <f>IF(BM170="","",LOOKUP(9^9,$BN$7:BN169)+BM170)</f>
        <v/>
      </c>
      <c r="BO170" s="10"/>
      <c r="BS170" s="13"/>
      <c r="BT170" s="13" t="str">
        <f>IF(BS170="","",LOOKUP(9^9,$BT$7:BT169)+BS170)</f>
        <v/>
      </c>
    </row>
    <row r="171" spans="6:72">
      <c r="F171" s="13" t="str">
        <f>IF(E171="","",LOOKUP(9^9,$F$7:F170)+E171)</f>
        <v/>
      </c>
      <c r="G171" s="10"/>
      <c r="K171" s="13"/>
      <c r="L171" s="13" t="str">
        <f>IF(K171="","",LOOKUP(9^9,$L$7:L170)+K171)</f>
        <v/>
      </c>
      <c r="M171" s="10"/>
      <c r="Q171" s="13"/>
      <c r="R171" s="13" t="str">
        <f>IF(Q171="","",LOOKUP(9^9,$R$7:R170)+Q171)</f>
        <v/>
      </c>
      <c r="S171" s="10"/>
      <c r="W171" s="13"/>
      <c r="X171" s="13" t="str">
        <f>IF(W171="","",LOOKUP(9^9,$X$7:X170)+W171)</f>
        <v/>
      </c>
      <c r="Y171" s="10"/>
      <c r="AC171" s="13"/>
      <c r="AD171" s="13" t="str">
        <f>IF(AC171="","",LOOKUP(9^9,$AD$7:AD170)+AC171)</f>
        <v/>
      </c>
      <c r="AE171" s="10"/>
      <c r="AI171" s="13"/>
      <c r="AJ171" s="13" t="str">
        <f>IF(AI171="","",LOOKUP(9^9,$AJ$7:AJ170)+AI171)</f>
        <v/>
      </c>
      <c r="AK171" s="10"/>
      <c r="AO171" s="13"/>
      <c r="AP171" s="13" t="str">
        <f>IF(AO171="","",LOOKUP(9^9,$AP$7:AP170)+AO171)</f>
        <v/>
      </c>
      <c r="AQ171" s="10"/>
      <c r="AU171" s="13"/>
      <c r="AV171" s="13" t="str">
        <f>IF(AU171="","",LOOKUP(9^9,$AV$7:AV170)+AU171)</f>
        <v/>
      </c>
      <c r="AW171" s="10"/>
      <c r="BA171" s="13"/>
      <c r="BB171" s="13" t="str">
        <f>IF(BA171="","",LOOKUP(9^9,$BB$7:BB170)+BA171)</f>
        <v/>
      </c>
      <c r="BC171" s="10"/>
      <c r="BG171" s="13"/>
      <c r="BH171" s="13" t="str">
        <f>IF(BG171="","",LOOKUP(9^9,$BH$7:BH170)+BG171)</f>
        <v/>
      </c>
      <c r="BI171" s="10"/>
      <c r="BM171" s="13"/>
      <c r="BN171" s="13" t="str">
        <f>IF(BM171="","",LOOKUP(9^9,$BN$7:BN170)+BM171)</f>
        <v/>
      </c>
      <c r="BO171" s="10"/>
      <c r="BS171" s="13"/>
      <c r="BT171" s="13" t="str">
        <f>IF(BS171="","",LOOKUP(9^9,$BT$7:BT170)+BS171)</f>
        <v/>
      </c>
    </row>
    <row r="172" spans="6:72">
      <c r="F172" s="13" t="str">
        <f>IF(E172="","",LOOKUP(9^9,$F$7:F171)+E172)</f>
        <v/>
      </c>
      <c r="G172" s="10"/>
      <c r="K172" s="13"/>
      <c r="L172" s="13" t="str">
        <f>IF(K172="","",LOOKUP(9^9,$L$7:L171)+K172)</f>
        <v/>
      </c>
      <c r="M172" s="10"/>
      <c r="Q172" s="13"/>
      <c r="R172" s="13" t="str">
        <f>IF(Q172="","",LOOKUP(9^9,$R$7:R171)+Q172)</f>
        <v/>
      </c>
      <c r="S172" s="10"/>
      <c r="W172" s="13"/>
      <c r="X172" s="13" t="str">
        <f>IF(W172="","",LOOKUP(9^9,$X$7:X171)+W172)</f>
        <v/>
      </c>
      <c r="Y172" s="10"/>
      <c r="AC172" s="13"/>
      <c r="AD172" s="13" t="str">
        <f>IF(AC172="","",LOOKUP(9^9,$AD$7:AD171)+AC172)</f>
        <v/>
      </c>
      <c r="AE172" s="10"/>
      <c r="AI172" s="13"/>
      <c r="AJ172" s="13" t="str">
        <f>IF(AI172="","",LOOKUP(9^9,$AJ$7:AJ171)+AI172)</f>
        <v/>
      </c>
      <c r="AK172" s="10"/>
      <c r="AO172" s="13"/>
      <c r="AP172" s="13" t="str">
        <f>IF(AO172="","",LOOKUP(9^9,$AP$7:AP171)+AO172)</f>
        <v/>
      </c>
      <c r="AQ172" s="10"/>
      <c r="AU172" s="13"/>
      <c r="AV172" s="13" t="str">
        <f>IF(AU172="","",LOOKUP(9^9,$AV$7:AV171)+AU172)</f>
        <v/>
      </c>
      <c r="AW172" s="10"/>
      <c r="BA172" s="13"/>
      <c r="BB172" s="13" t="str">
        <f>IF(BA172="","",LOOKUP(9^9,$BB$7:BB171)+BA172)</f>
        <v/>
      </c>
      <c r="BC172" s="10"/>
      <c r="BG172" s="13"/>
      <c r="BH172" s="13" t="str">
        <f>IF(BG172="","",LOOKUP(9^9,$BH$7:BH171)+BG172)</f>
        <v/>
      </c>
      <c r="BI172" s="10"/>
      <c r="BM172" s="13"/>
      <c r="BN172" s="13" t="str">
        <f>IF(BM172="","",LOOKUP(9^9,$BN$7:BN171)+BM172)</f>
        <v/>
      </c>
      <c r="BO172" s="10"/>
      <c r="BS172" s="13"/>
      <c r="BT172" s="13" t="str">
        <f>IF(BS172="","",LOOKUP(9^9,$BT$7:BT171)+BS172)</f>
        <v/>
      </c>
    </row>
    <row r="173" spans="6:72">
      <c r="F173" s="13" t="str">
        <f>IF(E173="","",LOOKUP(9^9,$F$7:F172)+E173)</f>
        <v/>
      </c>
      <c r="G173" s="10"/>
      <c r="K173" s="13"/>
      <c r="L173" s="13" t="str">
        <f>IF(K173="","",LOOKUP(9^9,$L$7:L172)+K173)</f>
        <v/>
      </c>
      <c r="M173" s="10"/>
      <c r="Q173" s="13"/>
      <c r="R173" s="13" t="str">
        <f>IF(Q173="","",LOOKUP(9^9,$R$7:R172)+Q173)</f>
        <v/>
      </c>
      <c r="S173" s="10"/>
      <c r="W173" s="13"/>
      <c r="X173" s="13" t="str">
        <f>IF(W173="","",LOOKUP(9^9,$X$7:X172)+W173)</f>
        <v/>
      </c>
      <c r="Y173" s="10"/>
      <c r="AC173" s="13"/>
      <c r="AD173" s="13" t="str">
        <f>IF(AC173="","",LOOKUP(9^9,$AD$7:AD172)+AC173)</f>
        <v/>
      </c>
      <c r="AE173" s="10"/>
      <c r="AI173" s="13"/>
      <c r="AJ173" s="13" t="str">
        <f>IF(AI173="","",LOOKUP(9^9,$AJ$7:AJ172)+AI173)</f>
        <v/>
      </c>
      <c r="AK173" s="10"/>
      <c r="AO173" s="13"/>
      <c r="AP173" s="13" t="str">
        <f>IF(AO173="","",LOOKUP(9^9,$AP$7:AP172)+AO173)</f>
        <v/>
      </c>
      <c r="AQ173" s="10"/>
      <c r="AU173" s="13"/>
      <c r="AV173" s="13" t="str">
        <f>IF(AU173="","",LOOKUP(9^9,$AV$7:AV172)+AU173)</f>
        <v/>
      </c>
      <c r="AW173" s="10"/>
      <c r="BA173" s="13"/>
      <c r="BB173" s="13" t="str">
        <f>IF(BA173="","",LOOKUP(9^9,$BB$7:BB172)+BA173)</f>
        <v/>
      </c>
      <c r="BC173" s="10"/>
      <c r="BG173" s="13"/>
      <c r="BH173" s="13" t="str">
        <f>IF(BG173="","",LOOKUP(9^9,$BH$7:BH172)+BG173)</f>
        <v/>
      </c>
      <c r="BI173" s="10"/>
      <c r="BM173" s="13"/>
      <c r="BN173" s="13" t="str">
        <f>IF(BM173="","",LOOKUP(9^9,$BN$7:BN172)+BM173)</f>
        <v/>
      </c>
      <c r="BO173" s="10"/>
      <c r="BS173" s="13"/>
      <c r="BT173" s="13" t="str">
        <f>IF(BS173="","",LOOKUP(9^9,$BT$7:BT172)+BS173)</f>
        <v/>
      </c>
    </row>
    <row r="174" spans="6:72">
      <c r="F174" s="13" t="str">
        <f>IF(E174="","",LOOKUP(9^9,$F$7:F173)+E174)</f>
        <v/>
      </c>
      <c r="G174" s="10"/>
      <c r="K174" s="13"/>
      <c r="L174" s="13" t="str">
        <f>IF(K174="","",LOOKUP(9^9,$L$7:L173)+K174)</f>
        <v/>
      </c>
      <c r="M174" s="10"/>
      <c r="Q174" s="13"/>
      <c r="R174" s="13" t="str">
        <f>IF(Q174="","",LOOKUP(9^9,$R$7:R173)+Q174)</f>
        <v/>
      </c>
      <c r="S174" s="10"/>
      <c r="W174" s="13"/>
      <c r="X174" s="13" t="str">
        <f>IF(W174="","",LOOKUP(9^9,$X$7:X173)+W174)</f>
        <v/>
      </c>
      <c r="Y174" s="10"/>
      <c r="AC174" s="13"/>
      <c r="AD174" s="13" t="str">
        <f>IF(AC174="","",LOOKUP(9^9,$AD$7:AD173)+AC174)</f>
        <v/>
      </c>
      <c r="AE174" s="10"/>
      <c r="AI174" s="13"/>
      <c r="AJ174" s="13" t="str">
        <f>IF(AI174="","",LOOKUP(9^9,$AJ$7:AJ173)+AI174)</f>
        <v/>
      </c>
      <c r="AK174" s="10"/>
      <c r="AO174" s="13"/>
      <c r="AP174" s="13" t="str">
        <f>IF(AO174="","",LOOKUP(9^9,$AP$7:AP173)+AO174)</f>
        <v/>
      </c>
      <c r="AQ174" s="10"/>
      <c r="AU174" s="13"/>
      <c r="AV174" s="13" t="str">
        <f>IF(AU174="","",LOOKUP(9^9,$AV$7:AV173)+AU174)</f>
        <v/>
      </c>
      <c r="AW174" s="10"/>
      <c r="BA174" s="13"/>
      <c r="BB174" s="13" t="str">
        <f>IF(BA174="","",LOOKUP(9^9,$BB$7:BB173)+BA174)</f>
        <v/>
      </c>
      <c r="BC174" s="10"/>
      <c r="BG174" s="13"/>
      <c r="BH174" s="13" t="str">
        <f>IF(BG174="","",LOOKUP(9^9,$BH$7:BH173)+BG174)</f>
        <v/>
      </c>
      <c r="BI174" s="10"/>
      <c r="BM174" s="13"/>
      <c r="BN174" s="13" t="str">
        <f>IF(BM174="","",LOOKUP(9^9,$BN$7:BN173)+BM174)</f>
        <v/>
      </c>
      <c r="BO174" s="10"/>
      <c r="BS174" s="13"/>
      <c r="BT174" s="13" t="str">
        <f>IF(BS174="","",LOOKUP(9^9,$BT$7:BT173)+BS174)</f>
        <v/>
      </c>
    </row>
    <row r="175" spans="6:72">
      <c r="F175" s="13" t="str">
        <f>IF(E175="","",LOOKUP(9^9,$F$7:F174)+E175)</f>
        <v/>
      </c>
      <c r="G175" s="10"/>
      <c r="K175" s="13"/>
      <c r="L175" s="13" t="str">
        <f>IF(K175="","",LOOKUP(9^9,$L$7:L174)+K175)</f>
        <v/>
      </c>
      <c r="M175" s="10"/>
      <c r="Q175" s="13"/>
      <c r="R175" s="13" t="str">
        <f>IF(Q175="","",LOOKUP(9^9,$R$7:R174)+Q175)</f>
        <v/>
      </c>
      <c r="S175" s="10"/>
      <c r="W175" s="13"/>
      <c r="X175" s="13" t="str">
        <f>IF(W175="","",LOOKUP(9^9,$X$7:X174)+W175)</f>
        <v/>
      </c>
      <c r="Y175" s="10"/>
      <c r="AC175" s="13"/>
      <c r="AD175" s="13" t="str">
        <f>IF(AC175="","",LOOKUP(9^9,$AD$7:AD174)+AC175)</f>
        <v/>
      </c>
      <c r="AE175" s="10"/>
      <c r="AI175" s="13"/>
      <c r="AJ175" s="13" t="str">
        <f>IF(AI175="","",LOOKUP(9^9,$AJ$7:AJ174)+AI175)</f>
        <v/>
      </c>
      <c r="AK175" s="10"/>
      <c r="AO175" s="13"/>
      <c r="AP175" s="13" t="str">
        <f>IF(AO175="","",LOOKUP(9^9,$AP$7:AP174)+AO175)</f>
        <v/>
      </c>
      <c r="AQ175" s="10"/>
      <c r="AU175" s="13"/>
      <c r="AV175" s="13" t="str">
        <f>IF(AU175="","",LOOKUP(9^9,$AV$7:AV174)+AU175)</f>
        <v/>
      </c>
      <c r="AW175" s="10"/>
      <c r="BA175" s="13"/>
      <c r="BB175" s="13" t="str">
        <f>IF(BA175="","",LOOKUP(9^9,$BB$7:BB174)+BA175)</f>
        <v/>
      </c>
      <c r="BC175" s="10"/>
      <c r="BG175" s="13"/>
      <c r="BH175" s="13" t="str">
        <f>IF(BG175="","",LOOKUP(9^9,$BH$7:BH174)+BG175)</f>
        <v/>
      </c>
      <c r="BI175" s="10"/>
      <c r="BM175" s="13"/>
      <c r="BN175" s="13" t="str">
        <f>IF(BM175="","",LOOKUP(9^9,$BN$7:BN174)+BM175)</f>
        <v/>
      </c>
      <c r="BO175" s="10"/>
      <c r="BS175" s="13"/>
      <c r="BT175" s="13" t="str">
        <f>IF(BS175="","",LOOKUP(9^9,$BT$7:BT174)+BS175)</f>
        <v/>
      </c>
    </row>
    <row r="176" spans="6:72">
      <c r="F176" s="13" t="str">
        <f>IF(E176="","",LOOKUP(9^9,$F$7:F175)+E176)</f>
        <v/>
      </c>
      <c r="G176" s="10"/>
      <c r="K176" s="13"/>
      <c r="L176" s="13" t="str">
        <f>IF(K176="","",LOOKUP(9^9,$L$7:L175)+K176)</f>
        <v/>
      </c>
      <c r="M176" s="10"/>
      <c r="Q176" s="13"/>
      <c r="R176" s="13" t="str">
        <f>IF(Q176="","",LOOKUP(9^9,$R$7:R175)+Q176)</f>
        <v/>
      </c>
      <c r="S176" s="10"/>
      <c r="W176" s="13"/>
      <c r="X176" s="13" t="str">
        <f>IF(W176="","",LOOKUP(9^9,$X$7:X175)+W176)</f>
        <v/>
      </c>
      <c r="Y176" s="10"/>
      <c r="AC176" s="13"/>
      <c r="AD176" s="13" t="str">
        <f>IF(AC176="","",LOOKUP(9^9,$AD$7:AD175)+AC176)</f>
        <v/>
      </c>
      <c r="AE176" s="10"/>
      <c r="AI176" s="13"/>
      <c r="AJ176" s="13" t="str">
        <f>IF(AI176="","",LOOKUP(9^9,$AJ$7:AJ175)+AI176)</f>
        <v/>
      </c>
      <c r="AK176" s="10"/>
      <c r="AO176" s="13"/>
      <c r="AP176" s="13" t="str">
        <f>IF(AO176="","",LOOKUP(9^9,$AP$7:AP175)+AO176)</f>
        <v/>
      </c>
      <c r="AQ176" s="10"/>
      <c r="AU176" s="13"/>
      <c r="AV176" s="13" t="str">
        <f>IF(AU176="","",LOOKUP(9^9,$AV$7:AV175)+AU176)</f>
        <v/>
      </c>
      <c r="AW176" s="10"/>
      <c r="BA176" s="13"/>
      <c r="BB176" s="13" t="str">
        <f>IF(BA176="","",LOOKUP(9^9,$BB$7:BB175)+BA176)</f>
        <v/>
      </c>
      <c r="BC176" s="10"/>
      <c r="BG176" s="13"/>
      <c r="BH176" s="13" t="str">
        <f>IF(BG176="","",LOOKUP(9^9,$BH$7:BH175)+BG176)</f>
        <v/>
      </c>
      <c r="BI176" s="10"/>
      <c r="BM176" s="13"/>
      <c r="BN176" s="13" t="str">
        <f>IF(BM176="","",LOOKUP(9^9,$BN$7:BN175)+BM176)</f>
        <v/>
      </c>
      <c r="BO176" s="10"/>
      <c r="BS176" s="13"/>
      <c r="BT176" s="13" t="str">
        <f>IF(BS176="","",LOOKUP(9^9,$BT$7:BT175)+BS176)</f>
        <v/>
      </c>
    </row>
    <row r="177" spans="6:72">
      <c r="F177" s="13" t="str">
        <f>IF(E177="","",LOOKUP(9^9,$F$7:F176)+E177)</f>
        <v/>
      </c>
      <c r="G177" s="10"/>
      <c r="K177" s="13"/>
      <c r="L177" s="13" t="str">
        <f>IF(K177="","",LOOKUP(9^9,$L$7:L176)+K177)</f>
        <v/>
      </c>
      <c r="M177" s="10"/>
      <c r="Q177" s="13"/>
      <c r="R177" s="13" t="str">
        <f>IF(Q177="","",LOOKUP(9^9,$R$7:R176)+Q177)</f>
        <v/>
      </c>
      <c r="S177" s="10"/>
      <c r="W177" s="13"/>
      <c r="X177" s="13" t="str">
        <f>IF(W177="","",LOOKUP(9^9,$X$7:X176)+W177)</f>
        <v/>
      </c>
      <c r="Y177" s="10"/>
      <c r="AC177" s="13"/>
      <c r="AD177" s="13" t="str">
        <f>IF(AC177="","",LOOKUP(9^9,$AD$7:AD176)+AC177)</f>
        <v/>
      </c>
      <c r="AE177" s="10"/>
      <c r="AI177" s="13"/>
      <c r="AJ177" s="13" t="str">
        <f>IF(AI177="","",LOOKUP(9^9,$AJ$7:AJ176)+AI177)</f>
        <v/>
      </c>
      <c r="AK177" s="10"/>
      <c r="AO177" s="13"/>
      <c r="AP177" s="13" t="str">
        <f>IF(AO177="","",LOOKUP(9^9,$AP$7:AP176)+AO177)</f>
        <v/>
      </c>
      <c r="AQ177" s="10"/>
      <c r="AU177" s="13"/>
      <c r="AV177" s="13" t="str">
        <f>IF(AU177="","",LOOKUP(9^9,$AV$7:AV176)+AU177)</f>
        <v/>
      </c>
      <c r="AW177" s="10"/>
      <c r="BA177" s="13"/>
      <c r="BB177" s="13" t="str">
        <f>IF(BA177="","",LOOKUP(9^9,$BB$7:BB176)+BA177)</f>
        <v/>
      </c>
      <c r="BC177" s="10"/>
      <c r="BG177" s="13"/>
      <c r="BH177" s="13" t="str">
        <f>IF(BG177="","",LOOKUP(9^9,$BH$7:BH176)+BG177)</f>
        <v/>
      </c>
      <c r="BI177" s="10"/>
      <c r="BM177" s="13"/>
      <c r="BN177" s="13" t="str">
        <f>IF(BM177="","",LOOKUP(9^9,$BN$7:BN176)+BM177)</f>
        <v/>
      </c>
      <c r="BO177" s="10"/>
      <c r="BS177" s="13"/>
      <c r="BT177" s="13" t="str">
        <f>IF(BS177="","",LOOKUP(9^9,$BT$7:BT176)+BS177)</f>
        <v/>
      </c>
    </row>
    <row r="178" spans="6:72">
      <c r="F178" s="13" t="str">
        <f>IF(E178="","",LOOKUP(9^9,$F$7:F177)+E178)</f>
        <v/>
      </c>
      <c r="G178" s="10"/>
      <c r="K178" s="13"/>
      <c r="L178" s="13" t="str">
        <f>IF(K178="","",LOOKUP(9^9,$L$7:L177)+K178)</f>
        <v/>
      </c>
      <c r="M178" s="10"/>
      <c r="Q178" s="13"/>
      <c r="R178" s="13" t="str">
        <f>IF(Q178="","",LOOKUP(9^9,$R$7:R177)+Q178)</f>
        <v/>
      </c>
      <c r="S178" s="10"/>
      <c r="W178" s="13"/>
      <c r="X178" s="13" t="str">
        <f>IF(W178="","",LOOKUP(9^9,$X$7:X177)+W178)</f>
        <v/>
      </c>
      <c r="Y178" s="10"/>
      <c r="AC178" s="13"/>
      <c r="AD178" s="13" t="str">
        <f>IF(AC178="","",LOOKUP(9^9,$AD$7:AD177)+AC178)</f>
        <v/>
      </c>
      <c r="AE178" s="10"/>
      <c r="AI178" s="13"/>
      <c r="AJ178" s="13" t="str">
        <f>IF(AI178="","",LOOKUP(9^9,$AJ$7:AJ177)+AI178)</f>
        <v/>
      </c>
      <c r="AK178" s="10"/>
      <c r="AO178" s="13"/>
      <c r="AP178" s="13" t="str">
        <f>IF(AO178="","",LOOKUP(9^9,$AP$7:AP177)+AO178)</f>
        <v/>
      </c>
      <c r="AQ178" s="10"/>
      <c r="AU178" s="13"/>
      <c r="AV178" s="13" t="str">
        <f>IF(AU178="","",LOOKUP(9^9,$AV$7:AV177)+AU178)</f>
        <v/>
      </c>
      <c r="AW178" s="10"/>
      <c r="BA178" s="13"/>
      <c r="BB178" s="13" t="str">
        <f>IF(BA178="","",LOOKUP(9^9,$BB$7:BB177)+BA178)</f>
        <v/>
      </c>
      <c r="BC178" s="10"/>
      <c r="BG178" s="13"/>
      <c r="BH178" s="13" t="str">
        <f>IF(BG178="","",LOOKUP(9^9,$BH$7:BH177)+BG178)</f>
        <v/>
      </c>
      <c r="BI178" s="10"/>
      <c r="BM178" s="13"/>
      <c r="BN178" s="13" t="str">
        <f>IF(BM178="","",LOOKUP(9^9,$BN$7:BN177)+BM178)</f>
        <v/>
      </c>
      <c r="BO178" s="10"/>
      <c r="BS178" s="13"/>
      <c r="BT178" s="13" t="str">
        <f>IF(BS178="","",LOOKUP(9^9,$BT$7:BT177)+BS178)</f>
        <v/>
      </c>
    </row>
    <row r="179" spans="6:72">
      <c r="F179" s="13" t="str">
        <f>IF(E179="","",LOOKUP(9^9,$F$7:F178)+E179)</f>
        <v/>
      </c>
      <c r="G179" s="10"/>
      <c r="K179" s="13"/>
      <c r="L179" s="13" t="str">
        <f>IF(K179="","",LOOKUP(9^9,$L$7:L178)+K179)</f>
        <v/>
      </c>
      <c r="M179" s="10"/>
      <c r="Q179" s="13"/>
      <c r="R179" s="13" t="str">
        <f>IF(Q179="","",LOOKUP(9^9,$R$7:R178)+Q179)</f>
        <v/>
      </c>
      <c r="S179" s="10"/>
      <c r="W179" s="13"/>
      <c r="X179" s="13" t="str">
        <f>IF(W179="","",LOOKUP(9^9,$X$7:X178)+W179)</f>
        <v/>
      </c>
      <c r="Y179" s="10"/>
      <c r="AC179" s="13"/>
      <c r="AD179" s="13" t="str">
        <f>IF(AC179="","",LOOKUP(9^9,$AD$7:AD178)+AC179)</f>
        <v/>
      </c>
      <c r="AE179" s="10"/>
      <c r="AI179" s="13"/>
      <c r="AJ179" s="13" t="str">
        <f>IF(AI179="","",LOOKUP(9^9,$AJ$7:AJ178)+AI179)</f>
        <v/>
      </c>
      <c r="AK179" s="10"/>
      <c r="AO179" s="13"/>
      <c r="AP179" s="13" t="str">
        <f>IF(AO179="","",LOOKUP(9^9,$AP$7:AP178)+AO179)</f>
        <v/>
      </c>
      <c r="AQ179" s="10"/>
      <c r="AU179" s="13"/>
      <c r="AV179" s="13" t="str">
        <f>IF(AU179="","",LOOKUP(9^9,$AV$7:AV178)+AU179)</f>
        <v/>
      </c>
      <c r="AW179" s="10"/>
      <c r="BA179" s="13"/>
      <c r="BB179" s="13" t="str">
        <f>IF(BA179="","",LOOKUP(9^9,$BB$7:BB178)+BA179)</f>
        <v/>
      </c>
      <c r="BC179" s="10"/>
      <c r="BG179" s="13"/>
      <c r="BH179" s="13" t="str">
        <f>IF(BG179="","",LOOKUP(9^9,$BH$7:BH178)+BG179)</f>
        <v/>
      </c>
      <c r="BI179" s="10"/>
      <c r="BM179" s="13"/>
      <c r="BN179" s="13" t="str">
        <f>IF(BM179="","",LOOKUP(9^9,$BN$7:BN178)+BM179)</f>
        <v/>
      </c>
      <c r="BO179" s="10"/>
      <c r="BS179" s="13"/>
      <c r="BT179" s="13" t="str">
        <f>IF(BS179="","",LOOKUP(9^9,$BT$7:BT178)+BS179)</f>
        <v/>
      </c>
    </row>
    <row r="180" spans="6:72">
      <c r="F180" s="13" t="str">
        <f>IF(E180="","",LOOKUP(9^9,$F$7:F179)+E180)</f>
        <v/>
      </c>
      <c r="G180" s="10"/>
      <c r="K180" s="13"/>
      <c r="L180" s="13" t="str">
        <f>IF(K180="","",LOOKUP(9^9,$L$7:L179)+K180)</f>
        <v/>
      </c>
      <c r="M180" s="10"/>
      <c r="Q180" s="13"/>
      <c r="R180" s="13" t="str">
        <f>IF(Q180="","",LOOKUP(9^9,$R$7:R179)+Q180)</f>
        <v/>
      </c>
      <c r="S180" s="10"/>
      <c r="W180" s="13"/>
      <c r="X180" s="13" t="str">
        <f>IF(W180="","",LOOKUP(9^9,$X$7:X179)+W180)</f>
        <v/>
      </c>
      <c r="Y180" s="10"/>
      <c r="AC180" s="13"/>
      <c r="AD180" s="13" t="str">
        <f>IF(AC180="","",LOOKUP(9^9,$AD$7:AD179)+AC180)</f>
        <v/>
      </c>
      <c r="AE180" s="10"/>
      <c r="AI180" s="13"/>
      <c r="AJ180" s="13" t="str">
        <f>IF(AI180="","",LOOKUP(9^9,$AJ$7:AJ179)+AI180)</f>
        <v/>
      </c>
      <c r="AK180" s="10"/>
      <c r="AO180" s="13"/>
      <c r="AP180" s="13" t="str">
        <f>IF(AO180="","",LOOKUP(9^9,$AP$7:AP179)+AO180)</f>
        <v/>
      </c>
      <c r="AQ180" s="10"/>
      <c r="AU180" s="13"/>
      <c r="AV180" s="13" t="str">
        <f>IF(AU180="","",LOOKUP(9^9,$AV$7:AV179)+AU180)</f>
        <v/>
      </c>
      <c r="AW180" s="10"/>
      <c r="BA180" s="13"/>
      <c r="BB180" s="13" t="str">
        <f>IF(BA180="","",LOOKUP(9^9,$BB$7:BB179)+BA180)</f>
        <v/>
      </c>
      <c r="BC180" s="10"/>
      <c r="BG180" s="13"/>
      <c r="BH180" s="13" t="str">
        <f>IF(BG180="","",LOOKUP(9^9,$BH$7:BH179)+BG180)</f>
        <v/>
      </c>
      <c r="BI180" s="10"/>
      <c r="BM180" s="13"/>
      <c r="BN180" s="13" t="str">
        <f>IF(BM180="","",LOOKUP(9^9,$BN$7:BN179)+BM180)</f>
        <v/>
      </c>
      <c r="BO180" s="10"/>
      <c r="BS180" s="13"/>
      <c r="BT180" s="13" t="str">
        <f>IF(BS180="","",LOOKUP(9^9,$BT$7:BT179)+BS180)</f>
        <v/>
      </c>
    </row>
    <row r="181" spans="6:72">
      <c r="F181" s="13" t="str">
        <f>IF(E181="","",LOOKUP(9^9,$F$7:F180)+E181)</f>
        <v/>
      </c>
      <c r="G181" s="10"/>
      <c r="K181" s="13"/>
      <c r="L181" s="13" t="str">
        <f>IF(K181="","",LOOKUP(9^9,$L$7:L180)+K181)</f>
        <v/>
      </c>
      <c r="M181" s="10"/>
      <c r="Q181" s="13"/>
      <c r="R181" s="13" t="str">
        <f>IF(Q181="","",LOOKUP(9^9,$R$7:R180)+Q181)</f>
        <v/>
      </c>
      <c r="S181" s="10"/>
      <c r="W181" s="13"/>
      <c r="X181" s="13" t="str">
        <f>IF(W181="","",LOOKUP(9^9,$X$7:X180)+W181)</f>
        <v/>
      </c>
      <c r="Y181" s="10"/>
      <c r="AC181" s="13"/>
      <c r="AD181" s="13" t="str">
        <f>IF(AC181="","",LOOKUP(9^9,$AD$7:AD180)+AC181)</f>
        <v/>
      </c>
      <c r="AE181" s="10"/>
      <c r="AI181" s="13"/>
      <c r="AJ181" s="13" t="str">
        <f>IF(AI181="","",LOOKUP(9^9,$AJ$7:AJ180)+AI181)</f>
        <v/>
      </c>
      <c r="AK181" s="10"/>
      <c r="AO181" s="13"/>
      <c r="AP181" s="13" t="str">
        <f>IF(AO181="","",LOOKUP(9^9,$AP$7:AP180)+AO181)</f>
        <v/>
      </c>
      <c r="AQ181" s="10"/>
      <c r="AU181" s="13"/>
      <c r="AV181" s="13" t="str">
        <f>IF(AU181="","",LOOKUP(9^9,$AV$7:AV180)+AU181)</f>
        <v/>
      </c>
      <c r="AW181" s="10"/>
      <c r="BA181" s="13"/>
      <c r="BB181" s="13" t="str">
        <f>IF(BA181="","",LOOKUP(9^9,$BB$7:BB180)+BA181)</f>
        <v/>
      </c>
      <c r="BC181" s="10"/>
      <c r="BG181" s="13"/>
      <c r="BH181" s="13" t="str">
        <f>IF(BG181="","",LOOKUP(9^9,$BH$7:BH180)+BG181)</f>
        <v/>
      </c>
      <c r="BI181" s="10"/>
      <c r="BM181" s="13"/>
      <c r="BN181" s="13" t="str">
        <f>IF(BM181="","",LOOKUP(9^9,$BN$7:BN180)+BM181)</f>
        <v/>
      </c>
      <c r="BO181" s="10"/>
      <c r="BS181" s="13"/>
      <c r="BT181" s="13" t="str">
        <f>IF(BS181="","",LOOKUP(9^9,$BT$7:BT180)+BS181)</f>
        <v/>
      </c>
    </row>
    <row r="182" spans="6:72">
      <c r="F182" s="13" t="str">
        <f>IF(E182="","",LOOKUP(9^9,$F$7:F181)+E182)</f>
        <v/>
      </c>
      <c r="G182" s="10"/>
      <c r="K182" s="13"/>
      <c r="L182" s="13" t="str">
        <f>IF(K182="","",LOOKUP(9^9,$L$7:L181)+K182)</f>
        <v/>
      </c>
      <c r="M182" s="10"/>
      <c r="Q182" s="13"/>
      <c r="R182" s="13" t="str">
        <f>IF(Q182="","",LOOKUP(9^9,$R$7:R181)+Q182)</f>
        <v/>
      </c>
      <c r="S182" s="10"/>
      <c r="W182" s="13"/>
      <c r="X182" s="13" t="str">
        <f>IF(W182="","",LOOKUP(9^9,$X$7:X181)+W182)</f>
        <v/>
      </c>
      <c r="Y182" s="10"/>
      <c r="AC182" s="13"/>
      <c r="AD182" s="13" t="str">
        <f>IF(AC182="","",LOOKUP(9^9,$AD$7:AD181)+AC182)</f>
        <v/>
      </c>
      <c r="AE182" s="10"/>
      <c r="AI182" s="13"/>
      <c r="AJ182" s="13" t="str">
        <f>IF(AI182="","",LOOKUP(9^9,$AJ$7:AJ181)+AI182)</f>
        <v/>
      </c>
      <c r="AK182" s="10"/>
      <c r="AO182" s="13"/>
      <c r="AP182" s="13" t="str">
        <f>IF(AO182="","",LOOKUP(9^9,$AP$7:AP181)+AO182)</f>
        <v/>
      </c>
      <c r="AQ182" s="10"/>
      <c r="AU182" s="13"/>
      <c r="AV182" s="13" t="str">
        <f>IF(AU182="","",LOOKUP(9^9,$AV$7:AV181)+AU182)</f>
        <v/>
      </c>
      <c r="AW182" s="10"/>
      <c r="BA182" s="13"/>
      <c r="BB182" s="13" t="str">
        <f>IF(BA182="","",LOOKUP(9^9,$BB$7:BB181)+BA182)</f>
        <v/>
      </c>
      <c r="BC182" s="10"/>
      <c r="BG182" s="13"/>
      <c r="BH182" s="13" t="str">
        <f>IF(BG182="","",LOOKUP(9^9,$BH$7:BH181)+BG182)</f>
        <v/>
      </c>
      <c r="BI182" s="10"/>
      <c r="BM182" s="13"/>
      <c r="BN182" s="13" t="str">
        <f>IF(BM182="","",LOOKUP(9^9,$BN$7:BN181)+BM182)</f>
        <v/>
      </c>
      <c r="BO182" s="10"/>
      <c r="BS182" s="13"/>
      <c r="BT182" s="13" t="str">
        <f>IF(BS182="","",LOOKUP(9^9,$BT$7:BT181)+BS182)</f>
        <v/>
      </c>
    </row>
    <row r="183" spans="6:72">
      <c r="F183" s="13" t="str">
        <f>IF(E183="","",LOOKUP(9^9,$F$7:F182)+E183)</f>
        <v/>
      </c>
      <c r="G183" s="10"/>
      <c r="K183" s="13"/>
      <c r="L183" s="13" t="str">
        <f>IF(K183="","",LOOKUP(9^9,$L$7:L182)+K183)</f>
        <v/>
      </c>
      <c r="M183" s="10"/>
      <c r="Q183" s="13"/>
      <c r="R183" s="13" t="str">
        <f>IF(Q183="","",LOOKUP(9^9,$R$7:R182)+Q183)</f>
        <v/>
      </c>
      <c r="S183" s="10"/>
      <c r="W183" s="13"/>
      <c r="X183" s="13" t="str">
        <f>IF(W183="","",LOOKUP(9^9,$X$7:X182)+W183)</f>
        <v/>
      </c>
      <c r="Y183" s="10"/>
      <c r="AC183" s="13"/>
      <c r="AD183" s="13" t="str">
        <f>IF(AC183="","",LOOKUP(9^9,$AD$7:AD182)+AC183)</f>
        <v/>
      </c>
      <c r="AE183" s="10"/>
      <c r="AI183" s="13"/>
      <c r="AJ183" s="13" t="str">
        <f>IF(AI183="","",LOOKUP(9^9,$AJ$7:AJ182)+AI183)</f>
        <v/>
      </c>
      <c r="AK183" s="10"/>
      <c r="AO183" s="13"/>
      <c r="AP183" s="13" t="str">
        <f>IF(AO183="","",LOOKUP(9^9,$AP$7:AP182)+AO183)</f>
        <v/>
      </c>
      <c r="AQ183" s="10"/>
      <c r="AU183" s="13"/>
      <c r="AV183" s="13" t="str">
        <f>IF(AU183="","",LOOKUP(9^9,$AV$7:AV182)+AU183)</f>
        <v/>
      </c>
      <c r="AW183" s="10"/>
      <c r="BA183" s="13"/>
      <c r="BB183" s="13" t="str">
        <f>IF(BA183="","",LOOKUP(9^9,$BB$7:BB182)+BA183)</f>
        <v/>
      </c>
      <c r="BC183" s="10"/>
      <c r="BG183" s="13"/>
      <c r="BH183" s="13" t="str">
        <f>IF(BG183="","",LOOKUP(9^9,$BH$7:BH182)+BG183)</f>
        <v/>
      </c>
      <c r="BI183" s="10"/>
      <c r="BM183" s="13"/>
      <c r="BN183" s="13" t="str">
        <f>IF(BM183="","",LOOKUP(9^9,$BN$7:BN182)+BM183)</f>
        <v/>
      </c>
      <c r="BO183" s="10"/>
      <c r="BS183" s="13"/>
      <c r="BT183" s="13" t="str">
        <f>IF(BS183="","",LOOKUP(9^9,$BT$7:BT182)+BS183)</f>
        <v/>
      </c>
    </row>
    <row r="184" spans="6:72">
      <c r="F184" s="13" t="str">
        <f>IF(E184="","",LOOKUP(9^9,$F$7:F183)+E184)</f>
        <v/>
      </c>
      <c r="G184" s="10"/>
      <c r="K184" s="13"/>
      <c r="L184" s="13" t="str">
        <f>IF(K184="","",LOOKUP(9^9,$L$7:L183)+K184)</f>
        <v/>
      </c>
      <c r="M184" s="10"/>
      <c r="Q184" s="13"/>
      <c r="R184" s="13" t="str">
        <f>IF(Q184="","",LOOKUP(9^9,$R$7:R183)+Q184)</f>
        <v/>
      </c>
      <c r="S184" s="10"/>
      <c r="W184" s="13"/>
      <c r="X184" s="13" t="str">
        <f>IF(W184="","",LOOKUP(9^9,$X$7:X183)+W184)</f>
        <v/>
      </c>
      <c r="Y184" s="10"/>
      <c r="AC184" s="13"/>
      <c r="AD184" s="13" t="str">
        <f>IF(AC184="","",LOOKUP(9^9,$AD$7:AD183)+AC184)</f>
        <v/>
      </c>
      <c r="AE184" s="10"/>
      <c r="AI184" s="13"/>
      <c r="AJ184" s="13" t="str">
        <f>IF(AI184="","",LOOKUP(9^9,$AJ$7:AJ183)+AI184)</f>
        <v/>
      </c>
      <c r="AK184" s="10"/>
      <c r="AO184" s="13"/>
      <c r="AP184" s="13" t="str">
        <f>IF(AO184="","",LOOKUP(9^9,$AP$7:AP183)+AO184)</f>
        <v/>
      </c>
      <c r="AQ184" s="10"/>
      <c r="AU184" s="13"/>
      <c r="AV184" s="13" t="str">
        <f>IF(AU184="","",LOOKUP(9^9,$AV$7:AV183)+AU184)</f>
        <v/>
      </c>
      <c r="AW184" s="10"/>
      <c r="BA184" s="13"/>
      <c r="BB184" s="13" t="str">
        <f>IF(BA184="","",LOOKUP(9^9,$BB$7:BB183)+BA184)</f>
        <v/>
      </c>
      <c r="BC184" s="10"/>
      <c r="BG184" s="13"/>
      <c r="BH184" s="13" t="str">
        <f>IF(BG184="","",LOOKUP(9^9,$BH$7:BH183)+BG184)</f>
        <v/>
      </c>
      <c r="BI184" s="10"/>
      <c r="BM184" s="13"/>
      <c r="BN184" s="13" t="str">
        <f>IF(BM184="","",LOOKUP(9^9,$BN$7:BN183)+BM184)</f>
        <v/>
      </c>
      <c r="BO184" s="10"/>
      <c r="BS184" s="13"/>
      <c r="BT184" s="13" t="str">
        <f>IF(BS184="","",LOOKUP(9^9,$BT$7:BT183)+BS184)</f>
        <v/>
      </c>
    </row>
    <row r="185" spans="6:72">
      <c r="F185" s="13" t="str">
        <f>IF(E185="","",LOOKUP(9^9,$F$7:F184)+E185)</f>
        <v/>
      </c>
      <c r="G185" s="10"/>
      <c r="K185" s="13"/>
      <c r="L185" s="13" t="str">
        <f>IF(K185="","",LOOKUP(9^9,$L$7:L184)+K185)</f>
        <v/>
      </c>
      <c r="M185" s="10"/>
      <c r="Q185" s="13"/>
      <c r="R185" s="13" t="str">
        <f>IF(Q185="","",LOOKUP(9^9,$R$7:R184)+Q185)</f>
        <v/>
      </c>
      <c r="S185" s="10"/>
      <c r="W185" s="13"/>
      <c r="X185" s="13" t="str">
        <f>IF(W185="","",LOOKUP(9^9,$X$7:X184)+W185)</f>
        <v/>
      </c>
      <c r="Y185" s="10"/>
      <c r="AC185" s="13"/>
      <c r="AD185" s="13" t="str">
        <f>IF(AC185="","",LOOKUP(9^9,$AD$7:AD184)+AC185)</f>
        <v/>
      </c>
      <c r="AE185" s="10"/>
      <c r="AI185" s="13"/>
      <c r="AJ185" s="13" t="str">
        <f>IF(AI185="","",LOOKUP(9^9,$AJ$7:AJ184)+AI185)</f>
        <v/>
      </c>
      <c r="AK185" s="10"/>
      <c r="AO185" s="13"/>
      <c r="AP185" s="13" t="str">
        <f>IF(AO185="","",LOOKUP(9^9,$AP$7:AP184)+AO185)</f>
        <v/>
      </c>
      <c r="AQ185" s="10"/>
      <c r="AU185" s="13"/>
      <c r="AV185" s="13" t="str">
        <f>IF(AU185="","",LOOKUP(9^9,$AV$7:AV184)+AU185)</f>
        <v/>
      </c>
      <c r="AW185" s="10"/>
      <c r="BA185" s="13"/>
      <c r="BB185" s="13" t="str">
        <f>IF(BA185="","",LOOKUP(9^9,$BB$7:BB184)+BA185)</f>
        <v/>
      </c>
      <c r="BC185" s="10"/>
      <c r="BG185" s="13"/>
      <c r="BH185" s="13" t="str">
        <f>IF(BG185="","",LOOKUP(9^9,$BH$7:BH184)+BG185)</f>
        <v/>
      </c>
      <c r="BI185" s="10"/>
      <c r="BM185" s="13"/>
      <c r="BN185" s="13" t="str">
        <f>IF(BM185="","",LOOKUP(9^9,$BN$7:BN184)+BM185)</f>
        <v/>
      </c>
      <c r="BO185" s="10"/>
      <c r="BS185" s="13"/>
      <c r="BT185" s="13" t="str">
        <f>IF(BS185="","",LOOKUP(9^9,$BT$7:BT184)+BS185)</f>
        <v/>
      </c>
    </row>
    <row r="186" spans="6:72">
      <c r="F186" s="13" t="str">
        <f>IF(E186="","",LOOKUP(9^9,$F$7:F185)+E186)</f>
        <v/>
      </c>
      <c r="G186" s="10"/>
      <c r="K186" s="13"/>
      <c r="L186" s="13" t="str">
        <f>IF(K186="","",LOOKUP(9^9,$L$7:L185)+K186)</f>
        <v/>
      </c>
      <c r="M186" s="10"/>
      <c r="Q186" s="13"/>
      <c r="R186" s="13" t="str">
        <f>IF(Q186="","",LOOKUP(9^9,$R$7:R185)+Q186)</f>
        <v/>
      </c>
      <c r="S186" s="10"/>
      <c r="W186" s="13"/>
      <c r="X186" s="13" t="str">
        <f>IF(W186="","",LOOKUP(9^9,$X$7:X185)+W186)</f>
        <v/>
      </c>
      <c r="Y186" s="10"/>
      <c r="AC186" s="13"/>
      <c r="AD186" s="13" t="str">
        <f>IF(AC186="","",LOOKUP(9^9,$AD$7:AD185)+AC186)</f>
        <v/>
      </c>
      <c r="AE186" s="10"/>
      <c r="AI186" s="13"/>
      <c r="AJ186" s="13" t="str">
        <f>IF(AI186="","",LOOKUP(9^9,$AJ$7:AJ185)+AI186)</f>
        <v/>
      </c>
      <c r="AK186" s="10"/>
      <c r="AO186" s="13"/>
      <c r="AP186" s="13" t="str">
        <f>IF(AO186="","",LOOKUP(9^9,$AP$7:AP185)+AO186)</f>
        <v/>
      </c>
      <c r="AQ186" s="10"/>
      <c r="AU186" s="13"/>
      <c r="AV186" s="13" t="str">
        <f>IF(AU186="","",LOOKUP(9^9,$AV$7:AV185)+AU186)</f>
        <v/>
      </c>
      <c r="AW186" s="10"/>
      <c r="BA186" s="13"/>
      <c r="BB186" s="13" t="str">
        <f>IF(BA186="","",LOOKUP(9^9,$BB$7:BB185)+BA186)</f>
        <v/>
      </c>
      <c r="BC186" s="10"/>
      <c r="BG186" s="13"/>
      <c r="BH186" s="13" t="str">
        <f>IF(BG186="","",LOOKUP(9^9,$BH$7:BH185)+BG186)</f>
        <v/>
      </c>
      <c r="BI186" s="10"/>
      <c r="BM186" s="13"/>
      <c r="BN186" s="13" t="str">
        <f>IF(BM186="","",LOOKUP(9^9,$BN$7:BN185)+BM186)</f>
        <v/>
      </c>
      <c r="BO186" s="10"/>
      <c r="BS186" s="13"/>
      <c r="BT186" s="13" t="str">
        <f>IF(BS186="","",LOOKUP(9^9,$BT$7:BT185)+BS186)</f>
        <v/>
      </c>
    </row>
    <row r="187" spans="6:72">
      <c r="F187" s="13" t="str">
        <f>IF(E187="","",LOOKUP(9^9,$F$7:F186)+E187)</f>
        <v/>
      </c>
      <c r="G187" s="10"/>
      <c r="K187" s="13"/>
      <c r="L187" s="13" t="str">
        <f>IF(K187="","",LOOKUP(9^9,$L$7:L186)+K187)</f>
        <v/>
      </c>
      <c r="M187" s="10"/>
      <c r="Q187" s="13"/>
      <c r="R187" s="13" t="str">
        <f>IF(Q187="","",LOOKUP(9^9,$R$7:R186)+Q187)</f>
        <v/>
      </c>
      <c r="S187" s="10"/>
      <c r="W187" s="13"/>
      <c r="X187" s="13" t="str">
        <f>IF(W187="","",LOOKUP(9^9,$X$7:X186)+W187)</f>
        <v/>
      </c>
      <c r="Y187" s="10"/>
      <c r="AC187" s="13"/>
      <c r="AD187" s="13" t="str">
        <f>IF(AC187="","",LOOKUP(9^9,$AD$7:AD186)+AC187)</f>
        <v/>
      </c>
      <c r="AE187" s="10"/>
      <c r="AI187" s="13"/>
      <c r="AJ187" s="13" t="str">
        <f>IF(AI187="","",LOOKUP(9^9,$AJ$7:AJ186)+AI187)</f>
        <v/>
      </c>
      <c r="AK187" s="10"/>
      <c r="AO187" s="13"/>
      <c r="AP187" s="13" t="str">
        <f>IF(AO187="","",LOOKUP(9^9,$AP$7:AP186)+AO187)</f>
        <v/>
      </c>
      <c r="AQ187" s="10"/>
      <c r="AU187" s="13"/>
      <c r="AV187" s="13" t="str">
        <f>IF(AU187="","",LOOKUP(9^9,$AV$7:AV186)+AU187)</f>
        <v/>
      </c>
      <c r="AW187" s="10"/>
      <c r="BA187" s="13"/>
      <c r="BB187" s="13" t="str">
        <f>IF(BA187="","",LOOKUP(9^9,$BB$7:BB186)+BA187)</f>
        <v/>
      </c>
      <c r="BC187" s="10"/>
      <c r="BG187" s="13"/>
      <c r="BH187" s="13" t="str">
        <f>IF(BG187="","",LOOKUP(9^9,$BH$7:BH186)+BG187)</f>
        <v/>
      </c>
      <c r="BI187" s="10"/>
      <c r="BM187" s="13"/>
      <c r="BN187" s="13" t="str">
        <f>IF(BM187="","",LOOKUP(9^9,$BN$7:BN186)+BM187)</f>
        <v/>
      </c>
      <c r="BO187" s="10"/>
      <c r="BS187" s="13"/>
      <c r="BT187" s="13" t="str">
        <f>IF(BS187="","",LOOKUP(9^9,$BT$7:BT186)+BS187)</f>
        <v/>
      </c>
    </row>
    <row r="188" spans="6:72">
      <c r="F188" s="13" t="str">
        <f>IF(E188="","",LOOKUP(9^9,$F$7:F187)+E188)</f>
        <v/>
      </c>
      <c r="G188" s="10"/>
      <c r="K188" s="13"/>
      <c r="L188" s="13" t="str">
        <f>IF(K188="","",LOOKUP(9^9,$L$7:L187)+K188)</f>
        <v/>
      </c>
      <c r="M188" s="10"/>
      <c r="Q188" s="13"/>
      <c r="R188" s="13" t="str">
        <f>IF(Q188="","",LOOKUP(9^9,$R$7:R187)+Q188)</f>
        <v/>
      </c>
      <c r="S188" s="10"/>
      <c r="W188" s="13"/>
      <c r="X188" s="13" t="str">
        <f>IF(W188="","",LOOKUP(9^9,$X$7:X187)+W188)</f>
        <v/>
      </c>
      <c r="Y188" s="10"/>
      <c r="AC188" s="13"/>
      <c r="AD188" s="13" t="str">
        <f>IF(AC188="","",LOOKUP(9^9,$AD$7:AD187)+AC188)</f>
        <v/>
      </c>
      <c r="AE188" s="10"/>
      <c r="AI188" s="13"/>
      <c r="AJ188" s="13" t="str">
        <f>IF(AI188="","",LOOKUP(9^9,$AJ$7:AJ187)+AI188)</f>
        <v/>
      </c>
      <c r="AK188" s="10"/>
      <c r="AO188" s="13"/>
      <c r="AP188" s="13" t="str">
        <f>IF(AO188="","",LOOKUP(9^9,$AP$7:AP187)+AO188)</f>
        <v/>
      </c>
      <c r="AQ188" s="10"/>
      <c r="AU188" s="13"/>
      <c r="AV188" s="13" t="str">
        <f>IF(AU188="","",LOOKUP(9^9,$AV$7:AV187)+AU188)</f>
        <v/>
      </c>
      <c r="AW188" s="10"/>
      <c r="BA188" s="13"/>
      <c r="BB188" s="13" t="str">
        <f>IF(BA188="","",LOOKUP(9^9,$BB$7:BB187)+BA188)</f>
        <v/>
      </c>
      <c r="BC188" s="10"/>
      <c r="BG188" s="13"/>
      <c r="BH188" s="13" t="str">
        <f>IF(BG188="","",LOOKUP(9^9,$BH$7:BH187)+BG188)</f>
        <v/>
      </c>
      <c r="BI188" s="10"/>
      <c r="BM188" s="13"/>
      <c r="BN188" s="13" t="str">
        <f>IF(BM188="","",LOOKUP(9^9,$BN$7:BN187)+BM188)</f>
        <v/>
      </c>
      <c r="BO188" s="10"/>
      <c r="BS188" s="13"/>
      <c r="BT188" s="13" t="str">
        <f>IF(BS188="","",LOOKUP(9^9,$BT$7:BT187)+BS188)</f>
        <v/>
      </c>
    </row>
    <row r="189" spans="6:72">
      <c r="F189" s="13" t="str">
        <f>IF(E189="","",LOOKUP(9^9,$F$7:F188)+E189)</f>
        <v/>
      </c>
      <c r="G189" s="10"/>
      <c r="K189" s="13"/>
      <c r="L189" s="13" t="str">
        <f>IF(K189="","",LOOKUP(9^9,$L$7:L188)+K189)</f>
        <v/>
      </c>
      <c r="M189" s="10"/>
      <c r="Q189" s="13"/>
      <c r="R189" s="13" t="str">
        <f>IF(Q189="","",LOOKUP(9^9,$R$7:R188)+Q189)</f>
        <v/>
      </c>
      <c r="S189" s="10"/>
      <c r="W189" s="13"/>
      <c r="X189" s="13" t="str">
        <f>IF(W189="","",LOOKUP(9^9,$X$7:X188)+W189)</f>
        <v/>
      </c>
      <c r="Y189" s="10"/>
      <c r="AC189" s="13"/>
      <c r="AD189" s="13" t="str">
        <f>IF(AC189="","",LOOKUP(9^9,$AD$7:AD188)+AC189)</f>
        <v/>
      </c>
      <c r="AE189" s="10"/>
      <c r="AI189" s="13"/>
      <c r="AJ189" s="13" t="str">
        <f>IF(AI189="","",LOOKUP(9^9,$AJ$7:AJ188)+AI189)</f>
        <v/>
      </c>
      <c r="AK189" s="10"/>
      <c r="AO189" s="13"/>
      <c r="AP189" s="13" t="str">
        <f>IF(AO189="","",LOOKUP(9^9,$AP$7:AP188)+AO189)</f>
        <v/>
      </c>
      <c r="AQ189" s="10"/>
      <c r="AU189" s="13"/>
      <c r="AV189" s="13" t="str">
        <f>IF(AU189="","",LOOKUP(9^9,$AV$7:AV188)+AU189)</f>
        <v/>
      </c>
      <c r="AW189" s="10"/>
      <c r="BA189" s="13"/>
      <c r="BB189" s="13" t="str">
        <f>IF(BA189="","",LOOKUP(9^9,$BB$7:BB188)+BA189)</f>
        <v/>
      </c>
      <c r="BC189" s="10"/>
      <c r="BG189" s="13"/>
      <c r="BH189" s="13" t="str">
        <f>IF(BG189="","",LOOKUP(9^9,$BH$7:BH188)+BG189)</f>
        <v/>
      </c>
      <c r="BI189" s="10"/>
      <c r="BM189" s="13"/>
      <c r="BN189" s="13" t="str">
        <f>IF(BM189="","",LOOKUP(9^9,$BN$7:BN188)+BM189)</f>
        <v/>
      </c>
      <c r="BO189" s="10"/>
      <c r="BS189" s="13"/>
      <c r="BT189" s="13" t="str">
        <f>IF(BS189="","",LOOKUP(9^9,$BT$7:BT188)+BS189)</f>
        <v/>
      </c>
    </row>
    <row r="190" spans="6:72">
      <c r="F190" s="13" t="str">
        <f>IF(E190="","",LOOKUP(9^9,$F$7:F189)+E190)</f>
        <v/>
      </c>
      <c r="G190" s="10"/>
      <c r="K190" s="13"/>
      <c r="L190" s="13" t="str">
        <f>IF(K190="","",LOOKUP(9^9,$L$7:L189)+K190)</f>
        <v/>
      </c>
      <c r="M190" s="10"/>
      <c r="Q190" s="13"/>
      <c r="R190" s="13" t="str">
        <f>IF(Q190="","",LOOKUP(9^9,$R$7:R189)+Q190)</f>
        <v/>
      </c>
      <c r="S190" s="10"/>
      <c r="W190" s="13"/>
      <c r="X190" s="13" t="str">
        <f>IF(W190="","",LOOKUP(9^9,$X$7:X189)+W190)</f>
        <v/>
      </c>
      <c r="Y190" s="10"/>
      <c r="AC190" s="13"/>
      <c r="AD190" s="13" t="str">
        <f>IF(AC190="","",LOOKUP(9^9,$AD$7:AD189)+AC190)</f>
        <v/>
      </c>
      <c r="AE190" s="10"/>
      <c r="AI190" s="13"/>
      <c r="AJ190" s="13" t="str">
        <f>IF(AI190="","",LOOKUP(9^9,$AJ$7:AJ189)+AI190)</f>
        <v/>
      </c>
      <c r="AK190" s="10"/>
      <c r="AO190" s="13"/>
      <c r="AP190" s="13" t="str">
        <f>IF(AO190="","",LOOKUP(9^9,$AP$7:AP189)+AO190)</f>
        <v/>
      </c>
      <c r="AQ190" s="10"/>
      <c r="AU190" s="13"/>
      <c r="AV190" s="13" t="str">
        <f>IF(AU190="","",LOOKUP(9^9,$AV$7:AV189)+AU190)</f>
        <v/>
      </c>
      <c r="AW190" s="10"/>
      <c r="BA190" s="13"/>
      <c r="BB190" s="13" t="str">
        <f>IF(BA190="","",LOOKUP(9^9,$BB$7:BB189)+BA190)</f>
        <v/>
      </c>
      <c r="BC190" s="10"/>
      <c r="BG190" s="13"/>
      <c r="BH190" s="13" t="str">
        <f>IF(BG190="","",LOOKUP(9^9,$BH$7:BH189)+BG190)</f>
        <v/>
      </c>
      <c r="BI190" s="10"/>
      <c r="BM190" s="13"/>
      <c r="BN190" s="13" t="str">
        <f>IF(BM190="","",LOOKUP(9^9,$BN$7:BN189)+BM190)</f>
        <v/>
      </c>
      <c r="BO190" s="10"/>
      <c r="BS190" s="13"/>
      <c r="BT190" s="13" t="str">
        <f>IF(BS190="","",LOOKUP(9^9,$BT$7:BT189)+BS190)</f>
        <v/>
      </c>
    </row>
    <row r="191" spans="6:72">
      <c r="F191" s="13" t="str">
        <f>IF(E191="","",LOOKUP(9^9,$F$7:F190)+E191)</f>
        <v/>
      </c>
      <c r="G191" s="10"/>
      <c r="K191" s="13"/>
      <c r="L191" s="13" t="str">
        <f>IF(K191="","",LOOKUP(9^9,$L$7:L190)+K191)</f>
        <v/>
      </c>
      <c r="M191" s="10"/>
      <c r="Q191" s="13"/>
      <c r="R191" s="13" t="str">
        <f>IF(Q191="","",LOOKUP(9^9,$R$7:R190)+Q191)</f>
        <v/>
      </c>
      <c r="S191" s="10"/>
      <c r="W191" s="13"/>
      <c r="X191" s="13" t="str">
        <f>IF(W191="","",LOOKUP(9^9,$X$7:X190)+W191)</f>
        <v/>
      </c>
      <c r="Y191" s="10"/>
      <c r="AC191" s="13"/>
      <c r="AD191" s="13" t="str">
        <f>IF(AC191="","",LOOKUP(9^9,$AD$7:AD190)+AC191)</f>
        <v/>
      </c>
      <c r="AE191" s="10"/>
      <c r="AI191" s="13"/>
      <c r="AJ191" s="13" t="str">
        <f>IF(AI191="","",LOOKUP(9^9,$AJ$7:AJ190)+AI191)</f>
        <v/>
      </c>
      <c r="AK191" s="10"/>
      <c r="AO191" s="13"/>
      <c r="AP191" s="13" t="str">
        <f>IF(AO191="","",LOOKUP(9^9,$AP$7:AP190)+AO191)</f>
        <v/>
      </c>
      <c r="AQ191" s="10"/>
      <c r="AU191" s="13"/>
      <c r="AV191" s="13" t="str">
        <f>IF(AU191="","",LOOKUP(9^9,$AV$7:AV190)+AU191)</f>
        <v/>
      </c>
      <c r="AW191" s="10"/>
      <c r="BA191" s="13"/>
      <c r="BB191" s="13" t="str">
        <f>IF(BA191="","",LOOKUP(9^9,$BB$7:BB190)+BA191)</f>
        <v/>
      </c>
      <c r="BC191" s="10"/>
      <c r="BG191" s="13"/>
      <c r="BH191" s="13" t="str">
        <f>IF(BG191="","",LOOKUP(9^9,$BH$7:BH190)+BG191)</f>
        <v/>
      </c>
      <c r="BI191" s="10"/>
      <c r="BM191" s="13"/>
      <c r="BN191" s="13" t="str">
        <f>IF(BM191="","",LOOKUP(9^9,$BN$7:BN190)+BM191)</f>
        <v/>
      </c>
      <c r="BO191" s="10"/>
      <c r="BS191" s="13"/>
      <c r="BT191" s="13" t="str">
        <f>IF(BS191="","",LOOKUP(9^9,$BT$7:BT190)+BS191)</f>
        <v/>
      </c>
    </row>
    <row r="192" spans="6:72">
      <c r="F192" s="13" t="str">
        <f>IF(E192="","",LOOKUP(9^9,$F$7:F191)+E192)</f>
        <v/>
      </c>
      <c r="G192" s="10"/>
      <c r="K192" s="13"/>
      <c r="L192" s="13" t="str">
        <f>IF(K192="","",LOOKUP(9^9,$L$7:L191)+K192)</f>
        <v/>
      </c>
      <c r="M192" s="10"/>
      <c r="Q192" s="13"/>
      <c r="R192" s="13" t="str">
        <f>IF(Q192="","",LOOKUP(9^9,$R$7:R191)+Q192)</f>
        <v/>
      </c>
      <c r="S192" s="10"/>
      <c r="W192" s="13"/>
      <c r="X192" s="13" t="str">
        <f>IF(W192="","",LOOKUP(9^9,$X$7:X191)+W192)</f>
        <v/>
      </c>
      <c r="Y192" s="10"/>
      <c r="AC192" s="13"/>
      <c r="AD192" s="13" t="str">
        <f>IF(AC192="","",LOOKUP(9^9,$AD$7:AD191)+AC192)</f>
        <v/>
      </c>
      <c r="AE192" s="10"/>
      <c r="AI192" s="13"/>
      <c r="AJ192" s="13" t="str">
        <f>IF(AI192="","",LOOKUP(9^9,$AJ$7:AJ191)+AI192)</f>
        <v/>
      </c>
      <c r="AK192" s="10"/>
      <c r="AO192" s="13"/>
      <c r="AP192" s="13" t="str">
        <f>IF(AO192="","",LOOKUP(9^9,$AP$7:AP191)+AO192)</f>
        <v/>
      </c>
      <c r="AQ192" s="10"/>
      <c r="AU192" s="13"/>
      <c r="AV192" s="13" t="str">
        <f>IF(AU192="","",LOOKUP(9^9,$AV$7:AV191)+AU192)</f>
        <v/>
      </c>
      <c r="AW192" s="10"/>
      <c r="BA192" s="13"/>
      <c r="BB192" s="13" t="str">
        <f>IF(BA192="","",LOOKUP(9^9,$BB$7:BB191)+BA192)</f>
        <v/>
      </c>
      <c r="BC192" s="10"/>
      <c r="BG192" s="13"/>
      <c r="BH192" s="13" t="str">
        <f>IF(BG192="","",LOOKUP(9^9,$BH$7:BH191)+BG192)</f>
        <v/>
      </c>
      <c r="BI192" s="10"/>
      <c r="BM192" s="13"/>
      <c r="BN192" s="13" t="str">
        <f>IF(BM192="","",LOOKUP(9^9,$BN$7:BN191)+BM192)</f>
        <v/>
      </c>
      <c r="BO192" s="10"/>
      <c r="BS192" s="13"/>
      <c r="BT192" s="13" t="str">
        <f>IF(BS192="","",LOOKUP(9^9,$BT$7:BT191)+BS192)</f>
        <v/>
      </c>
    </row>
    <row r="193" spans="6:72">
      <c r="F193" s="13" t="str">
        <f>IF(E193="","",LOOKUP(9^9,$F$7:F192)+E193)</f>
        <v/>
      </c>
      <c r="G193" s="10"/>
      <c r="K193" s="13"/>
      <c r="L193" s="13" t="str">
        <f>IF(K193="","",LOOKUP(9^9,$L$7:L192)+K193)</f>
        <v/>
      </c>
      <c r="M193" s="10"/>
      <c r="Q193" s="13"/>
      <c r="R193" s="13" t="str">
        <f>IF(Q193="","",LOOKUP(9^9,$R$7:R192)+Q193)</f>
        <v/>
      </c>
      <c r="S193" s="10"/>
      <c r="W193" s="13"/>
      <c r="X193" s="13" t="str">
        <f>IF(W193="","",LOOKUP(9^9,$X$7:X192)+W193)</f>
        <v/>
      </c>
      <c r="Y193" s="10"/>
      <c r="AC193" s="13"/>
      <c r="AD193" s="13" t="str">
        <f>IF(AC193="","",LOOKUP(9^9,$AD$7:AD192)+AC193)</f>
        <v/>
      </c>
      <c r="AE193" s="10"/>
      <c r="AI193" s="13"/>
      <c r="AJ193" s="13" t="str">
        <f>IF(AI193="","",LOOKUP(9^9,$AJ$7:AJ192)+AI193)</f>
        <v/>
      </c>
      <c r="AK193" s="10"/>
      <c r="AO193" s="13"/>
      <c r="AP193" s="13" t="str">
        <f>IF(AO193="","",LOOKUP(9^9,$AP$7:AP192)+AO193)</f>
        <v/>
      </c>
      <c r="AQ193" s="10"/>
      <c r="AU193" s="13"/>
      <c r="AV193" s="13" t="str">
        <f>IF(AU193="","",LOOKUP(9^9,$AV$7:AV192)+AU193)</f>
        <v/>
      </c>
      <c r="AW193" s="10"/>
      <c r="BA193" s="13"/>
      <c r="BB193" s="13" t="str">
        <f>IF(BA193="","",LOOKUP(9^9,$BB$7:BB192)+BA193)</f>
        <v/>
      </c>
      <c r="BC193" s="10"/>
      <c r="BG193" s="13"/>
      <c r="BH193" s="13" t="str">
        <f>IF(BG193="","",LOOKUP(9^9,$BH$7:BH192)+BG193)</f>
        <v/>
      </c>
      <c r="BI193" s="10"/>
      <c r="BM193" s="13"/>
      <c r="BN193" s="13" t="str">
        <f>IF(BM193="","",LOOKUP(9^9,$BN$7:BN192)+BM193)</f>
        <v/>
      </c>
      <c r="BO193" s="10"/>
      <c r="BS193" s="13"/>
      <c r="BT193" s="13" t="str">
        <f>IF(BS193="","",LOOKUP(9^9,$BT$7:BT192)+BS193)</f>
        <v/>
      </c>
    </row>
    <row r="194" spans="6:72">
      <c r="F194" s="13" t="str">
        <f>IF(E194="","",LOOKUP(9^9,$F$7:F193)+E194)</f>
        <v/>
      </c>
      <c r="G194" s="10"/>
      <c r="K194" s="13"/>
      <c r="L194" s="13" t="str">
        <f>IF(K194="","",LOOKUP(9^9,$L$7:L193)+K194)</f>
        <v/>
      </c>
      <c r="M194" s="10"/>
      <c r="Q194" s="13"/>
      <c r="R194" s="13" t="str">
        <f>IF(Q194="","",LOOKUP(9^9,$R$7:R193)+Q194)</f>
        <v/>
      </c>
      <c r="S194" s="10"/>
      <c r="W194" s="13"/>
      <c r="X194" s="13" t="str">
        <f>IF(W194="","",LOOKUP(9^9,$X$7:X193)+W194)</f>
        <v/>
      </c>
      <c r="Y194" s="10"/>
      <c r="AC194" s="13"/>
      <c r="AD194" s="13" t="str">
        <f>IF(AC194="","",LOOKUP(9^9,$AD$7:AD193)+AC194)</f>
        <v/>
      </c>
      <c r="AE194" s="10"/>
      <c r="AI194" s="13"/>
      <c r="AJ194" s="13" t="str">
        <f>IF(AI194="","",LOOKUP(9^9,$AJ$7:AJ193)+AI194)</f>
        <v/>
      </c>
      <c r="AK194" s="10"/>
      <c r="AO194" s="13"/>
      <c r="AP194" s="13" t="str">
        <f>IF(AO194="","",LOOKUP(9^9,$AP$7:AP193)+AO194)</f>
        <v/>
      </c>
      <c r="AQ194" s="10"/>
      <c r="AU194" s="13"/>
      <c r="AV194" s="13" t="str">
        <f>IF(AU194="","",LOOKUP(9^9,$AV$7:AV193)+AU194)</f>
        <v/>
      </c>
      <c r="AW194" s="10"/>
      <c r="BA194" s="13"/>
      <c r="BB194" s="13" t="str">
        <f>IF(BA194="","",LOOKUP(9^9,$BB$7:BB193)+BA194)</f>
        <v/>
      </c>
      <c r="BC194" s="10"/>
      <c r="BG194" s="13"/>
      <c r="BH194" s="13" t="str">
        <f>IF(BG194="","",LOOKUP(9^9,$BH$7:BH193)+BG194)</f>
        <v/>
      </c>
      <c r="BI194" s="10"/>
      <c r="BM194" s="13"/>
      <c r="BN194" s="13" t="str">
        <f>IF(BM194="","",LOOKUP(9^9,$BN$7:BN193)+BM194)</f>
        <v/>
      </c>
      <c r="BO194" s="10"/>
      <c r="BS194" s="13"/>
      <c r="BT194" s="13" t="str">
        <f>IF(BS194="","",LOOKUP(9^9,$BT$7:BT193)+BS194)</f>
        <v/>
      </c>
    </row>
    <row r="195" spans="6:72">
      <c r="F195" s="13" t="str">
        <f>IF(E195="","",LOOKUP(9^9,$F$7:F194)+E195)</f>
        <v/>
      </c>
      <c r="G195" s="10"/>
      <c r="K195" s="13"/>
      <c r="L195" s="13" t="str">
        <f>IF(K195="","",LOOKUP(9^9,$L$7:L194)+K195)</f>
        <v/>
      </c>
      <c r="M195" s="10"/>
      <c r="Q195" s="13"/>
      <c r="R195" s="13" t="str">
        <f>IF(Q195="","",LOOKUP(9^9,$R$7:R194)+Q195)</f>
        <v/>
      </c>
      <c r="S195" s="10"/>
      <c r="W195" s="13"/>
      <c r="X195" s="13" t="str">
        <f>IF(W195="","",LOOKUP(9^9,$X$7:X194)+W195)</f>
        <v/>
      </c>
      <c r="Y195" s="10"/>
      <c r="AC195" s="13"/>
      <c r="AD195" s="13" t="str">
        <f>IF(AC195="","",LOOKUP(9^9,$AD$7:AD194)+AC195)</f>
        <v/>
      </c>
      <c r="AE195" s="10"/>
      <c r="AI195" s="13"/>
      <c r="AJ195" s="13" t="str">
        <f>IF(AI195="","",LOOKUP(9^9,$AJ$7:AJ194)+AI195)</f>
        <v/>
      </c>
      <c r="AK195" s="10"/>
      <c r="AO195" s="13"/>
      <c r="AP195" s="13" t="str">
        <f>IF(AO195="","",LOOKUP(9^9,$AP$7:AP194)+AO195)</f>
        <v/>
      </c>
      <c r="AQ195" s="10"/>
      <c r="AU195" s="13"/>
      <c r="AV195" s="13" t="str">
        <f>IF(AU195="","",LOOKUP(9^9,$AV$7:AV194)+AU195)</f>
        <v/>
      </c>
      <c r="AW195" s="10"/>
      <c r="BA195" s="13"/>
      <c r="BB195" s="13" t="str">
        <f>IF(BA195="","",LOOKUP(9^9,$BB$7:BB194)+BA195)</f>
        <v/>
      </c>
      <c r="BC195" s="10"/>
      <c r="BG195" s="13"/>
      <c r="BH195" s="13" t="str">
        <f>IF(BG195="","",LOOKUP(9^9,$BH$7:BH194)+BG195)</f>
        <v/>
      </c>
      <c r="BI195" s="10"/>
      <c r="BM195" s="13"/>
      <c r="BN195" s="13" t="str">
        <f>IF(BM195="","",LOOKUP(9^9,$BN$7:BN194)+BM195)</f>
        <v/>
      </c>
      <c r="BO195" s="10"/>
      <c r="BS195" s="13"/>
      <c r="BT195" s="13" t="str">
        <f>IF(BS195="","",LOOKUP(9^9,$BT$7:BT194)+BS195)</f>
        <v/>
      </c>
    </row>
    <row r="196" spans="6:72">
      <c r="F196" s="13" t="str">
        <f>IF(E196="","",LOOKUP(9^9,$F$7:F195)+E196)</f>
        <v/>
      </c>
      <c r="G196" s="10"/>
      <c r="K196" s="13"/>
      <c r="L196" s="13" t="str">
        <f>IF(K196="","",LOOKUP(9^9,$L$7:L195)+K196)</f>
        <v/>
      </c>
      <c r="M196" s="10"/>
      <c r="Q196" s="13"/>
      <c r="R196" s="13" t="str">
        <f>IF(Q196="","",LOOKUP(9^9,$R$7:R195)+Q196)</f>
        <v/>
      </c>
      <c r="S196" s="10"/>
      <c r="W196" s="13"/>
      <c r="X196" s="13" t="str">
        <f>IF(W196="","",LOOKUP(9^9,$X$7:X195)+W196)</f>
        <v/>
      </c>
      <c r="Y196" s="10"/>
      <c r="AC196" s="13"/>
      <c r="AD196" s="13" t="str">
        <f>IF(AC196="","",LOOKUP(9^9,$AD$7:AD195)+AC196)</f>
        <v/>
      </c>
      <c r="AE196" s="10"/>
      <c r="AI196" s="13"/>
      <c r="AJ196" s="13" t="str">
        <f>IF(AI196="","",LOOKUP(9^9,$AJ$7:AJ195)+AI196)</f>
        <v/>
      </c>
      <c r="AK196" s="10"/>
      <c r="AO196" s="13"/>
      <c r="AP196" s="13" t="str">
        <f>IF(AO196="","",LOOKUP(9^9,$AP$7:AP195)+AO196)</f>
        <v/>
      </c>
      <c r="AQ196" s="10"/>
      <c r="AU196" s="13"/>
      <c r="AV196" s="13" t="str">
        <f>IF(AU196="","",LOOKUP(9^9,$AV$7:AV195)+AU196)</f>
        <v/>
      </c>
      <c r="AW196" s="10"/>
      <c r="BA196" s="13"/>
      <c r="BB196" s="13" t="str">
        <f>IF(BA196="","",LOOKUP(9^9,$BB$7:BB195)+BA196)</f>
        <v/>
      </c>
      <c r="BC196" s="10"/>
      <c r="BG196" s="13"/>
      <c r="BH196" s="13" t="str">
        <f>IF(BG196="","",LOOKUP(9^9,$BH$7:BH195)+BG196)</f>
        <v/>
      </c>
      <c r="BI196" s="10"/>
      <c r="BM196" s="13"/>
      <c r="BN196" s="13" t="str">
        <f>IF(BM196="","",LOOKUP(9^9,$BN$7:BN195)+BM196)</f>
        <v/>
      </c>
      <c r="BO196" s="10"/>
      <c r="BS196" s="13"/>
      <c r="BT196" s="13" t="str">
        <f>IF(BS196="","",LOOKUP(9^9,$BT$7:BT195)+BS196)</f>
        <v/>
      </c>
    </row>
    <row r="197" spans="6:72">
      <c r="F197" s="13" t="str">
        <f>IF(E197="","",LOOKUP(9^9,$F$7:F196)+E197)</f>
        <v/>
      </c>
      <c r="G197" s="10"/>
      <c r="K197" s="13"/>
      <c r="L197" s="13" t="str">
        <f>IF(K197="","",LOOKUP(9^9,$L$7:L196)+K197)</f>
        <v/>
      </c>
      <c r="M197" s="10"/>
      <c r="Q197" s="13"/>
      <c r="R197" s="13" t="str">
        <f>IF(Q197="","",LOOKUP(9^9,$R$7:R196)+Q197)</f>
        <v/>
      </c>
      <c r="S197" s="10"/>
      <c r="W197" s="13"/>
      <c r="X197" s="13" t="str">
        <f>IF(W197="","",LOOKUP(9^9,$X$7:X196)+W197)</f>
        <v/>
      </c>
      <c r="Y197" s="10"/>
      <c r="AC197" s="13"/>
      <c r="AD197" s="13" t="str">
        <f>IF(AC197="","",LOOKUP(9^9,$AD$7:AD196)+AC197)</f>
        <v/>
      </c>
      <c r="AE197" s="10"/>
      <c r="AI197" s="13"/>
      <c r="AJ197" s="13" t="str">
        <f>IF(AI197="","",LOOKUP(9^9,$AJ$7:AJ196)+AI197)</f>
        <v/>
      </c>
      <c r="AK197" s="10"/>
      <c r="AO197" s="13"/>
      <c r="AP197" s="13" t="str">
        <f>IF(AO197="","",LOOKUP(9^9,$AP$7:AP196)+AO197)</f>
        <v/>
      </c>
      <c r="AQ197" s="10"/>
      <c r="AU197" s="13"/>
      <c r="AV197" s="13" t="str">
        <f>IF(AU197="","",LOOKUP(9^9,$AV$7:AV196)+AU197)</f>
        <v/>
      </c>
      <c r="AW197" s="10"/>
      <c r="BA197" s="13"/>
      <c r="BB197" s="13" t="str">
        <f>IF(BA197="","",LOOKUP(9^9,$BB$7:BB196)+BA197)</f>
        <v/>
      </c>
      <c r="BC197" s="10"/>
      <c r="BG197" s="13"/>
      <c r="BH197" s="13" t="str">
        <f>IF(BG197="","",LOOKUP(9^9,$BH$7:BH196)+BG197)</f>
        <v/>
      </c>
      <c r="BI197" s="10"/>
      <c r="BM197" s="13"/>
      <c r="BN197" s="13" t="str">
        <f>IF(BM197="","",LOOKUP(9^9,$BN$7:BN196)+BM197)</f>
        <v/>
      </c>
      <c r="BO197" s="10"/>
      <c r="BS197" s="13"/>
      <c r="BT197" s="13" t="str">
        <f>IF(BS197="","",LOOKUP(9^9,$BT$7:BT196)+BS197)</f>
        <v/>
      </c>
    </row>
    <row r="198" spans="6:72">
      <c r="F198" s="13" t="str">
        <f>IF(E198="","",LOOKUP(9^9,$F$7:F197)+E198)</f>
        <v/>
      </c>
      <c r="G198" s="10"/>
      <c r="K198" s="13"/>
      <c r="L198" s="13" t="str">
        <f>IF(K198="","",LOOKUP(9^9,$L$7:L197)+K198)</f>
        <v/>
      </c>
      <c r="M198" s="10"/>
      <c r="Q198" s="13"/>
      <c r="R198" s="13" t="str">
        <f>IF(Q198="","",LOOKUP(9^9,$R$7:R197)+Q198)</f>
        <v/>
      </c>
      <c r="S198" s="10"/>
      <c r="W198" s="13"/>
      <c r="X198" s="13" t="str">
        <f>IF(W198="","",LOOKUP(9^9,$X$7:X197)+W198)</f>
        <v/>
      </c>
      <c r="Y198" s="10"/>
      <c r="AC198" s="13"/>
      <c r="AD198" s="13" t="str">
        <f>IF(AC198="","",LOOKUP(9^9,$AD$7:AD197)+AC198)</f>
        <v/>
      </c>
      <c r="AE198" s="10"/>
      <c r="AI198" s="13"/>
      <c r="AJ198" s="13" t="str">
        <f>IF(AI198="","",LOOKUP(9^9,$AJ$7:AJ197)+AI198)</f>
        <v/>
      </c>
      <c r="AK198" s="10"/>
      <c r="AO198" s="13"/>
      <c r="AP198" s="13" t="str">
        <f>IF(AO198="","",LOOKUP(9^9,$AP$7:AP197)+AO198)</f>
        <v/>
      </c>
      <c r="AQ198" s="10"/>
      <c r="AU198" s="13"/>
      <c r="AV198" s="13" t="str">
        <f>IF(AU198="","",LOOKUP(9^9,$AV$7:AV197)+AU198)</f>
        <v/>
      </c>
      <c r="AW198" s="10"/>
      <c r="BA198" s="13"/>
      <c r="BB198" s="13" t="str">
        <f>IF(BA198="","",LOOKUP(9^9,$BB$7:BB197)+BA198)</f>
        <v/>
      </c>
      <c r="BC198" s="10"/>
      <c r="BG198" s="13"/>
      <c r="BH198" s="13" t="str">
        <f>IF(BG198="","",LOOKUP(9^9,$BH$7:BH197)+BG198)</f>
        <v/>
      </c>
      <c r="BI198" s="10"/>
      <c r="BM198" s="13"/>
      <c r="BN198" s="13" t="str">
        <f>IF(BM198="","",LOOKUP(9^9,$BN$7:BN197)+BM198)</f>
        <v/>
      </c>
      <c r="BO198" s="10"/>
      <c r="BS198" s="13"/>
      <c r="BT198" s="13" t="str">
        <f>IF(BS198="","",LOOKUP(9^9,$BT$7:BT197)+BS198)</f>
        <v/>
      </c>
    </row>
    <row r="199" spans="6:72">
      <c r="F199" s="13" t="str">
        <f>IF(E199="","",LOOKUP(9^9,$F$7:F198)+E199)</f>
        <v/>
      </c>
      <c r="G199" s="10"/>
      <c r="K199" s="13"/>
      <c r="L199" s="13" t="str">
        <f>IF(K199="","",LOOKUP(9^9,$L$7:L198)+K199)</f>
        <v/>
      </c>
      <c r="M199" s="10"/>
      <c r="Q199" s="13"/>
      <c r="R199" s="13" t="str">
        <f>IF(Q199="","",LOOKUP(9^9,$R$7:R198)+Q199)</f>
        <v/>
      </c>
      <c r="S199" s="10"/>
      <c r="W199" s="13"/>
      <c r="X199" s="13" t="str">
        <f>IF(W199="","",LOOKUP(9^9,$X$7:X198)+W199)</f>
        <v/>
      </c>
      <c r="Y199" s="10"/>
      <c r="AC199" s="13"/>
      <c r="AD199" s="13" t="str">
        <f>IF(AC199="","",LOOKUP(9^9,$AD$7:AD198)+AC199)</f>
        <v/>
      </c>
      <c r="AE199" s="10"/>
      <c r="AI199" s="13"/>
      <c r="AJ199" s="13" t="str">
        <f>IF(AI199="","",LOOKUP(9^9,$AJ$7:AJ198)+AI199)</f>
        <v/>
      </c>
      <c r="AK199" s="10"/>
      <c r="AO199" s="13"/>
      <c r="AP199" s="13" t="str">
        <f>IF(AO199="","",LOOKUP(9^9,$AP$7:AP198)+AO199)</f>
        <v/>
      </c>
      <c r="AQ199" s="10"/>
      <c r="AU199" s="13"/>
      <c r="AV199" s="13" t="str">
        <f>IF(AU199="","",LOOKUP(9^9,$AV$7:AV198)+AU199)</f>
        <v/>
      </c>
      <c r="AW199" s="10"/>
      <c r="BA199" s="13"/>
      <c r="BB199" s="13" t="str">
        <f>IF(BA199="","",LOOKUP(9^9,$BB$7:BB198)+BA199)</f>
        <v/>
      </c>
      <c r="BC199" s="10"/>
      <c r="BG199" s="13"/>
      <c r="BH199" s="13" t="str">
        <f>IF(BG199="","",LOOKUP(9^9,$BH$7:BH198)+BG199)</f>
        <v/>
      </c>
      <c r="BI199" s="10"/>
      <c r="BM199" s="13"/>
      <c r="BN199" s="13" t="str">
        <f>IF(BM199="","",LOOKUP(9^9,$BN$7:BN198)+BM199)</f>
        <v/>
      </c>
      <c r="BO199" s="10"/>
      <c r="BS199" s="13"/>
      <c r="BT199" s="13" t="str">
        <f>IF(BS199="","",LOOKUP(9^9,$BT$7:BT198)+BS199)</f>
        <v/>
      </c>
    </row>
    <row r="200" spans="6:72">
      <c r="F200" s="13" t="str">
        <f>IF(E200="","",LOOKUP(9^9,$F$7:F199)+E200)</f>
        <v/>
      </c>
      <c r="G200" s="10"/>
      <c r="K200" s="13"/>
      <c r="L200" s="13" t="str">
        <f>IF(K200="","",LOOKUP(9^9,$L$7:L199)+K200)</f>
        <v/>
      </c>
      <c r="M200" s="10"/>
      <c r="Q200" s="13"/>
      <c r="R200" s="13" t="str">
        <f>IF(Q200="","",LOOKUP(9^9,$R$7:R199)+Q200)</f>
        <v/>
      </c>
      <c r="S200" s="10"/>
      <c r="W200" s="13"/>
      <c r="X200" s="13" t="str">
        <f>IF(W200="","",LOOKUP(9^9,$X$7:X199)+W200)</f>
        <v/>
      </c>
      <c r="Y200" s="10"/>
      <c r="AC200" s="13"/>
      <c r="AD200" s="13" t="str">
        <f>IF(AC200="","",LOOKUP(9^9,$AD$7:AD199)+AC200)</f>
        <v/>
      </c>
      <c r="AE200" s="10"/>
      <c r="AI200" s="13"/>
      <c r="AJ200" s="13" t="str">
        <f>IF(AI200="","",LOOKUP(9^9,$AJ$7:AJ199)+AI200)</f>
        <v/>
      </c>
      <c r="AK200" s="10"/>
      <c r="AO200" s="13"/>
      <c r="AP200" s="13" t="str">
        <f>IF(AO200="","",LOOKUP(9^9,$AP$7:AP199)+AO200)</f>
        <v/>
      </c>
      <c r="AQ200" s="10"/>
      <c r="AU200" s="13"/>
      <c r="AV200" s="13" t="str">
        <f>IF(AU200="","",LOOKUP(9^9,$AV$7:AV199)+AU200)</f>
        <v/>
      </c>
      <c r="AW200" s="10"/>
      <c r="BA200" s="13"/>
      <c r="BB200" s="13" t="str">
        <f>IF(BA200="","",LOOKUP(9^9,$BB$7:BB199)+BA200)</f>
        <v/>
      </c>
      <c r="BC200" s="10"/>
      <c r="BG200" s="13"/>
      <c r="BH200" s="13" t="str">
        <f>IF(BG200="","",LOOKUP(9^9,$BH$7:BH199)+BG200)</f>
        <v/>
      </c>
      <c r="BI200" s="10"/>
      <c r="BM200" s="13"/>
      <c r="BN200" s="13" t="str">
        <f>IF(BM200="","",LOOKUP(9^9,$BN$7:BN199)+BM200)</f>
        <v/>
      </c>
      <c r="BO200" s="10"/>
      <c r="BS200" s="13"/>
      <c r="BT200" s="13" t="str">
        <f>IF(BS200="","",LOOKUP(9^9,$BT$7:BT199)+BS200)</f>
        <v/>
      </c>
    </row>
    <row r="201" spans="6:72">
      <c r="F201" s="13" t="str">
        <f>IF(E201="","",LOOKUP(9^9,$F$7:F200)+E201)</f>
        <v/>
      </c>
      <c r="G201" s="10"/>
      <c r="K201" s="13"/>
      <c r="L201" s="13" t="str">
        <f>IF(K201="","",LOOKUP(9^9,$L$7:L200)+K201)</f>
        <v/>
      </c>
      <c r="M201" s="10"/>
      <c r="Q201" s="13"/>
      <c r="R201" s="13" t="str">
        <f>IF(Q201="","",LOOKUP(9^9,$R$7:R200)+Q201)</f>
        <v/>
      </c>
      <c r="S201" s="10"/>
      <c r="W201" s="13"/>
      <c r="X201" s="13" t="str">
        <f>IF(W201="","",LOOKUP(9^9,$X$7:X200)+W201)</f>
        <v/>
      </c>
      <c r="Y201" s="10"/>
      <c r="AC201" s="13"/>
      <c r="AD201" s="13" t="str">
        <f>IF(AC201="","",LOOKUP(9^9,$AD$7:AD200)+AC201)</f>
        <v/>
      </c>
      <c r="AE201" s="10"/>
      <c r="AI201" s="13"/>
      <c r="AJ201" s="13" t="str">
        <f>IF(AI201="","",LOOKUP(9^9,$AJ$7:AJ200)+AI201)</f>
        <v/>
      </c>
      <c r="AK201" s="10"/>
      <c r="AO201" s="13"/>
      <c r="AP201" s="13" t="str">
        <f>IF(AO201="","",LOOKUP(9^9,$AP$7:AP200)+AO201)</f>
        <v/>
      </c>
      <c r="AQ201" s="10"/>
      <c r="AU201" s="13"/>
      <c r="AV201" s="13" t="str">
        <f>IF(AU201="","",LOOKUP(9^9,$AV$7:AV200)+AU201)</f>
        <v/>
      </c>
      <c r="AW201" s="10"/>
      <c r="BA201" s="13"/>
      <c r="BB201" s="13" t="str">
        <f>IF(BA201="","",LOOKUP(9^9,$BB$7:BB200)+BA201)</f>
        <v/>
      </c>
      <c r="BC201" s="10"/>
      <c r="BG201" s="13"/>
      <c r="BH201" s="13" t="str">
        <f>IF(BG201="","",LOOKUP(9^9,$BH$7:BH200)+BG201)</f>
        <v/>
      </c>
      <c r="BI201" s="10"/>
      <c r="BM201" s="13"/>
      <c r="BN201" s="13" t="str">
        <f>IF(BM201="","",LOOKUP(9^9,$BN$7:BN200)+BM201)</f>
        <v/>
      </c>
      <c r="BO201" s="10"/>
      <c r="BS201" s="13"/>
      <c r="BT201" s="13" t="str">
        <f>IF(BS201="","",LOOKUP(9^9,$BT$7:BT200)+BS201)</f>
        <v/>
      </c>
    </row>
    <row r="202" spans="6:72">
      <c r="F202" s="13" t="str">
        <f>IF(E202="","",LOOKUP(9^9,$F$7:F201)+E202)</f>
        <v/>
      </c>
      <c r="G202" s="10"/>
      <c r="K202" s="13"/>
      <c r="L202" s="13" t="str">
        <f>IF(K202="","",LOOKUP(9^9,$L$7:L201)+K202)</f>
        <v/>
      </c>
      <c r="M202" s="10"/>
      <c r="Q202" s="13"/>
      <c r="R202" s="13" t="str">
        <f>IF(Q202="","",LOOKUP(9^9,$R$7:R201)+Q202)</f>
        <v/>
      </c>
      <c r="S202" s="10"/>
      <c r="W202" s="13"/>
      <c r="X202" s="13" t="str">
        <f>IF(W202="","",LOOKUP(9^9,$X$7:X201)+W202)</f>
        <v/>
      </c>
      <c r="Y202" s="10"/>
      <c r="AC202" s="13"/>
      <c r="AD202" s="13" t="str">
        <f>IF(AC202="","",LOOKUP(9^9,$AD$7:AD201)+AC202)</f>
        <v/>
      </c>
      <c r="AE202" s="10"/>
      <c r="AI202" s="13"/>
      <c r="AJ202" s="13" t="str">
        <f>IF(AI202="","",LOOKUP(9^9,$AJ$7:AJ201)+AI202)</f>
        <v/>
      </c>
      <c r="AK202" s="10"/>
      <c r="AO202" s="13"/>
      <c r="AP202" s="13" t="str">
        <f>IF(AO202="","",LOOKUP(9^9,$AP$7:AP201)+AO202)</f>
        <v/>
      </c>
      <c r="AQ202" s="10"/>
      <c r="AU202" s="13"/>
      <c r="AV202" s="13" t="str">
        <f>IF(AU202="","",LOOKUP(9^9,$AV$7:AV201)+AU202)</f>
        <v/>
      </c>
      <c r="AW202" s="10"/>
      <c r="BA202" s="13"/>
      <c r="BB202" s="13" t="str">
        <f>IF(BA202="","",LOOKUP(9^9,$BB$7:BB201)+BA202)</f>
        <v/>
      </c>
      <c r="BC202" s="10"/>
      <c r="BG202" s="13"/>
      <c r="BH202" s="13" t="str">
        <f>IF(BG202="","",LOOKUP(9^9,$BH$7:BH201)+BG202)</f>
        <v/>
      </c>
      <c r="BI202" s="10"/>
      <c r="BM202" s="13"/>
      <c r="BN202" s="13" t="str">
        <f>IF(BM202="","",LOOKUP(9^9,$BN$7:BN201)+BM202)</f>
        <v/>
      </c>
      <c r="BO202" s="10"/>
      <c r="BS202" s="13"/>
      <c r="BT202" s="13" t="str">
        <f>IF(BS202="","",LOOKUP(9^9,$BT$7:BT201)+BS202)</f>
        <v/>
      </c>
    </row>
    <row r="203" spans="6:72">
      <c r="F203" s="13" t="str">
        <f>IF(E203="","",LOOKUP(9^9,$F$7:F202)+E203)</f>
        <v/>
      </c>
      <c r="G203" s="10"/>
      <c r="K203" s="13"/>
      <c r="L203" s="13" t="str">
        <f>IF(K203="","",LOOKUP(9^9,$L$7:L202)+K203)</f>
        <v/>
      </c>
      <c r="M203" s="10"/>
      <c r="Q203" s="13"/>
      <c r="R203" s="13" t="str">
        <f>IF(Q203="","",LOOKUP(9^9,$R$7:R202)+Q203)</f>
        <v/>
      </c>
      <c r="S203" s="10"/>
      <c r="W203" s="13"/>
      <c r="X203" s="13" t="str">
        <f>IF(W203="","",LOOKUP(9^9,$X$7:X202)+W203)</f>
        <v/>
      </c>
      <c r="Y203" s="10"/>
      <c r="AC203" s="13"/>
      <c r="AD203" s="13" t="str">
        <f>IF(AC203="","",LOOKUP(9^9,$AD$7:AD202)+AC203)</f>
        <v/>
      </c>
      <c r="AE203" s="10"/>
      <c r="AI203" s="13"/>
      <c r="AJ203" s="13" t="str">
        <f>IF(AI203="","",LOOKUP(9^9,$AJ$7:AJ202)+AI203)</f>
        <v/>
      </c>
      <c r="AK203" s="10"/>
      <c r="AO203" s="13"/>
      <c r="AP203" s="13" t="str">
        <f>IF(AO203="","",LOOKUP(9^9,$AP$7:AP202)+AO203)</f>
        <v/>
      </c>
      <c r="AQ203" s="10"/>
      <c r="AU203" s="13"/>
      <c r="AV203" s="13" t="str">
        <f>IF(AU203="","",LOOKUP(9^9,$AV$7:AV202)+AU203)</f>
        <v/>
      </c>
      <c r="AW203" s="10"/>
      <c r="BA203" s="13"/>
      <c r="BB203" s="13" t="str">
        <f>IF(BA203="","",LOOKUP(9^9,$BB$7:BB202)+BA203)</f>
        <v/>
      </c>
      <c r="BC203" s="10"/>
      <c r="BG203" s="13"/>
      <c r="BH203" s="13" t="str">
        <f>IF(BG203="","",LOOKUP(9^9,$BH$7:BH202)+BG203)</f>
        <v/>
      </c>
      <c r="BI203" s="10"/>
      <c r="BM203" s="13"/>
      <c r="BN203" s="13" t="str">
        <f>IF(BM203="","",LOOKUP(9^9,$BN$7:BN202)+BM203)</f>
        <v/>
      </c>
      <c r="BO203" s="10"/>
      <c r="BS203" s="13"/>
      <c r="BT203" s="13" t="str">
        <f>IF(BS203="","",LOOKUP(9^9,$BT$7:BT202)+BS203)</f>
        <v/>
      </c>
    </row>
    <row r="204" spans="6:72">
      <c r="F204" s="13" t="str">
        <f>IF(E204="","",LOOKUP(9^9,$F$7:F203)+E204)</f>
        <v/>
      </c>
      <c r="G204" s="10"/>
      <c r="K204" s="13"/>
      <c r="L204" s="13" t="str">
        <f>IF(K204="","",LOOKUP(9^9,$L$7:L203)+K204)</f>
        <v/>
      </c>
      <c r="M204" s="10"/>
      <c r="Q204" s="13"/>
      <c r="R204" s="13" t="str">
        <f>IF(Q204="","",LOOKUP(9^9,$R$7:R203)+Q204)</f>
        <v/>
      </c>
      <c r="S204" s="10"/>
      <c r="W204" s="13"/>
      <c r="X204" s="13" t="str">
        <f>IF(W204="","",LOOKUP(9^9,$X$7:X203)+W204)</f>
        <v/>
      </c>
      <c r="Y204" s="10"/>
      <c r="AC204" s="13"/>
      <c r="AD204" s="13" t="str">
        <f>IF(AC204="","",LOOKUP(9^9,$AD$7:AD203)+AC204)</f>
        <v/>
      </c>
      <c r="AE204" s="10"/>
      <c r="AI204" s="13"/>
      <c r="AJ204" s="13" t="str">
        <f>IF(AI204="","",LOOKUP(9^9,$AJ$7:AJ203)+AI204)</f>
        <v/>
      </c>
      <c r="AK204" s="10"/>
      <c r="AO204" s="13"/>
      <c r="AP204" s="13" t="str">
        <f>IF(AO204="","",LOOKUP(9^9,$AP$7:AP203)+AO204)</f>
        <v/>
      </c>
      <c r="AQ204" s="10"/>
      <c r="AU204" s="13"/>
      <c r="AV204" s="13" t="str">
        <f>IF(AU204="","",LOOKUP(9^9,$AV$7:AV203)+AU204)</f>
        <v/>
      </c>
      <c r="AW204" s="10"/>
      <c r="BA204" s="13"/>
      <c r="BB204" s="13" t="str">
        <f>IF(BA204="","",LOOKUP(9^9,$BB$7:BB203)+BA204)</f>
        <v/>
      </c>
      <c r="BC204" s="10"/>
      <c r="BG204" s="13"/>
      <c r="BH204" s="13" t="str">
        <f>IF(BG204="","",LOOKUP(9^9,$BH$7:BH203)+BG204)</f>
        <v/>
      </c>
      <c r="BI204" s="10"/>
      <c r="BM204" s="13"/>
      <c r="BN204" s="13" t="str">
        <f>IF(BM204="","",LOOKUP(9^9,$BN$7:BN203)+BM204)</f>
        <v/>
      </c>
      <c r="BO204" s="10"/>
      <c r="BS204" s="13"/>
      <c r="BT204" s="13" t="str">
        <f>IF(BS204="","",LOOKUP(9^9,$BT$7:BT203)+BS204)</f>
        <v/>
      </c>
    </row>
    <row r="205" spans="6:72">
      <c r="F205" s="13" t="str">
        <f>IF(E205="","",LOOKUP(9^9,$F$7:F204)+E205)</f>
        <v/>
      </c>
      <c r="G205" s="10"/>
      <c r="K205" s="13"/>
      <c r="L205" s="13" t="str">
        <f>IF(K205="","",LOOKUP(9^9,$L$7:L204)+K205)</f>
        <v/>
      </c>
      <c r="M205" s="10"/>
      <c r="Q205" s="13"/>
      <c r="R205" s="13" t="str">
        <f>IF(Q205="","",LOOKUP(9^9,$R$7:R204)+Q205)</f>
        <v/>
      </c>
      <c r="S205" s="10"/>
      <c r="W205" s="13"/>
      <c r="X205" s="13" t="str">
        <f>IF(W205="","",LOOKUP(9^9,$X$7:X204)+W205)</f>
        <v/>
      </c>
      <c r="Y205" s="10"/>
      <c r="AC205" s="13"/>
      <c r="AD205" s="13" t="str">
        <f>IF(AC205="","",LOOKUP(9^9,$AD$7:AD204)+AC205)</f>
        <v/>
      </c>
      <c r="AE205" s="10"/>
      <c r="AI205" s="13"/>
      <c r="AJ205" s="13" t="str">
        <f>IF(AI205="","",LOOKUP(9^9,$AJ$7:AJ204)+AI205)</f>
        <v/>
      </c>
      <c r="AK205" s="10"/>
      <c r="AO205" s="13"/>
      <c r="AP205" s="13" t="str">
        <f>IF(AO205="","",LOOKUP(9^9,$AP$7:AP204)+AO205)</f>
        <v/>
      </c>
      <c r="AQ205" s="10"/>
      <c r="AU205" s="13"/>
      <c r="AV205" s="13" t="str">
        <f>IF(AU205="","",LOOKUP(9^9,$AV$7:AV204)+AU205)</f>
        <v/>
      </c>
      <c r="AW205" s="10"/>
      <c r="BA205" s="13"/>
      <c r="BB205" s="13" t="str">
        <f>IF(BA205="","",LOOKUP(9^9,$BB$7:BB204)+BA205)</f>
        <v/>
      </c>
      <c r="BC205" s="10"/>
      <c r="BG205" s="13"/>
      <c r="BH205" s="13" t="str">
        <f>IF(BG205="","",LOOKUP(9^9,$BH$7:BH204)+BG205)</f>
        <v/>
      </c>
      <c r="BI205" s="10"/>
      <c r="BM205" s="13"/>
      <c r="BN205" s="13" t="str">
        <f>IF(BM205="","",LOOKUP(9^9,$BN$7:BN204)+BM205)</f>
        <v/>
      </c>
      <c r="BO205" s="10"/>
      <c r="BS205" s="13"/>
      <c r="BT205" s="13" t="str">
        <f>IF(BS205="","",LOOKUP(9^9,$BT$7:BT204)+BS205)</f>
        <v/>
      </c>
    </row>
    <row r="206" spans="6:72">
      <c r="F206" s="13" t="str">
        <f>IF(E206="","",LOOKUP(9^9,$F$7:F205)+E206)</f>
        <v/>
      </c>
      <c r="G206" s="10"/>
      <c r="K206" s="13"/>
      <c r="L206" s="13" t="str">
        <f>IF(K206="","",LOOKUP(9^9,$L$7:L205)+K206)</f>
        <v/>
      </c>
      <c r="M206" s="10"/>
      <c r="Q206" s="13"/>
      <c r="R206" s="13" t="str">
        <f>IF(Q206="","",LOOKUP(9^9,$R$7:R205)+Q206)</f>
        <v/>
      </c>
      <c r="S206" s="10"/>
      <c r="W206" s="13"/>
      <c r="X206" s="13" t="str">
        <f>IF(W206="","",LOOKUP(9^9,$X$7:X205)+W206)</f>
        <v/>
      </c>
      <c r="Y206" s="10"/>
      <c r="AC206" s="13"/>
      <c r="AD206" s="13" t="str">
        <f>IF(AC206="","",LOOKUP(9^9,$AD$7:AD205)+AC206)</f>
        <v/>
      </c>
      <c r="AE206" s="10"/>
      <c r="AI206" s="13"/>
      <c r="AJ206" s="13" t="str">
        <f>IF(AI206="","",LOOKUP(9^9,$AJ$7:AJ205)+AI206)</f>
        <v/>
      </c>
      <c r="AK206" s="10"/>
      <c r="AO206" s="13"/>
      <c r="AP206" s="13" t="str">
        <f>IF(AO206="","",LOOKUP(9^9,$AP$7:AP205)+AO206)</f>
        <v/>
      </c>
      <c r="AQ206" s="10"/>
      <c r="AU206" s="13"/>
      <c r="AV206" s="13" t="str">
        <f>IF(AU206="","",LOOKUP(9^9,$AV$7:AV205)+AU206)</f>
        <v/>
      </c>
      <c r="AW206" s="10"/>
      <c r="BA206" s="13"/>
      <c r="BB206" s="13" t="str">
        <f>IF(BA206="","",LOOKUP(9^9,$BB$7:BB205)+BA206)</f>
        <v/>
      </c>
      <c r="BC206" s="10"/>
      <c r="BG206" s="13"/>
      <c r="BH206" s="13" t="str">
        <f>IF(BG206="","",LOOKUP(9^9,$BH$7:BH205)+BG206)</f>
        <v/>
      </c>
      <c r="BI206" s="10"/>
      <c r="BM206" s="13"/>
      <c r="BN206" s="13" t="str">
        <f>IF(BM206="","",LOOKUP(9^9,$BN$7:BN205)+BM206)</f>
        <v/>
      </c>
      <c r="BO206" s="10"/>
      <c r="BS206" s="13"/>
      <c r="BT206" s="13" t="str">
        <f>IF(BS206="","",LOOKUP(9^9,$BT$7:BT205)+BS206)</f>
        <v/>
      </c>
    </row>
    <row r="207" spans="6:72">
      <c r="F207" s="13" t="str">
        <f>IF(E207="","",LOOKUP(9^9,$F$7:F206)+E207)</f>
        <v/>
      </c>
      <c r="G207" s="10"/>
      <c r="K207" s="13"/>
      <c r="L207" s="13" t="str">
        <f>IF(K207="","",LOOKUP(9^9,$L$7:L206)+K207)</f>
        <v/>
      </c>
      <c r="M207" s="10"/>
      <c r="Q207" s="13"/>
      <c r="R207" s="13" t="str">
        <f>IF(Q207="","",LOOKUP(9^9,$R$7:R206)+Q207)</f>
        <v/>
      </c>
      <c r="S207" s="10"/>
      <c r="W207" s="13"/>
      <c r="X207" s="13" t="str">
        <f>IF(W207="","",LOOKUP(9^9,$X$7:X206)+W207)</f>
        <v/>
      </c>
      <c r="Y207" s="10"/>
      <c r="AC207" s="13"/>
      <c r="AD207" s="13" t="str">
        <f>IF(AC207="","",LOOKUP(9^9,$AD$7:AD206)+AC207)</f>
        <v/>
      </c>
      <c r="AE207" s="10"/>
      <c r="AI207" s="13"/>
      <c r="AJ207" s="13" t="str">
        <f>IF(AI207="","",LOOKUP(9^9,$AJ$7:AJ206)+AI207)</f>
        <v/>
      </c>
      <c r="AK207" s="10"/>
      <c r="AO207" s="13"/>
      <c r="AP207" s="13" t="str">
        <f>IF(AO207="","",LOOKUP(9^9,$AP$7:AP206)+AO207)</f>
        <v/>
      </c>
      <c r="AQ207" s="10"/>
      <c r="AU207" s="13"/>
      <c r="AV207" s="13" t="str">
        <f>IF(AU207="","",LOOKUP(9^9,$AV$7:AV206)+AU207)</f>
        <v/>
      </c>
      <c r="AW207" s="10"/>
      <c r="BA207" s="13"/>
      <c r="BB207" s="13" t="str">
        <f>IF(BA207="","",LOOKUP(9^9,$BB$7:BB206)+BA207)</f>
        <v/>
      </c>
      <c r="BC207" s="10"/>
      <c r="BG207" s="13"/>
      <c r="BH207" s="13" t="str">
        <f>IF(BG207="","",LOOKUP(9^9,$BH$7:BH206)+BG207)</f>
        <v/>
      </c>
      <c r="BI207" s="10"/>
      <c r="BM207" s="13"/>
      <c r="BN207" s="13" t="str">
        <f>IF(BM207="","",LOOKUP(9^9,$BN$7:BN206)+BM207)</f>
        <v/>
      </c>
      <c r="BO207" s="10"/>
      <c r="BS207" s="13"/>
      <c r="BT207" s="13" t="str">
        <f>IF(BS207="","",LOOKUP(9^9,$BT$7:BT206)+BS207)</f>
        <v/>
      </c>
    </row>
    <row r="208" spans="6:72">
      <c r="F208" s="13" t="str">
        <f>IF(E208="","",LOOKUP(9^9,$F$7:F207)+E208)</f>
        <v/>
      </c>
      <c r="G208" s="10"/>
      <c r="K208" s="13"/>
      <c r="L208" s="13" t="str">
        <f>IF(K208="","",LOOKUP(9^9,$L$7:L207)+K208)</f>
        <v/>
      </c>
      <c r="M208" s="10"/>
      <c r="Q208" s="13"/>
      <c r="R208" s="13" t="str">
        <f>IF(Q208="","",LOOKUP(9^9,$R$7:R207)+Q208)</f>
        <v/>
      </c>
      <c r="S208" s="10"/>
      <c r="W208" s="13"/>
      <c r="X208" s="13" t="str">
        <f>IF(W208="","",LOOKUP(9^9,$X$7:X207)+W208)</f>
        <v/>
      </c>
      <c r="Y208" s="10"/>
      <c r="AC208" s="13"/>
      <c r="AD208" s="13" t="str">
        <f>IF(AC208="","",LOOKUP(9^9,$AD$7:AD207)+AC208)</f>
        <v/>
      </c>
      <c r="AE208" s="10"/>
      <c r="AI208" s="13"/>
      <c r="AJ208" s="13" t="str">
        <f>IF(AI208="","",LOOKUP(9^9,$AJ$7:AJ207)+AI208)</f>
        <v/>
      </c>
      <c r="AK208" s="10"/>
      <c r="AO208" s="13"/>
      <c r="AP208" s="13" t="str">
        <f>IF(AO208="","",LOOKUP(9^9,$AP$7:AP207)+AO208)</f>
        <v/>
      </c>
      <c r="AQ208" s="10"/>
      <c r="AU208" s="13"/>
      <c r="AV208" s="13" t="str">
        <f>IF(AU208="","",LOOKUP(9^9,$AV$7:AV207)+AU208)</f>
        <v/>
      </c>
      <c r="AW208" s="10"/>
      <c r="BA208" s="13"/>
      <c r="BB208" s="13" t="str">
        <f>IF(BA208="","",LOOKUP(9^9,$BB$7:BB207)+BA208)</f>
        <v/>
      </c>
      <c r="BC208" s="10"/>
      <c r="BG208" s="13"/>
      <c r="BH208" s="13" t="str">
        <f>IF(BG208="","",LOOKUP(9^9,$BH$7:BH207)+BG208)</f>
        <v/>
      </c>
      <c r="BI208" s="10"/>
      <c r="BM208" s="13"/>
      <c r="BN208" s="13" t="str">
        <f>IF(BM208="","",LOOKUP(9^9,$BN$7:BN207)+BM208)</f>
        <v/>
      </c>
      <c r="BO208" s="10"/>
      <c r="BS208" s="13"/>
      <c r="BT208" s="13" t="str">
        <f>IF(BS208="","",LOOKUP(9^9,$BT$7:BT207)+BS208)</f>
        <v/>
      </c>
    </row>
    <row r="209" spans="6:72">
      <c r="F209" s="13" t="str">
        <f>IF(E209="","",LOOKUP(9^9,$F$7:F208)+E209)</f>
        <v/>
      </c>
      <c r="G209" s="10"/>
      <c r="K209" s="13"/>
      <c r="L209" s="13" t="str">
        <f>IF(K209="","",LOOKUP(9^9,$L$7:L208)+K209)</f>
        <v/>
      </c>
      <c r="M209" s="10"/>
      <c r="Q209" s="13"/>
      <c r="R209" s="13" t="str">
        <f>IF(Q209="","",LOOKUP(9^9,$R$7:R208)+Q209)</f>
        <v/>
      </c>
      <c r="S209" s="10"/>
      <c r="W209" s="13"/>
      <c r="X209" s="13" t="str">
        <f>IF(W209="","",LOOKUP(9^9,$X$7:X208)+W209)</f>
        <v/>
      </c>
      <c r="Y209" s="10"/>
      <c r="AC209" s="13"/>
      <c r="AD209" s="13" t="str">
        <f>IF(AC209="","",LOOKUP(9^9,$AD$7:AD208)+AC209)</f>
        <v/>
      </c>
      <c r="AE209" s="10"/>
      <c r="AI209" s="13"/>
      <c r="AJ209" s="13" t="str">
        <f>IF(AI209="","",LOOKUP(9^9,$AJ$7:AJ208)+AI209)</f>
        <v/>
      </c>
      <c r="AK209" s="10"/>
      <c r="AO209" s="13"/>
      <c r="AP209" s="13" t="str">
        <f>IF(AO209="","",LOOKUP(9^9,$AP$7:AP208)+AO209)</f>
        <v/>
      </c>
      <c r="AQ209" s="10"/>
      <c r="AU209" s="13"/>
      <c r="AV209" s="13" t="str">
        <f>IF(AU209="","",LOOKUP(9^9,$AV$7:AV208)+AU209)</f>
        <v/>
      </c>
      <c r="AW209" s="10"/>
      <c r="BA209" s="13"/>
      <c r="BB209" s="13" t="str">
        <f>IF(BA209="","",LOOKUP(9^9,$BB$7:BB208)+BA209)</f>
        <v/>
      </c>
      <c r="BC209" s="10"/>
      <c r="BG209" s="13"/>
      <c r="BH209" s="13" t="str">
        <f>IF(BG209="","",LOOKUP(9^9,$BH$7:BH208)+BG209)</f>
        <v/>
      </c>
      <c r="BI209" s="10"/>
      <c r="BM209" s="13"/>
      <c r="BN209" s="13" t="str">
        <f>IF(BM209="","",LOOKUP(9^9,$BN$7:BN208)+BM209)</f>
        <v/>
      </c>
      <c r="BO209" s="10"/>
      <c r="BS209" s="13"/>
      <c r="BT209" s="13" t="str">
        <f>IF(BS209="","",LOOKUP(9^9,$BT$7:BT208)+BS209)</f>
        <v/>
      </c>
    </row>
    <row r="210" spans="6:72">
      <c r="F210" s="13" t="str">
        <f>IF(E210="","",LOOKUP(9^9,$F$7:F209)+E210)</f>
        <v/>
      </c>
      <c r="G210" s="10"/>
      <c r="K210" s="13"/>
      <c r="L210" s="13" t="str">
        <f>IF(K210="","",LOOKUP(9^9,$L$7:L209)+K210)</f>
        <v/>
      </c>
      <c r="M210" s="10"/>
      <c r="Q210" s="13"/>
      <c r="R210" s="13" t="str">
        <f>IF(Q210="","",LOOKUP(9^9,$R$7:R209)+Q210)</f>
        <v/>
      </c>
      <c r="S210" s="10"/>
      <c r="W210" s="13"/>
      <c r="X210" s="13" t="str">
        <f>IF(W210="","",LOOKUP(9^9,$X$7:X209)+W210)</f>
        <v/>
      </c>
      <c r="Y210" s="10"/>
      <c r="AC210" s="13"/>
      <c r="AD210" s="13" t="str">
        <f>IF(AC210="","",LOOKUP(9^9,$AD$7:AD209)+AC210)</f>
        <v/>
      </c>
      <c r="AE210" s="10"/>
      <c r="AI210" s="13"/>
      <c r="AJ210" s="13" t="str">
        <f>IF(AI210="","",LOOKUP(9^9,$AJ$7:AJ209)+AI210)</f>
        <v/>
      </c>
      <c r="AK210" s="10"/>
      <c r="AO210" s="13"/>
      <c r="AP210" s="13" t="str">
        <f>IF(AO210="","",LOOKUP(9^9,$AP$7:AP209)+AO210)</f>
        <v/>
      </c>
      <c r="AQ210" s="10"/>
      <c r="AU210" s="13"/>
      <c r="AV210" s="13" t="str">
        <f>IF(AU210="","",LOOKUP(9^9,$AV$7:AV209)+AU210)</f>
        <v/>
      </c>
      <c r="AW210" s="10"/>
      <c r="BA210" s="13"/>
      <c r="BB210" s="13" t="str">
        <f>IF(BA210="","",LOOKUP(9^9,$BB$7:BB209)+BA210)</f>
        <v/>
      </c>
      <c r="BC210" s="10"/>
      <c r="BG210" s="13"/>
      <c r="BH210" s="13" t="str">
        <f>IF(BG210="","",LOOKUP(9^9,$BH$7:BH209)+BG210)</f>
        <v/>
      </c>
      <c r="BI210" s="10"/>
      <c r="BM210" s="13"/>
      <c r="BN210" s="13" t="str">
        <f>IF(BM210="","",LOOKUP(9^9,$BN$7:BN209)+BM210)</f>
        <v/>
      </c>
      <c r="BO210" s="10"/>
      <c r="BS210" s="13"/>
      <c r="BT210" s="13" t="str">
        <f>IF(BS210="","",LOOKUP(9^9,$BT$7:BT209)+BS210)</f>
        <v/>
      </c>
    </row>
    <row r="211" spans="6:72">
      <c r="F211" s="13" t="str">
        <f>IF(E211="","",LOOKUP(9^9,$F$7:F210)+E211)</f>
        <v/>
      </c>
      <c r="G211" s="10"/>
      <c r="K211" s="13"/>
      <c r="L211" s="13" t="str">
        <f>IF(K211="","",LOOKUP(9^9,$L$7:L210)+K211)</f>
        <v/>
      </c>
      <c r="M211" s="10"/>
      <c r="Q211" s="13"/>
      <c r="R211" s="13" t="str">
        <f>IF(Q211="","",LOOKUP(9^9,$R$7:R210)+Q211)</f>
        <v/>
      </c>
      <c r="S211" s="10"/>
      <c r="W211" s="13"/>
      <c r="X211" s="13" t="str">
        <f>IF(W211="","",LOOKUP(9^9,$X$7:X210)+W211)</f>
        <v/>
      </c>
      <c r="Y211" s="10"/>
      <c r="AC211" s="13"/>
      <c r="AD211" s="13" t="str">
        <f>IF(AC211="","",LOOKUP(9^9,$AD$7:AD210)+AC211)</f>
        <v/>
      </c>
      <c r="AE211" s="10"/>
      <c r="AI211" s="13"/>
      <c r="AJ211" s="13" t="str">
        <f>IF(AI211="","",LOOKUP(9^9,$AJ$7:AJ210)+AI211)</f>
        <v/>
      </c>
      <c r="AK211" s="10"/>
      <c r="AO211" s="13"/>
      <c r="AP211" s="13" t="str">
        <f>IF(AO211="","",LOOKUP(9^9,$AP$7:AP210)+AO211)</f>
        <v/>
      </c>
      <c r="AQ211" s="10"/>
      <c r="AU211" s="13"/>
      <c r="AV211" s="13" t="str">
        <f>IF(AU211="","",LOOKUP(9^9,$AV$7:AV210)+AU211)</f>
        <v/>
      </c>
      <c r="AW211" s="10"/>
      <c r="BA211" s="13"/>
      <c r="BB211" s="13" t="str">
        <f>IF(BA211="","",LOOKUP(9^9,$BB$7:BB210)+BA211)</f>
        <v/>
      </c>
      <c r="BC211" s="10"/>
      <c r="BG211" s="13"/>
      <c r="BH211" s="13" t="str">
        <f>IF(BG211="","",LOOKUP(9^9,$BH$7:BH210)+BG211)</f>
        <v/>
      </c>
      <c r="BI211" s="10"/>
      <c r="BM211" s="13"/>
      <c r="BN211" s="13" t="str">
        <f>IF(BM211="","",LOOKUP(9^9,$BN$7:BN210)+BM211)</f>
        <v/>
      </c>
      <c r="BO211" s="10"/>
      <c r="BS211" s="13"/>
      <c r="BT211" s="13" t="str">
        <f>IF(BS211="","",LOOKUP(9^9,$BT$7:BT210)+BS211)</f>
        <v/>
      </c>
    </row>
    <row r="212" spans="6:72">
      <c r="F212" s="13" t="str">
        <f>IF(E212="","",LOOKUP(9^9,$F$7:F211)+E212)</f>
        <v/>
      </c>
      <c r="G212" s="10"/>
      <c r="K212" s="13"/>
      <c r="L212" s="13" t="str">
        <f>IF(K212="","",LOOKUP(9^9,$L$7:L211)+K212)</f>
        <v/>
      </c>
      <c r="M212" s="10"/>
      <c r="Q212" s="13"/>
      <c r="R212" s="13" t="str">
        <f>IF(Q212="","",LOOKUP(9^9,$R$7:R211)+Q212)</f>
        <v/>
      </c>
      <c r="S212" s="10"/>
      <c r="W212" s="13"/>
      <c r="X212" s="13" t="str">
        <f>IF(W212="","",LOOKUP(9^9,$X$7:X211)+W212)</f>
        <v/>
      </c>
      <c r="Y212" s="10"/>
      <c r="AC212" s="13"/>
      <c r="AD212" s="13" t="str">
        <f>IF(AC212="","",LOOKUP(9^9,$AD$7:AD211)+AC212)</f>
        <v/>
      </c>
      <c r="AE212" s="10"/>
      <c r="AI212" s="13"/>
      <c r="AJ212" s="13" t="str">
        <f>IF(AI212="","",LOOKUP(9^9,$AJ$7:AJ211)+AI212)</f>
        <v/>
      </c>
      <c r="AK212" s="10"/>
      <c r="AO212" s="13"/>
      <c r="AP212" s="13" t="str">
        <f>IF(AO212="","",LOOKUP(9^9,$AP$7:AP211)+AO212)</f>
        <v/>
      </c>
      <c r="AQ212" s="10"/>
      <c r="AU212" s="13"/>
      <c r="AV212" s="13" t="str">
        <f>IF(AU212="","",LOOKUP(9^9,$AV$7:AV211)+AU212)</f>
        <v/>
      </c>
      <c r="AW212" s="10"/>
      <c r="BA212" s="13"/>
      <c r="BB212" s="13" t="str">
        <f>IF(BA212="","",LOOKUP(9^9,$BB$7:BB211)+BA212)</f>
        <v/>
      </c>
      <c r="BC212" s="10"/>
      <c r="BG212" s="13"/>
      <c r="BH212" s="13" t="str">
        <f>IF(BG212="","",LOOKUP(9^9,$BH$7:BH211)+BG212)</f>
        <v/>
      </c>
      <c r="BI212" s="10"/>
      <c r="BM212" s="13"/>
      <c r="BN212" s="13" t="str">
        <f>IF(BM212="","",LOOKUP(9^9,$BN$7:BN211)+BM212)</f>
        <v/>
      </c>
      <c r="BO212" s="10"/>
      <c r="BS212" s="13"/>
      <c r="BT212" s="13" t="str">
        <f>IF(BS212="","",LOOKUP(9^9,$BT$7:BT211)+BS212)</f>
        <v/>
      </c>
    </row>
    <row r="213" spans="6:72">
      <c r="F213" s="13" t="str">
        <f>IF(E213="","",LOOKUP(9^9,$F$7:F212)+E213)</f>
        <v/>
      </c>
      <c r="G213" s="10"/>
      <c r="K213" s="13"/>
      <c r="L213" s="13" t="str">
        <f>IF(K213="","",LOOKUP(9^9,$L$7:L212)+K213)</f>
        <v/>
      </c>
      <c r="M213" s="10"/>
      <c r="Q213" s="13"/>
      <c r="R213" s="13" t="str">
        <f>IF(Q213="","",LOOKUP(9^9,$R$7:R212)+Q213)</f>
        <v/>
      </c>
      <c r="S213" s="10"/>
      <c r="W213" s="13"/>
      <c r="X213" s="13" t="str">
        <f>IF(W213="","",LOOKUP(9^9,$X$7:X212)+W213)</f>
        <v/>
      </c>
      <c r="Y213" s="10"/>
      <c r="AC213" s="13"/>
      <c r="AD213" s="13" t="str">
        <f>IF(AC213="","",LOOKUP(9^9,$AD$7:AD212)+AC213)</f>
        <v/>
      </c>
      <c r="AE213" s="10"/>
      <c r="AI213" s="13"/>
      <c r="AJ213" s="13" t="str">
        <f>IF(AI213="","",LOOKUP(9^9,$AJ$7:AJ212)+AI213)</f>
        <v/>
      </c>
      <c r="AK213" s="10"/>
      <c r="AO213" s="13"/>
      <c r="AP213" s="13" t="str">
        <f>IF(AO213="","",LOOKUP(9^9,$AP$7:AP212)+AO213)</f>
        <v/>
      </c>
      <c r="AQ213" s="10"/>
      <c r="AU213" s="13"/>
      <c r="AV213" s="13" t="str">
        <f>IF(AU213="","",LOOKUP(9^9,$AV$7:AV212)+AU213)</f>
        <v/>
      </c>
      <c r="AW213" s="10"/>
      <c r="BA213" s="13"/>
      <c r="BB213" s="13" t="str">
        <f>IF(BA213="","",LOOKUP(9^9,$BB$7:BB212)+BA213)</f>
        <v/>
      </c>
      <c r="BC213" s="10"/>
      <c r="BG213" s="13"/>
      <c r="BH213" s="13" t="str">
        <f>IF(BG213="","",LOOKUP(9^9,$BH$7:BH212)+BG213)</f>
        <v/>
      </c>
      <c r="BI213" s="10"/>
      <c r="BM213" s="13"/>
      <c r="BN213" s="13" t="str">
        <f>IF(BM213="","",LOOKUP(9^9,$BN$7:BN212)+BM213)</f>
        <v/>
      </c>
      <c r="BO213" s="10"/>
      <c r="BS213" s="13"/>
      <c r="BT213" s="13" t="str">
        <f>IF(BS213="","",LOOKUP(9^9,$BT$7:BT212)+BS213)</f>
        <v/>
      </c>
    </row>
    <row r="214" spans="6:72">
      <c r="F214" s="13" t="str">
        <f>IF(E214="","",LOOKUP(9^9,$F$7:F213)+E214)</f>
        <v/>
      </c>
      <c r="G214" s="10"/>
      <c r="K214" s="13"/>
      <c r="L214" s="13" t="str">
        <f>IF(K214="","",LOOKUP(9^9,$L$7:L213)+K214)</f>
        <v/>
      </c>
      <c r="M214" s="10"/>
      <c r="Q214" s="13"/>
      <c r="R214" s="13" t="str">
        <f>IF(Q214="","",LOOKUP(9^9,$R$7:R213)+Q214)</f>
        <v/>
      </c>
      <c r="S214" s="10"/>
      <c r="W214" s="13"/>
      <c r="X214" s="13" t="str">
        <f>IF(W214="","",LOOKUP(9^9,$X$7:X213)+W214)</f>
        <v/>
      </c>
      <c r="Y214" s="10"/>
      <c r="AC214" s="13"/>
      <c r="AD214" s="13" t="str">
        <f>IF(AC214="","",LOOKUP(9^9,$AD$7:AD213)+AC214)</f>
        <v/>
      </c>
      <c r="AE214" s="10"/>
      <c r="AI214" s="13"/>
      <c r="AJ214" s="13" t="str">
        <f>IF(AI214="","",LOOKUP(9^9,$AJ$7:AJ213)+AI214)</f>
        <v/>
      </c>
      <c r="AK214" s="10"/>
      <c r="AO214" s="13"/>
      <c r="AP214" s="13" t="str">
        <f>IF(AO214="","",LOOKUP(9^9,$AP$7:AP213)+AO214)</f>
        <v/>
      </c>
      <c r="AQ214" s="10"/>
      <c r="AU214" s="13"/>
      <c r="AV214" s="13" t="str">
        <f>IF(AU214="","",LOOKUP(9^9,$AV$7:AV213)+AU214)</f>
        <v/>
      </c>
      <c r="AW214" s="10"/>
      <c r="BA214" s="13"/>
      <c r="BB214" s="13" t="str">
        <f>IF(BA214="","",LOOKUP(9^9,$BB$7:BB213)+BA214)</f>
        <v/>
      </c>
      <c r="BC214" s="10"/>
      <c r="BG214" s="13"/>
      <c r="BH214" s="13" t="str">
        <f>IF(BG214="","",LOOKUP(9^9,$BH$7:BH213)+BG214)</f>
        <v/>
      </c>
      <c r="BI214" s="10"/>
      <c r="BM214" s="13"/>
      <c r="BN214" s="13" t="str">
        <f>IF(BM214="","",LOOKUP(9^9,$BN$7:BN213)+BM214)</f>
        <v/>
      </c>
      <c r="BO214" s="10"/>
      <c r="BS214" s="13"/>
      <c r="BT214" s="13" t="str">
        <f>IF(BS214="","",LOOKUP(9^9,$BT$7:BT213)+BS214)</f>
        <v/>
      </c>
    </row>
    <row r="215" spans="6:72">
      <c r="F215" s="13" t="str">
        <f>IF(E215="","",LOOKUP(9^9,$F$7:F214)+E215)</f>
        <v/>
      </c>
      <c r="G215" s="10"/>
      <c r="K215" s="13"/>
      <c r="L215" s="13" t="str">
        <f>IF(K215="","",LOOKUP(9^9,$L$7:L214)+K215)</f>
        <v/>
      </c>
      <c r="M215" s="10"/>
      <c r="Q215" s="13"/>
      <c r="R215" s="13" t="str">
        <f>IF(Q215="","",LOOKUP(9^9,$R$7:R214)+Q215)</f>
        <v/>
      </c>
      <c r="S215" s="10"/>
      <c r="W215" s="13"/>
      <c r="X215" s="13" t="str">
        <f>IF(W215="","",LOOKUP(9^9,$X$7:X214)+W215)</f>
        <v/>
      </c>
      <c r="Y215" s="10"/>
      <c r="AC215" s="13"/>
      <c r="AD215" s="13" t="str">
        <f>IF(AC215="","",LOOKUP(9^9,$AD$7:AD214)+AC215)</f>
        <v/>
      </c>
      <c r="AE215" s="10"/>
      <c r="AI215" s="13"/>
      <c r="AJ215" s="13" t="str">
        <f>IF(AI215="","",LOOKUP(9^9,$AJ$7:AJ214)+AI215)</f>
        <v/>
      </c>
      <c r="AK215" s="10"/>
      <c r="AO215" s="13"/>
      <c r="AP215" s="13" t="str">
        <f>IF(AO215="","",LOOKUP(9^9,$AP$7:AP214)+AO215)</f>
        <v/>
      </c>
      <c r="AQ215" s="10"/>
      <c r="AU215" s="13"/>
      <c r="AV215" s="13" t="str">
        <f>IF(AU215="","",LOOKUP(9^9,$AV$7:AV214)+AU215)</f>
        <v/>
      </c>
      <c r="AW215" s="10"/>
      <c r="BA215" s="13"/>
      <c r="BB215" s="13" t="str">
        <f>IF(BA215="","",LOOKUP(9^9,$BB$7:BB214)+BA215)</f>
        <v/>
      </c>
      <c r="BC215" s="10"/>
      <c r="BG215" s="13"/>
      <c r="BH215" s="13" t="str">
        <f>IF(BG215="","",LOOKUP(9^9,$BH$7:BH214)+BG215)</f>
        <v/>
      </c>
      <c r="BI215" s="10"/>
      <c r="BM215" s="13"/>
      <c r="BN215" s="13" t="str">
        <f>IF(BM215="","",LOOKUP(9^9,$BN$7:BN214)+BM215)</f>
        <v/>
      </c>
      <c r="BO215" s="10"/>
      <c r="BS215" s="13"/>
      <c r="BT215" s="13" t="str">
        <f>IF(BS215="","",LOOKUP(9^9,$BT$7:BT214)+BS215)</f>
        <v/>
      </c>
    </row>
    <row r="216" spans="6:72">
      <c r="F216" s="13" t="str">
        <f>IF(E216="","",LOOKUP(9^9,$F$7:F215)+E216)</f>
        <v/>
      </c>
      <c r="G216" s="10"/>
      <c r="K216" s="13"/>
      <c r="L216" s="13" t="str">
        <f>IF(K216="","",LOOKUP(9^9,$L$7:L215)+K216)</f>
        <v/>
      </c>
      <c r="M216" s="10"/>
      <c r="Q216" s="13"/>
      <c r="R216" s="13" t="str">
        <f>IF(Q216="","",LOOKUP(9^9,$R$7:R215)+Q216)</f>
        <v/>
      </c>
      <c r="S216" s="10"/>
      <c r="W216" s="13"/>
      <c r="X216" s="13" t="str">
        <f>IF(W216="","",LOOKUP(9^9,$X$7:X215)+W216)</f>
        <v/>
      </c>
      <c r="Y216" s="10"/>
      <c r="AC216" s="13"/>
      <c r="AD216" s="13" t="str">
        <f>IF(AC216="","",LOOKUP(9^9,$AD$7:AD215)+AC216)</f>
        <v/>
      </c>
      <c r="AE216" s="10"/>
      <c r="AI216" s="13"/>
      <c r="AJ216" s="13" t="str">
        <f>IF(AI216="","",LOOKUP(9^9,$AJ$7:AJ215)+AI216)</f>
        <v/>
      </c>
      <c r="AK216" s="10"/>
      <c r="AO216" s="13"/>
      <c r="AP216" s="13" t="str">
        <f>IF(AO216="","",LOOKUP(9^9,$AP$7:AP215)+AO216)</f>
        <v/>
      </c>
      <c r="AQ216" s="10"/>
      <c r="AU216" s="13"/>
      <c r="AV216" s="13" t="str">
        <f>IF(AU216="","",LOOKUP(9^9,$AV$7:AV215)+AU216)</f>
        <v/>
      </c>
      <c r="AW216" s="10"/>
      <c r="BA216" s="13"/>
      <c r="BB216" s="13" t="str">
        <f>IF(BA216="","",LOOKUP(9^9,$BB$7:BB215)+BA216)</f>
        <v/>
      </c>
      <c r="BC216" s="10"/>
      <c r="BG216" s="13"/>
      <c r="BH216" s="13" t="str">
        <f>IF(BG216="","",LOOKUP(9^9,$BH$7:BH215)+BG216)</f>
        <v/>
      </c>
      <c r="BI216" s="10"/>
      <c r="BM216" s="13"/>
      <c r="BN216" s="13" t="str">
        <f>IF(BM216="","",LOOKUP(9^9,$BN$7:BN215)+BM216)</f>
        <v/>
      </c>
      <c r="BO216" s="10"/>
      <c r="BS216" s="13"/>
      <c r="BT216" s="13" t="str">
        <f>IF(BS216="","",LOOKUP(9^9,$BT$7:BT215)+BS216)</f>
        <v/>
      </c>
    </row>
    <row r="217" spans="6:72">
      <c r="F217" s="13" t="str">
        <f>IF(E217="","",LOOKUP(9^9,$F$7:F216)+E217)</f>
        <v/>
      </c>
      <c r="G217" s="10"/>
      <c r="K217" s="13"/>
      <c r="L217" s="13" t="str">
        <f>IF(K217="","",LOOKUP(9^9,$L$7:L216)+K217)</f>
        <v/>
      </c>
      <c r="M217" s="10"/>
      <c r="Q217" s="13"/>
      <c r="R217" s="13" t="str">
        <f>IF(Q217="","",LOOKUP(9^9,$R$7:R216)+Q217)</f>
        <v/>
      </c>
      <c r="S217" s="10"/>
      <c r="W217" s="13"/>
      <c r="X217" s="13" t="str">
        <f>IF(W217="","",LOOKUP(9^9,$X$7:X216)+W217)</f>
        <v/>
      </c>
      <c r="Y217" s="10"/>
      <c r="AC217" s="13"/>
      <c r="AD217" s="13" t="str">
        <f>IF(AC217="","",LOOKUP(9^9,$AD$7:AD216)+AC217)</f>
        <v/>
      </c>
      <c r="AE217" s="10"/>
      <c r="AI217" s="13"/>
      <c r="AJ217" s="13" t="str">
        <f>IF(AI217="","",LOOKUP(9^9,$AJ$7:AJ216)+AI217)</f>
        <v/>
      </c>
      <c r="AK217" s="10"/>
      <c r="AO217" s="13"/>
      <c r="AP217" s="13" t="str">
        <f>IF(AO217="","",LOOKUP(9^9,$AP$7:AP216)+AO217)</f>
        <v/>
      </c>
      <c r="AQ217" s="10"/>
      <c r="AU217" s="13"/>
      <c r="AV217" s="13" t="str">
        <f>IF(AU217="","",LOOKUP(9^9,$AV$7:AV216)+AU217)</f>
        <v/>
      </c>
      <c r="AW217" s="10"/>
      <c r="BA217" s="13"/>
      <c r="BB217" s="13" t="str">
        <f>IF(BA217="","",LOOKUP(9^9,$BB$7:BB216)+BA217)</f>
        <v/>
      </c>
      <c r="BC217" s="10"/>
      <c r="BG217" s="13"/>
      <c r="BH217" s="13" t="str">
        <f>IF(BG217="","",LOOKUP(9^9,$BH$7:BH216)+BG217)</f>
        <v/>
      </c>
      <c r="BI217" s="10"/>
      <c r="BM217" s="13"/>
      <c r="BN217" s="13" t="str">
        <f>IF(BM217="","",LOOKUP(9^9,$BN$7:BN216)+BM217)</f>
        <v/>
      </c>
      <c r="BO217" s="10"/>
      <c r="BS217" s="13"/>
      <c r="BT217" s="13" t="str">
        <f>IF(BS217="","",LOOKUP(9^9,$BT$7:BT216)+BS217)</f>
        <v/>
      </c>
    </row>
    <row r="218" spans="6:72">
      <c r="F218" s="13" t="str">
        <f>IF(E218="","",LOOKUP(9^9,$F$7:F217)+E218)</f>
        <v/>
      </c>
      <c r="G218" s="10"/>
      <c r="K218" s="13"/>
      <c r="L218" s="13" t="str">
        <f>IF(K218="","",LOOKUP(9^9,$L$7:L217)+K218)</f>
        <v/>
      </c>
      <c r="M218" s="10"/>
      <c r="Q218" s="13"/>
      <c r="R218" s="13" t="str">
        <f>IF(Q218="","",LOOKUP(9^9,$R$7:R217)+Q218)</f>
        <v/>
      </c>
      <c r="S218" s="10"/>
      <c r="W218" s="13"/>
      <c r="X218" s="13" t="str">
        <f>IF(W218="","",LOOKUP(9^9,$X$7:X217)+W218)</f>
        <v/>
      </c>
      <c r="Y218" s="10"/>
      <c r="AC218" s="13"/>
      <c r="AD218" s="13" t="str">
        <f>IF(AC218="","",LOOKUP(9^9,$AD$7:AD217)+AC218)</f>
        <v/>
      </c>
      <c r="AE218" s="10"/>
      <c r="AI218" s="13"/>
      <c r="AJ218" s="13" t="str">
        <f>IF(AI218="","",LOOKUP(9^9,$AJ$7:AJ217)+AI218)</f>
        <v/>
      </c>
      <c r="AK218" s="10"/>
      <c r="AO218" s="13"/>
      <c r="AP218" s="13" t="str">
        <f>IF(AO218="","",LOOKUP(9^9,$AP$7:AP217)+AO218)</f>
        <v/>
      </c>
      <c r="AQ218" s="10"/>
      <c r="AU218" s="13"/>
      <c r="AV218" s="13" t="str">
        <f>IF(AU218="","",LOOKUP(9^9,$AV$7:AV217)+AU218)</f>
        <v/>
      </c>
      <c r="AW218" s="10"/>
      <c r="BA218" s="13"/>
      <c r="BB218" s="13" t="str">
        <f>IF(BA218="","",LOOKUP(9^9,$BB$7:BB217)+BA218)</f>
        <v/>
      </c>
      <c r="BC218" s="10"/>
      <c r="BG218" s="13"/>
      <c r="BH218" s="13" t="str">
        <f>IF(BG218="","",LOOKUP(9^9,$BH$7:BH217)+BG218)</f>
        <v/>
      </c>
      <c r="BI218" s="10"/>
      <c r="BM218" s="13"/>
      <c r="BN218" s="13" t="str">
        <f>IF(BM218="","",LOOKUP(9^9,$BN$7:BN217)+BM218)</f>
        <v/>
      </c>
      <c r="BO218" s="10"/>
      <c r="BS218" s="13"/>
      <c r="BT218" s="13" t="str">
        <f>IF(BS218="","",LOOKUP(9^9,$BT$7:BT217)+BS218)</f>
        <v/>
      </c>
    </row>
    <row r="219" spans="6:72">
      <c r="F219" s="13" t="str">
        <f>IF(E219="","",LOOKUP(9^9,$F$7:F218)+E219)</f>
        <v/>
      </c>
      <c r="G219" s="10"/>
      <c r="K219" s="13"/>
      <c r="L219" s="13" t="str">
        <f>IF(K219="","",LOOKUP(9^9,$L$7:L218)+K219)</f>
        <v/>
      </c>
      <c r="M219" s="10"/>
      <c r="Q219" s="13"/>
      <c r="R219" s="13" t="str">
        <f>IF(Q219="","",LOOKUP(9^9,$R$7:R218)+Q219)</f>
        <v/>
      </c>
      <c r="S219" s="10"/>
      <c r="W219" s="13"/>
      <c r="X219" s="13" t="str">
        <f>IF(W219="","",LOOKUP(9^9,$X$7:X218)+W219)</f>
        <v/>
      </c>
      <c r="Y219" s="10"/>
      <c r="AC219" s="13"/>
      <c r="AD219" s="13" t="str">
        <f>IF(AC219="","",LOOKUP(9^9,$AD$7:AD218)+AC219)</f>
        <v/>
      </c>
      <c r="AE219" s="10"/>
      <c r="AI219" s="13"/>
      <c r="AJ219" s="13" t="str">
        <f>IF(AI219="","",LOOKUP(9^9,$AJ$7:AJ218)+AI219)</f>
        <v/>
      </c>
      <c r="AK219" s="10"/>
      <c r="AO219" s="13"/>
      <c r="AP219" s="13" t="str">
        <f>IF(AO219="","",LOOKUP(9^9,$AP$7:AP218)+AO219)</f>
        <v/>
      </c>
      <c r="AQ219" s="10"/>
      <c r="AU219" s="13"/>
      <c r="AV219" s="13" t="str">
        <f>IF(AU219="","",LOOKUP(9^9,$AV$7:AV218)+AU219)</f>
        <v/>
      </c>
      <c r="AW219" s="10"/>
      <c r="BA219" s="13"/>
      <c r="BB219" s="13" t="str">
        <f>IF(BA219="","",LOOKUP(9^9,$BB$7:BB218)+BA219)</f>
        <v/>
      </c>
      <c r="BC219" s="10"/>
      <c r="BG219" s="13"/>
      <c r="BH219" s="13" t="str">
        <f>IF(BG219="","",LOOKUP(9^9,$BH$7:BH218)+BG219)</f>
        <v/>
      </c>
      <c r="BI219" s="10"/>
      <c r="BM219" s="13"/>
      <c r="BN219" s="13" t="str">
        <f>IF(BM219="","",LOOKUP(9^9,$BN$7:BN218)+BM219)</f>
        <v/>
      </c>
      <c r="BO219" s="10"/>
      <c r="BS219" s="13"/>
      <c r="BT219" s="13" t="str">
        <f>IF(BS219="","",LOOKUP(9^9,$BT$7:BT218)+BS219)</f>
        <v/>
      </c>
    </row>
    <row r="220" spans="6:72">
      <c r="F220" s="13" t="str">
        <f>IF(E220="","",LOOKUP(9^9,$F$7:F219)+E220)</f>
        <v/>
      </c>
      <c r="G220" s="10"/>
      <c r="K220" s="13"/>
      <c r="L220" s="13" t="str">
        <f>IF(K220="","",LOOKUP(9^9,$L$7:L219)+K220)</f>
        <v/>
      </c>
      <c r="M220" s="10"/>
      <c r="Q220" s="13"/>
      <c r="R220" s="13" t="str">
        <f>IF(Q220="","",LOOKUP(9^9,$R$7:R219)+Q220)</f>
        <v/>
      </c>
      <c r="S220" s="10"/>
      <c r="W220" s="13"/>
      <c r="X220" s="13" t="str">
        <f>IF(W220="","",LOOKUP(9^9,$X$7:X219)+W220)</f>
        <v/>
      </c>
      <c r="Y220" s="10"/>
      <c r="AC220" s="13"/>
      <c r="AD220" s="13" t="str">
        <f>IF(AC220="","",LOOKUP(9^9,$AD$7:AD219)+AC220)</f>
        <v/>
      </c>
      <c r="AE220" s="10"/>
      <c r="AI220" s="13"/>
      <c r="AJ220" s="13" t="str">
        <f>IF(AI220="","",LOOKUP(9^9,$AJ$7:AJ219)+AI220)</f>
        <v/>
      </c>
      <c r="AK220" s="10"/>
      <c r="AO220" s="13"/>
      <c r="AP220" s="13" t="str">
        <f>IF(AO220="","",LOOKUP(9^9,$AP$7:AP219)+AO220)</f>
        <v/>
      </c>
      <c r="AQ220" s="10"/>
      <c r="AU220" s="13"/>
      <c r="AV220" s="13" t="str">
        <f>IF(AU220="","",LOOKUP(9^9,$AV$7:AV219)+AU220)</f>
        <v/>
      </c>
      <c r="AW220" s="10"/>
      <c r="BA220" s="13"/>
      <c r="BB220" s="13" t="str">
        <f>IF(BA220="","",LOOKUP(9^9,$BB$7:BB219)+BA220)</f>
        <v/>
      </c>
      <c r="BC220" s="10"/>
      <c r="BG220" s="13"/>
      <c r="BH220" s="13" t="str">
        <f>IF(BG220="","",LOOKUP(9^9,$BH$7:BH219)+BG220)</f>
        <v/>
      </c>
      <c r="BI220" s="10"/>
      <c r="BM220" s="13"/>
      <c r="BN220" s="13" t="str">
        <f>IF(BM220="","",LOOKUP(9^9,$BN$7:BN219)+BM220)</f>
        <v/>
      </c>
      <c r="BO220" s="10"/>
      <c r="BS220" s="13"/>
      <c r="BT220" s="13" t="str">
        <f>IF(BS220="","",LOOKUP(9^9,$BT$7:BT219)+BS220)</f>
        <v/>
      </c>
    </row>
    <row r="221" spans="6:72">
      <c r="F221" s="13" t="str">
        <f>IF(E221="","",LOOKUP(9^9,$F$7:F220)+E221)</f>
        <v/>
      </c>
      <c r="G221" s="10"/>
      <c r="K221" s="13"/>
      <c r="L221" s="13" t="str">
        <f>IF(K221="","",LOOKUP(9^9,$L$7:L220)+K221)</f>
        <v/>
      </c>
      <c r="M221" s="10"/>
      <c r="Q221" s="13"/>
      <c r="R221" s="13" t="str">
        <f>IF(Q221="","",LOOKUP(9^9,$R$7:R220)+Q221)</f>
        <v/>
      </c>
      <c r="S221" s="10"/>
      <c r="W221" s="13"/>
      <c r="X221" s="13" t="str">
        <f>IF(W221="","",LOOKUP(9^9,$X$7:X220)+W221)</f>
        <v/>
      </c>
      <c r="Y221" s="10"/>
      <c r="AC221" s="13"/>
      <c r="AD221" s="13" t="str">
        <f>IF(AC221="","",LOOKUP(9^9,$AD$7:AD220)+AC221)</f>
        <v/>
      </c>
      <c r="AE221" s="10"/>
      <c r="AI221" s="13"/>
      <c r="AJ221" s="13" t="str">
        <f>IF(AI221="","",LOOKUP(9^9,$AJ$7:AJ220)+AI221)</f>
        <v/>
      </c>
      <c r="AK221" s="10"/>
      <c r="AO221" s="13"/>
      <c r="AP221" s="13" t="str">
        <f>IF(AO221="","",LOOKUP(9^9,$AP$7:AP220)+AO221)</f>
        <v/>
      </c>
      <c r="AQ221" s="10"/>
      <c r="AU221" s="13"/>
      <c r="AV221" s="13" t="str">
        <f>IF(AU221="","",LOOKUP(9^9,$AV$7:AV220)+AU221)</f>
        <v/>
      </c>
      <c r="AW221" s="10"/>
      <c r="BA221" s="13"/>
      <c r="BB221" s="13" t="str">
        <f>IF(BA221="","",LOOKUP(9^9,$BB$7:BB220)+BA221)</f>
        <v/>
      </c>
      <c r="BC221" s="10"/>
      <c r="BG221" s="13"/>
      <c r="BH221" s="13" t="str">
        <f>IF(BG221="","",LOOKUP(9^9,$BH$7:BH220)+BG221)</f>
        <v/>
      </c>
      <c r="BI221" s="10"/>
      <c r="BM221" s="13"/>
      <c r="BN221" s="13" t="str">
        <f>IF(BM221="","",LOOKUP(9^9,$BN$7:BN220)+BM221)</f>
        <v/>
      </c>
      <c r="BO221" s="10"/>
      <c r="BS221" s="13"/>
      <c r="BT221" s="13" t="str">
        <f>IF(BS221="","",LOOKUP(9^9,$BT$7:BT220)+BS221)</f>
        <v/>
      </c>
    </row>
    <row r="222" spans="6:72">
      <c r="F222" s="13" t="str">
        <f>IF(E222="","",LOOKUP(9^9,$F$7:F221)+E222)</f>
        <v/>
      </c>
      <c r="G222" s="10"/>
      <c r="K222" s="13"/>
      <c r="L222" s="13" t="str">
        <f>IF(K222="","",LOOKUP(9^9,$L$7:L221)+K222)</f>
        <v/>
      </c>
      <c r="M222" s="10"/>
      <c r="Q222" s="13"/>
      <c r="R222" s="13" t="str">
        <f>IF(Q222="","",LOOKUP(9^9,$R$7:R221)+Q222)</f>
        <v/>
      </c>
      <c r="S222" s="10"/>
      <c r="W222" s="13"/>
      <c r="X222" s="13" t="str">
        <f>IF(W222="","",LOOKUP(9^9,$X$7:X221)+W222)</f>
        <v/>
      </c>
      <c r="Y222" s="10"/>
      <c r="AC222" s="13"/>
      <c r="AD222" s="13" t="str">
        <f>IF(AC222="","",LOOKUP(9^9,$AD$7:AD221)+AC222)</f>
        <v/>
      </c>
      <c r="AE222" s="10"/>
      <c r="AI222" s="13"/>
      <c r="AJ222" s="13" t="str">
        <f>IF(AI222="","",LOOKUP(9^9,$AJ$7:AJ221)+AI222)</f>
        <v/>
      </c>
      <c r="AK222" s="10"/>
      <c r="AO222" s="13"/>
      <c r="AP222" s="13" t="str">
        <f>IF(AO222="","",LOOKUP(9^9,$AP$7:AP221)+AO222)</f>
        <v/>
      </c>
      <c r="AQ222" s="10"/>
      <c r="AU222" s="13"/>
      <c r="AV222" s="13" t="str">
        <f>IF(AU222="","",LOOKUP(9^9,$AV$7:AV221)+AU222)</f>
        <v/>
      </c>
      <c r="AW222" s="10"/>
      <c r="BA222" s="13"/>
      <c r="BB222" s="13" t="str">
        <f>IF(BA222="","",LOOKUP(9^9,$BB$7:BB221)+BA222)</f>
        <v/>
      </c>
      <c r="BC222" s="10"/>
      <c r="BG222" s="13"/>
      <c r="BH222" s="13" t="str">
        <f>IF(BG222="","",LOOKUP(9^9,$BH$7:BH221)+BG222)</f>
        <v/>
      </c>
      <c r="BI222" s="10"/>
      <c r="BM222" s="13"/>
      <c r="BN222" s="13" t="str">
        <f>IF(BM222="","",LOOKUP(9^9,$BN$7:BN221)+BM222)</f>
        <v/>
      </c>
      <c r="BO222" s="10"/>
      <c r="BS222" s="13"/>
      <c r="BT222" s="13" t="str">
        <f>IF(BS222="","",LOOKUP(9^9,$BT$7:BT221)+BS222)</f>
        <v/>
      </c>
    </row>
    <row r="223" spans="6:72">
      <c r="F223" s="13" t="str">
        <f>IF(E223="","",LOOKUP(9^9,$F$7:F222)+E223)</f>
        <v/>
      </c>
      <c r="G223" s="10"/>
      <c r="K223" s="13"/>
      <c r="L223" s="13" t="str">
        <f>IF(K223="","",LOOKUP(9^9,$L$7:L222)+K223)</f>
        <v/>
      </c>
      <c r="M223" s="10"/>
      <c r="Q223" s="13"/>
      <c r="R223" s="13" t="str">
        <f>IF(Q223="","",LOOKUP(9^9,$R$7:R222)+Q223)</f>
        <v/>
      </c>
      <c r="S223" s="10"/>
      <c r="W223" s="13"/>
      <c r="X223" s="13" t="str">
        <f>IF(W223="","",LOOKUP(9^9,$X$7:X222)+W223)</f>
        <v/>
      </c>
      <c r="Y223" s="10"/>
      <c r="AC223" s="13"/>
      <c r="AD223" s="13" t="str">
        <f>IF(AC223="","",LOOKUP(9^9,$AD$7:AD222)+AC223)</f>
        <v/>
      </c>
      <c r="AE223" s="10"/>
      <c r="AI223" s="13"/>
      <c r="AJ223" s="13" t="str">
        <f>IF(AI223="","",LOOKUP(9^9,$AJ$7:AJ222)+AI223)</f>
        <v/>
      </c>
      <c r="AK223" s="10"/>
      <c r="AO223" s="13"/>
      <c r="AP223" s="13" t="str">
        <f>IF(AO223="","",LOOKUP(9^9,$AP$7:AP222)+AO223)</f>
        <v/>
      </c>
      <c r="AQ223" s="10"/>
      <c r="AU223" s="13"/>
      <c r="AV223" s="13" t="str">
        <f>IF(AU223="","",LOOKUP(9^9,$AV$7:AV222)+AU223)</f>
        <v/>
      </c>
      <c r="AW223" s="10"/>
      <c r="BA223" s="13"/>
      <c r="BB223" s="13" t="str">
        <f>IF(BA223="","",LOOKUP(9^9,$BB$7:BB222)+BA223)</f>
        <v/>
      </c>
      <c r="BC223" s="10"/>
      <c r="BG223" s="13"/>
      <c r="BH223" s="13" t="str">
        <f>IF(BG223="","",LOOKUP(9^9,$BH$7:BH222)+BG223)</f>
        <v/>
      </c>
      <c r="BI223" s="10"/>
      <c r="BM223" s="13"/>
      <c r="BN223" s="13" t="str">
        <f>IF(BM223="","",LOOKUP(9^9,$BN$7:BN222)+BM223)</f>
        <v/>
      </c>
      <c r="BO223" s="10"/>
      <c r="BS223" s="13"/>
      <c r="BT223" s="13" t="str">
        <f>IF(BS223="","",LOOKUP(9^9,$BT$7:BT222)+BS223)</f>
        <v/>
      </c>
    </row>
    <row r="224" spans="6:72">
      <c r="F224" s="13" t="str">
        <f>IF(E224="","",LOOKUP(9^9,$F$7:F223)+E224)</f>
        <v/>
      </c>
      <c r="G224" s="10"/>
      <c r="K224" s="13"/>
      <c r="L224" s="13" t="str">
        <f>IF(K224="","",LOOKUP(9^9,$L$7:L223)+K224)</f>
        <v/>
      </c>
      <c r="M224" s="10"/>
      <c r="Q224" s="13"/>
      <c r="R224" s="13" t="str">
        <f>IF(Q224="","",LOOKUP(9^9,$R$7:R223)+Q224)</f>
        <v/>
      </c>
      <c r="S224" s="10"/>
      <c r="W224" s="13"/>
      <c r="X224" s="13" t="str">
        <f>IF(W224="","",LOOKUP(9^9,$X$7:X223)+W224)</f>
        <v/>
      </c>
      <c r="Y224" s="10"/>
      <c r="AC224" s="13"/>
      <c r="AD224" s="13" t="str">
        <f>IF(AC224="","",LOOKUP(9^9,$AD$7:AD223)+AC224)</f>
        <v/>
      </c>
      <c r="AE224" s="10"/>
      <c r="AI224" s="13"/>
      <c r="AJ224" s="13" t="str">
        <f>IF(AI224="","",LOOKUP(9^9,$AJ$7:AJ223)+AI224)</f>
        <v/>
      </c>
      <c r="AK224" s="10"/>
      <c r="AO224" s="13"/>
      <c r="AP224" s="13" t="str">
        <f>IF(AO224="","",LOOKUP(9^9,$AP$7:AP223)+AO224)</f>
        <v/>
      </c>
      <c r="AQ224" s="10"/>
      <c r="AU224" s="13"/>
      <c r="AV224" s="13" t="str">
        <f>IF(AU224="","",LOOKUP(9^9,$AV$7:AV223)+AU224)</f>
        <v/>
      </c>
      <c r="AW224" s="10"/>
      <c r="BA224" s="13"/>
      <c r="BB224" s="13" t="str">
        <f>IF(BA224="","",LOOKUP(9^9,$BB$7:BB223)+BA224)</f>
        <v/>
      </c>
      <c r="BC224" s="10"/>
      <c r="BG224" s="13"/>
      <c r="BH224" s="13" t="str">
        <f>IF(BG224="","",LOOKUP(9^9,$BH$7:BH223)+BG224)</f>
        <v/>
      </c>
      <c r="BI224" s="10"/>
      <c r="BM224" s="13"/>
      <c r="BN224" s="13" t="str">
        <f>IF(BM224="","",LOOKUP(9^9,$BN$7:BN223)+BM224)</f>
        <v/>
      </c>
      <c r="BO224" s="10"/>
      <c r="BS224" s="13"/>
      <c r="BT224" s="13" t="str">
        <f>IF(BS224="","",LOOKUP(9^9,$BT$7:BT223)+BS224)</f>
        <v/>
      </c>
    </row>
    <row r="225" spans="6:72">
      <c r="F225" s="13" t="str">
        <f>IF(E225="","",LOOKUP(9^9,$F$7:F224)+E225)</f>
        <v/>
      </c>
      <c r="G225" s="10"/>
      <c r="K225" s="13"/>
      <c r="L225" s="13" t="str">
        <f>IF(K225="","",LOOKUP(9^9,$L$7:L224)+K225)</f>
        <v/>
      </c>
      <c r="M225" s="10"/>
      <c r="Q225" s="13"/>
      <c r="R225" s="13" t="str">
        <f>IF(Q225="","",LOOKUP(9^9,$R$7:R224)+Q225)</f>
        <v/>
      </c>
      <c r="S225" s="10"/>
      <c r="W225" s="13"/>
      <c r="X225" s="13" t="str">
        <f>IF(W225="","",LOOKUP(9^9,$X$7:X224)+W225)</f>
        <v/>
      </c>
      <c r="Y225" s="10"/>
      <c r="AC225" s="13"/>
      <c r="AD225" s="13" t="str">
        <f>IF(AC225="","",LOOKUP(9^9,$AD$7:AD224)+AC225)</f>
        <v/>
      </c>
      <c r="AE225" s="10"/>
      <c r="AI225" s="13"/>
      <c r="AJ225" s="13" t="str">
        <f>IF(AI225="","",LOOKUP(9^9,$AJ$7:AJ224)+AI225)</f>
        <v/>
      </c>
      <c r="AK225" s="10"/>
      <c r="AO225" s="13"/>
      <c r="AP225" s="13" t="str">
        <f>IF(AO225="","",LOOKUP(9^9,$AP$7:AP224)+AO225)</f>
        <v/>
      </c>
      <c r="AQ225" s="10"/>
      <c r="AU225" s="13"/>
      <c r="AV225" s="13" t="str">
        <f>IF(AU225="","",LOOKUP(9^9,$AV$7:AV224)+AU225)</f>
        <v/>
      </c>
      <c r="AW225" s="10"/>
      <c r="BA225" s="13"/>
      <c r="BB225" s="13" t="str">
        <f>IF(BA225="","",LOOKUP(9^9,$BB$7:BB224)+BA225)</f>
        <v/>
      </c>
      <c r="BC225" s="10"/>
      <c r="BG225" s="13"/>
      <c r="BH225" s="13" t="str">
        <f>IF(BG225="","",LOOKUP(9^9,$BH$7:BH224)+BG225)</f>
        <v/>
      </c>
      <c r="BI225" s="10"/>
      <c r="BM225" s="13"/>
      <c r="BN225" s="13" t="str">
        <f>IF(BM225="","",LOOKUP(9^9,$BN$7:BN224)+BM225)</f>
        <v/>
      </c>
      <c r="BO225" s="10"/>
      <c r="BS225" s="13"/>
      <c r="BT225" s="13" t="str">
        <f>IF(BS225="","",LOOKUP(9^9,$BT$7:BT224)+BS225)</f>
        <v/>
      </c>
    </row>
    <row r="226" spans="6:72">
      <c r="F226" s="13" t="str">
        <f>IF(E226="","",LOOKUP(9^9,$F$7:F225)+E226)</f>
        <v/>
      </c>
      <c r="G226" s="10"/>
      <c r="K226" s="13"/>
      <c r="L226" s="13" t="str">
        <f>IF(K226="","",LOOKUP(9^9,$L$7:L225)+K226)</f>
        <v/>
      </c>
      <c r="M226" s="10"/>
      <c r="Q226" s="13"/>
      <c r="R226" s="13" t="str">
        <f>IF(Q226="","",LOOKUP(9^9,$R$7:R225)+Q226)</f>
        <v/>
      </c>
      <c r="S226" s="10"/>
      <c r="W226" s="13"/>
      <c r="X226" s="13" t="str">
        <f>IF(W226="","",LOOKUP(9^9,$X$7:X225)+W226)</f>
        <v/>
      </c>
      <c r="Y226" s="10"/>
      <c r="AC226" s="13"/>
      <c r="AD226" s="13" t="str">
        <f>IF(AC226="","",LOOKUP(9^9,$AD$7:AD225)+AC226)</f>
        <v/>
      </c>
      <c r="AE226" s="10"/>
      <c r="AI226" s="13"/>
      <c r="AJ226" s="13" t="str">
        <f>IF(AI226="","",LOOKUP(9^9,$AJ$7:AJ225)+AI226)</f>
        <v/>
      </c>
      <c r="AK226" s="10"/>
      <c r="AO226" s="13"/>
      <c r="AP226" s="13" t="str">
        <f>IF(AO226="","",LOOKUP(9^9,$AP$7:AP225)+AO226)</f>
        <v/>
      </c>
      <c r="AQ226" s="10"/>
      <c r="AU226" s="13"/>
      <c r="AV226" s="13" t="str">
        <f>IF(AU226="","",LOOKUP(9^9,$AV$7:AV225)+AU226)</f>
        <v/>
      </c>
      <c r="AW226" s="10"/>
      <c r="BA226" s="13"/>
      <c r="BB226" s="13" t="str">
        <f>IF(BA226="","",LOOKUP(9^9,$BB$7:BB225)+BA226)</f>
        <v/>
      </c>
      <c r="BC226" s="10"/>
      <c r="BG226" s="13"/>
      <c r="BH226" s="13" t="str">
        <f>IF(BG226="","",LOOKUP(9^9,$BH$7:BH225)+BG226)</f>
        <v/>
      </c>
      <c r="BI226" s="10"/>
      <c r="BM226" s="13"/>
      <c r="BN226" s="13" t="str">
        <f>IF(BM226="","",LOOKUP(9^9,$BN$7:BN225)+BM226)</f>
        <v/>
      </c>
      <c r="BO226" s="10"/>
      <c r="BS226" s="13"/>
      <c r="BT226" s="13" t="str">
        <f>IF(BS226="","",LOOKUP(9^9,$BT$7:BT225)+BS226)</f>
        <v/>
      </c>
    </row>
    <row r="227" spans="6:72">
      <c r="F227" s="13" t="str">
        <f>IF(E227="","",LOOKUP(9^9,$F$7:F226)+E227)</f>
        <v/>
      </c>
      <c r="G227" s="10"/>
      <c r="K227" s="13"/>
      <c r="L227" s="13" t="str">
        <f>IF(K227="","",LOOKUP(9^9,$L$7:L226)+K227)</f>
        <v/>
      </c>
      <c r="M227" s="10"/>
      <c r="Q227" s="13"/>
      <c r="R227" s="13" t="str">
        <f>IF(Q227="","",LOOKUP(9^9,$R$7:R226)+Q227)</f>
        <v/>
      </c>
      <c r="S227" s="10"/>
      <c r="W227" s="13"/>
      <c r="X227" s="13" t="str">
        <f>IF(W227="","",LOOKUP(9^9,$X$7:X226)+W227)</f>
        <v/>
      </c>
      <c r="Y227" s="10"/>
      <c r="AC227" s="13"/>
      <c r="AD227" s="13" t="str">
        <f>IF(AC227="","",LOOKUP(9^9,$AD$7:AD226)+AC227)</f>
        <v/>
      </c>
      <c r="AE227" s="10"/>
      <c r="AI227" s="13"/>
      <c r="AJ227" s="13" t="str">
        <f>IF(AI227="","",LOOKUP(9^9,$AJ$7:AJ226)+AI227)</f>
        <v/>
      </c>
      <c r="AK227" s="10"/>
      <c r="AO227" s="13"/>
      <c r="AP227" s="13" t="str">
        <f>IF(AO227="","",LOOKUP(9^9,$AP$7:AP226)+AO227)</f>
        <v/>
      </c>
      <c r="AQ227" s="10"/>
      <c r="AU227" s="13"/>
      <c r="AV227" s="13" t="str">
        <f>IF(AU227="","",LOOKUP(9^9,$AV$7:AV226)+AU227)</f>
        <v/>
      </c>
      <c r="AW227" s="10"/>
      <c r="BA227" s="13"/>
      <c r="BB227" s="13" t="str">
        <f>IF(BA227="","",LOOKUP(9^9,$BB$7:BB226)+BA227)</f>
        <v/>
      </c>
      <c r="BC227" s="10"/>
      <c r="BG227" s="13"/>
      <c r="BH227" s="13" t="str">
        <f>IF(BG227="","",LOOKUP(9^9,$BH$7:BH226)+BG227)</f>
        <v/>
      </c>
      <c r="BI227" s="10"/>
      <c r="BM227" s="13"/>
      <c r="BN227" s="13" t="str">
        <f>IF(BM227="","",LOOKUP(9^9,$BN$7:BN226)+BM227)</f>
        <v/>
      </c>
      <c r="BO227" s="10"/>
      <c r="BS227" s="13"/>
      <c r="BT227" s="13" t="str">
        <f>IF(BS227="","",LOOKUP(9^9,$BT$7:BT226)+BS227)</f>
        <v/>
      </c>
    </row>
    <row r="228" spans="6:72">
      <c r="F228" s="13" t="str">
        <f>IF(E228="","",LOOKUP(9^9,$F$7:F227)+E228)</f>
        <v/>
      </c>
      <c r="G228" s="10"/>
      <c r="K228" s="13"/>
      <c r="L228" s="13" t="str">
        <f>IF(K228="","",LOOKUP(9^9,$L$7:L227)+K228)</f>
        <v/>
      </c>
      <c r="M228" s="10"/>
      <c r="Q228" s="13"/>
      <c r="R228" s="13" t="str">
        <f>IF(Q228="","",LOOKUP(9^9,$R$7:R227)+Q228)</f>
        <v/>
      </c>
      <c r="S228" s="10"/>
      <c r="W228" s="13"/>
      <c r="X228" s="13" t="str">
        <f>IF(W228="","",LOOKUP(9^9,$X$7:X227)+W228)</f>
        <v/>
      </c>
      <c r="Y228" s="10"/>
      <c r="AC228" s="13"/>
      <c r="AD228" s="13" t="str">
        <f>IF(AC228="","",LOOKUP(9^9,$AD$7:AD227)+AC228)</f>
        <v/>
      </c>
      <c r="AE228" s="10"/>
      <c r="AI228" s="13"/>
      <c r="AJ228" s="13" t="str">
        <f>IF(AI228="","",LOOKUP(9^9,$AJ$7:AJ227)+AI228)</f>
        <v/>
      </c>
      <c r="AK228" s="10"/>
      <c r="AO228" s="13"/>
      <c r="AP228" s="13" t="str">
        <f>IF(AO228="","",LOOKUP(9^9,$AP$7:AP227)+AO228)</f>
        <v/>
      </c>
      <c r="AQ228" s="10"/>
      <c r="AU228" s="13"/>
      <c r="AV228" s="13" t="str">
        <f>IF(AU228="","",LOOKUP(9^9,$AV$7:AV227)+AU228)</f>
        <v/>
      </c>
      <c r="AW228" s="10"/>
      <c r="BA228" s="13"/>
      <c r="BB228" s="13" t="str">
        <f>IF(BA228="","",LOOKUP(9^9,$BB$7:BB227)+BA228)</f>
        <v/>
      </c>
      <c r="BC228" s="10"/>
      <c r="BG228" s="13"/>
      <c r="BH228" s="13" t="str">
        <f>IF(BG228="","",LOOKUP(9^9,$BH$7:BH227)+BG228)</f>
        <v/>
      </c>
      <c r="BI228" s="10"/>
      <c r="BM228" s="13"/>
      <c r="BN228" s="13" t="str">
        <f>IF(BM228="","",LOOKUP(9^9,$BN$7:BN227)+BM228)</f>
        <v/>
      </c>
      <c r="BO228" s="10"/>
      <c r="BS228" s="13"/>
      <c r="BT228" s="13" t="str">
        <f>IF(BS228="","",LOOKUP(9^9,$BT$7:BT227)+BS228)</f>
        <v/>
      </c>
    </row>
    <row r="229" spans="6:72">
      <c r="F229" s="13" t="str">
        <f>IF(E229="","",LOOKUP(9^9,$F$7:F228)+E229)</f>
        <v/>
      </c>
      <c r="G229" s="10"/>
      <c r="K229" s="13"/>
      <c r="L229" s="13" t="str">
        <f>IF(K229="","",LOOKUP(9^9,$L$7:L228)+K229)</f>
        <v/>
      </c>
      <c r="M229" s="10"/>
      <c r="Q229" s="13"/>
      <c r="R229" s="13" t="str">
        <f>IF(Q229="","",LOOKUP(9^9,$R$7:R228)+Q229)</f>
        <v/>
      </c>
      <c r="S229" s="10"/>
      <c r="W229" s="13"/>
      <c r="X229" s="13" t="str">
        <f>IF(W229="","",LOOKUP(9^9,$X$7:X228)+W229)</f>
        <v/>
      </c>
      <c r="Y229" s="10"/>
      <c r="AC229" s="13"/>
      <c r="AD229" s="13" t="str">
        <f>IF(AC229="","",LOOKUP(9^9,$AD$7:AD228)+AC229)</f>
        <v/>
      </c>
      <c r="AE229" s="10"/>
      <c r="AI229" s="13"/>
      <c r="AJ229" s="13" t="str">
        <f>IF(AI229="","",LOOKUP(9^9,$AJ$7:AJ228)+AI229)</f>
        <v/>
      </c>
      <c r="AK229" s="10"/>
      <c r="AO229" s="13"/>
      <c r="AP229" s="13" t="str">
        <f>IF(AO229="","",LOOKUP(9^9,$AP$7:AP228)+AO229)</f>
        <v/>
      </c>
      <c r="AQ229" s="10"/>
      <c r="AU229" s="13"/>
      <c r="AV229" s="13" t="str">
        <f>IF(AU229="","",LOOKUP(9^9,$AV$7:AV228)+AU229)</f>
        <v/>
      </c>
      <c r="AW229" s="10"/>
      <c r="BA229" s="13"/>
      <c r="BB229" s="13" t="str">
        <f>IF(BA229="","",LOOKUP(9^9,$BB$7:BB228)+BA229)</f>
        <v/>
      </c>
      <c r="BC229" s="10"/>
      <c r="BG229" s="13"/>
      <c r="BH229" s="13" t="str">
        <f>IF(BG229="","",LOOKUP(9^9,$BH$7:BH228)+BG229)</f>
        <v/>
      </c>
      <c r="BI229" s="10"/>
      <c r="BM229" s="13"/>
      <c r="BN229" s="13" t="str">
        <f>IF(BM229="","",LOOKUP(9^9,$BN$7:BN228)+BM229)</f>
        <v/>
      </c>
      <c r="BO229" s="10"/>
      <c r="BS229" s="13"/>
      <c r="BT229" s="13" t="str">
        <f>IF(BS229="","",LOOKUP(9^9,$BT$7:BT228)+BS229)</f>
        <v/>
      </c>
    </row>
    <row r="230" spans="6:72">
      <c r="F230" s="13" t="str">
        <f>IF(E230="","",LOOKUP(9^9,$F$7:F229)+E230)</f>
        <v/>
      </c>
      <c r="G230" s="10"/>
      <c r="K230" s="13"/>
      <c r="L230" s="13" t="str">
        <f>IF(K230="","",LOOKUP(9^9,$L$7:L229)+K230)</f>
        <v/>
      </c>
      <c r="M230" s="10"/>
      <c r="Q230" s="13"/>
      <c r="R230" s="13" t="str">
        <f>IF(Q230="","",LOOKUP(9^9,$R$7:R229)+Q230)</f>
        <v/>
      </c>
      <c r="S230" s="10"/>
      <c r="W230" s="13"/>
      <c r="X230" s="13" t="str">
        <f>IF(W230="","",LOOKUP(9^9,$X$7:X229)+W230)</f>
        <v/>
      </c>
      <c r="Y230" s="10"/>
      <c r="AC230" s="13"/>
      <c r="AD230" s="13" t="str">
        <f>IF(AC230="","",LOOKUP(9^9,$AD$7:AD229)+AC230)</f>
        <v/>
      </c>
      <c r="AE230" s="10"/>
      <c r="AI230" s="13"/>
      <c r="AJ230" s="13" t="str">
        <f>IF(AI230="","",LOOKUP(9^9,$AJ$7:AJ229)+AI230)</f>
        <v/>
      </c>
      <c r="AK230" s="10"/>
      <c r="AO230" s="13"/>
      <c r="AP230" s="13" t="str">
        <f>IF(AO230="","",LOOKUP(9^9,$AP$7:AP229)+AO230)</f>
        <v/>
      </c>
      <c r="AQ230" s="10"/>
      <c r="AU230" s="13"/>
      <c r="AV230" s="13" t="str">
        <f>IF(AU230="","",LOOKUP(9^9,$AV$7:AV229)+AU230)</f>
        <v/>
      </c>
      <c r="AW230" s="10"/>
      <c r="BA230" s="13"/>
      <c r="BB230" s="13" t="str">
        <f>IF(BA230="","",LOOKUP(9^9,$BB$7:BB229)+BA230)</f>
        <v/>
      </c>
      <c r="BC230" s="10"/>
      <c r="BG230" s="13"/>
      <c r="BH230" s="13" t="str">
        <f>IF(BG230="","",LOOKUP(9^9,$BH$7:BH229)+BG230)</f>
        <v/>
      </c>
      <c r="BI230" s="10"/>
      <c r="BM230" s="13"/>
      <c r="BN230" s="13" t="str">
        <f>IF(BM230="","",LOOKUP(9^9,$BN$7:BN229)+BM230)</f>
        <v/>
      </c>
      <c r="BO230" s="10"/>
      <c r="BS230" s="13"/>
      <c r="BT230" s="13" t="str">
        <f>IF(BS230="","",LOOKUP(9^9,$BT$7:BT229)+BS230)</f>
        <v/>
      </c>
    </row>
    <row r="231" spans="6:72">
      <c r="F231" s="13" t="str">
        <f>IF(E231="","",LOOKUP(9^9,$F$7:F230)+E231)</f>
        <v/>
      </c>
      <c r="G231" s="10"/>
      <c r="K231" s="13"/>
      <c r="L231" s="13" t="str">
        <f>IF(K231="","",LOOKUP(9^9,$L$7:L230)+K231)</f>
        <v/>
      </c>
      <c r="M231" s="10"/>
      <c r="Q231" s="13"/>
      <c r="R231" s="13" t="str">
        <f>IF(Q231="","",LOOKUP(9^9,$R$7:R230)+Q231)</f>
        <v/>
      </c>
      <c r="S231" s="10"/>
      <c r="W231" s="13"/>
      <c r="X231" s="13" t="str">
        <f>IF(W231="","",LOOKUP(9^9,$X$7:X230)+W231)</f>
        <v/>
      </c>
      <c r="Y231" s="10"/>
      <c r="AC231" s="13"/>
      <c r="AD231" s="13" t="str">
        <f>IF(AC231="","",LOOKUP(9^9,$AD$7:AD230)+AC231)</f>
        <v/>
      </c>
      <c r="AE231" s="10"/>
      <c r="AI231" s="13"/>
      <c r="AJ231" s="13" t="str">
        <f>IF(AI231="","",LOOKUP(9^9,$AJ$7:AJ230)+AI231)</f>
        <v/>
      </c>
      <c r="AK231" s="10"/>
      <c r="AO231" s="13"/>
      <c r="AP231" s="13" t="str">
        <f>IF(AO231="","",LOOKUP(9^9,$AP$7:AP230)+AO231)</f>
        <v/>
      </c>
      <c r="AQ231" s="10"/>
      <c r="AU231" s="13"/>
      <c r="AV231" s="13" t="str">
        <f>IF(AU231="","",LOOKUP(9^9,$AV$7:AV230)+AU231)</f>
        <v/>
      </c>
      <c r="AW231" s="10"/>
      <c r="BA231" s="13"/>
      <c r="BB231" s="13" t="str">
        <f>IF(BA231="","",LOOKUP(9^9,$BB$7:BB230)+BA231)</f>
        <v/>
      </c>
      <c r="BC231" s="10"/>
      <c r="BG231" s="13"/>
      <c r="BH231" s="13" t="str">
        <f>IF(BG231="","",LOOKUP(9^9,$BH$7:BH230)+BG231)</f>
        <v/>
      </c>
      <c r="BI231" s="10"/>
      <c r="BM231" s="13"/>
      <c r="BN231" s="13" t="str">
        <f>IF(BM231="","",LOOKUP(9^9,$BN$7:BN230)+BM231)</f>
        <v/>
      </c>
      <c r="BO231" s="10"/>
      <c r="BS231" s="13"/>
      <c r="BT231" s="13" t="str">
        <f>IF(BS231="","",LOOKUP(9^9,$BT$7:BT230)+BS231)</f>
        <v/>
      </c>
    </row>
    <row r="232" spans="6:72">
      <c r="F232" s="13" t="str">
        <f>IF(E232="","",LOOKUP(9^9,$F$7:F231)+E232)</f>
        <v/>
      </c>
      <c r="G232" s="10"/>
      <c r="K232" s="13"/>
      <c r="L232" s="13" t="str">
        <f>IF(K232="","",LOOKUP(9^9,$L$7:L231)+K232)</f>
        <v/>
      </c>
      <c r="M232" s="10"/>
      <c r="Q232" s="13"/>
      <c r="R232" s="13" t="str">
        <f>IF(Q232="","",LOOKUP(9^9,$R$7:R231)+Q232)</f>
        <v/>
      </c>
      <c r="S232" s="10"/>
      <c r="W232" s="13"/>
      <c r="X232" s="13" t="str">
        <f>IF(W232="","",LOOKUP(9^9,$X$7:X231)+W232)</f>
        <v/>
      </c>
      <c r="Y232" s="10"/>
      <c r="AC232" s="13"/>
      <c r="AD232" s="13" t="str">
        <f>IF(AC232="","",LOOKUP(9^9,$AD$7:AD231)+AC232)</f>
        <v/>
      </c>
      <c r="AE232" s="10"/>
      <c r="AI232" s="13"/>
      <c r="AJ232" s="13" t="str">
        <f>IF(AI232="","",LOOKUP(9^9,$AJ$7:AJ231)+AI232)</f>
        <v/>
      </c>
      <c r="AK232" s="10"/>
      <c r="AO232" s="13"/>
      <c r="AP232" s="13" t="str">
        <f>IF(AO232="","",LOOKUP(9^9,$AP$7:AP231)+AO232)</f>
        <v/>
      </c>
      <c r="AQ232" s="10"/>
      <c r="AU232" s="13"/>
      <c r="AV232" s="13" t="str">
        <f>IF(AU232="","",LOOKUP(9^9,$AV$7:AV231)+AU232)</f>
        <v/>
      </c>
      <c r="AW232" s="10"/>
      <c r="BA232" s="13"/>
      <c r="BB232" s="13" t="str">
        <f>IF(BA232="","",LOOKUP(9^9,$BB$7:BB231)+BA232)</f>
        <v/>
      </c>
      <c r="BC232" s="10"/>
      <c r="BG232" s="13"/>
      <c r="BH232" s="13" t="str">
        <f>IF(BG232="","",LOOKUP(9^9,$BH$7:BH231)+BG232)</f>
        <v/>
      </c>
      <c r="BI232" s="10"/>
      <c r="BM232" s="13"/>
      <c r="BN232" s="13" t="str">
        <f>IF(BM232="","",LOOKUP(9^9,$BN$7:BN231)+BM232)</f>
        <v/>
      </c>
      <c r="BO232" s="10"/>
      <c r="BS232" s="13"/>
      <c r="BT232" s="13" t="str">
        <f>IF(BS232="","",LOOKUP(9^9,$BT$7:BT231)+BS232)</f>
        <v/>
      </c>
    </row>
    <row r="233" spans="6:72">
      <c r="F233" s="13" t="str">
        <f>IF(E233="","",LOOKUP(9^9,$F$7:F232)+E233)</f>
        <v/>
      </c>
      <c r="G233" s="10"/>
      <c r="K233" s="13"/>
      <c r="L233" s="13" t="str">
        <f>IF(K233="","",LOOKUP(9^9,$L$7:L232)+K233)</f>
        <v/>
      </c>
      <c r="M233" s="10"/>
      <c r="Q233" s="13"/>
      <c r="R233" s="13" t="str">
        <f>IF(Q233="","",LOOKUP(9^9,$R$7:R232)+Q233)</f>
        <v/>
      </c>
      <c r="S233" s="10"/>
      <c r="W233" s="13"/>
      <c r="X233" s="13" t="str">
        <f>IF(W233="","",LOOKUP(9^9,$X$7:X232)+W233)</f>
        <v/>
      </c>
      <c r="Y233" s="10"/>
      <c r="AC233" s="13"/>
      <c r="AD233" s="13" t="str">
        <f>IF(AC233="","",LOOKUP(9^9,$AD$7:AD232)+AC233)</f>
        <v/>
      </c>
      <c r="AE233" s="10"/>
      <c r="AI233" s="13"/>
      <c r="AJ233" s="13" t="str">
        <f>IF(AI233="","",LOOKUP(9^9,$AJ$7:AJ232)+AI233)</f>
        <v/>
      </c>
      <c r="AK233" s="10"/>
      <c r="AO233" s="13"/>
      <c r="AP233" s="13" t="str">
        <f>IF(AO233="","",LOOKUP(9^9,$AP$7:AP232)+AO233)</f>
        <v/>
      </c>
      <c r="AQ233" s="10"/>
      <c r="AU233" s="13"/>
      <c r="AV233" s="13" t="str">
        <f>IF(AU233="","",LOOKUP(9^9,$AV$7:AV232)+AU233)</f>
        <v/>
      </c>
      <c r="AW233" s="10"/>
      <c r="BA233" s="13"/>
      <c r="BB233" s="13" t="str">
        <f>IF(BA233="","",LOOKUP(9^9,$BB$7:BB232)+BA233)</f>
        <v/>
      </c>
      <c r="BC233" s="10"/>
      <c r="BG233" s="13"/>
      <c r="BH233" s="13" t="str">
        <f>IF(BG233="","",LOOKUP(9^9,$BH$7:BH232)+BG233)</f>
        <v/>
      </c>
      <c r="BI233" s="10"/>
      <c r="BM233" s="13"/>
      <c r="BN233" s="13" t="str">
        <f>IF(BM233="","",LOOKUP(9^9,$BN$7:BN232)+BM233)</f>
        <v/>
      </c>
      <c r="BO233" s="10"/>
      <c r="BS233" s="13"/>
      <c r="BT233" s="13" t="str">
        <f>IF(BS233="","",LOOKUP(9^9,$BT$7:BT232)+BS233)</f>
        <v/>
      </c>
    </row>
    <row r="234" spans="6:72">
      <c r="F234" s="13" t="str">
        <f>IF(E234="","",LOOKUP(9^9,$F$7:F233)+E234)</f>
        <v/>
      </c>
      <c r="G234" s="10"/>
      <c r="K234" s="13"/>
      <c r="L234" s="13" t="str">
        <f>IF(K234="","",LOOKUP(9^9,$L$7:L233)+K234)</f>
        <v/>
      </c>
      <c r="M234" s="10"/>
      <c r="Q234" s="13"/>
      <c r="R234" s="13" t="str">
        <f>IF(Q234="","",LOOKUP(9^9,$R$7:R233)+Q234)</f>
        <v/>
      </c>
      <c r="S234" s="10"/>
      <c r="W234" s="13"/>
      <c r="X234" s="13" t="str">
        <f>IF(W234="","",LOOKUP(9^9,$X$7:X233)+W234)</f>
        <v/>
      </c>
      <c r="Y234" s="10"/>
      <c r="AC234" s="13"/>
      <c r="AD234" s="13" t="str">
        <f>IF(AC234="","",LOOKUP(9^9,$AD$7:AD233)+AC234)</f>
        <v/>
      </c>
      <c r="AE234" s="10"/>
      <c r="AI234" s="13"/>
      <c r="AJ234" s="13" t="str">
        <f>IF(AI234="","",LOOKUP(9^9,$AJ$7:AJ233)+AI234)</f>
        <v/>
      </c>
      <c r="AK234" s="10"/>
      <c r="AO234" s="13"/>
      <c r="AP234" s="13" t="str">
        <f>IF(AO234="","",LOOKUP(9^9,$AP$7:AP233)+AO234)</f>
        <v/>
      </c>
      <c r="AQ234" s="10"/>
      <c r="AU234" s="13"/>
      <c r="AV234" s="13" t="str">
        <f>IF(AU234="","",LOOKUP(9^9,$AV$7:AV233)+AU234)</f>
        <v/>
      </c>
      <c r="AW234" s="10"/>
      <c r="BA234" s="13"/>
      <c r="BB234" s="13" t="str">
        <f>IF(BA234="","",LOOKUP(9^9,$BB$7:BB233)+BA234)</f>
        <v/>
      </c>
      <c r="BC234" s="10"/>
      <c r="BG234" s="13"/>
      <c r="BH234" s="13" t="str">
        <f>IF(BG234="","",LOOKUP(9^9,$BH$7:BH233)+BG234)</f>
        <v/>
      </c>
      <c r="BI234" s="10"/>
      <c r="BM234" s="13"/>
      <c r="BN234" s="13" t="str">
        <f>IF(BM234="","",LOOKUP(9^9,$BN$7:BN233)+BM234)</f>
        <v/>
      </c>
      <c r="BO234" s="10"/>
      <c r="BS234" s="13"/>
      <c r="BT234" s="13" t="str">
        <f>IF(BS234="","",LOOKUP(9^9,$BT$7:BT233)+BS234)</f>
        <v/>
      </c>
    </row>
    <row r="235" spans="6:72">
      <c r="F235" s="13" t="str">
        <f>IF(E235="","",LOOKUP(9^9,$F$7:F234)+E235)</f>
        <v/>
      </c>
      <c r="G235" s="10"/>
      <c r="K235" s="13"/>
      <c r="L235" s="13" t="str">
        <f>IF(K235="","",LOOKUP(9^9,$L$7:L234)+K235)</f>
        <v/>
      </c>
      <c r="M235" s="10"/>
      <c r="Q235" s="13"/>
      <c r="R235" s="13" t="str">
        <f>IF(Q235="","",LOOKUP(9^9,$R$7:R234)+Q235)</f>
        <v/>
      </c>
      <c r="S235" s="10"/>
      <c r="W235" s="13"/>
      <c r="X235" s="13" t="str">
        <f>IF(W235="","",LOOKUP(9^9,$X$7:X234)+W235)</f>
        <v/>
      </c>
      <c r="Y235" s="10"/>
      <c r="AC235" s="13"/>
      <c r="AD235" s="13" t="str">
        <f>IF(AC235="","",LOOKUP(9^9,$AD$7:AD234)+AC235)</f>
        <v/>
      </c>
      <c r="AE235" s="10"/>
      <c r="AI235" s="13"/>
      <c r="AJ235" s="13" t="str">
        <f>IF(AI235="","",LOOKUP(9^9,$AJ$7:AJ234)+AI235)</f>
        <v/>
      </c>
      <c r="AK235" s="10"/>
      <c r="AO235" s="13"/>
      <c r="AP235" s="13" t="str">
        <f>IF(AO235="","",LOOKUP(9^9,$AP$7:AP234)+AO235)</f>
        <v/>
      </c>
      <c r="AQ235" s="10"/>
      <c r="AU235" s="13"/>
      <c r="AV235" s="13" t="str">
        <f>IF(AU235="","",LOOKUP(9^9,$AV$7:AV234)+AU235)</f>
        <v/>
      </c>
      <c r="AW235" s="10"/>
      <c r="BA235" s="13"/>
      <c r="BB235" s="13" t="str">
        <f>IF(BA235="","",LOOKUP(9^9,$BB$7:BB234)+BA235)</f>
        <v/>
      </c>
      <c r="BC235" s="10"/>
      <c r="BG235" s="13"/>
      <c r="BH235" s="13" t="str">
        <f>IF(BG235="","",LOOKUP(9^9,$BH$7:BH234)+BG235)</f>
        <v/>
      </c>
      <c r="BI235" s="10"/>
      <c r="BM235" s="13"/>
      <c r="BN235" s="13" t="str">
        <f>IF(BM235="","",LOOKUP(9^9,$BN$7:BN234)+BM235)</f>
        <v/>
      </c>
      <c r="BO235" s="10"/>
      <c r="BS235" s="13"/>
      <c r="BT235" s="13" t="str">
        <f>IF(BS235="","",LOOKUP(9^9,$BT$7:BT234)+BS235)</f>
        <v/>
      </c>
    </row>
    <row r="236" spans="6:72">
      <c r="F236" s="13" t="str">
        <f>IF(E236="","",LOOKUP(9^9,$F$7:F235)+E236)</f>
        <v/>
      </c>
      <c r="G236" s="10"/>
      <c r="K236" s="13"/>
      <c r="L236" s="13" t="str">
        <f>IF(K236="","",LOOKUP(9^9,$L$7:L235)+K236)</f>
        <v/>
      </c>
      <c r="M236" s="10"/>
      <c r="Q236" s="13"/>
      <c r="R236" s="13" t="str">
        <f>IF(Q236="","",LOOKUP(9^9,$R$7:R235)+Q236)</f>
        <v/>
      </c>
      <c r="S236" s="10"/>
      <c r="W236" s="13"/>
      <c r="X236" s="13" t="str">
        <f>IF(W236="","",LOOKUP(9^9,$X$7:X235)+W236)</f>
        <v/>
      </c>
      <c r="Y236" s="10"/>
      <c r="AC236" s="13"/>
      <c r="AD236" s="13" t="str">
        <f>IF(AC236="","",LOOKUP(9^9,$AD$7:AD235)+AC236)</f>
        <v/>
      </c>
      <c r="AE236" s="10"/>
      <c r="AI236" s="13"/>
      <c r="AJ236" s="13" t="str">
        <f>IF(AI236="","",LOOKUP(9^9,$AJ$7:AJ235)+AI236)</f>
        <v/>
      </c>
      <c r="AK236" s="10"/>
      <c r="AO236" s="13"/>
      <c r="AP236" s="13" t="str">
        <f>IF(AO236="","",LOOKUP(9^9,$AP$7:AP235)+AO236)</f>
        <v/>
      </c>
      <c r="AQ236" s="10"/>
      <c r="AU236" s="13"/>
      <c r="AV236" s="13" t="str">
        <f>IF(AU236="","",LOOKUP(9^9,$AV$7:AV235)+AU236)</f>
        <v/>
      </c>
      <c r="AW236" s="10"/>
      <c r="BA236" s="13"/>
      <c r="BB236" s="13" t="str">
        <f>IF(BA236="","",LOOKUP(9^9,$BB$7:BB235)+BA236)</f>
        <v/>
      </c>
      <c r="BC236" s="10"/>
      <c r="BG236" s="13"/>
      <c r="BH236" s="13" t="str">
        <f>IF(BG236="","",LOOKUP(9^9,$BH$7:BH235)+BG236)</f>
        <v/>
      </c>
      <c r="BI236" s="10"/>
      <c r="BM236" s="13"/>
      <c r="BN236" s="13" t="str">
        <f>IF(BM236="","",LOOKUP(9^9,$BN$7:BN235)+BM236)</f>
        <v/>
      </c>
      <c r="BO236" s="10"/>
      <c r="BS236" s="13"/>
      <c r="BT236" s="13" t="str">
        <f>IF(BS236="","",LOOKUP(9^9,$BT$7:BT235)+BS236)</f>
        <v/>
      </c>
    </row>
    <row r="237" spans="6:72">
      <c r="F237" s="13" t="str">
        <f>IF(E237="","",LOOKUP(9^9,$F$7:F236)+E237)</f>
        <v/>
      </c>
      <c r="G237" s="10"/>
      <c r="K237" s="13"/>
      <c r="L237" s="13" t="str">
        <f>IF(K237="","",LOOKUP(9^9,$L$7:L236)+K237)</f>
        <v/>
      </c>
      <c r="M237" s="10"/>
      <c r="Q237" s="13"/>
      <c r="R237" s="13" t="str">
        <f>IF(Q237="","",LOOKUP(9^9,$R$7:R236)+Q237)</f>
        <v/>
      </c>
      <c r="S237" s="10"/>
      <c r="W237" s="13"/>
      <c r="X237" s="13" t="str">
        <f>IF(W237="","",LOOKUP(9^9,$X$7:X236)+W237)</f>
        <v/>
      </c>
      <c r="Y237" s="10"/>
      <c r="AC237" s="13"/>
      <c r="AD237" s="13" t="str">
        <f>IF(AC237="","",LOOKUP(9^9,$AD$7:AD236)+AC237)</f>
        <v/>
      </c>
      <c r="AE237" s="10"/>
      <c r="AI237" s="13"/>
      <c r="AJ237" s="13" t="str">
        <f>IF(AI237="","",LOOKUP(9^9,$AJ$7:AJ236)+AI237)</f>
        <v/>
      </c>
      <c r="AK237" s="10"/>
      <c r="AO237" s="13"/>
      <c r="AP237" s="13" t="str">
        <f>IF(AO237="","",LOOKUP(9^9,$AP$7:AP236)+AO237)</f>
        <v/>
      </c>
      <c r="AQ237" s="10"/>
      <c r="AU237" s="13"/>
      <c r="AV237" s="13" t="str">
        <f>IF(AU237="","",LOOKUP(9^9,$AV$7:AV236)+AU237)</f>
        <v/>
      </c>
      <c r="AW237" s="10"/>
      <c r="BA237" s="13"/>
      <c r="BB237" s="13" t="str">
        <f>IF(BA237="","",LOOKUP(9^9,$BB$7:BB236)+BA237)</f>
        <v/>
      </c>
      <c r="BC237" s="10"/>
      <c r="BG237" s="13"/>
      <c r="BH237" s="13" t="str">
        <f>IF(BG237="","",LOOKUP(9^9,$BH$7:BH236)+BG237)</f>
        <v/>
      </c>
      <c r="BI237" s="10"/>
      <c r="BM237" s="13"/>
      <c r="BN237" s="13" t="str">
        <f>IF(BM237="","",LOOKUP(9^9,$BN$7:BN236)+BM237)</f>
        <v/>
      </c>
      <c r="BO237" s="10"/>
      <c r="BS237" s="13"/>
      <c r="BT237" s="13" t="str">
        <f>IF(BS237="","",LOOKUP(9^9,$BT$7:BT236)+BS237)</f>
        <v/>
      </c>
    </row>
    <row r="238" spans="6:72">
      <c r="F238" s="13" t="str">
        <f>IF(E238="","",LOOKUP(9^9,$F$7:F237)+E238)</f>
        <v/>
      </c>
      <c r="G238" s="10"/>
      <c r="K238" s="13"/>
      <c r="L238" s="13" t="str">
        <f>IF(K238="","",LOOKUP(9^9,$L$7:L237)+K238)</f>
        <v/>
      </c>
      <c r="M238" s="10"/>
      <c r="Q238" s="13"/>
      <c r="R238" s="13" t="str">
        <f>IF(Q238="","",LOOKUP(9^9,$R$7:R237)+Q238)</f>
        <v/>
      </c>
      <c r="S238" s="10"/>
      <c r="W238" s="13"/>
      <c r="X238" s="13" t="str">
        <f>IF(W238="","",LOOKUP(9^9,$X$7:X237)+W238)</f>
        <v/>
      </c>
      <c r="Y238" s="10"/>
      <c r="AC238" s="13"/>
      <c r="AD238" s="13" t="str">
        <f>IF(AC238="","",LOOKUP(9^9,$AD$7:AD237)+AC238)</f>
        <v/>
      </c>
      <c r="AE238" s="10"/>
      <c r="AI238" s="13"/>
      <c r="AJ238" s="13" t="str">
        <f>IF(AI238="","",LOOKUP(9^9,$AJ$7:AJ237)+AI238)</f>
        <v/>
      </c>
      <c r="AK238" s="10"/>
      <c r="AO238" s="13"/>
      <c r="AP238" s="13" t="str">
        <f>IF(AO238="","",LOOKUP(9^9,$AP$7:AP237)+AO238)</f>
        <v/>
      </c>
      <c r="AQ238" s="10"/>
      <c r="AU238" s="13"/>
      <c r="AV238" s="13" t="str">
        <f>IF(AU238="","",LOOKUP(9^9,$AV$7:AV237)+AU238)</f>
        <v/>
      </c>
      <c r="AW238" s="10"/>
      <c r="BA238" s="13"/>
      <c r="BB238" s="13" t="str">
        <f>IF(BA238="","",LOOKUP(9^9,$BB$7:BB237)+BA238)</f>
        <v/>
      </c>
      <c r="BC238" s="10"/>
      <c r="BG238" s="13"/>
      <c r="BH238" s="13" t="str">
        <f>IF(BG238="","",LOOKUP(9^9,$BH$7:BH237)+BG238)</f>
        <v/>
      </c>
      <c r="BI238" s="10"/>
      <c r="BM238" s="13"/>
      <c r="BN238" s="13" t="str">
        <f>IF(BM238="","",LOOKUP(9^9,$BN$7:BN237)+BM238)</f>
        <v/>
      </c>
      <c r="BO238" s="10"/>
      <c r="BS238" s="13"/>
      <c r="BT238" s="13" t="str">
        <f>IF(BS238="","",LOOKUP(9^9,$BT$7:BT237)+BS238)</f>
        <v/>
      </c>
    </row>
    <row r="239" spans="6:72">
      <c r="F239" s="13" t="str">
        <f>IF(E239="","",LOOKUP(9^9,$F$7:F238)+E239)</f>
        <v/>
      </c>
      <c r="G239" s="10"/>
      <c r="K239" s="13"/>
      <c r="L239" s="13" t="str">
        <f>IF(K239="","",LOOKUP(9^9,$L$7:L238)+K239)</f>
        <v/>
      </c>
      <c r="M239" s="10"/>
      <c r="Q239" s="13"/>
      <c r="R239" s="13" t="str">
        <f>IF(Q239="","",LOOKUP(9^9,$R$7:R238)+Q239)</f>
        <v/>
      </c>
      <c r="S239" s="10"/>
      <c r="W239" s="13"/>
      <c r="X239" s="13" t="str">
        <f>IF(W239="","",LOOKUP(9^9,$X$7:X238)+W239)</f>
        <v/>
      </c>
      <c r="Y239" s="10"/>
      <c r="AC239" s="13"/>
      <c r="AD239" s="13" t="str">
        <f>IF(AC239="","",LOOKUP(9^9,$AD$7:AD238)+AC239)</f>
        <v/>
      </c>
      <c r="AE239" s="10"/>
      <c r="AI239" s="13"/>
      <c r="AJ239" s="13" t="str">
        <f>IF(AI239="","",LOOKUP(9^9,$AJ$7:AJ238)+AI239)</f>
        <v/>
      </c>
      <c r="AK239" s="10"/>
      <c r="AO239" s="13"/>
      <c r="AP239" s="13" t="str">
        <f>IF(AO239="","",LOOKUP(9^9,$AP$7:AP238)+AO239)</f>
        <v/>
      </c>
      <c r="AQ239" s="10"/>
      <c r="AU239" s="13"/>
      <c r="AV239" s="13" t="str">
        <f>IF(AU239="","",LOOKUP(9^9,$AV$7:AV238)+AU239)</f>
        <v/>
      </c>
      <c r="AW239" s="10"/>
      <c r="BA239" s="13"/>
      <c r="BB239" s="13" t="str">
        <f>IF(BA239="","",LOOKUP(9^9,$BB$7:BB238)+BA239)</f>
        <v/>
      </c>
      <c r="BC239" s="10"/>
      <c r="BG239" s="13"/>
      <c r="BH239" s="13" t="str">
        <f>IF(BG239="","",LOOKUP(9^9,$BH$7:BH238)+BG239)</f>
        <v/>
      </c>
      <c r="BI239" s="10"/>
      <c r="BM239" s="13"/>
      <c r="BN239" s="13" t="str">
        <f>IF(BM239="","",LOOKUP(9^9,$BN$7:BN238)+BM239)</f>
        <v/>
      </c>
      <c r="BO239" s="10"/>
      <c r="BS239" s="13"/>
      <c r="BT239" s="13" t="str">
        <f>IF(BS239="","",LOOKUP(9^9,$BT$7:BT238)+BS239)</f>
        <v/>
      </c>
    </row>
    <row r="240" spans="6:72">
      <c r="F240" s="13" t="str">
        <f>IF(E240="","",LOOKUP(9^9,$F$7:F239)+E240)</f>
        <v/>
      </c>
      <c r="G240" s="10"/>
      <c r="K240" s="13"/>
      <c r="L240" s="13" t="str">
        <f>IF(K240="","",LOOKUP(9^9,$L$7:L239)+K240)</f>
        <v/>
      </c>
      <c r="M240" s="10"/>
      <c r="Q240" s="13"/>
      <c r="R240" s="13" t="str">
        <f>IF(Q240="","",LOOKUP(9^9,$R$7:R239)+Q240)</f>
        <v/>
      </c>
      <c r="S240" s="10"/>
      <c r="W240" s="13"/>
      <c r="X240" s="13" t="str">
        <f>IF(W240="","",LOOKUP(9^9,$X$7:X239)+W240)</f>
        <v/>
      </c>
      <c r="Y240" s="10"/>
      <c r="AC240" s="13"/>
      <c r="AD240" s="13" t="str">
        <f>IF(AC240="","",LOOKUP(9^9,$AD$7:AD239)+AC240)</f>
        <v/>
      </c>
      <c r="AE240" s="10"/>
      <c r="AI240" s="13"/>
      <c r="AJ240" s="13" t="str">
        <f>IF(AI240="","",LOOKUP(9^9,$AJ$7:AJ239)+AI240)</f>
        <v/>
      </c>
      <c r="AK240" s="10"/>
      <c r="AO240" s="13"/>
      <c r="AP240" s="13" t="str">
        <f>IF(AO240="","",LOOKUP(9^9,$AP$7:AP239)+AO240)</f>
        <v/>
      </c>
      <c r="AQ240" s="10"/>
      <c r="AU240" s="13"/>
      <c r="AV240" s="13" t="str">
        <f>IF(AU240="","",LOOKUP(9^9,$AV$7:AV239)+AU240)</f>
        <v/>
      </c>
      <c r="AW240" s="10"/>
      <c r="BA240" s="13"/>
      <c r="BB240" s="13" t="str">
        <f>IF(BA240="","",LOOKUP(9^9,$BB$7:BB239)+BA240)</f>
        <v/>
      </c>
      <c r="BC240" s="10"/>
      <c r="BG240" s="13"/>
      <c r="BH240" s="13" t="str">
        <f>IF(BG240="","",LOOKUP(9^9,$BH$7:BH239)+BG240)</f>
        <v/>
      </c>
      <c r="BI240" s="10"/>
      <c r="BM240" s="13"/>
      <c r="BN240" s="13" t="str">
        <f>IF(BM240="","",LOOKUP(9^9,$BN$7:BN239)+BM240)</f>
        <v/>
      </c>
      <c r="BO240" s="10"/>
      <c r="BS240" s="13"/>
      <c r="BT240" s="13" t="str">
        <f>IF(BS240="","",LOOKUP(9^9,$BT$7:BT239)+BS240)</f>
        <v/>
      </c>
    </row>
    <row r="241" spans="6:72">
      <c r="F241" s="13" t="str">
        <f>IF(E241="","",LOOKUP(9^9,$F$7:F240)+E241)</f>
        <v/>
      </c>
      <c r="G241" s="10"/>
      <c r="K241" s="13"/>
      <c r="L241" s="13" t="str">
        <f>IF(K241="","",LOOKUP(9^9,$L$7:L240)+K241)</f>
        <v/>
      </c>
      <c r="M241" s="10"/>
      <c r="Q241" s="13"/>
      <c r="R241" s="13" t="str">
        <f>IF(Q241="","",LOOKUP(9^9,$R$7:R240)+Q241)</f>
        <v/>
      </c>
      <c r="S241" s="10"/>
      <c r="W241" s="13"/>
      <c r="X241" s="13" t="str">
        <f>IF(W241="","",LOOKUP(9^9,$X$7:X240)+W241)</f>
        <v/>
      </c>
      <c r="Y241" s="10"/>
      <c r="AC241" s="13"/>
      <c r="AD241" s="13" t="str">
        <f>IF(AC241="","",LOOKUP(9^9,$AD$7:AD240)+AC241)</f>
        <v/>
      </c>
      <c r="AE241" s="10"/>
      <c r="AI241" s="13"/>
      <c r="AJ241" s="13" t="str">
        <f>IF(AI241="","",LOOKUP(9^9,$AJ$7:AJ240)+AI241)</f>
        <v/>
      </c>
      <c r="AK241" s="10"/>
      <c r="AO241" s="13"/>
      <c r="AP241" s="13" t="str">
        <f>IF(AO241="","",LOOKUP(9^9,$AP$7:AP240)+AO241)</f>
        <v/>
      </c>
      <c r="AQ241" s="10"/>
      <c r="AU241" s="13"/>
      <c r="AV241" s="13" t="str">
        <f>IF(AU241="","",LOOKUP(9^9,$AV$7:AV240)+AU241)</f>
        <v/>
      </c>
      <c r="AW241" s="10"/>
      <c r="BA241" s="13"/>
      <c r="BB241" s="13" t="str">
        <f>IF(BA241="","",LOOKUP(9^9,$BB$7:BB240)+BA241)</f>
        <v/>
      </c>
      <c r="BC241" s="10"/>
      <c r="BG241" s="13"/>
      <c r="BH241" s="13" t="str">
        <f>IF(BG241="","",LOOKUP(9^9,$BH$7:BH240)+BG241)</f>
        <v/>
      </c>
      <c r="BI241" s="10"/>
      <c r="BM241" s="13"/>
      <c r="BN241" s="13" t="str">
        <f>IF(BM241="","",LOOKUP(9^9,$BN$7:BN240)+BM241)</f>
        <v/>
      </c>
      <c r="BO241" s="10"/>
      <c r="BS241" s="13"/>
      <c r="BT241" s="13" t="str">
        <f>IF(BS241="","",LOOKUP(9^9,$BT$7:BT240)+BS241)</f>
        <v/>
      </c>
    </row>
    <row r="242" spans="6:72">
      <c r="F242" s="13" t="str">
        <f>IF(E242="","",LOOKUP(9^9,$F$7:F241)+E242)</f>
        <v/>
      </c>
      <c r="G242" s="10"/>
      <c r="K242" s="13"/>
      <c r="L242" s="13" t="str">
        <f>IF(K242="","",LOOKUP(9^9,$L$7:L241)+K242)</f>
        <v/>
      </c>
      <c r="M242" s="10"/>
      <c r="Q242" s="13"/>
      <c r="R242" s="13" t="str">
        <f>IF(Q242="","",LOOKUP(9^9,$R$7:R241)+Q242)</f>
        <v/>
      </c>
      <c r="S242" s="10"/>
      <c r="W242" s="13"/>
      <c r="X242" s="13" t="str">
        <f>IF(W242="","",LOOKUP(9^9,$X$7:X241)+W242)</f>
        <v/>
      </c>
      <c r="Y242" s="10"/>
      <c r="AC242" s="13"/>
      <c r="AD242" s="13" t="str">
        <f>IF(AC242="","",LOOKUP(9^9,$AD$7:AD241)+AC242)</f>
        <v/>
      </c>
      <c r="AE242" s="10"/>
      <c r="AI242" s="13"/>
      <c r="AJ242" s="13" t="str">
        <f>IF(AI242="","",LOOKUP(9^9,$AJ$7:AJ241)+AI242)</f>
        <v/>
      </c>
      <c r="AK242" s="10"/>
      <c r="AO242" s="13"/>
      <c r="AP242" s="13" t="str">
        <f>IF(AO242="","",LOOKUP(9^9,$AP$7:AP241)+AO242)</f>
        <v/>
      </c>
      <c r="AQ242" s="10"/>
      <c r="AU242" s="13"/>
      <c r="AV242" s="13" t="str">
        <f>IF(AU242="","",LOOKUP(9^9,$AV$7:AV241)+AU242)</f>
        <v/>
      </c>
      <c r="AW242" s="10"/>
      <c r="BA242" s="13"/>
      <c r="BB242" s="13" t="str">
        <f>IF(BA242="","",LOOKUP(9^9,$BB$7:BB241)+BA242)</f>
        <v/>
      </c>
      <c r="BC242" s="10"/>
      <c r="BG242" s="13"/>
      <c r="BH242" s="13" t="str">
        <f>IF(BG242="","",LOOKUP(9^9,$BH$7:BH241)+BG242)</f>
        <v/>
      </c>
      <c r="BI242" s="10"/>
      <c r="BM242" s="13"/>
      <c r="BN242" s="13" t="str">
        <f>IF(BM242="","",LOOKUP(9^9,$BN$7:BN241)+BM242)</f>
        <v/>
      </c>
      <c r="BO242" s="10"/>
      <c r="BS242" s="13"/>
      <c r="BT242" s="13" t="str">
        <f>IF(BS242="","",LOOKUP(9^9,$BT$7:BT241)+BS242)</f>
        <v/>
      </c>
    </row>
    <row r="243" spans="6:72">
      <c r="F243" s="13" t="str">
        <f>IF(E243="","",LOOKUP(9^9,$F$7:F242)+E243)</f>
        <v/>
      </c>
      <c r="G243" s="10"/>
      <c r="K243" s="13"/>
      <c r="L243" s="13" t="str">
        <f>IF(K243="","",LOOKUP(9^9,$L$7:L242)+K243)</f>
        <v/>
      </c>
      <c r="M243" s="10"/>
      <c r="Q243" s="13"/>
      <c r="R243" s="13" t="str">
        <f>IF(Q243="","",LOOKUP(9^9,$R$7:R242)+Q243)</f>
        <v/>
      </c>
      <c r="S243" s="10"/>
      <c r="W243" s="13"/>
      <c r="X243" s="13" t="str">
        <f>IF(W243="","",LOOKUP(9^9,$X$7:X242)+W243)</f>
        <v/>
      </c>
      <c r="Y243" s="10"/>
      <c r="AC243" s="13"/>
      <c r="AD243" s="13" t="str">
        <f>IF(AC243="","",LOOKUP(9^9,$AD$7:AD242)+AC243)</f>
        <v/>
      </c>
      <c r="AE243" s="10"/>
      <c r="AI243" s="13"/>
      <c r="AJ243" s="13" t="str">
        <f>IF(AI243="","",LOOKUP(9^9,$AJ$7:AJ242)+AI243)</f>
        <v/>
      </c>
      <c r="AK243" s="10"/>
      <c r="AO243" s="13"/>
      <c r="AP243" s="13" t="str">
        <f>IF(AO243="","",LOOKUP(9^9,$AP$7:AP242)+AO243)</f>
        <v/>
      </c>
      <c r="AQ243" s="10"/>
      <c r="AU243" s="13"/>
      <c r="AV243" s="13" t="str">
        <f>IF(AU243="","",LOOKUP(9^9,$AV$7:AV242)+AU243)</f>
        <v/>
      </c>
      <c r="AW243" s="10"/>
      <c r="BA243" s="13"/>
      <c r="BB243" s="13" t="str">
        <f>IF(BA243="","",LOOKUP(9^9,$BB$7:BB242)+BA243)</f>
        <v/>
      </c>
      <c r="BC243" s="10"/>
      <c r="BG243" s="13"/>
      <c r="BH243" s="13" t="str">
        <f>IF(BG243="","",LOOKUP(9^9,$BH$7:BH242)+BG243)</f>
        <v/>
      </c>
      <c r="BI243" s="10"/>
      <c r="BM243" s="13"/>
      <c r="BN243" s="13" t="str">
        <f>IF(BM243="","",LOOKUP(9^9,$BN$7:BN242)+BM243)</f>
        <v/>
      </c>
      <c r="BO243" s="10"/>
      <c r="BS243" s="13"/>
      <c r="BT243" s="13" t="str">
        <f>IF(BS243="","",LOOKUP(9^9,$BT$7:BT242)+BS243)</f>
        <v/>
      </c>
    </row>
    <row r="244" spans="6:72">
      <c r="F244" s="13" t="str">
        <f>IF(E244="","",LOOKUP(9^9,$F$7:F243)+E244)</f>
        <v/>
      </c>
      <c r="G244" s="10"/>
      <c r="K244" s="13"/>
      <c r="L244" s="13" t="str">
        <f>IF(K244="","",LOOKUP(9^9,$L$7:L243)+K244)</f>
        <v/>
      </c>
      <c r="M244" s="10"/>
      <c r="Q244" s="13"/>
      <c r="R244" s="13" t="str">
        <f>IF(Q244="","",LOOKUP(9^9,$R$7:R243)+Q244)</f>
        <v/>
      </c>
      <c r="S244" s="10"/>
      <c r="W244" s="13"/>
      <c r="X244" s="13" t="str">
        <f>IF(W244="","",LOOKUP(9^9,$X$7:X243)+W244)</f>
        <v/>
      </c>
      <c r="Y244" s="10"/>
      <c r="AC244" s="13"/>
      <c r="AD244" s="13" t="str">
        <f>IF(AC244="","",LOOKUP(9^9,$AD$7:AD243)+AC244)</f>
        <v/>
      </c>
      <c r="AE244" s="10"/>
      <c r="AI244" s="13"/>
      <c r="AJ244" s="13" t="str">
        <f>IF(AI244="","",LOOKUP(9^9,$AJ$7:AJ243)+AI244)</f>
        <v/>
      </c>
      <c r="AK244" s="10"/>
      <c r="AO244" s="13"/>
      <c r="AP244" s="13" t="str">
        <f>IF(AO244="","",LOOKUP(9^9,$AP$7:AP243)+AO244)</f>
        <v/>
      </c>
      <c r="AQ244" s="10"/>
      <c r="AU244" s="13"/>
      <c r="AV244" s="13" t="str">
        <f>IF(AU244="","",LOOKUP(9^9,$AV$7:AV243)+AU244)</f>
        <v/>
      </c>
      <c r="AW244" s="10"/>
      <c r="BA244" s="13"/>
      <c r="BB244" s="13" t="str">
        <f>IF(BA244="","",LOOKUP(9^9,$BB$7:BB243)+BA244)</f>
        <v/>
      </c>
      <c r="BC244" s="10"/>
      <c r="BG244" s="13"/>
      <c r="BH244" s="13" t="str">
        <f>IF(BG244="","",LOOKUP(9^9,$BH$7:BH243)+BG244)</f>
        <v/>
      </c>
      <c r="BI244" s="10"/>
      <c r="BM244" s="13"/>
      <c r="BN244" s="13" t="str">
        <f>IF(BM244="","",LOOKUP(9^9,$BN$7:BN243)+BM244)</f>
        <v/>
      </c>
      <c r="BO244" s="10"/>
      <c r="BS244" s="13"/>
      <c r="BT244" s="13" t="str">
        <f>IF(BS244="","",LOOKUP(9^9,$BT$7:BT243)+BS244)</f>
        <v/>
      </c>
    </row>
    <row r="245" spans="6:72">
      <c r="F245" s="13" t="str">
        <f>IF(E245="","",LOOKUP(9^9,$F$7:F244)+E245)</f>
        <v/>
      </c>
      <c r="G245" s="10"/>
      <c r="K245" s="13"/>
      <c r="L245" s="13" t="str">
        <f>IF(K245="","",LOOKUP(9^9,$L$7:L244)+K245)</f>
        <v/>
      </c>
      <c r="M245" s="10"/>
      <c r="Q245" s="13"/>
      <c r="R245" s="13" t="str">
        <f>IF(Q245="","",LOOKUP(9^9,$R$7:R244)+Q245)</f>
        <v/>
      </c>
      <c r="S245" s="10"/>
      <c r="W245" s="13"/>
      <c r="X245" s="13" t="str">
        <f>IF(W245="","",LOOKUP(9^9,$X$7:X244)+W245)</f>
        <v/>
      </c>
      <c r="Y245" s="10"/>
      <c r="AC245" s="13"/>
      <c r="AD245" s="13" t="str">
        <f>IF(AC245="","",LOOKUP(9^9,$AD$7:AD244)+AC245)</f>
        <v/>
      </c>
      <c r="AE245" s="10"/>
      <c r="AI245" s="13"/>
      <c r="AJ245" s="13" t="str">
        <f>IF(AI245="","",LOOKUP(9^9,$AJ$7:AJ244)+AI245)</f>
        <v/>
      </c>
      <c r="AK245" s="10"/>
      <c r="AO245" s="13"/>
      <c r="AP245" s="13" t="str">
        <f>IF(AO245="","",LOOKUP(9^9,$AP$7:AP244)+AO245)</f>
        <v/>
      </c>
      <c r="AQ245" s="10"/>
      <c r="AU245" s="13"/>
      <c r="AV245" s="13" t="str">
        <f>IF(AU245="","",LOOKUP(9^9,$AV$7:AV244)+AU245)</f>
        <v/>
      </c>
      <c r="AW245" s="10"/>
      <c r="BA245" s="13"/>
      <c r="BB245" s="13" t="str">
        <f>IF(BA245="","",LOOKUP(9^9,$BB$7:BB244)+BA245)</f>
        <v/>
      </c>
      <c r="BC245" s="10"/>
      <c r="BG245" s="13"/>
      <c r="BH245" s="13" t="str">
        <f>IF(BG245="","",LOOKUP(9^9,$BH$7:BH244)+BG245)</f>
        <v/>
      </c>
      <c r="BI245" s="10"/>
      <c r="BM245" s="13"/>
      <c r="BN245" s="13" t="str">
        <f>IF(BM245="","",LOOKUP(9^9,$BN$7:BN244)+BM245)</f>
        <v/>
      </c>
      <c r="BO245" s="10"/>
      <c r="BS245" s="13"/>
      <c r="BT245" s="13" t="str">
        <f>IF(BS245="","",LOOKUP(9^9,$BT$7:BT244)+BS245)</f>
        <v/>
      </c>
    </row>
    <row r="246" spans="6:72">
      <c r="F246" s="13" t="str">
        <f>IF(E246="","",LOOKUP(9^9,$F$7:F245)+E246)</f>
        <v/>
      </c>
      <c r="G246" s="10"/>
      <c r="K246" s="13"/>
      <c r="L246" s="13" t="str">
        <f>IF(K246="","",LOOKUP(9^9,$L$7:L245)+K246)</f>
        <v/>
      </c>
      <c r="M246" s="10"/>
      <c r="Q246" s="13"/>
      <c r="R246" s="13" t="str">
        <f>IF(Q246="","",LOOKUP(9^9,$R$7:R245)+Q246)</f>
        <v/>
      </c>
      <c r="S246" s="10"/>
      <c r="W246" s="13"/>
      <c r="X246" s="13" t="str">
        <f>IF(W246="","",LOOKUP(9^9,$X$7:X245)+W246)</f>
        <v/>
      </c>
      <c r="Y246" s="10"/>
      <c r="AC246" s="13"/>
      <c r="AD246" s="13" t="str">
        <f>IF(AC246="","",LOOKUP(9^9,$AD$7:AD245)+AC246)</f>
        <v/>
      </c>
      <c r="AE246" s="10"/>
      <c r="AI246" s="13"/>
      <c r="AJ246" s="13" t="str">
        <f>IF(AI246="","",LOOKUP(9^9,$AJ$7:AJ245)+AI246)</f>
        <v/>
      </c>
      <c r="AK246" s="10"/>
      <c r="AO246" s="13"/>
      <c r="AP246" s="13" t="str">
        <f>IF(AO246="","",LOOKUP(9^9,$AP$7:AP245)+AO246)</f>
        <v/>
      </c>
      <c r="AQ246" s="10"/>
      <c r="AU246" s="13"/>
      <c r="AV246" s="13" t="str">
        <f>IF(AU246="","",LOOKUP(9^9,$AV$7:AV245)+AU246)</f>
        <v/>
      </c>
      <c r="AW246" s="10"/>
      <c r="BA246" s="13"/>
      <c r="BB246" s="13" t="str">
        <f>IF(BA246="","",LOOKUP(9^9,$BB$7:BB245)+BA246)</f>
        <v/>
      </c>
      <c r="BC246" s="10"/>
      <c r="BG246" s="13"/>
      <c r="BH246" s="13" t="str">
        <f>IF(BG246="","",LOOKUP(9^9,$BH$7:BH245)+BG246)</f>
        <v/>
      </c>
      <c r="BI246" s="10"/>
      <c r="BM246" s="13"/>
      <c r="BN246" s="13" t="str">
        <f>IF(BM246="","",LOOKUP(9^9,$BN$7:BN245)+BM246)</f>
        <v/>
      </c>
      <c r="BO246" s="10"/>
      <c r="BS246" s="13"/>
      <c r="BT246" s="13" t="str">
        <f>IF(BS246="","",LOOKUP(9^9,$BT$7:BT245)+BS246)</f>
        <v/>
      </c>
    </row>
    <row r="247" spans="6:72">
      <c r="F247" s="13" t="str">
        <f>IF(E247="","",LOOKUP(9^9,$F$7:F246)+E247)</f>
        <v/>
      </c>
      <c r="G247" s="10"/>
      <c r="K247" s="13"/>
      <c r="L247" s="13" t="str">
        <f>IF(K247="","",LOOKUP(9^9,$L$7:L246)+K247)</f>
        <v/>
      </c>
      <c r="M247" s="10"/>
      <c r="Q247" s="13"/>
      <c r="R247" s="13" t="str">
        <f>IF(Q247="","",LOOKUP(9^9,$R$7:R246)+Q247)</f>
        <v/>
      </c>
      <c r="S247" s="10"/>
      <c r="W247" s="13"/>
      <c r="X247" s="13" t="str">
        <f>IF(W247="","",LOOKUP(9^9,$X$7:X246)+W247)</f>
        <v/>
      </c>
      <c r="Y247" s="10"/>
      <c r="AC247" s="13"/>
      <c r="AD247" s="13" t="str">
        <f>IF(AC247="","",LOOKUP(9^9,$AD$7:AD246)+AC247)</f>
        <v/>
      </c>
      <c r="AE247" s="10"/>
      <c r="AI247" s="13"/>
      <c r="AJ247" s="13" t="str">
        <f>IF(AI247="","",LOOKUP(9^9,$AJ$7:AJ246)+AI247)</f>
        <v/>
      </c>
      <c r="AK247" s="10"/>
      <c r="AO247" s="13"/>
      <c r="AP247" s="13" t="str">
        <f>IF(AO247="","",LOOKUP(9^9,$AP$7:AP246)+AO247)</f>
        <v/>
      </c>
      <c r="AQ247" s="10"/>
      <c r="AU247" s="13"/>
      <c r="AV247" s="13" t="str">
        <f>IF(AU247="","",LOOKUP(9^9,$AV$7:AV246)+AU247)</f>
        <v/>
      </c>
      <c r="AW247" s="10"/>
      <c r="BA247" s="13"/>
      <c r="BB247" s="13" t="str">
        <f>IF(BA247="","",LOOKUP(9^9,$BB$7:BB246)+BA247)</f>
        <v/>
      </c>
      <c r="BC247" s="10"/>
      <c r="BG247" s="13"/>
      <c r="BH247" s="13" t="str">
        <f>IF(BG247="","",LOOKUP(9^9,$BH$7:BH246)+BG247)</f>
        <v/>
      </c>
      <c r="BI247" s="10"/>
      <c r="BM247" s="13"/>
      <c r="BN247" s="13" t="str">
        <f>IF(BM247="","",LOOKUP(9^9,$BN$7:BN246)+BM247)</f>
        <v/>
      </c>
      <c r="BO247" s="10"/>
      <c r="BS247" s="13"/>
      <c r="BT247" s="13" t="str">
        <f>IF(BS247="","",LOOKUP(9^9,$BT$7:BT246)+BS247)</f>
        <v/>
      </c>
    </row>
    <row r="248" spans="6:72">
      <c r="F248" s="13" t="str">
        <f>IF(E248="","",LOOKUP(9^9,$F$7:F247)+E248)</f>
        <v/>
      </c>
      <c r="G248" s="10"/>
      <c r="K248" s="13"/>
      <c r="L248" s="13" t="str">
        <f>IF(K248="","",LOOKUP(9^9,$L$7:L247)+K248)</f>
        <v/>
      </c>
      <c r="M248" s="10"/>
      <c r="Q248" s="13"/>
      <c r="R248" s="13" t="str">
        <f>IF(Q248="","",LOOKUP(9^9,$R$7:R247)+Q248)</f>
        <v/>
      </c>
      <c r="S248" s="10"/>
      <c r="W248" s="13"/>
      <c r="X248" s="13" t="str">
        <f>IF(W248="","",LOOKUP(9^9,$X$7:X247)+W248)</f>
        <v/>
      </c>
      <c r="Y248" s="10"/>
      <c r="AC248" s="13"/>
      <c r="AD248" s="13" t="str">
        <f>IF(AC248="","",LOOKUP(9^9,$AD$7:AD247)+AC248)</f>
        <v/>
      </c>
      <c r="AE248" s="10"/>
      <c r="AI248" s="13"/>
      <c r="AJ248" s="13" t="str">
        <f>IF(AI248="","",LOOKUP(9^9,$AJ$7:AJ247)+AI248)</f>
        <v/>
      </c>
      <c r="AK248" s="10"/>
      <c r="AO248" s="13"/>
      <c r="AP248" s="13" t="str">
        <f>IF(AO248="","",LOOKUP(9^9,$AP$7:AP247)+AO248)</f>
        <v/>
      </c>
      <c r="AQ248" s="10"/>
      <c r="AU248" s="13"/>
      <c r="AV248" s="13" t="str">
        <f>IF(AU248="","",LOOKUP(9^9,$AV$7:AV247)+AU248)</f>
        <v/>
      </c>
      <c r="AW248" s="10"/>
      <c r="BA248" s="13"/>
      <c r="BB248" s="13" t="str">
        <f>IF(BA248="","",LOOKUP(9^9,$BB$7:BB247)+BA248)</f>
        <v/>
      </c>
      <c r="BC248" s="10"/>
      <c r="BG248" s="13"/>
      <c r="BH248" s="13" t="str">
        <f>IF(BG248="","",LOOKUP(9^9,$BH$7:BH247)+BG248)</f>
        <v/>
      </c>
      <c r="BI248" s="10"/>
      <c r="BM248" s="13"/>
      <c r="BN248" s="13" t="str">
        <f>IF(BM248="","",LOOKUP(9^9,$BN$7:BN247)+BM248)</f>
        <v/>
      </c>
      <c r="BO248" s="10"/>
      <c r="BS248" s="13"/>
      <c r="BT248" s="13" t="str">
        <f>IF(BS248="","",LOOKUP(9^9,$BT$7:BT247)+BS248)</f>
        <v/>
      </c>
    </row>
    <row r="249" spans="6:72">
      <c r="F249" s="13" t="str">
        <f>IF(E249="","",LOOKUP(9^9,$F$7:F248)+E249)</f>
        <v/>
      </c>
      <c r="G249" s="10"/>
      <c r="K249" s="13"/>
      <c r="L249" s="13" t="str">
        <f>IF(K249="","",LOOKUP(9^9,$L$7:L248)+K249)</f>
        <v/>
      </c>
      <c r="M249" s="10"/>
      <c r="Q249" s="13"/>
      <c r="R249" s="13" t="str">
        <f>IF(Q249="","",LOOKUP(9^9,$R$7:R248)+Q249)</f>
        <v/>
      </c>
      <c r="S249" s="10"/>
      <c r="W249" s="13"/>
      <c r="X249" s="13" t="str">
        <f>IF(W249="","",LOOKUP(9^9,$X$7:X248)+W249)</f>
        <v/>
      </c>
      <c r="Y249" s="10"/>
      <c r="AC249" s="13"/>
      <c r="AD249" s="13" t="str">
        <f>IF(AC249="","",LOOKUP(9^9,$AD$7:AD248)+AC249)</f>
        <v/>
      </c>
      <c r="AE249" s="10"/>
      <c r="AI249" s="13"/>
      <c r="AJ249" s="13" t="str">
        <f>IF(AI249="","",LOOKUP(9^9,$AJ$7:AJ248)+AI249)</f>
        <v/>
      </c>
      <c r="AK249" s="10"/>
      <c r="AO249" s="13"/>
      <c r="AP249" s="13" t="str">
        <f>IF(AO249="","",LOOKUP(9^9,$AP$7:AP248)+AO249)</f>
        <v/>
      </c>
      <c r="AQ249" s="10"/>
      <c r="AU249" s="13"/>
      <c r="AV249" s="13" t="str">
        <f>IF(AU249="","",LOOKUP(9^9,$AV$7:AV248)+AU249)</f>
        <v/>
      </c>
      <c r="AW249" s="10"/>
      <c r="BA249" s="13"/>
      <c r="BB249" s="13" t="str">
        <f>IF(BA249="","",LOOKUP(9^9,$BB$7:BB248)+BA249)</f>
        <v/>
      </c>
      <c r="BC249" s="10"/>
      <c r="BG249" s="13"/>
      <c r="BH249" s="13" t="str">
        <f>IF(BG249="","",LOOKUP(9^9,$BH$7:BH248)+BG249)</f>
        <v/>
      </c>
      <c r="BI249" s="10"/>
      <c r="BM249" s="13"/>
      <c r="BN249" s="13" t="str">
        <f>IF(BM249="","",LOOKUP(9^9,$BN$7:BN248)+BM249)</f>
        <v/>
      </c>
      <c r="BO249" s="10"/>
      <c r="BS249" s="13"/>
      <c r="BT249" s="13" t="str">
        <f>IF(BS249="","",LOOKUP(9^9,$BT$7:BT248)+BS249)</f>
        <v/>
      </c>
    </row>
    <row r="250" spans="6:72">
      <c r="F250" s="13" t="str">
        <f>IF(E250="","",LOOKUP(9^9,$F$7:F249)+E250)</f>
        <v/>
      </c>
      <c r="G250" s="10"/>
      <c r="K250" s="13"/>
      <c r="L250" s="13" t="str">
        <f>IF(K250="","",LOOKUP(9^9,$L$7:L249)+K250)</f>
        <v/>
      </c>
      <c r="M250" s="10"/>
      <c r="Q250" s="13"/>
      <c r="R250" s="13" t="str">
        <f>IF(Q250="","",LOOKUP(9^9,$R$7:R249)+Q250)</f>
        <v/>
      </c>
      <c r="S250" s="10"/>
      <c r="W250" s="13"/>
      <c r="X250" s="13" t="str">
        <f>IF(W250="","",LOOKUP(9^9,$X$7:X249)+W250)</f>
        <v/>
      </c>
      <c r="Y250" s="10"/>
      <c r="AC250" s="13"/>
      <c r="AD250" s="13" t="str">
        <f>IF(AC250="","",LOOKUP(9^9,$AD$7:AD249)+AC250)</f>
        <v/>
      </c>
      <c r="AE250" s="10"/>
      <c r="AI250" s="13"/>
      <c r="AJ250" s="13" t="str">
        <f>IF(AI250="","",LOOKUP(9^9,$AJ$7:AJ249)+AI250)</f>
        <v/>
      </c>
      <c r="AK250" s="10"/>
      <c r="AO250" s="13"/>
      <c r="AP250" s="13" t="str">
        <f>IF(AO250="","",LOOKUP(9^9,$AP$7:AP249)+AO250)</f>
        <v/>
      </c>
      <c r="AQ250" s="10"/>
      <c r="AU250" s="13"/>
      <c r="AV250" s="13" t="str">
        <f>IF(AU250="","",LOOKUP(9^9,$AV$7:AV249)+AU250)</f>
        <v/>
      </c>
      <c r="AW250" s="10"/>
      <c r="BA250" s="13"/>
      <c r="BB250" s="13" t="str">
        <f>IF(BA250="","",LOOKUP(9^9,$BB$7:BB249)+BA250)</f>
        <v/>
      </c>
      <c r="BC250" s="10"/>
      <c r="BG250" s="13"/>
      <c r="BH250" s="13" t="str">
        <f>IF(BG250="","",LOOKUP(9^9,$BH$7:BH249)+BG250)</f>
        <v/>
      </c>
      <c r="BI250" s="10"/>
      <c r="BM250" s="13"/>
      <c r="BN250" s="13" t="str">
        <f>IF(BM250="","",LOOKUP(9^9,$BN$7:BN249)+BM250)</f>
        <v/>
      </c>
      <c r="BO250" s="10"/>
      <c r="BS250" s="13"/>
      <c r="BT250" s="13" t="str">
        <f>IF(BS250="","",LOOKUP(9^9,$BT$7:BT249)+BS250)</f>
        <v/>
      </c>
    </row>
    <row r="251" spans="6:72">
      <c r="F251" s="13" t="str">
        <f>IF(E251="","",LOOKUP(9^9,$F$7:F250)+E251)</f>
        <v/>
      </c>
      <c r="G251" s="10"/>
      <c r="K251" s="13"/>
      <c r="L251" s="13" t="str">
        <f>IF(K251="","",LOOKUP(9^9,$L$7:L250)+K251)</f>
        <v/>
      </c>
      <c r="M251" s="10"/>
      <c r="Q251" s="13"/>
      <c r="R251" s="13" t="str">
        <f>IF(Q251="","",LOOKUP(9^9,$R$7:R250)+Q251)</f>
        <v/>
      </c>
      <c r="S251" s="10"/>
      <c r="W251" s="13"/>
      <c r="X251" s="13" t="str">
        <f>IF(W251="","",LOOKUP(9^9,$X$7:X250)+W251)</f>
        <v/>
      </c>
      <c r="Y251" s="10"/>
      <c r="AC251" s="13"/>
      <c r="AD251" s="13" t="str">
        <f>IF(AC251="","",LOOKUP(9^9,$AD$7:AD250)+AC251)</f>
        <v/>
      </c>
      <c r="AE251" s="10"/>
      <c r="AI251" s="13"/>
      <c r="AJ251" s="13" t="str">
        <f>IF(AI251="","",LOOKUP(9^9,$AJ$7:AJ250)+AI251)</f>
        <v/>
      </c>
      <c r="AK251" s="10"/>
      <c r="AO251" s="13"/>
      <c r="AP251" s="13" t="str">
        <f>IF(AO251="","",LOOKUP(9^9,$AP$7:AP250)+AO251)</f>
        <v/>
      </c>
      <c r="AQ251" s="10"/>
      <c r="AU251" s="13"/>
      <c r="AV251" s="13" t="str">
        <f>IF(AU251="","",LOOKUP(9^9,$AV$7:AV250)+AU251)</f>
        <v/>
      </c>
      <c r="AW251" s="10"/>
      <c r="BA251" s="13"/>
      <c r="BB251" s="13" t="str">
        <f>IF(BA251="","",LOOKUP(9^9,$BB$7:BB250)+BA251)</f>
        <v/>
      </c>
      <c r="BC251" s="10"/>
      <c r="BG251" s="13"/>
      <c r="BH251" s="13" t="str">
        <f>IF(BG251="","",LOOKUP(9^9,$BH$7:BH250)+BG251)</f>
        <v/>
      </c>
      <c r="BI251" s="10"/>
      <c r="BM251" s="13"/>
      <c r="BN251" s="13" t="str">
        <f>IF(BM251="","",LOOKUP(9^9,$BN$7:BN250)+BM251)</f>
        <v/>
      </c>
      <c r="BO251" s="10"/>
      <c r="BS251" s="13"/>
      <c r="BT251" s="13" t="str">
        <f>IF(BS251="","",LOOKUP(9^9,$BT$7:BT250)+BS251)</f>
        <v/>
      </c>
    </row>
    <row r="252" spans="6:72">
      <c r="F252" s="13" t="str">
        <f>IF(E252="","",LOOKUP(9^9,$F$7:F251)+E252)</f>
        <v/>
      </c>
      <c r="G252" s="10"/>
      <c r="K252" s="13"/>
      <c r="L252" s="13" t="str">
        <f>IF(K252="","",LOOKUP(9^9,$L$7:L251)+K252)</f>
        <v/>
      </c>
      <c r="M252" s="10"/>
      <c r="Q252" s="13"/>
      <c r="R252" s="13" t="str">
        <f>IF(Q252="","",LOOKUP(9^9,$R$7:R251)+Q252)</f>
        <v/>
      </c>
      <c r="S252" s="10"/>
      <c r="W252" s="13"/>
      <c r="X252" s="13" t="str">
        <f>IF(W252="","",LOOKUP(9^9,$X$7:X251)+W252)</f>
        <v/>
      </c>
      <c r="Y252" s="10"/>
      <c r="AC252" s="13"/>
      <c r="AD252" s="13" t="str">
        <f>IF(AC252="","",LOOKUP(9^9,$AD$7:AD251)+AC252)</f>
        <v/>
      </c>
      <c r="AE252" s="10"/>
      <c r="AI252" s="13"/>
      <c r="AJ252" s="13" t="str">
        <f>IF(AI252="","",LOOKUP(9^9,$AJ$7:AJ251)+AI252)</f>
        <v/>
      </c>
      <c r="AK252" s="10"/>
      <c r="AO252" s="13"/>
      <c r="AP252" s="13" t="str">
        <f>IF(AO252="","",LOOKUP(9^9,$AP$7:AP251)+AO252)</f>
        <v/>
      </c>
      <c r="AQ252" s="10"/>
      <c r="AU252" s="13"/>
      <c r="AV252" s="13" t="str">
        <f>IF(AU252="","",LOOKUP(9^9,$AV$7:AV251)+AU252)</f>
        <v/>
      </c>
      <c r="AW252" s="10"/>
      <c r="BA252" s="13"/>
      <c r="BB252" s="13" t="str">
        <f>IF(BA252="","",LOOKUP(9^9,$BB$7:BB251)+BA252)</f>
        <v/>
      </c>
      <c r="BC252" s="10"/>
      <c r="BG252" s="13"/>
      <c r="BH252" s="13" t="str">
        <f>IF(BG252="","",LOOKUP(9^9,$BH$7:BH251)+BG252)</f>
        <v/>
      </c>
      <c r="BI252" s="10"/>
      <c r="BM252" s="13"/>
      <c r="BN252" s="13" t="str">
        <f>IF(BM252="","",LOOKUP(9^9,$BN$7:BN251)+BM252)</f>
        <v/>
      </c>
      <c r="BO252" s="10"/>
      <c r="BS252" s="13"/>
      <c r="BT252" s="13" t="str">
        <f>IF(BS252="","",LOOKUP(9^9,$BT$7:BT251)+BS252)</f>
        <v/>
      </c>
    </row>
    <row r="253" spans="6:72">
      <c r="F253" s="13" t="str">
        <f>IF(E253="","",LOOKUP(9^9,$F$7:F252)+E253)</f>
        <v/>
      </c>
      <c r="G253" s="10"/>
      <c r="K253" s="13"/>
      <c r="L253" s="13" t="str">
        <f>IF(K253="","",LOOKUP(9^9,$L$7:L252)+K253)</f>
        <v/>
      </c>
      <c r="M253" s="10"/>
      <c r="Q253" s="13"/>
      <c r="R253" s="13" t="str">
        <f>IF(Q253="","",LOOKUP(9^9,$R$7:R252)+Q253)</f>
        <v/>
      </c>
      <c r="S253" s="10"/>
      <c r="W253" s="13"/>
      <c r="X253" s="13" t="str">
        <f>IF(W253="","",LOOKUP(9^9,$X$7:X252)+W253)</f>
        <v/>
      </c>
      <c r="Y253" s="10"/>
      <c r="AC253" s="13"/>
      <c r="AD253" s="13" t="str">
        <f>IF(AC253="","",LOOKUP(9^9,$AD$7:AD252)+AC253)</f>
        <v/>
      </c>
      <c r="AE253" s="10"/>
      <c r="AI253" s="13"/>
      <c r="AJ253" s="13" t="str">
        <f>IF(AI253="","",LOOKUP(9^9,$AJ$7:AJ252)+AI253)</f>
        <v/>
      </c>
      <c r="AK253" s="10"/>
      <c r="AO253" s="13"/>
      <c r="AP253" s="13" t="str">
        <f>IF(AO253="","",LOOKUP(9^9,$AP$7:AP252)+AO253)</f>
        <v/>
      </c>
      <c r="AQ253" s="10"/>
      <c r="AU253" s="13"/>
      <c r="AV253" s="13" t="str">
        <f>IF(AU253="","",LOOKUP(9^9,$AV$7:AV252)+AU253)</f>
        <v/>
      </c>
      <c r="AW253" s="10"/>
      <c r="BA253" s="13"/>
      <c r="BB253" s="13" t="str">
        <f>IF(BA253="","",LOOKUP(9^9,$BB$7:BB252)+BA253)</f>
        <v/>
      </c>
      <c r="BC253" s="10"/>
      <c r="BG253" s="13"/>
      <c r="BH253" s="13" t="str">
        <f>IF(BG253="","",LOOKUP(9^9,$BH$7:BH252)+BG253)</f>
        <v/>
      </c>
      <c r="BI253" s="10"/>
      <c r="BM253" s="13"/>
      <c r="BN253" s="13" t="str">
        <f>IF(BM253="","",LOOKUP(9^9,$BN$7:BN252)+BM253)</f>
        <v/>
      </c>
      <c r="BO253" s="10"/>
      <c r="BS253" s="13"/>
      <c r="BT253" s="13" t="str">
        <f>IF(BS253="","",LOOKUP(9^9,$BT$7:BT252)+BS253)</f>
        <v/>
      </c>
    </row>
    <row r="254" spans="6:72">
      <c r="F254" s="13" t="str">
        <f>IF(E254="","",LOOKUP(9^9,$F$7:F253)+E254)</f>
        <v/>
      </c>
      <c r="G254" s="10"/>
      <c r="K254" s="13"/>
      <c r="L254" s="13" t="str">
        <f>IF(K254="","",LOOKUP(9^9,$L$7:L253)+K254)</f>
        <v/>
      </c>
      <c r="M254" s="10"/>
      <c r="Q254" s="13"/>
      <c r="R254" s="13" t="str">
        <f>IF(Q254="","",LOOKUP(9^9,$R$7:R253)+Q254)</f>
        <v/>
      </c>
      <c r="S254" s="10"/>
      <c r="W254" s="13"/>
      <c r="X254" s="13" t="str">
        <f>IF(W254="","",LOOKUP(9^9,$X$7:X253)+W254)</f>
        <v/>
      </c>
      <c r="Y254" s="10"/>
      <c r="AC254" s="13"/>
      <c r="AD254" s="13" t="str">
        <f>IF(AC254="","",LOOKUP(9^9,$AD$7:AD253)+AC254)</f>
        <v/>
      </c>
      <c r="AE254" s="10"/>
      <c r="AI254" s="13"/>
      <c r="AJ254" s="13" t="str">
        <f>IF(AI254="","",LOOKUP(9^9,$AJ$7:AJ253)+AI254)</f>
        <v/>
      </c>
      <c r="AK254" s="10"/>
      <c r="AO254" s="13"/>
      <c r="AP254" s="13" t="str">
        <f>IF(AO254="","",LOOKUP(9^9,$AP$7:AP253)+AO254)</f>
        <v/>
      </c>
      <c r="AQ254" s="10"/>
      <c r="AU254" s="13"/>
      <c r="AV254" s="13" t="str">
        <f>IF(AU254="","",LOOKUP(9^9,$AV$7:AV253)+AU254)</f>
        <v/>
      </c>
      <c r="AW254" s="10"/>
      <c r="BA254" s="13"/>
      <c r="BB254" s="13" t="str">
        <f>IF(BA254="","",LOOKUP(9^9,$BB$7:BB253)+BA254)</f>
        <v/>
      </c>
      <c r="BC254" s="10"/>
      <c r="BG254" s="13"/>
      <c r="BH254" s="13" t="str">
        <f>IF(BG254="","",LOOKUP(9^9,$BH$7:BH253)+BG254)</f>
        <v/>
      </c>
      <c r="BI254" s="10"/>
      <c r="BM254" s="13"/>
      <c r="BN254" s="13" t="str">
        <f>IF(BM254="","",LOOKUP(9^9,$BN$7:BN253)+BM254)</f>
        <v/>
      </c>
      <c r="BO254" s="10"/>
      <c r="BS254" s="13"/>
      <c r="BT254" s="13" t="str">
        <f>IF(BS254="","",LOOKUP(9^9,$BT$7:BT253)+BS254)</f>
        <v/>
      </c>
    </row>
    <row r="255" spans="6:72">
      <c r="F255" s="13" t="str">
        <f>IF(E255="","",LOOKUP(9^9,$F$7:F254)+E255)</f>
        <v/>
      </c>
      <c r="G255" s="10"/>
      <c r="K255" s="13"/>
      <c r="L255" s="13" t="str">
        <f>IF(K255="","",LOOKUP(9^9,$L$7:L254)+K255)</f>
        <v/>
      </c>
      <c r="M255" s="10"/>
      <c r="Q255" s="13"/>
      <c r="R255" s="13" t="str">
        <f>IF(Q255="","",LOOKUP(9^9,$R$7:R254)+Q255)</f>
        <v/>
      </c>
      <c r="S255" s="10"/>
      <c r="W255" s="13"/>
      <c r="X255" s="13" t="str">
        <f>IF(W255="","",LOOKUP(9^9,$X$7:X254)+W255)</f>
        <v/>
      </c>
      <c r="Y255" s="10"/>
      <c r="AC255" s="13"/>
      <c r="AD255" s="13" t="str">
        <f>IF(AC255="","",LOOKUP(9^9,$AD$7:AD254)+AC255)</f>
        <v/>
      </c>
      <c r="AE255" s="10"/>
      <c r="AI255" s="13"/>
      <c r="AJ255" s="13" t="str">
        <f>IF(AI255="","",LOOKUP(9^9,$AJ$7:AJ254)+AI255)</f>
        <v/>
      </c>
      <c r="AK255" s="10"/>
      <c r="AO255" s="13"/>
      <c r="AP255" s="13" t="str">
        <f>IF(AO255="","",LOOKUP(9^9,$AP$7:AP254)+AO255)</f>
        <v/>
      </c>
      <c r="AQ255" s="10"/>
      <c r="AU255" s="13"/>
      <c r="AV255" s="13" t="str">
        <f>IF(AU255="","",LOOKUP(9^9,$AV$7:AV254)+AU255)</f>
        <v/>
      </c>
      <c r="AW255" s="10"/>
      <c r="BA255" s="13"/>
      <c r="BB255" s="13" t="str">
        <f>IF(BA255="","",LOOKUP(9^9,$BB$7:BB254)+BA255)</f>
        <v/>
      </c>
      <c r="BC255" s="10"/>
      <c r="BG255" s="13"/>
      <c r="BH255" s="13" t="str">
        <f>IF(BG255="","",LOOKUP(9^9,$BH$7:BH254)+BG255)</f>
        <v/>
      </c>
      <c r="BI255" s="10"/>
      <c r="BM255" s="13"/>
      <c r="BN255" s="13" t="str">
        <f>IF(BM255="","",LOOKUP(9^9,$BN$7:BN254)+BM255)</f>
        <v/>
      </c>
      <c r="BO255" s="10"/>
      <c r="BS255" s="13"/>
      <c r="BT255" s="13" t="str">
        <f>IF(BS255="","",LOOKUP(9^9,$BT$7:BT254)+BS255)</f>
        <v/>
      </c>
    </row>
    <row r="256" spans="6:72">
      <c r="F256" s="13" t="str">
        <f>IF(E256="","",LOOKUP(9^9,$F$7:F255)+E256)</f>
        <v/>
      </c>
      <c r="G256" s="10"/>
      <c r="K256" s="13"/>
      <c r="L256" s="13" t="str">
        <f>IF(K256="","",LOOKUP(9^9,$L$7:L255)+K256)</f>
        <v/>
      </c>
      <c r="M256" s="10"/>
      <c r="Q256" s="13"/>
      <c r="R256" s="13" t="str">
        <f>IF(Q256="","",LOOKUP(9^9,$R$7:R255)+Q256)</f>
        <v/>
      </c>
      <c r="S256" s="10"/>
      <c r="W256" s="13"/>
      <c r="X256" s="13" t="str">
        <f>IF(W256="","",LOOKUP(9^9,$X$7:X255)+W256)</f>
        <v/>
      </c>
      <c r="Y256" s="10"/>
      <c r="AC256" s="13"/>
      <c r="AD256" s="13" t="str">
        <f>IF(AC256="","",LOOKUP(9^9,$AD$7:AD255)+AC256)</f>
        <v/>
      </c>
      <c r="AE256" s="10"/>
      <c r="AI256" s="13"/>
      <c r="AJ256" s="13" t="str">
        <f>IF(AI256="","",LOOKUP(9^9,$AJ$7:AJ255)+AI256)</f>
        <v/>
      </c>
      <c r="AK256" s="10"/>
      <c r="AO256" s="13"/>
      <c r="AP256" s="13" t="str">
        <f>IF(AO256="","",LOOKUP(9^9,$AP$7:AP255)+AO256)</f>
        <v/>
      </c>
      <c r="AQ256" s="10"/>
      <c r="AU256" s="13"/>
      <c r="AV256" s="13" t="str">
        <f>IF(AU256="","",LOOKUP(9^9,$AV$7:AV255)+AU256)</f>
        <v/>
      </c>
      <c r="AW256" s="10"/>
      <c r="BA256" s="13"/>
      <c r="BB256" s="13" t="str">
        <f>IF(BA256="","",LOOKUP(9^9,$BB$7:BB255)+BA256)</f>
        <v/>
      </c>
      <c r="BC256" s="10"/>
      <c r="BG256" s="13"/>
      <c r="BH256" s="13" t="str">
        <f>IF(BG256="","",LOOKUP(9^9,$BH$7:BH255)+BG256)</f>
        <v/>
      </c>
      <c r="BI256" s="10"/>
      <c r="BM256" s="13"/>
      <c r="BN256" s="13" t="str">
        <f>IF(BM256="","",LOOKUP(9^9,$BN$7:BN255)+BM256)</f>
        <v/>
      </c>
      <c r="BO256" s="10"/>
      <c r="BS256" s="13"/>
      <c r="BT256" s="13" t="str">
        <f>IF(BS256="","",LOOKUP(9^9,$BT$7:BT255)+BS256)</f>
        <v/>
      </c>
    </row>
    <row r="257" spans="6:72">
      <c r="F257" s="13" t="str">
        <f>IF(E257="","",LOOKUP(9^9,$F$7:F256)+E257)</f>
        <v/>
      </c>
      <c r="G257" s="10"/>
      <c r="K257" s="13"/>
      <c r="L257" s="13" t="str">
        <f>IF(K257="","",LOOKUP(9^9,$L$7:L256)+K257)</f>
        <v/>
      </c>
      <c r="M257" s="10"/>
      <c r="Q257" s="13"/>
      <c r="R257" s="13" t="str">
        <f>IF(Q257="","",LOOKUP(9^9,$R$7:R256)+Q257)</f>
        <v/>
      </c>
      <c r="S257" s="10"/>
      <c r="W257" s="13"/>
      <c r="X257" s="13" t="str">
        <f>IF(W257="","",LOOKUP(9^9,$X$7:X256)+W257)</f>
        <v/>
      </c>
      <c r="Y257" s="10"/>
      <c r="AC257" s="13"/>
      <c r="AD257" s="13" t="str">
        <f>IF(AC257="","",LOOKUP(9^9,$AD$7:AD256)+AC257)</f>
        <v/>
      </c>
      <c r="AE257" s="10"/>
      <c r="AI257" s="13"/>
      <c r="AJ257" s="13" t="str">
        <f>IF(AI257="","",LOOKUP(9^9,$AJ$7:AJ256)+AI257)</f>
        <v/>
      </c>
      <c r="AK257" s="10"/>
      <c r="AO257" s="13"/>
      <c r="AP257" s="13" t="str">
        <f>IF(AO257="","",LOOKUP(9^9,$AP$7:AP256)+AO257)</f>
        <v/>
      </c>
      <c r="AQ257" s="10"/>
      <c r="AU257" s="13"/>
      <c r="AV257" s="13" t="str">
        <f>IF(AU257="","",LOOKUP(9^9,$AV$7:AV256)+AU257)</f>
        <v/>
      </c>
      <c r="AW257" s="10"/>
      <c r="BA257" s="13"/>
      <c r="BB257" s="13" t="str">
        <f>IF(BA257="","",LOOKUP(9^9,$BB$7:BB256)+BA257)</f>
        <v/>
      </c>
      <c r="BC257" s="10"/>
      <c r="BG257" s="13"/>
      <c r="BH257" s="13" t="str">
        <f>IF(BG257="","",LOOKUP(9^9,$BH$7:BH256)+BG257)</f>
        <v/>
      </c>
      <c r="BI257" s="10"/>
      <c r="BM257" s="13"/>
      <c r="BN257" s="13" t="str">
        <f>IF(BM257="","",LOOKUP(9^9,$BN$7:BN256)+BM257)</f>
        <v/>
      </c>
      <c r="BO257" s="10"/>
      <c r="BS257" s="13"/>
      <c r="BT257" s="13" t="str">
        <f>IF(BS257="","",LOOKUP(9^9,$BT$7:BT256)+BS257)</f>
        <v/>
      </c>
    </row>
    <row r="258" spans="6:72">
      <c r="F258" s="13" t="str">
        <f>IF(E258="","",LOOKUP(9^9,$F$7:F257)+E258)</f>
        <v/>
      </c>
      <c r="G258" s="10"/>
      <c r="K258" s="13"/>
      <c r="L258" s="13" t="str">
        <f>IF(K258="","",LOOKUP(9^9,$L$7:L257)+K258)</f>
        <v/>
      </c>
      <c r="M258" s="10"/>
      <c r="Q258" s="13"/>
      <c r="R258" s="13" t="str">
        <f>IF(Q258="","",LOOKUP(9^9,$R$7:R257)+Q258)</f>
        <v/>
      </c>
      <c r="S258" s="10"/>
      <c r="W258" s="13"/>
      <c r="X258" s="13" t="str">
        <f>IF(W258="","",LOOKUP(9^9,$X$7:X257)+W258)</f>
        <v/>
      </c>
      <c r="Y258" s="10"/>
      <c r="AC258" s="13"/>
      <c r="AD258" s="13" t="str">
        <f>IF(AC258="","",LOOKUP(9^9,$AD$7:AD257)+AC258)</f>
        <v/>
      </c>
      <c r="AE258" s="10"/>
      <c r="AI258" s="13"/>
      <c r="AJ258" s="13" t="str">
        <f>IF(AI258="","",LOOKUP(9^9,$AJ$7:AJ257)+AI258)</f>
        <v/>
      </c>
      <c r="AK258" s="10"/>
      <c r="AO258" s="13"/>
      <c r="AP258" s="13" t="str">
        <f>IF(AO258="","",LOOKUP(9^9,$AP$7:AP257)+AO258)</f>
        <v/>
      </c>
      <c r="AQ258" s="10"/>
      <c r="AU258" s="13"/>
      <c r="AV258" s="13" t="str">
        <f>IF(AU258="","",LOOKUP(9^9,$AV$7:AV257)+AU258)</f>
        <v/>
      </c>
      <c r="AW258" s="10"/>
      <c r="BA258" s="13"/>
      <c r="BB258" s="13" t="str">
        <f>IF(BA258="","",LOOKUP(9^9,$BB$7:BB257)+BA258)</f>
        <v/>
      </c>
      <c r="BC258" s="10"/>
      <c r="BG258" s="13"/>
      <c r="BH258" s="13" t="str">
        <f>IF(BG258="","",LOOKUP(9^9,$BH$7:BH257)+BG258)</f>
        <v/>
      </c>
      <c r="BI258" s="10"/>
      <c r="BM258" s="13"/>
      <c r="BN258" s="13" t="str">
        <f>IF(BM258="","",LOOKUP(9^9,$BN$7:BN257)+BM258)</f>
        <v/>
      </c>
      <c r="BO258" s="10"/>
      <c r="BS258" s="13"/>
      <c r="BT258" s="13" t="str">
        <f>IF(BS258="","",LOOKUP(9^9,$BT$7:BT257)+BS258)</f>
        <v/>
      </c>
    </row>
    <row r="259" spans="6:72">
      <c r="F259" s="13" t="str">
        <f>IF(E259="","",LOOKUP(9^9,$F$7:F258)+E259)</f>
        <v/>
      </c>
      <c r="G259" s="10"/>
      <c r="K259" s="13"/>
      <c r="L259" s="13" t="str">
        <f>IF(K259="","",LOOKUP(9^9,$L$7:L258)+K259)</f>
        <v/>
      </c>
      <c r="M259" s="10"/>
      <c r="Q259" s="13"/>
      <c r="R259" s="13" t="str">
        <f>IF(Q259="","",LOOKUP(9^9,$R$7:R258)+Q259)</f>
        <v/>
      </c>
      <c r="S259" s="10"/>
      <c r="W259" s="13"/>
      <c r="X259" s="13" t="str">
        <f>IF(W259="","",LOOKUP(9^9,$X$7:X258)+W259)</f>
        <v/>
      </c>
      <c r="Y259" s="10"/>
      <c r="AC259" s="13"/>
      <c r="AD259" s="13" t="str">
        <f>IF(AC259="","",LOOKUP(9^9,$AD$7:AD258)+AC259)</f>
        <v/>
      </c>
      <c r="AE259" s="10"/>
      <c r="AI259" s="13"/>
      <c r="AJ259" s="13" t="str">
        <f>IF(AI259="","",LOOKUP(9^9,$AJ$7:AJ258)+AI259)</f>
        <v/>
      </c>
      <c r="AK259" s="10"/>
      <c r="AO259" s="13"/>
      <c r="AP259" s="13" t="str">
        <f>IF(AO259="","",LOOKUP(9^9,$AP$7:AP258)+AO259)</f>
        <v/>
      </c>
      <c r="AQ259" s="10"/>
      <c r="AU259" s="13"/>
      <c r="AV259" s="13" t="str">
        <f>IF(AU259="","",LOOKUP(9^9,$AV$7:AV258)+AU259)</f>
        <v/>
      </c>
      <c r="AW259" s="10"/>
      <c r="BA259" s="13"/>
      <c r="BB259" s="13" t="str">
        <f>IF(BA259="","",LOOKUP(9^9,$BB$7:BB258)+BA259)</f>
        <v/>
      </c>
      <c r="BC259" s="10"/>
      <c r="BG259" s="13"/>
      <c r="BH259" s="13" t="str">
        <f>IF(BG259="","",LOOKUP(9^9,$BH$7:BH258)+BG259)</f>
        <v/>
      </c>
      <c r="BI259" s="10"/>
      <c r="BM259" s="13"/>
      <c r="BN259" s="13" t="str">
        <f>IF(BM259="","",LOOKUP(9^9,$BN$7:BN258)+BM259)</f>
        <v/>
      </c>
      <c r="BO259" s="10"/>
      <c r="BS259" s="13"/>
      <c r="BT259" s="13" t="str">
        <f>IF(BS259="","",LOOKUP(9^9,$BT$7:BT258)+BS259)</f>
        <v/>
      </c>
    </row>
    <row r="260" spans="6:72">
      <c r="F260" s="13" t="str">
        <f>IF(E260="","",LOOKUP(9^9,$F$7:F259)+E260)</f>
        <v/>
      </c>
      <c r="G260" s="10"/>
      <c r="K260" s="13"/>
      <c r="L260" s="13" t="str">
        <f>IF(K260="","",LOOKUP(9^9,$L$7:L259)+K260)</f>
        <v/>
      </c>
      <c r="M260" s="10"/>
      <c r="Q260" s="13"/>
      <c r="R260" s="13" t="str">
        <f>IF(Q260="","",LOOKUP(9^9,$R$7:R259)+Q260)</f>
        <v/>
      </c>
      <c r="S260" s="10"/>
      <c r="W260" s="13"/>
      <c r="X260" s="13" t="str">
        <f>IF(W260="","",LOOKUP(9^9,$X$7:X259)+W260)</f>
        <v/>
      </c>
      <c r="Y260" s="10"/>
      <c r="AC260" s="13"/>
      <c r="AD260" s="13" t="str">
        <f>IF(AC260="","",LOOKUP(9^9,$AD$7:AD259)+AC260)</f>
        <v/>
      </c>
      <c r="AE260" s="10"/>
      <c r="AI260" s="13"/>
      <c r="AJ260" s="13" t="str">
        <f>IF(AI260="","",LOOKUP(9^9,$AJ$7:AJ259)+AI260)</f>
        <v/>
      </c>
      <c r="AK260" s="10"/>
      <c r="AO260" s="13"/>
      <c r="AP260" s="13" t="str">
        <f>IF(AO260="","",LOOKUP(9^9,$AP$7:AP259)+AO260)</f>
        <v/>
      </c>
      <c r="AQ260" s="10"/>
      <c r="AU260" s="13"/>
      <c r="AV260" s="13" t="str">
        <f>IF(AU260="","",LOOKUP(9^9,$AV$7:AV259)+AU260)</f>
        <v/>
      </c>
      <c r="AW260" s="10"/>
      <c r="BA260" s="13"/>
      <c r="BB260" s="13" t="str">
        <f>IF(BA260="","",LOOKUP(9^9,$BB$7:BB259)+BA260)</f>
        <v/>
      </c>
      <c r="BC260" s="10"/>
      <c r="BG260" s="13"/>
      <c r="BH260" s="13" t="str">
        <f>IF(BG260="","",LOOKUP(9^9,$BH$7:BH259)+BG260)</f>
        <v/>
      </c>
      <c r="BI260" s="10"/>
      <c r="BM260" s="13"/>
      <c r="BN260" s="13" t="str">
        <f>IF(BM260="","",LOOKUP(9^9,$BN$7:BN259)+BM260)</f>
        <v/>
      </c>
      <c r="BO260" s="10"/>
      <c r="BS260" s="13"/>
      <c r="BT260" s="13" t="str">
        <f>IF(BS260="","",LOOKUP(9^9,$BT$7:BT259)+BS260)</f>
        <v/>
      </c>
    </row>
    <row r="261" spans="6:72">
      <c r="F261" s="13" t="str">
        <f>IF(E261="","",LOOKUP(9^9,$F$7:F260)+E261)</f>
        <v/>
      </c>
      <c r="G261" s="10"/>
      <c r="K261" s="13"/>
      <c r="L261" s="13" t="str">
        <f>IF(K261="","",LOOKUP(9^9,$L$7:L260)+K261)</f>
        <v/>
      </c>
      <c r="M261" s="10"/>
      <c r="Q261" s="13"/>
      <c r="R261" s="13" t="str">
        <f>IF(Q261="","",LOOKUP(9^9,$R$7:R260)+Q261)</f>
        <v/>
      </c>
      <c r="S261" s="10"/>
      <c r="W261" s="13"/>
      <c r="X261" s="13" t="str">
        <f>IF(W261="","",LOOKUP(9^9,$X$7:X260)+W261)</f>
        <v/>
      </c>
      <c r="Y261" s="10"/>
      <c r="AC261" s="13"/>
      <c r="AD261" s="13" t="str">
        <f>IF(AC261="","",LOOKUP(9^9,$AD$7:AD260)+AC261)</f>
        <v/>
      </c>
      <c r="AE261" s="10"/>
      <c r="AI261" s="13"/>
      <c r="AJ261" s="13" t="str">
        <f>IF(AI261="","",LOOKUP(9^9,$AJ$7:AJ260)+AI261)</f>
        <v/>
      </c>
      <c r="AK261" s="10"/>
      <c r="AO261" s="13"/>
      <c r="AP261" s="13" t="str">
        <f>IF(AO261="","",LOOKUP(9^9,$AP$7:AP260)+AO261)</f>
        <v/>
      </c>
      <c r="AQ261" s="10"/>
      <c r="AU261" s="13"/>
      <c r="AV261" s="13" t="str">
        <f>IF(AU261="","",LOOKUP(9^9,$AV$7:AV260)+AU261)</f>
        <v/>
      </c>
      <c r="AW261" s="10"/>
      <c r="BA261" s="13"/>
      <c r="BB261" s="13" t="str">
        <f>IF(BA261="","",LOOKUP(9^9,$BB$7:BB260)+BA261)</f>
        <v/>
      </c>
      <c r="BC261" s="10"/>
      <c r="BG261" s="13"/>
      <c r="BH261" s="13" t="str">
        <f>IF(BG261="","",LOOKUP(9^9,$BH$7:BH260)+BG261)</f>
        <v/>
      </c>
      <c r="BI261" s="10"/>
      <c r="BM261" s="13"/>
      <c r="BN261" s="13" t="str">
        <f>IF(BM261="","",LOOKUP(9^9,$BN$7:BN260)+BM261)</f>
        <v/>
      </c>
      <c r="BO261" s="10"/>
      <c r="BS261" s="13"/>
      <c r="BT261" s="13" t="str">
        <f>IF(BS261="","",LOOKUP(9^9,$BT$7:BT260)+BS261)</f>
        <v/>
      </c>
    </row>
    <row r="262" spans="6:72">
      <c r="F262" s="13" t="str">
        <f>IF(E262="","",LOOKUP(9^9,$F$7:F261)+E262)</f>
        <v/>
      </c>
      <c r="G262" s="10"/>
      <c r="K262" s="13"/>
      <c r="L262" s="13" t="str">
        <f>IF(K262="","",LOOKUP(9^9,$L$7:L261)+K262)</f>
        <v/>
      </c>
      <c r="M262" s="10"/>
      <c r="Q262" s="13"/>
      <c r="R262" s="13" t="str">
        <f>IF(Q262="","",LOOKUP(9^9,$R$7:R261)+Q262)</f>
        <v/>
      </c>
      <c r="S262" s="10"/>
      <c r="W262" s="13"/>
      <c r="X262" s="13" t="str">
        <f>IF(W262="","",LOOKUP(9^9,$X$7:X261)+W262)</f>
        <v/>
      </c>
      <c r="Y262" s="10"/>
      <c r="AC262" s="13"/>
      <c r="AD262" s="13" t="str">
        <f>IF(AC262="","",LOOKUP(9^9,$AD$7:AD261)+AC262)</f>
        <v/>
      </c>
      <c r="AE262" s="10"/>
      <c r="AI262" s="13"/>
      <c r="AJ262" s="13" t="str">
        <f>IF(AI262="","",LOOKUP(9^9,$AJ$7:AJ261)+AI262)</f>
        <v/>
      </c>
      <c r="AK262" s="10"/>
      <c r="AO262" s="13"/>
      <c r="AP262" s="13" t="str">
        <f>IF(AO262="","",LOOKUP(9^9,$AP$7:AP261)+AO262)</f>
        <v/>
      </c>
      <c r="AQ262" s="10"/>
      <c r="AU262" s="13"/>
      <c r="AV262" s="13" t="str">
        <f>IF(AU262="","",LOOKUP(9^9,$AV$7:AV261)+AU262)</f>
        <v/>
      </c>
      <c r="AW262" s="10"/>
      <c r="BA262" s="13"/>
      <c r="BB262" s="13" t="str">
        <f>IF(BA262="","",LOOKUP(9^9,$BB$7:BB261)+BA262)</f>
        <v/>
      </c>
      <c r="BC262" s="10"/>
      <c r="BG262" s="13"/>
      <c r="BH262" s="13" t="str">
        <f>IF(BG262="","",LOOKUP(9^9,$BH$7:BH261)+BG262)</f>
        <v/>
      </c>
      <c r="BI262" s="10"/>
      <c r="BM262" s="13"/>
      <c r="BN262" s="13" t="str">
        <f>IF(BM262="","",LOOKUP(9^9,$BN$7:BN261)+BM262)</f>
        <v/>
      </c>
      <c r="BO262" s="10"/>
      <c r="BS262" s="13"/>
      <c r="BT262" s="13" t="str">
        <f>IF(BS262="","",LOOKUP(9^9,$BT$7:BT261)+BS262)</f>
        <v/>
      </c>
    </row>
    <row r="263" spans="6:72">
      <c r="F263" s="13" t="str">
        <f>IF(E263="","",LOOKUP(9^9,$F$7:F262)+E263)</f>
        <v/>
      </c>
      <c r="G263" s="10"/>
      <c r="K263" s="13"/>
      <c r="L263" s="13" t="str">
        <f>IF(K263="","",LOOKUP(9^9,$L$7:L262)+K263)</f>
        <v/>
      </c>
      <c r="M263" s="10"/>
      <c r="Q263" s="13"/>
      <c r="R263" s="13" t="str">
        <f>IF(Q263="","",LOOKUP(9^9,$R$7:R262)+Q263)</f>
        <v/>
      </c>
      <c r="S263" s="10"/>
      <c r="W263" s="13"/>
      <c r="X263" s="13" t="str">
        <f>IF(W263="","",LOOKUP(9^9,$X$7:X262)+W263)</f>
        <v/>
      </c>
      <c r="Y263" s="10"/>
      <c r="AC263" s="13"/>
      <c r="AD263" s="13" t="str">
        <f>IF(AC263="","",LOOKUP(9^9,$AD$7:AD262)+AC263)</f>
        <v/>
      </c>
      <c r="AE263" s="10"/>
      <c r="AI263" s="13"/>
      <c r="AJ263" s="13" t="str">
        <f>IF(AI263="","",LOOKUP(9^9,$AJ$7:AJ262)+AI263)</f>
        <v/>
      </c>
      <c r="AK263" s="10"/>
      <c r="AO263" s="13"/>
      <c r="AP263" s="13" t="str">
        <f>IF(AO263="","",LOOKUP(9^9,$AP$7:AP262)+AO263)</f>
        <v/>
      </c>
      <c r="AQ263" s="10"/>
      <c r="AU263" s="13"/>
      <c r="AV263" s="13" t="str">
        <f>IF(AU263="","",LOOKUP(9^9,$AV$7:AV262)+AU263)</f>
        <v/>
      </c>
      <c r="AW263" s="10"/>
      <c r="BA263" s="13"/>
      <c r="BB263" s="13" t="str">
        <f>IF(BA263="","",LOOKUP(9^9,$BB$7:BB262)+BA263)</f>
        <v/>
      </c>
      <c r="BC263" s="10"/>
      <c r="BG263" s="13"/>
      <c r="BH263" s="13" t="str">
        <f>IF(BG263="","",LOOKUP(9^9,$BH$7:BH262)+BG263)</f>
        <v/>
      </c>
      <c r="BI263" s="10"/>
      <c r="BM263" s="13"/>
      <c r="BN263" s="13" t="str">
        <f>IF(BM263="","",LOOKUP(9^9,$BN$7:BN262)+BM263)</f>
        <v/>
      </c>
      <c r="BO263" s="10"/>
      <c r="BS263" s="13"/>
      <c r="BT263" s="13" t="str">
        <f>IF(BS263="","",LOOKUP(9^9,$BT$7:BT262)+BS263)</f>
        <v/>
      </c>
    </row>
    <row r="264" spans="6:72">
      <c r="F264" s="13" t="str">
        <f>IF(E264="","",LOOKUP(9^9,$F$7:F263)+E264)</f>
        <v/>
      </c>
      <c r="G264" s="10"/>
      <c r="K264" s="13"/>
      <c r="L264" s="13" t="str">
        <f>IF(K264="","",LOOKUP(9^9,$L$7:L263)+K264)</f>
        <v/>
      </c>
      <c r="M264" s="10"/>
      <c r="Q264" s="13"/>
      <c r="R264" s="13" t="str">
        <f>IF(Q264="","",LOOKUP(9^9,$R$7:R263)+Q264)</f>
        <v/>
      </c>
      <c r="S264" s="10"/>
      <c r="W264" s="13"/>
      <c r="X264" s="13" t="str">
        <f>IF(W264="","",LOOKUP(9^9,$X$7:X263)+W264)</f>
        <v/>
      </c>
      <c r="Y264" s="10"/>
      <c r="AC264" s="13"/>
      <c r="AD264" s="13" t="str">
        <f>IF(AC264="","",LOOKUP(9^9,$AD$7:AD263)+AC264)</f>
        <v/>
      </c>
      <c r="AE264" s="10"/>
      <c r="AI264" s="13"/>
      <c r="AJ264" s="13" t="str">
        <f>IF(AI264="","",LOOKUP(9^9,$AJ$7:AJ263)+AI264)</f>
        <v/>
      </c>
      <c r="AK264" s="10"/>
      <c r="AO264" s="13"/>
      <c r="AP264" s="13" t="str">
        <f>IF(AO264="","",LOOKUP(9^9,$AP$7:AP263)+AO264)</f>
        <v/>
      </c>
      <c r="AQ264" s="10"/>
      <c r="AU264" s="13"/>
      <c r="AV264" s="13" t="str">
        <f>IF(AU264="","",LOOKUP(9^9,$AV$7:AV263)+AU264)</f>
        <v/>
      </c>
      <c r="AW264" s="10"/>
      <c r="BA264" s="13"/>
      <c r="BB264" s="13" t="str">
        <f>IF(BA264="","",LOOKUP(9^9,$BB$7:BB263)+BA264)</f>
        <v/>
      </c>
      <c r="BC264" s="10"/>
      <c r="BG264" s="13"/>
      <c r="BH264" s="13" t="str">
        <f>IF(BG264="","",LOOKUP(9^9,$BH$7:BH263)+BG264)</f>
        <v/>
      </c>
      <c r="BI264" s="10"/>
      <c r="BM264" s="13"/>
      <c r="BN264" s="13" t="str">
        <f>IF(BM264="","",LOOKUP(9^9,$BN$7:BN263)+BM264)</f>
        <v/>
      </c>
      <c r="BO264" s="10"/>
      <c r="BS264" s="13"/>
      <c r="BT264" s="13" t="str">
        <f>IF(BS264="","",LOOKUP(9^9,$BT$7:BT263)+BS264)</f>
        <v/>
      </c>
    </row>
    <row r="265" spans="6:72">
      <c r="F265" s="13" t="str">
        <f>IF(E265="","",LOOKUP(9^9,$F$7:F264)+E265)</f>
        <v/>
      </c>
      <c r="G265" s="10"/>
      <c r="K265" s="13"/>
      <c r="L265" s="13" t="str">
        <f>IF(K265="","",LOOKUP(9^9,$L$7:L264)+K265)</f>
        <v/>
      </c>
      <c r="M265" s="10"/>
      <c r="Q265" s="13"/>
      <c r="R265" s="13" t="str">
        <f>IF(Q265="","",LOOKUP(9^9,$R$7:R264)+Q265)</f>
        <v/>
      </c>
      <c r="S265" s="10"/>
      <c r="W265" s="13"/>
      <c r="X265" s="13" t="str">
        <f>IF(W265="","",LOOKUP(9^9,$X$7:X264)+W265)</f>
        <v/>
      </c>
      <c r="Y265" s="10"/>
      <c r="AC265" s="13"/>
      <c r="AD265" s="13" t="str">
        <f>IF(AC265="","",LOOKUP(9^9,$AD$7:AD264)+AC265)</f>
        <v/>
      </c>
      <c r="AE265" s="10"/>
      <c r="AI265" s="13"/>
      <c r="AJ265" s="13" t="str">
        <f>IF(AI265="","",LOOKUP(9^9,$AJ$7:AJ264)+AI265)</f>
        <v/>
      </c>
      <c r="AK265" s="10"/>
      <c r="AO265" s="13"/>
      <c r="AP265" s="13" t="str">
        <f>IF(AO265="","",LOOKUP(9^9,$AP$7:AP264)+AO265)</f>
        <v/>
      </c>
      <c r="AQ265" s="10"/>
      <c r="AU265" s="13"/>
      <c r="AV265" s="13" t="str">
        <f>IF(AU265="","",LOOKUP(9^9,$AV$7:AV264)+AU265)</f>
        <v/>
      </c>
      <c r="AW265" s="10"/>
      <c r="BA265" s="13"/>
      <c r="BB265" s="13" t="str">
        <f>IF(BA265="","",LOOKUP(9^9,$BB$7:BB264)+BA265)</f>
        <v/>
      </c>
      <c r="BC265" s="10"/>
      <c r="BG265" s="13"/>
      <c r="BH265" s="13" t="str">
        <f>IF(BG265="","",LOOKUP(9^9,$BH$7:BH264)+BG265)</f>
        <v/>
      </c>
      <c r="BI265" s="10"/>
      <c r="BM265" s="13"/>
      <c r="BN265" s="13" t="str">
        <f>IF(BM265="","",LOOKUP(9^9,$BN$7:BN264)+BM265)</f>
        <v/>
      </c>
      <c r="BO265" s="10"/>
      <c r="BS265" s="13"/>
      <c r="BT265" s="13" t="str">
        <f>IF(BS265="","",LOOKUP(9^9,$BT$7:BT264)+BS265)</f>
        <v/>
      </c>
    </row>
    <row r="266" spans="6:72">
      <c r="F266" s="13" t="str">
        <f>IF(E266="","",LOOKUP(9^9,$F$7:F265)+E266)</f>
        <v/>
      </c>
      <c r="G266" s="10"/>
      <c r="K266" s="13"/>
      <c r="L266" s="13" t="str">
        <f>IF(K266="","",LOOKUP(9^9,$L$7:L265)+K266)</f>
        <v/>
      </c>
      <c r="M266" s="10"/>
      <c r="Q266" s="13"/>
      <c r="R266" s="13" t="str">
        <f>IF(Q266="","",LOOKUP(9^9,$R$7:R265)+Q266)</f>
        <v/>
      </c>
      <c r="S266" s="10"/>
      <c r="W266" s="13"/>
      <c r="X266" s="13" t="str">
        <f>IF(W266="","",LOOKUP(9^9,$X$7:X265)+W266)</f>
        <v/>
      </c>
      <c r="Y266" s="10"/>
      <c r="AC266" s="13"/>
      <c r="AD266" s="13" t="str">
        <f>IF(AC266="","",LOOKUP(9^9,$AD$7:AD265)+AC266)</f>
        <v/>
      </c>
      <c r="AE266" s="10"/>
      <c r="AI266" s="13"/>
      <c r="AJ266" s="13" t="str">
        <f>IF(AI266="","",LOOKUP(9^9,$AJ$7:AJ265)+AI266)</f>
        <v/>
      </c>
      <c r="AK266" s="10"/>
      <c r="AO266" s="13"/>
      <c r="AP266" s="13" t="str">
        <f>IF(AO266="","",LOOKUP(9^9,$AP$7:AP265)+AO266)</f>
        <v/>
      </c>
      <c r="AQ266" s="10"/>
      <c r="AU266" s="13"/>
      <c r="AV266" s="13" t="str">
        <f>IF(AU266="","",LOOKUP(9^9,$AV$7:AV265)+AU266)</f>
        <v/>
      </c>
      <c r="AW266" s="10"/>
      <c r="BA266" s="13"/>
      <c r="BB266" s="13" t="str">
        <f>IF(BA266="","",LOOKUP(9^9,$BB$7:BB265)+BA266)</f>
        <v/>
      </c>
      <c r="BC266" s="10"/>
      <c r="BG266" s="13"/>
      <c r="BH266" s="13" t="str">
        <f>IF(BG266="","",LOOKUP(9^9,$BH$7:BH265)+BG266)</f>
        <v/>
      </c>
      <c r="BI266" s="10"/>
      <c r="BM266" s="13"/>
      <c r="BN266" s="13" t="str">
        <f>IF(BM266="","",LOOKUP(9^9,$BN$7:BN265)+BM266)</f>
        <v/>
      </c>
      <c r="BO266" s="10"/>
      <c r="BS266" s="13"/>
      <c r="BT266" s="13" t="str">
        <f>IF(BS266="","",LOOKUP(9^9,$BT$7:BT265)+BS266)</f>
        <v/>
      </c>
    </row>
    <row r="267" spans="6:72">
      <c r="F267" s="13" t="str">
        <f>IF(E267="","",LOOKUP(9^9,$F$7:F266)+E267)</f>
        <v/>
      </c>
      <c r="G267" s="10"/>
      <c r="K267" s="13"/>
      <c r="L267" s="13" t="str">
        <f>IF(K267="","",LOOKUP(9^9,$L$7:L266)+K267)</f>
        <v/>
      </c>
      <c r="M267" s="10"/>
      <c r="Q267" s="13"/>
      <c r="R267" s="13" t="str">
        <f>IF(Q267="","",LOOKUP(9^9,$R$7:R266)+Q267)</f>
        <v/>
      </c>
      <c r="S267" s="10"/>
      <c r="W267" s="13"/>
      <c r="X267" s="13" t="str">
        <f>IF(W267="","",LOOKUP(9^9,$X$7:X266)+W267)</f>
        <v/>
      </c>
      <c r="Y267" s="10"/>
      <c r="AC267" s="13"/>
      <c r="AD267" s="13" t="str">
        <f>IF(AC267="","",LOOKUP(9^9,$AD$7:AD266)+AC267)</f>
        <v/>
      </c>
      <c r="AE267" s="10"/>
      <c r="AI267" s="13"/>
      <c r="AJ267" s="13" t="str">
        <f>IF(AI267="","",LOOKUP(9^9,$AJ$7:AJ266)+AI267)</f>
        <v/>
      </c>
      <c r="AK267" s="10"/>
      <c r="AO267" s="13"/>
      <c r="AP267" s="13" t="str">
        <f>IF(AO267="","",LOOKUP(9^9,$AP$7:AP266)+AO267)</f>
        <v/>
      </c>
      <c r="AQ267" s="10"/>
      <c r="AU267" s="13"/>
      <c r="AV267" s="13" t="str">
        <f>IF(AU267="","",LOOKUP(9^9,$AV$7:AV266)+AU267)</f>
        <v/>
      </c>
      <c r="AW267" s="10"/>
      <c r="BA267" s="13"/>
      <c r="BB267" s="13" t="str">
        <f>IF(BA267="","",LOOKUP(9^9,$BB$7:BB266)+BA267)</f>
        <v/>
      </c>
      <c r="BC267" s="10"/>
      <c r="BG267" s="13"/>
      <c r="BH267" s="13" t="str">
        <f>IF(BG267="","",LOOKUP(9^9,$BH$7:BH266)+BG267)</f>
        <v/>
      </c>
      <c r="BI267" s="10"/>
      <c r="BM267" s="13"/>
      <c r="BN267" s="13" t="str">
        <f>IF(BM267="","",LOOKUP(9^9,$BN$7:BN266)+BM267)</f>
        <v/>
      </c>
      <c r="BO267" s="10"/>
      <c r="BS267" s="13"/>
      <c r="BT267" s="13" t="str">
        <f>IF(BS267="","",LOOKUP(9^9,$BT$7:BT266)+BS267)</f>
        <v/>
      </c>
    </row>
    <row r="268" spans="6:72">
      <c r="F268" s="13" t="str">
        <f>IF(E268="","",LOOKUP(9^9,$F$7:F267)+E268)</f>
        <v/>
      </c>
      <c r="G268" s="10"/>
      <c r="K268" s="13"/>
      <c r="L268" s="13" t="str">
        <f>IF(K268="","",LOOKUP(9^9,$L$7:L267)+K268)</f>
        <v/>
      </c>
      <c r="M268" s="10"/>
      <c r="Q268" s="13"/>
      <c r="R268" s="13" t="str">
        <f>IF(Q268="","",LOOKUP(9^9,$R$7:R267)+Q268)</f>
        <v/>
      </c>
      <c r="S268" s="10"/>
      <c r="W268" s="13"/>
      <c r="X268" s="13" t="str">
        <f>IF(W268="","",LOOKUP(9^9,$X$7:X267)+W268)</f>
        <v/>
      </c>
      <c r="Y268" s="10"/>
      <c r="AC268" s="13"/>
      <c r="AD268" s="13" t="str">
        <f>IF(AC268="","",LOOKUP(9^9,$AD$7:AD267)+AC268)</f>
        <v/>
      </c>
      <c r="AE268" s="10"/>
      <c r="AI268" s="13"/>
      <c r="AJ268" s="13" t="str">
        <f>IF(AI268="","",LOOKUP(9^9,$AJ$7:AJ267)+AI268)</f>
        <v/>
      </c>
      <c r="AK268" s="10"/>
      <c r="AO268" s="13"/>
      <c r="AP268" s="13" t="str">
        <f>IF(AO268="","",LOOKUP(9^9,$AP$7:AP267)+AO268)</f>
        <v/>
      </c>
      <c r="AQ268" s="10"/>
      <c r="AU268" s="13"/>
      <c r="AV268" s="13" t="str">
        <f>IF(AU268="","",LOOKUP(9^9,$AV$7:AV267)+AU268)</f>
        <v/>
      </c>
      <c r="AW268" s="10"/>
      <c r="BA268" s="13"/>
      <c r="BB268" s="13" t="str">
        <f>IF(BA268="","",LOOKUP(9^9,$BB$7:BB267)+BA268)</f>
        <v/>
      </c>
      <c r="BC268" s="10"/>
      <c r="BG268" s="13"/>
      <c r="BH268" s="13" t="str">
        <f>IF(BG268="","",LOOKUP(9^9,$BH$7:BH267)+BG268)</f>
        <v/>
      </c>
      <c r="BI268" s="10"/>
      <c r="BM268" s="13"/>
      <c r="BN268" s="13" t="str">
        <f>IF(BM268="","",LOOKUP(9^9,$BN$7:BN267)+BM268)</f>
        <v/>
      </c>
      <c r="BO268" s="10"/>
      <c r="BS268" s="13"/>
      <c r="BT268" s="13" t="str">
        <f>IF(BS268="","",LOOKUP(9^9,$BT$7:BT267)+BS268)</f>
        <v/>
      </c>
    </row>
    <row r="269" spans="6:72">
      <c r="F269" s="13" t="str">
        <f>IF(E269="","",LOOKUP(9^9,$F$7:F268)+E269)</f>
        <v/>
      </c>
      <c r="G269" s="10"/>
      <c r="K269" s="13"/>
      <c r="L269" s="13" t="str">
        <f>IF(K269="","",LOOKUP(9^9,$L$7:L268)+K269)</f>
        <v/>
      </c>
      <c r="M269" s="10"/>
      <c r="Q269" s="13"/>
      <c r="R269" s="13" t="str">
        <f>IF(Q269="","",LOOKUP(9^9,$R$7:R268)+Q269)</f>
        <v/>
      </c>
      <c r="S269" s="10"/>
      <c r="W269" s="13"/>
      <c r="X269" s="13" t="str">
        <f>IF(W269="","",LOOKUP(9^9,$X$7:X268)+W269)</f>
        <v/>
      </c>
      <c r="Y269" s="10"/>
      <c r="AC269" s="13"/>
      <c r="AD269" s="13" t="str">
        <f>IF(AC269="","",LOOKUP(9^9,$AD$7:AD268)+AC269)</f>
        <v/>
      </c>
      <c r="AE269" s="10"/>
      <c r="AI269" s="13"/>
      <c r="AJ269" s="13" t="str">
        <f>IF(AI269="","",LOOKUP(9^9,$AJ$7:AJ268)+AI269)</f>
        <v/>
      </c>
      <c r="AK269" s="10"/>
      <c r="AO269" s="13"/>
      <c r="AP269" s="13" t="str">
        <f>IF(AO269="","",LOOKUP(9^9,$AP$7:AP268)+AO269)</f>
        <v/>
      </c>
      <c r="AQ269" s="10"/>
      <c r="AU269" s="13"/>
      <c r="AV269" s="13" t="str">
        <f>IF(AU269="","",LOOKUP(9^9,$AV$7:AV268)+AU269)</f>
        <v/>
      </c>
      <c r="AW269" s="10"/>
      <c r="BA269" s="13"/>
      <c r="BB269" s="13" t="str">
        <f>IF(BA269="","",LOOKUP(9^9,$BB$7:BB268)+BA269)</f>
        <v/>
      </c>
      <c r="BC269" s="10"/>
      <c r="BG269" s="13"/>
      <c r="BH269" s="13" t="str">
        <f>IF(BG269="","",LOOKUP(9^9,$BH$7:BH268)+BG269)</f>
        <v/>
      </c>
      <c r="BI269" s="10"/>
      <c r="BM269" s="13"/>
      <c r="BN269" s="13" t="str">
        <f>IF(BM269="","",LOOKUP(9^9,$BN$7:BN268)+BM269)</f>
        <v/>
      </c>
      <c r="BO269" s="10"/>
      <c r="BS269" s="13"/>
      <c r="BT269" s="13" t="str">
        <f>IF(BS269="","",LOOKUP(9^9,$BT$7:BT268)+BS269)</f>
        <v/>
      </c>
    </row>
    <row r="270" spans="6:72">
      <c r="F270" s="13" t="str">
        <f>IF(E270="","",LOOKUP(9^9,$F$7:F269)+E270)</f>
        <v/>
      </c>
      <c r="G270" s="10"/>
      <c r="K270" s="13"/>
      <c r="L270" s="13" t="str">
        <f>IF(K270="","",LOOKUP(9^9,$L$7:L269)+K270)</f>
        <v/>
      </c>
      <c r="M270" s="10"/>
      <c r="Q270" s="13"/>
      <c r="R270" s="13" t="str">
        <f>IF(Q270="","",LOOKUP(9^9,$R$7:R269)+Q270)</f>
        <v/>
      </c>
      <c r="S270" s="10"/>
      <c r="W270" s="13"/>
      <c r="X270" s="13" t="str">
        <f>IF(W270="","",LOOKUP(9^9,$X$7:X269)+W270)</f>
        <v/>
      </c>
      <c r="Y270" s="10"/>
      <c r="AC270" s="13"/>
      <c r="AD270" s="13" t="str">
        <f>IF(AC270="","",LOOKUP(9^9,$AD$7:AD269)+AC270)</f>
        <v/>
      </c>
      <c r="AE270" s="10"/>
      <c r="AI270" s="13"/>
      <c r="AJ270" s="13" t="str">
        <f>IF(AI270="","",LOOKUP(9^9,$AJ$7:AJ269)+AI270)</f>
        <v/>
      </c>
      <c r="AK270" s="10"/>
      <c r="AO270" s="13"/>
      <c r="AP270" s="13" t="str">
        <f>IF(AO270="","",LOOKUP(9^9,$AP$7:AP269)+AO270)</f>
        <v/>
      </c>
      <c r="AQ270" s="10"/>
      <c r="AU270" s="13"/>
      <c r="AV270" s="13" t="str">
        <f>IF(AU270="","",LOOKUP(9^9,$AV$7:AV269)+AU270)</f>
        <v/>
      </c>
      <c r="AW270" s="10"/>
      <c r="BA270" s="13"/>
      <c r="BB270" s="13" t="str">
        <f>IF(BA270="","",LOOKUP(9^9,$BB$7:BB269)+BA270)</f>
        <v/>
      </c>
      <c r="BC270" s="10"/>
      <c r="BG270" s="13"/>
      <c r="BH270" s="13" t="str">
        <f>IF(BG270="","",LOOKUP(9^9,$BH$7:BH269)+BG270)</f>
        <v/>
      </c>
      <c r="BI270" s="10"/>
      <c r="BM270" s="13"/>
      <c r="BN270" s="13" t="str">
        <f>IF(BM270="","",LOOKUP(9^9,$BN$7:BN269)+BM270)</f>
        <v/>
      </c>
      <c r="BO270" s="10"/>
      <c r="BS270" s="13"/>
      <c r="BT270" s="13" t="str">
        <f>IF(BS270="","",LOOKUP(9^9,$BT$7:BT269)+BS270)</f>
        <v/>
      </c>
    </row>
    <row r="271" spans="6:72">
      <c r="F271" s="13" t="str">
        <f>IF(E271="","",LOOKUP(9^9,$F$7:F270)+E271)</f>
        <v/>
      </c>
      <c r="G271" s="10"/>
      <c r="K271" s="13"/>
      <c r="L271" s="13" t="str">
        <f>IF(K271="","",LOOKUP(9^9,$L$7:L270)+K271)</f>
        <v/>
      </c>
      <c r="M271" s="10"/>
      <c r="Q271" s="13"/>
      <c r="R271" s="13" t="str">
        <f>IF(Q271="","",LOOKUP(9^9,$R$7:R270)+Q271)</f>
        <v/>
      </c>
      <c r="S271" s="10"/>
      <c r="W271" s="13"/>
      <c r="X271" s="13" t="str">
        <f>IF(W271="","",LOOKUP(9^9,$X$7:X270)+W271)</f>
        <v/>
      </c>
      <c r="Y271" s="10"/>
      <c r="AC271" s="13"/>
      <c r="AD271" s="13" t="str">
        <f>IF(AC271="","",LOOKUP(9^9,$AD$7:AD270)+AC271)</f>
        <v/>
      </c>
      <c r="AE271" s="10"/>
      <c r="AI271" s="13"/>
      <c r="AJ271" s="13" t="str">
        <f>IF(AI271="","",LOOKUP(9^9,$AJ$7:AJ270)+AI271)</f>
        <v/>
      </c>
      <c r="AK271" s="10"/>
      <c r="AO271" s="13"/>
      <c r="AP271" s="13" t="str">
        <f>IF(AO271="","",LOOKUP(9^9,$AP$7:AP270)+AO271)</f>
        <v/>
      </c>
      <c r="AQ271" s="10"/>
      <c r="AU271" s="13"/>
      <c r="AV271" s="13" t="str">
        <f>IF(AU271="","",LOOKUP(9^9,$AV$7:AV270)+AU271)</f>
        <v/>
      </c>
      <c r="AW271" s="10"/>
      <c r="BA271" s="13"/>
      <c r="BB271" s="13" t="str">
        <f>IF(BA271="","",LOOKUP(9^9,$BB$7:BB270)+BA271)</f>
        <v/>
      </c>
      <c r="BC271" s="10"/>
      <c r="BG271" s="13"/>
      <c r="BH271" s="13" t="str">
        <f>IF(BG271="","",LOOKUP(9^9,$BH$7:BH270)+BG271)</f>
        <v/>
      </c>
      <c r="BI271" s="10"/>
      <c r="BM271" s="13"/>
      <c r="BN271" s="13" t="str">
        <f>IF(BM271="","",LOOKUP(9^9,$BN$7:BN270)+BM271)</f>
        <v/>
      </c>
      <c r="BO271" s="10"/>
      <c r="BS271" s="13"/>
      <c r="BT271" s="13" t="str">
        <f>IF(BS271="","",LOOKUP(9^9,$BT$7:BT270)+BS271)</f>
        <v/>
      </c>
    </row>
    <row r="272" spans="6:72">
      <c r="F272" s="13" t="str">
        <f>IF(E272="","",LOOKUP(9^9,$F$7:F271)+E272)</f>
        <v/>
      </c>
      <c r="G272" s="10"/>
      <c r="K272" s="13"/>
      <c r="L272" s="13" t="str">
        <f>IF(K272="","",LOOKUP(9^9,$L$7:L271)+K272)</f>
        <v/>
      </c>
      <c r="M272" s="10"/>
      <c r="Q272" s="13"/>
      <c r="R272" s="13" t="str">
        <f>IF(Q272="","",LOOKUP(9^9,$R$7:R271)+Q272)</f>
        <v/>
      </c>
      <c r="S272" s="10"/>
      <c r="W272" s="13"/>
      <c r="X272" s="13" t="str">
        <f>IF(W272="","",LOOKUP(9^9,$X$7:X271)+W272)</f>
        <v/>
      </c>
      <c r="Y272" s="10"/>
      <c r="AC272" s="13"/>
      <c r="AD272" s="13" t="str">
        <f>IF(AC272="","",LOOKUP(9^9,$AD$7:AD271)+AC272)</f>
        <v/>
      </c>
      <c r="AE272" s="10"/>
      <c r="AI272" s="13"/>
      <c r="AJ272" s="13" t="str">
        <f>IF(AI272="","",LOOKUP(9^9,$AJ$7:AJ271)+AI272)</f>
        <v/>
      </c>
      <c r="AK272" s="10"/>
      <c r="AO272" s="13"/>
      <c r="AP272" s="13" t="str">
        <f>IF(AO272="","",LOOKUP(9^9,$AP$7:AP271)+AO272)</f>
        <v/>
      </c>
      <c r="AQ272" s="10"/>
      <c r="AU272" s="13"/>
      <c r="AV272" s="13" t="str">
        <f>IF(AU272="","",LOOKUP(9^9,$AV$7:AV271)+AU272)</f>
        <v/>
      </c>
      <c r="AW272" s="10"/>
      <c r="BA272" s="13"/>
      <c r="BB272" s="13" t="str">
        <f>IF(BA272="","",LOOKUP(9^9,$BB$7:BB271)+BA272)</f>
        <v/>
      </c>
      <c r="BC272" s="10"/>
      <c r="BG272" s="13"/>
      <c r="BH272" s="13" t="str">
        <f>IF(BG272="","",LOOKUP(9^9,$BH$7:BH271)+BG272)</f>
        <v/>
      </c>
      <c r="BI272" s="10"/>
      <c r="BM272" s="13"/>
      <c r="BN272" s="13" t="str">
        <f>IF(BM272="","",LOOKUP(9^9,$BN$7:BN271)+BM272)</f>
        <v/>
      </c>
      <c r="BO272" s="10"/>
      <c r="BS272" s="13"/>
      <c r="BT272" s="13" t="str">
        <f>IF(BS272="","",LOOKUP(9^9,$BT$7:BT271)+BS272)</f>
        <v/>
      </c>
    </row>
    <row r="273" spans="6:72">
      <c r="F273" s="13" t="str">
        <f>IF(E273="","",LOOKUP(9^9,$F$7:F272)+E273)</f>
        <v/>
      </c>
      <c r="G273" s="10"/>
      <c r="K273" s="13"/>
      <c r="L273" s="13" t="str">
        <f>IF(K273="","",LOOKUP(9^9,$L$7:L272)+K273)</f>
        <v/>
      </c>
      <c r="M273" s="10"/>
      <c r="Q273" s="13"/>
      <c r="R273" s="13" t="str">
        <f>IF(Q273="","",LOOKUP(9^9,$R$7:R272)+Q273)</f>
        <v/>
      </c>
      <c r="S273" s="10"/>
      <c r="W273" s="13"/>
      <c r="X273" s="13" t="str">
        <f>IF(W273="","",LOOKUP(9^9,$X$7:X272)+W273)</f>
        <v/>
      </c>
      <c r="Y273" s="10"/>
      <c r="AC273" s="13"/>
      <c r="AD273" s="13" t="str">
        <f>IF(AC273="","",LOOKUP(9^9,$AD$7:AD272)+AC273)</f>
        <v/>
      </c>
      <c r="AE273" s="10"/>
      <c r="AI273" s="13"/>
      <c r="AJ273" s="13" t="str">
        <f>IF(AI273="","",LOOKUP(9^9,$AJ$7:AJ272)+AI273)</f>
        <v/>
      </c>
      <c r="AK273" s="10"/>
      <c r="AO273" s="13"/>
      <c r="AP273" s="13" t="str">
        <f>IF(AO273="","",LOOKUP(9^9,$AP$7:AP272)+AO273)</f>
        <v/>
      </c>
      <c r="AQ273" s="10"/>
      <c r="AU273" s="13"/>
      <c r="AV273" s="13" t="str">
        <f>IF(AU273="","",LOOKUP(9^9,$AV$7:AV272)+AU273)</f>
        <v/>
      </c>
      <c r="AW273" s="10"/>
      <c r="BA273" s="13"/>
      <c r="BB273" s="13" t="str">
        <f>IF(BA273="","",LOOKUP(9^9,$BB$7:BB272)+BA273)</f>
        <v/>
      </c>
      <c r="BC273" s="10"/>
      <c r="BG273" s="13"/>
      <c r="BH273" s="13" t="str">
        <f>IF(BG273="","",LOOKUP(9^9,$BH$7:BH272)+BG273)</f>
        <v/>
      </c>
      <c r="BI273" s="10"/>
      <c r="BM273" s="13"/>
      <c r="BN273" s="13" t="str">
        <f>IF(BM273="","",LOOKUP(9^9,$BN$7:BN272)+BM273)</f>
        <v/>
      </c>
      <c r="BO273" s="10"/>
      <c r="BS273" s="13"/>
      <c r="BT273" s="13" t="str">
        <f>IF(BS273="","",LOOKUP(9^9,$BT$7:BT272)+BS273)</f>
        <v/>
      </c>
    </row>
    <row r="274" spans="6:72">
      <c r="F274" s="13" t="str">
        <f>IF(E274="","",LOOKUP(9^9,$F$7:F273)+E274)</f>
        <v/>
      </c>
      <c r="G274" s="10"/>
      <c r="K274" s="13"/>
      <c r="L274" s="13" t="str">
        <f>IF(K274="","",LOOKUP(9^9,$L$7:L273)+K274)</f>
        <v/>
      </c>
      <c r="M274" s="10"/>
      <c r="Q274" s="13"/>
      <c r="R274" s="13" t="str">
        <f>IF(Q274="","",LOOKUP(9^9,$R$7:R273)+Q274)</f>
        <v/>
      </c>
      <c r="S274" s="10"/>
      <c r="W274" s="13"/>
      <c r="X274" s="13" t="str">
        <f>IF(W274="","",LOOKUP(9^9,$X$7:X273)+W274)</f>
        <v/>
      </c>
      <c r="Y274" s="10"/>
      <c r="AC274" s="13"/>
      <c r="AD274" s="13" t="str">
        <f>IF(AC274="","",LOOKUP(9^9,$AD$7:AD273)+AC274)</f>
        <v/>
      </c>
      <c r="AE274" s="10"/>
      <c r="AI274" s="13"/>
      <c r="AJ274" s="13" t="str">
        <f>IF(AI274="","",LOOKUP(9^9,$AJ$7:AJ273)+AI274)</f>
        <v/>
      </c>
      <c r="AK274" s="10"/>
      <c r="AO274" s="13"/>
      <c r="AP274" s="13" t="str">
        <f>IF(AO274="","",LOOKUP(9^9,$AP$7:AP273)+AO274)</f>
        <v/>
      </c>
      <c r="AQ274" s="10"/>
      <c r="AU274" s="13"/>
      <c r="AV274" s="13" t="str">
        <f>IF(AU274="","",LOOKUP(9^9,$AV$7:AV273)+AU274)</f>
        <v/>
      </c>
      <c r="AW274" s="10"/>
      <c r="BA274" s="13"/>
      <c r="BB274" s="13" t="str">
        <f>IF(BA274="","",LOOKUP(9^9,$BB$7:BB273)+BA274)</f>
        <v/>
      </c>
      <c r="BC274" s="10"/>
      <c r="BG274" s="13"/>
      <c r="BH274" s="13" t="str">
        <f>IF(BG274="","",LOOKUP(9^9,$BH$7:BH273)+BG274)</f>
        <v/>
      </c>
      <c r="BI274" s="10"/>
      <c r="BM274" s="13"/>
      <c r="BN274" s="13" t="str">
        <f>IF(BM274="","",LOOKUP(9^9,$BN$7:BN273)+BM274)</f>
        <v/>
      </c>
      <c r="BO274" s="10"/>
      <c r="BS274" s="13"/>
      <c r="BT274" s="13" t="str">
        <f>IF(BS274="","",LOOKUP(9^9,$BT$7:BT273)+BS274)</f>
        <v/>
      </c>
    </row>
    <row r="275" spans="6:72">
      <c r="F275" s="13" t="str">
        <f>IF(E275="","",LOOKUP(9^9,$F$7:F274)+E275)</f>
        <v/>
      </c>
      <c r="G275" s="10"/>
      <c r="K275" s="13"/>
      <c r="L275" s="13" t="str">
        <f>IF(K275="","",LOOKUP(9^9,$L$7:L274)+K275)</f>
        <v/>
      </c>
      <c r="M275" s="10"/>
      <c r="Q275" s="13"/>
      <c r="R275" s="13" t="str">
        <f>IF(Q275="","",LOOKUP(9^9,$R$7:R274)+Q275)</f>
        <v/>
      </c>
      <c r="S275" s="10"/>
      <c r="W275" s="13"/>
      <c r="X275" s="13" t="str">
        <f>IF(W275="","",LOOKUP(9^9,$X$7:X274)+W275)</f>
        <v/>
      </c>
      <c r="Y275" s="10"/>
      <c r="AC275" s="13"/>
      <c r="AD275" s="13" t="str">
        <f>IF(AC275="","",LOOKUP(9^9,$AD$7:AD274)+AC275)</f>
        <v/>
      </c>
      <c r="AE275" s="10"/>
      <c r="AI275" s="13"/>
      <c r="AJ275" s="13" t="str">
        <f>IF(AI275="","",LOOKUP(9^9,$AJ$7:AJ274)+AI275)</f>
        <v/>
      </c>
      <c r="AK275" s="10"/>
      <c r="AO275" s="13"/>
      <c r="AP275" s="13" t="str">
        <f>IF(AO275="","",LOOKUP(9^9,$AP$7:AP274)+AO275)</f>
        <v/>
      </c>
      <c r="AQ275" s="10"/>
      <c r="AU275" s="13"/>
      <c r="AV275" s="13" t="str">
        <f>IF(AU275="","",LOOKUP(9^9,$AV$7:AV274)+AU275)</f>
        <v/>
      </c>
      <c r="AW275" s="10"/>
      <c r="BA275" s="13"/>
      <c r="BB275" s="13" t="str">
        <f>IF(BA275="","",LOOKUP(9^9,$BB$7:BB274)+BA275)</f>
        <v/>
      </c>
      <c r="BC275" s="10"/>
      <c r="BG275" s="13"/>
      <c r="BH275" s="13" t="str">
        <f>IF(BG275="","",LOOKUP(9^9,$BH$7:BH274)+BG275)</f>
        <v/>
      </c>
      <c r="BI275" s="10"/>
      <c r="BM275" s="13"/>
      <c r="BN275" s="13" t="str">
        <f>IF(BM275="","",LOOKUP(9^9,$BN$7:BN274)+BM275)</f>
        <v/>
      </c>
      <c r="BO275" s="10"/>
      <c r="BS275" s="13"/>
      <c r="BT275" s="13" t="str">
        <f>IF(BS275="","",LOOKUP(9^9,$BT$7:BT274)+BS275)</f>
        <v/>
      </c>
    </row>
    <row r="276" spans="6:72">
      <c r="F276" s="13" t="str">
        <f>IF(E276="","",LOOKUP(9^9,$F$7:F275)+E276)</f>
        <v/>
      </c>
      <c r="G276" s="10"/>
      <c r="K276" s="13"/>
      <c r="L276" s="13" t="str">
        <f>IF(K276="","",LOOKUP(9^9,$L$7:L275)+K276)</f>
        <v/>
      </c>
      <c r="M276" s="10"/>
      <c r="Q276" s="13"/>
      <c r="R276" s="13" t="str">
        <f>IF(Q276="","",LOOKUP(9^9,$R$7:R275)+Q276)</f>
        <v/>
      </c>
      <c r="S276" s="10"/>
      <c r="W276" s="13"/>
      <c r="X276" s="13" t="str">
        <f>IF(W276="","",LOOKUP(9^9,$X$7:X275)+W276)</f>
        <v/>
      </c>
      <c r="Y276" s="10"/>
      <c r="AC276" s="13"/>
      <c r="AD276" s="13" t="str">
        <f>IF(AC276="","",LOOKUP(9^9,$AD$7:AD275)+AC276)</f>
        <v/>
      </c>
      <c r="AE276" s="10"/>
      <c r="AI276" s="13"/>
      <c r="AJ276" s="13" t="str">
        <f>IF(AI276="","",LOOKUP(9^9,$AJ$7:AJ275)+AI276)</f>
        <v/>
      </c>
      <c r="AK276" s="10"/>
      <c r="AO276" s="13"/>
      <c r="AP276" s="13" t="str">
        <f>IF(AO276="","",LOOKUP(9^9,$AP$7:AP275)+AO276)</f>
        <v/>
      </c>
      <c r="AQ276" s="10"/>
      <c r="AU276" s="13"/>
      <c r="AV276" s="13" t="str">
        <f>IF(AU276="","",LOOKUP(9^9,$AV$7:AV275)+AU276)</f>
        <v/>
      </c>
      <c r="AW276" s="10"/>
      <c r="BA276" s="13"/>
      <c r="BB276" s="13" t="str">
        <f>IF(BA276="","",LOOKUP(9^9,$BB$7:BB275)+BA276)</f>
        <v/>
      </c>
      <c r="BC276" s="10"/>
      <c r="BG276" s="13"/>
      <c r="BH276" s="13" t="str">
        <f>IF(BG276="","",LOOKUP(9^9,$BH$7:BH275)+BG276)</f>
        <v/>
      </c>
      <c r="BI276" s="10"/>
      <c r="BM276" s="13"/>
      <c r="BN276" s="13" t="str">
        <f>IF(BM276="","",LOOKUP(9^9,$BN$7:BN275)+BM276)</f>
        <v/>
      </c>
      <c r="BO276" s="10"/>
      <c r="BS276" s="13"/>
      <c r="BT276" s="13" t="str">
        <f>IF(BS276="","",LOOKUP(9^9,$BT$7:BT275)+BS276)</f>
        <v/>
      </c>
    </row>
    <row r="277" spans="6:72">
      <c r="F277" s="13" t="str">
        <f>IF(E277="","",LOOKUP(9^9,$F$7:F276)+E277)</f>
        <v/>
      </c>
      <c r="G277" s="10"/>
      <c r="K277" s="13"/>
      <c r="L277" s="13" t="str">
        <f>IF(K277="","",LOOKUP(9^9,$L$7:L276)+K277)</f>
        <v/>
      </c>
      <c r="M277" s="10"/>
      <c r="Q277" s="13"/>
      <c r="R277" s="13" t="str">
        <f>IF(Q277="","",LOOKUP(9^9,$R$7:R276)+Q277)</f>
        <v/>
      </c>
      <c r="S277" s="10"/>
      <c r="W277" s="13"/>
      <c r="X277" s="13" t="str">
        <f>IF(W277="","",LOOKUP(9^9,$X$7:X276)+W277)</f>
        <v/>
      </c>
      <c r="Y277" s="10"/>
      <c r="AC277" s="13"/>
      <c r="AD277" s="13" t="str">
        <f>IF(AC277="","",LOOKUP(9^9,$AD$7:AD276)+AC277)</f>
        <v/>
      </c>
      <c r="AE277" s="10"/>
      <c r="AI277" s="13"/>
      <c r="AJ277" s="13" t="str">
        <f>IF(AI277="","",LOOKUP(9^9,$AJ$7:AJ276)+AI277)</f>
        <v/>
      </c>
      <c r="AK277" s="10"/>
      <c r="AO277" s="13"/>
      <c r="AP277" s="13" t="str">
        <f>IF(AO277="","",LOOKUP(9^9,$AP$7:AP276)+AO277)</f>
        <v/>
      </c>
      <c r="AQ277" s="10"/>
      <c r="AU277" s="13"/>
      <c r="AV277" s="13" t="str">
        <f>IF(AU277="","",LOOKUP(9^9,$AV$7:AV276)+AU277)</f>
        <v/>
      </c>
      <c r="AW277" s="10"/>
      <c r="BA277" s="13"/>
      <c r="BB277" s="13" t="str">
        <f>IF(BA277="","",LOOKUP(9^9,$BB$7:BB276)+BA277)</f>
        <v/>
      </c>
      <c r="BC277" s="10"/>
      <c r="BG277" s="13"/>
      <c r="BH277" s="13" t="str">
        <f>IF(BG277="","",LOOKUP(9^9,$BH$7:BH276)+BG277)</f>
        <v/>
      </c>
      <c r="BI277" s="10"/>
      <c r="BM277" s="13"/>
      <c r="BN277" s="13" t="str">
        <f>IF(BM277="","",LOOKUP(9^9,$BN$7:BN276)+BM277)</f>
        <v/>
      </c>
      <c r="BO277" s="10"/>
      <c r="BS277" s="13"/>
      <c r="BT277" s="13" t="str">
        <f>IF(BS277="","",LOOKUP(9^9,$BT$7:BT276)+BS277)</f>
        <v/>
      </c>
    </row>
    <row r="278" spans="6:72">
      <c r="F278" s="13" t="str">
        <f>IF(E278="","",LOOKUP(9^9,$F$7:F277)+E278)</f>
        <v/>
      </c>
      <c r="G278" s="10"/>
      <c r="K278" s="13"/>
      <c r="L278" s="13" t="str">
        <f>IF(K278="","",LOOKUP(9^9,$L$7:L277)+K278)</f>
        <v/>
      </c>
      <c r="M278" s="10"/>
      <c r="Q278" s="13"/>
      <c r="R278" s="13" t="str">
        <f>IF(Q278="","",LOOKUP(9^9,$R$7:R277)+Q278)</f>
        <v/>
      </c>
      <c r="S278" s="10"/>
      <c r="W278" s="13"/>
      <c r="X278" s="13" t="str">
        <f>IF(W278="","",LOOKUP(9^9,$X$7:X277)+W278)</f>
        <v/>
      </c>
      <c r="Y278" s="10"/>
      <c r="AC278" s="13"/>
      <c r="AD278" s="13" t="str">
        <f>IF(AC278="","",LOOKUP(9^9,$AD$7:AD277)+AC278)</f>
        <v/>
      </c>
      <c r="AE278" s="10"/>
      <c r="AI278" s="13"/>
      <c r="AJ278" s="13" t="str">
        <f>IF(AI278="","",LOOKUP(9^9,$AJ$7:AJ277)+AI278)</f>
        <v/>
      </c>
      <c r="AK278" s="10"/>
      <c r="AO278" s="13"/>
      <c r="AP278" s="13" t="str">
        <f>IF(AO278="","",LOOKUP(9^9,$AP$7:AP277)+AO278)</f>
        <v/>
      </c>
      <c r="AQ278" s="10"/>
      <c r="AU278" s="13"/>
      <c r="AV278" s="13" t="str">
        <f>IF(AU278="","",LOOKUP(9^9,$AV$7:AV277)+AU278)</f>
        <v/>
      </c>
      <c r="AW278" s="10"/>
      <c r="BA278" s="13"/>
      <c r="BB278" s="13" t="str">
        <f>IF(BA278="","",LOOKUP(9^9,$BB$7:BB277)+BA278)</f>
        <v/>
      </c>
      <c r="BC278" s="10"/>
      <c r="BG278" s="13"/>
      <c r="BH278" s="13" t="str">
        <f>IF(BG278="","",LOOKUP(9^9,$BH$7:BH277)+BG278)</f>
        <v/>
      </c>
      <c r="BI278" s="10"/>
      <c r="BM278" s="13"/>
      <c r="BN278" s="13" t="str">
        <f>IF(BM278="","",LOOKUP(9^9,$BN$7:BN277)+BM278)</f>
        <v/>
      </c>
      <c r="BO278" s="10"/>
      <c r="BS278" s="13"/>
      <c r="BT278" s="13" t="str">
        <f>IF(BS278="","",LOOKUP(9^9,$BT$7:BT277)+BS278)</f>
        <v/>
      </c>
    </row>
    <row r="279" spans="6:72">
      <c r="F279" s="13" t="str">
        <f>IF(E279="","",LOOKUP(9^9,$F$7:F278)+E279)</f>
        <v/>
      </c>
      <c r="G279" s="10"/>
      <c r="K279" s="13"/>
      <c r="L279" s="13" t="str">
        <f>IF(K279="","",LOOKUP(9^9,$L$7:L278)+K279)</f>
        <v/>
      </c>
      <c r="M279" s="10"/>
      <c r="Q279" s="13"/>
      <c r="R279" s="13" t="str">
        <f>IF(Q279="","",LOOKUP(9^9,$R$7:R278)+Q279)</f>
        <v/>
      </c>
      <c r="S279" s="10"/>
      <c r="W279" s="13"/>
      <c r="X279" s="13" t="str">
        <f>IF(W279="","",LOOKUP(9^9,$X$7:X278)+W279)</f>
        <v/>
      </c>
      <c r="Y279" s="10"/>
      <c r="AC279" s="13"/>
      <c r="AD279" s="13" t="str">
        <f>IF(AC279="","",LOOKUP(9^9,$AD$7:AD278)+AC279)</f>
        <v/>
      </c>
      <c r="AE279" s="10"/>
      <c r="AI279" s="13"/>
      <c r="AJ279" s="13" t="str">
        <f>IF(AI279="","",LOOKUP(9^9,$AJ$7:AJ278)+AI279)</f>
        <v/>
      </c>
      <c r="AK279" s="10"/>
      <c r="AO279" s="13"/>
      <c r="AP279" s="13" t="str">
        <f>IF(AO279="","",LOOKUP(9^9,$AP$7:AP278)+AO279)</f>
        <v/>
      </c>
      <c r="AQ279" s="10"/>
      <c r="AU279" s="13"/>
      <c r="AV279" s="13" t="str">
        <f>IF(AU279="","",LOOKUP(9^9,$AV$7:AV278)+AU279)</f>
        <v/>
      </c>
      <c r="AW279" s="10"/>
      <c r="BA279" s="13"/>
      <c r="BB279" s="13" t="str">
        <f>IF(BA279="","",LOOKUP(9^9,$BB$7:BB278)+BA279)</f>
        <v/>
      </c>
      <c r="BC279" s="10"/>
      <c r="BG279" s="13"/>
      <c r="BH279" s="13" t="str">
        <f>IF(BG279="","",LOOKUP(9^9,$BH$7:BH278)+BG279)</f>
        <v/>
      </c>
      <c r="BI279" s="10"/>
      <c r="BM279" s="13"/>
      <c r="BN279" s="13" t="str">
        <f>IF(BM279="","",LOOKUP(9^9,$BN$7:BN278)+BM279)</f>
        <v/>
      </c>
      <c r="BO279" s="10"/>
      <c r="BS279" s="13"/>
      <c r="BT279" s="13" t="str">
        <f>IF(BS279="","",LOOKUP(9^9,$BT$7:BT278)+BS279)</f>
        <v/>
      </c>
    </row>
    <row r="280" spans="6:72">
      <c r="F280" s="13" t="str">
        <f>IF(E280="","",LOOKUP(9^9,$F$7:F279)+E280)</f>
        <v/>
      </c>
      <c r="G280" s="10"/>
      <c r="K280" s="13"/>
      <c r="L280" s="13" t="str">
        <f>IF(K280="","",LOOKUP(9^9,$L$7:L279)+K280)</f>
        <v/>
      </c>
      <c r="M280" s="10"/>
      <c r="Q280" s="13"/>
      <c r="R280" s="13" t="str">
        <f>IF(Q280="","",LOOKUP(9^9,$R$7:R279)+Q280)</f>
        <v/>
      </c>
      <c r="S280" s="10"/>
      <c r="W280" s="13"/>
      <c r="X280" s="13" t="str">
        <f>IF(W280="","",LOOKUP(9^9,$X$7:X279)+W280)</f>
        <v/>
      </c>
      <c r="Y280" s="10"/>
      <c r="AC280" s="13"/>
      <c r="AD280" s="13" t="str">
        <f>IF(AC280="","",LOOKUP(9^9,$AD$7:AD279)+AC280)</f>
        <v/>
      </c>
      <c r="AE280" s="10"/>
      <c r="AI280" s="13"/>
      <c r="AJ280" s="13" t="str">
        <f>IF(AI280="","",LOOKUP(9^9,$AJ$7:AJ279)+AI280)</f>
        <v/>
      </c>
      <c r="AK280" s="10"/>
      <c r="AO280" s="13"/>
      <c r="AP280" s="13" t="str">
        <f>IF(AO280="","",LOOKUP(9^9,$AP$7:AP279)+AO280)</f>
        <v/>
      </c>
      <c r="AQ280" s="10"/>
      <c r="AU280" s="13"/>
      <c r="AV280" s="13" t="str">
        <f>IF(AU280="","",LOOKUP(9^9,$AV$7:AV279)+AU280)</f>
        <v/>
      </c>
      <c r="AW280" s="10"/>
      <c r="BA280" s="13"/>
      <c r="BB280" s="13" t="str">
        <f>IF(BA280="","",LOOKUP(9^9,$BB$7:BB279)+BA280)</f>
        <v/>
      </c>
      <c r="BC280" s="10"/>
      <c r="BG280" s="13"/>
      <c r="BH280" s="13" t="str">
        <f>IF(BG280="","",LOOKUP(9^9,$BH$7:BH279)+BG280)</f>
        <v/>
      </c>
      <c r="BI280" s="10"/>
      <c r="BM280" s="13"/>
      <c r="BN280" s="13" t="str">
        <f>IF(BM280="","",LOOKUP(9^9,$BN$7:BN279)+BM280)</f>
        <v/>
      </c>
      <c r="BO280" s="10"/>
      <c r="BS280" s="13"/>
      <c r="BT280" s="13" t="str">
        <f>IF(BS280="","",LOOKUP(9^9,$BT$7:BT279)+BS280)</f>
        <v/>
      </c>
    </row>
    <row r="281" spans="6:72">
      <c r="F281" s="13" t="str">
        <f>IF(E281="","",LOOKUP(9^9,$F$7:F280)+E281)</f>
        <v/>
      </c>
      <c r="G281" s="10"/>
      <c r="K281" s="13"/>
      <c r="L281" s="13" t="str">
        <f>IF(K281="","",LOOKUP(9^9,$L$7:L280)+K281)</f>
        <v/>
      </c>
      <c r="M281" s="10"/>
      <c r="Q281" s="13"/>
      <c r="R281" s="13" t="str">
        <f>IF(Q281="","",LOOKUP(9^9,$R$7:R280)+Q281)</f>
        <v/>
      </c>
      <c r="S281" s="10"/>
      <c r="W281" s="13"/>
      <c r="X281" s="13" t="str">
        <f>IF(W281="","",LOOKUP(9^9,$X$7:X280)+W281)</f>
        <v/>
      </c>
      <c r="Y281" s="10"/>
      <c r="AC281" s="13"/>
      <c r="AD281" s="13" t="str">
        <f>IF(AC281="","",LOOKUP(9^9,$AD$7:AD280)+AC281)</f>
        <v/>
      </c>
      <c r="AE281" s="10"/>
      <c r="AI281" s="13"/>
      <c r="AJ281" s="13" t="str">
        <f>IF(AI281="","",LOOKUP(9^9,$AJ$7:AJ280)+AI281)</f>
        <v/>
      </c>
      <c r="AK281" s="10"/>
      <c r="AO281" s="13"/>
      <c r="AP281" s="13" t="str">
        <f>IF(AO281="","",LOOKUP(9^9,$AP$7:AP280)+AO281)</f>
        <v/>
      </c>
      <c r="AQ281" s="10"/>
      <c r="AU281" s="13"/>
      <c r="AV281" s="13" t="str">
        <f>IF(AU281="","",LOOKUP(9^9,$AV$7:AV280)+AU281)</f>
        <v/>
      </c>
      <c r="AW281" s="10"/>
      <c r="BA281" s="13"/>
      <c r="BB281" s="13" t="str">
        <f>IF(BA281="","",LOOKUP(9^9,$BB$7:BB280)+BA281)</f>
        <v/>
      </c>
      <c r="BC281" s="10"/>
      <c r="BG281" s="13"/>
      <c r="BH281" s="13" t="str">
        <f>IF(BG281="","",LOOKUP(9^9,$BH$7:BH280)+BG281)</f>
        <v/>
      </c>
      <c r="BI281" s="10"/>
      <c r="BM281" s="13"/>
      <c r="BN281" s="13" t="str">
        <f>IF(BM281="","",LOOKUP(9^9,$BN$7:BN280)+BM281)</f>
        <v/>
      </c>
      <c r="BO281" s="10"/>
      <c r="BS281" s="13"/>
      <c r="BT281" s="13" t="str">
        <f>IF(BS281="","",LOOKUP(9^9,$BT$7:BT280)+BS281)</f>
        <v/>
      </c>
    </row>
    <row r="282" spans="6:72">
      <c r="F282" s="13" t="str">
        <f>IF(E282="","",LOOKUP(9^9,$F$7:F281)+E282)</f>
        <v/>
      </c>
      <c r="G282" s="10"/>
      <c r="K282" s="13"/>
      <c r="L282" s="13" t="str">
        <f>IF(K282="","",LOOKUP(9^9,$L$7:L281)+K282)</f>
        <v/>
      </c>
      <c r="M282" s="10"/>
      <c r="Q282" s="13"/>
      <c r="R282" s="13" t="str">
        <f>IF(Q282="","",LOOKUP(9^9,$R$7:R281)+Q282)</f>
        <v/>
      </c>
      <c r="S282" s="10"/>
      <c r="W282" s="13"/>
      <c r="X282" s="13" t="str">
        <f>IF(W282="","",LOOKUP(9^9,$X$7:X281)+W282)</f>
        <v/>
      </c>
      <c r="Y282" s="10"/>
      <c r="AC282" s="13"/>
      <c r="AD282" s="13" t="str">
        <f>IF(AC282="","",LOOKUP(9^9,$AD$7:AD281)+AC282)</f>
        <v/>
      </c>
      <c r="AE282" s="10"/>
      <c r="AI282" s="13"/>
      <c r="AJ282" s="13" t="str">
        <f>IF(AI282="","",LOOKUP(9^9,$AJ$7:AJ281)+AI282)</f>
        <v/>
      </c>
      <c r="AK282" s="10"/>
      <c r="AO282" s="13"/>
      <c r="AP282" s="13" t="str">
        <f>IF(AO282="","",LOOKUP(9^9,$AP$7:AP281)+AO282)</f>
        <v/>
      </c>
      <c r="AQ282" s="10"/>
      <c r="AU282" s="13"/>
      <c r="AV282" s="13" t="str">
        <f>IF(AU282="","",LOOKUP(9^9,$AV$7:AV281)+AU282)</f>
        <v/>
      </c>
      <c r="AW282" s="10"/>
      <c r="BA282" s="13"/>
      <c r="BB282" s="13" t="str">
        <f>IF(BA282="","",LOOKUP(9^9,$BB$7:BB281)+BA282)</f>
        <v/>
      </c>
      <c r="BC282" s="10"/>
      <c r="BG282" s="13"/>
      <c r="BH282" s="13" t="str">
        <f>IF(BG282="","",LOOKUP(9^9,$BH$7:BH281)+BG282)</f>
        <v/>
      </c>
      <c r="BI282" s="10"/>
      <c r="BM282" s="13"/>
      <c r="BN282" s="13" t="str">
        <f>IF(BM282="","",LOOKUP(9^9,$BN$7:BN281)+BM282)</f>
        <v/>
      </c>
      <c r="BO282" s="10"/>
      <c r="BS282" s="13"/>
      <c r="BT282" s="13" t="str">
        <f>IF(BS282="","",LOOKUP(9^9,$BT$7:BT281)+BS282)</f>
        <v/>
      </c>
    </row>
    <row r="283" spans="6:72">
      <c r="F283" s="13" t="str">
        <f>IF(E283="","",LOOKUP(9^9,$F$7:F282)+E283)</f>
        <v/>
      </c>
      <c r="G283" s="10"/>
      <c r="K283" s="13"/>
      <c r="L283" s="13" t="str">
        <f>IF(K283="","",LOOKUP(9^9,$L$7:L282)+K283)</f>
        <v/>
      </c>
      <c r="M283" s="10"/>
      <c r="Q283" s="13"/>
      <c r="R283" s="13" t="str">
        <f>IF(Q283="","",LOOKUP(9^9,$R$7:R282)+Q283)</f>
        <v/>
      </c>
      <c r="S283" s="10"/>
      <c r="W283" s="13"/>
      <c r="X283" s="13" t="str">
        <f>IF(W283="","",LOOKUP(9^9,$X$7:X282)+W283)</f>
        <v/>
      </c>
      <c r="Y283" s="10"/>
      <c r="AC283" s="13"/>
      <c r="AD283" s="13" t="str">
        <f>IF(AC283="","",LOOKUP(9^9,$AD$7:AD282)+AC283)</f>
        <v/>
      </c>
      <c r="AE283" s="10"/>
      <c r="AI283" s="13"/>
      <c r="AJ283" s="13" t="str">
        <f>IF(AI283="","",LOOKUP(9^9,$AJ$7:AJ282)+AI283)</f>
        <v/>
      </c>
      <c r="AK283" s="10"/>
      <c r="AO283" s="13"/>
      <c r="AP283" s="13" t="str">
        <f>IF(AO283="","",LOOKUP(9^9,$AP$7:AP282)+AO283)</f>
        <v/>
      </c>
      <c r="AQ283" s="10"/>
      <c r="AU283" s="13"/>
      <c r="AV283" s="13" t="str">
        <f>IF(AU283="","",LOOKUP(9^9,$AV$7:AV282)+AU283)</f>
        <v/>
      </c>
      <c r="AW283" s="10"/>
      <c r="BA283" s="13"/>
      <c r="BB283" s="13" t="str">
        <f>IF(BA283="","",LOOKUP(9^9,$BB$7:BB282)+BA283)</f>
        <v/>
      </c>
      <c r="BC283" s="10"/>
      <c r="BG283" s="13"/>
      <c r="BH283" s="13" t="str">
        <f>IF(BG283="","",LOOKUP(9^9,$BH$7:BH282)+BG283)</f>
        <v/>
      </c>
      <c r="BI283" s="10"/>
      <c r="BM283" s="13"/>
      <c r="BN283" s="13" t="str">
        <f>IF(BM283="","",LOOKUP(9^9,$BN$7:BN282)+BM283)</f>
        <v/>
      </c>
      <c r="BO283" s="10"/>
      <c r="BS283" s="13"/>
      <c r="BT283" s="13" t="str">
        <f>IF(BS283="","",LOOKUP(9^9,$BT$7:BT282)+BS283)</f>
        <v/>
      </c>
    </row>
    <row r="284" spans="6:72">
      <c r="F284" s="13" t="str">
        <f>IF(E284="","",LOOKUP(9^9,$F$7:F283)+E284)</f>
        <v/>
      </c>
      <c r="G284" s="10"/>
      <c r="K284" s="13"/>
      <c r="L284" s="13" t="str">
        <f>IF(K284="","",LOOKUP(9^9,$L$7:L283)+K284)</f>
        <v/>
      </c>
      <c r="M284" s="10"/>
      <c r="Q284" s="13"/>
      <c r="R284" s="13" t="str">
        <f>IF(Q284="","",LOOKUP(9^9,$R$7:R283)+Q284)</f>
        <v/>
      </c>
      <c r="S284" s="10"/>
      <c r="W284" s="13"/>
      <c r="X284" s="13" t="str">
        <f>IF(W284="","",LOOKUP(9^9,$X$7:X283)+W284)</f>
        <v/>
      </c>
      <c r="Y284" s="10"/>
      <c r="AC284" s="13"/>
      <c r="AD284" s="13" t="str">
        <f>IF(AC284="","",LOOKUP(9^9,$AD$7:AD283)+AC284)</f>
        <v/>
      </c>
      <c r="AE284" s="10"/>
      <c r="AI284" s="13"/>
      <c r="AJ284" s="13" t="str">
        <f>IF(AI284="","",LOOKUP(9^9,$AJ$7:AJ283)+AI284)</f>
        <v/>
      </c>
      <c r="AK284" s="10"/>
      <c r="AO284" s="13"/>
      <c r="AP284" s="13" t="str">
        <f>IF(AO284="","",LOOKUP(9^9,$AP$7:AP283)+AO284)</f>
        <v/>
      </c>
      <c r="AQ284" s="10"/>
      <c r="AU284" s="13"/>
      <c r="AV284" s="13" t="str">
        <f>IF(AU284="","",LOOKUP(9^9,$AV$7:AV283)+AU284)</f>
        <v/>
      </c>
      <c r="AW284" s="10"/>
      <c r="BA284" s="13"/>
      <c r="BB284" s="13" t="str">
        <f>IF(BA284="","",LOOKUP(9^9,$BB$7:BB283)+BA284)</f>
        <v/>
      </c>
      <c r="BC284" s="10"/>
      <c r="BG284" s="13"/>
      <c r="BH284" s="13" t="str">
        <f>IF(BG284="","",LOOKUP(9^9,$BH$7:BH283)+BG284)</f>
        <v/>
      </c>
      <c r="BI284" s="10"/>
      <c r="BM284" s="13"/>
      <c r="BN284" s="13" t="str">
        <f>IF(BM284="","",LOOKUP(9^9,$BN$7:BN283)+BM284)</f>
        <v/>
      </c>
      <c r="BO284" s="10"/>
      <c r="BS284" s="13"/>
      <c r="BT284" s="13" t="str">
        <f>IF(BS284="","",LOOKUP(9^9,$BT$7:BT283)+BS284)</f>
        <v/>
      </c>
    </row>
    <row r="285" spans="6:72">
      <c r="F285" s="13" t="str">
        <f>IF(E285="","",LOOKUP(9^9,$F$7:F284)+E285)</f>
        <v/>
      </c>
      <c r="G285" s="10"/>
      <c r="K285" s="13"/>
      <c r="L285" s="13" t="str">
        <f>IF(K285="","",LOOKUP(9^9,$L$7:L284)+K285)</f>
        <v/>
      </c>
      <c r="M285" s="10"/>
      <c r="Q285" s="13"/>
      <c r="R285" s="13" t="str">
        <f>IF(Q285="","",LOOKUP(9^9,$R$7:R284)+Q285)</f>
        <v/>
      </c>
      <c r="S285" s="10"/>
      <c r="W285" s="13"/>
      <c r="X285" s="13" t="str">
        <f>IF(W285="","",LOOKUP(9^9,$X$7:X284)+W285)</f>
        <v/>
      </c>
      <c r="Y285" s="10"/>
      <c r="AC285" s="13"/>
      <c r="AD285" s="13" t="str">
        <f>IF(AC285="","",LOOKUP(9^9,$AD$7:AD284)+AC285)</f>
        <v/>
      </c>
      <c r="AE285" s="10"/>
      <c r="AI285" s="13"/>
      <c r="AJ285" s="13" t="str">
        <f>IF(AI285="","",LOOKUP(9^9,$AJ$7:AJ284)+AI285)</f>
        <v/>
      </c>
      <c r="AK285" s="10"/>
      <c r="AO285" s="13"/>
      <c r="AP285" s="13" t="str">
        <f>IF(AO285="","",LOOKUP(9^9,$AP$7:AP284)+AO285)</f>
        <v/>
      </c>
      <c r="AQ285" s="10"/>
      <c r="AU285" s="13"/>
      <c r="AV285" s="13" t="str">
        <f>IF(AU285="","",LOOKUP(9^9,$AV$7:AV284)+AU285)</f>
        <v/>
      </c>
      <c r="AW285" s="10"/>
      <c r="BA285" s="13"/>
      <c r="BB285" s="13" t="str">
        <f>IF(BA285="","",LOOKUP(9^9,$BB$7:BB284)+BA285)</f>
        <v/>
      </c>
      <c r="BC285" s="10"/>
      <c r="BG285" s="13"/>
      <c r="BH285" s="13" t="str">
        <f>IF(BG285="","",LOOKUP(9^9,$BH$7:BH284)+BG285)</f>
        <v/>
      </c>
      <c r="BI285" s="10"/>
      <c r="BM285" s="13"/>
      <c r="BN285" s="13" t="str">
        <f>IF(BM285="","",LOOKUP(9^9,$BN$7:BN284)+BM285)</f>
        <v/>
      </c>
      <c r="BO285" s="10"/>
      <c r="BS285" s="13"/>
      <c r="BT285" s="13" t="str">
        <f>IF(BS285="","",LOOKUP(9^9,$BT$7:BT284)+BS285)</f>
        <v/>
      </c>
    </row>
    <row r="286" spans="6:72">
      <c r="F286" s="13" t="str">
        <f>IF(E286="","",LOOKUP(9^9,$F$7:F285)+E286)</f>
        <v/>
      </c>
      <c r="G286" s="10"/>
      <c r="K286" s="13"/>
      <c r="L286" s="13" t="str">
        <f>IF(K286="","",LOOKUP(9^9,$L$7:L285)+K286)</f>
        <v/>
      </c>
      <c r="M286" s="10"/>
      <c r="Q286" s="13"/>
      <c r="R286" s="13" t="str">
        <f>IF(Q286="","",LOOKUP(9^9,$R$7:R285)+Q286)</f>
        <v/>
      </c>
      <c r="S286" s="10"/>
      <c r="W286" s="13"/>
      <c r="X286" s="13" t="str">
        <f>IF(W286="","",LOOKUP(9^9,$X$7:X285)+W286)</f>
        <v/>
      </c>
      <c r="Y286" s="10"/>
      <c r="AC286" s="13"/>
      <c r="AD286" s="13" t="str">
        <f>IF(AC286="","",LOOKUP(9^9,$AD$7:AD285)+AC286)</f>
        <v/>
      </c>
      <c r="AE286" s="10"/>
      <c r="AI286" s="13"/>
      <c r="AJ286" s="13" t="str">
        <f>IF(AI286="","",LOOKUP(9^9,$AJ$7:AJ285)+AI286)</f>
        <v/>
      </c>
      <c r="AK286" s="10"/>
      <c r="AO286" s="13"/>
      <c r="AP286" s="13" t="str">
        <f>IF(AO286="","",LOOKUP(9^9,$AP$7:AP285)+AO286)</f>
        <v/>
      </c>
      <c r="AQ286" s="10"/>
      <c r="AU286" s="13"/>
      <c r="AV286" s="13" t="str">
        <f>IF(AU286="","",LOOKUP(9^9,$AV$7:AV285)+AU286)</f>
        <v/>
      </c>
      <c r="AW286" s="10"/>
      <c r="BA286" s="13"/>
      <c r="BB286" s="13" t="str">
        <f>IF(BA286="","",LOOKUP(9^9,$BB$7:BB285)+BA286)</f>
        <v/>
      </c>
      <c r="BC286" s="10"/>
      <c r="BG286" s="13"/>
      <c r="BH286" s="13" t="str">
        <f>IF(BG286="","",LOOKUP(9^9,$BH$7:BH285)+BG286)</f>
        <v/>
      </c>
      <c r="BI286" s="10"/>
      <c r="BM286" s="13"/>
      <c r="BN286" s="13" t="str">
        <f>IF(BM286="","",LOOKUP(9^9,$BN$7:BN285)+BM286)</f>
        <v/>
      </c>
      <c r="BO286" s="10"/>
      <c r="BS286" s="13"/>
      <c r="BT286" s="13" t="str">
        <f>IF(BS286="","",LOOKUP(9^9,$BT$7:BT285)+BS286)</f>
        <v/>
      </c>
    </row>
    <row r="287" spans="6:72">
      <c r="F287" s="13" t="str">
        <f>IF(E287="","",LOOKUP(9^9,$F$7:F286)+E287)</f>
        <v/>
      </c>
      <c r="G287" s="10"/>
      <c r="K287" s="13"/>
      <c r="L287" s="13" t="str">
        <f>IF(K287="","",LOOKUP(9^9,$L$7:L286)+K287)</f>
        <v/>
      </c>
      <c r="M287" s="10"/>
      <c r="Q287" s="13"/>
      <c r="R287" s="13" t="str">
        <f>IF(Q287="","",LOOKUP(9^9,$R$7:R286)+Q287)</f>
        <v/>
      </c>
      <c r="S287" s="10"/>
      <c r="W287" s="13"/>
      <c r="X287" s="13" t="str">
        <f>IF(W287="","",LOOKUP(9^9,$X$7:X286)+W287)</f>
        <v/>
      </c>
      <c r="Y287" s="10"/>
      <c r="AC287" s="13"/>
      <c r="AD287" s="13" t="str">
        <f>IF(AC287="","",LOOKUP(9^9,$AD$7:AD286)+AC287)</f>
        <v/>
      </c>
      <c r="AE287" s="10"/>
      <c r="AI287" s="13"/>
      <c r="AJ287" s="13" t="str">
        <f>IF(AI287="","",LOOKUP(9^9,$AJ$7:AJ286)+AI287)</f>
        <v/>
      </c>
      <c r="AK287" s="10"/>
      <c r="AO287" s="13"/>
      <c r="AP287" s="13" t="str">
        <f>IF(AO287="","",LOOKUP(9^9,$AP$7:AP286)+AO287)</f>
        <v/>
      </c>
      <c r="AQ287" s="10"/>
      <c r="AU287" s="13"/>
      <c r="AV287" s="13" t="str">
        <f>IF(AU287="","",LOOKUP(9^9,$AV$7:AV286)+AU287)</f>
        <v/>
      </c>
      <c r="AW287" s="10"/>
      <c r="BA287" s="13"/>
      <c r="BB287" s="13" t="str">
        <f>IF(BA287="","",LOOKUP(9^9,$BB$7:BB286)+BA287)</f>
        <v/>
      </c>
      <c r="BC287" s="10"/>
      <c r="BG287" s="13"/>
      <c r="BH287" s="13" t="str">
        <f>IF(BG287="","",LOOKUP(9^9,$BH$7:BH286)+BG287)</f>
        <v/>
      </c>
      <c r="BI287" s="10"/>
      <c r="BM287" s="13"/>
      <c r="BN287" s="13" t="str">
        <f>IF(BM287="","",LOOKUP(9^9,$BN$7:BN286)+BM287)</f>
        <v/>
      </c>
      <c r="BO287" s="10"/>
      <c r="BS287" s="13"/>
      <c r="BT287" s="13" t="str">
        <f>IF(BS287="","",LOOKUP(9^9,$BT$7:BT286)+BS287)</f>
        <v/>
      </c>
    </row>
    <row r="288" spans="6:72">
      <c r="F288" s="13" t="str">
        <f>IF(E288="","",LOOKUP(9^9,$F$7:F287)+E288)</f>
        <v/>
      </c>
      <c r="G288" s="10"/>
      <c r="K288" s="13"/>
      <c r="L288" s="13" t="str">
        <f>IF(K288="","",LOOKUP(9^9,$L$7:L287)+K288)</f>
        <v/>
      </c>
      <c r="M288" s="10"/>
      <c r="Q288" s="13"/>
      <c r="R288" s="13" t="str">
        <f>IF(Q288="","",LOOKUP(9^9,$R$7:R287)+Q288)</f>
        <v/>
      </c>
      <c r="S288" s="10"/>
      <c r="W288" s="13"/>
      <c r="X288" s="13" t="str">
        <f>IF(W288="","",LOOKUP(9^9,$X$7:X287)+W288)</f>
        <v/>
      </c>
      <c r="Y288" s="10"/>
      <c r="AC288" s="13"/>
      <c r="AD288" s="13" t="str">
        <f>IF(AC288="","",LOOKUP(9^9,$AD$7:AD287)+AC288)</f>
        <v/>
      </c>
      <c r="AE288" s="10"/>
      <c r="AI288" s="13"/>
      <c r="AJ288" s="13" t="str">
        <f>IF(AI288="","",LOOKUP(9^9,$AJ$7:AJ287)+AI288)</f>
        <v/>
      </c>
      <c r="AK288" s="10"/>
      <c r="AO288" s="13"/>
      <c r="AP288" s="13" t="str">
        <f>IF(AO288="","",LOOKUP(9^9,$AP$7:AP287)+AO288)</f>
        <v/>
      </c>
      <c r="AQ288" s="10"/>
      <c r="AU288" s="13"/>
      <c r="AV288" s="13" t="str">
        <f>IF(AU288="","",LOOKUP(9^9,$AV$7:AV287)+AU288)</f>
        <v/>
      </c>
      <c r="AW288" s="10"/>
      <c r="BA288" s="13"/>
      <c r="BB288" s="13" t="str">
        <f>IF(BA288="","",LOOKUP(9^9,$BB$7:BB287)+BA288)</f>
        <v/>
      </c>
      <c r="BC288" s="10"/>
      <c r="BG288" s="13"/>
      <c r="BH288" s="13" t="str">
        <f>IF(BG288="","",LOOKUP(9^9,$BH$7:BH287)+BG288)</f>
        <v/>
      </c>
      <c r="BI288" s="10"/>
      <c r="BM288" s="13"/>
      <c r="BN288" s="13" t="str">
        <f>IF(BM288="","",LOOKUP(9^9,$BN$7:BN287)+BM288)</f>
        <v/>
      </c>
      <c r="BO288" s="10"/>
      <c r="BS288" s="13"/>
      <c r="BT288" s="13" t="str">
        <f>IF(BS288="","",LOOKUP(9^9,$BT$7:BT287)+BS288)</f>
        <v/>
      </c>
    </row>
    <row r="289" spans="6:72">
      <c r="F289" s="13" t="str">
        <f>IF(E289="","",LOOKUP(9^9,$F$7:F288)+E289)</f>
        <v/>
      </c>
      <c r="G289" s="10"/>
      <c r="K289" s="13"/>
      <c r="L289" s="13" t="str">
        <f>IF(K289="","",LOOKUP(9^9,$L$7:L288)+K289)</f>
        <v/>
      </c>
      <c r="M289" s="10"/>
      <c r="Q289" s="13"/>
      <c r="R289" s="13" t="str">
        <f>IF(Q289="","",LOOKUP(9^9,$R$7:R288)+Q289)</f>
        <v/>
      </c>
      <c r="S289" s="10"/>
      <c r="W289" s="13"/>
      <c r="X289" s="13" t="str">
        <f>IF(W289="","",LOOKUP(9^9,$X$7:X288)+W289)</f>
        <v/>
      </c>
      <c r="Y289" s="10"/>
      <c r="AC289" s="13"/>
      <c r="AD289" s="13" t="str">
        <f>IF(AC289="","",LOOKUP(9^9,$AD$7:AD288)+AC289)</f>
        <v/>
      </c>
      <c r="AE289" s="10"/>
      <c r="AI289" s="13"/>
      <c r="AJ289" s="13" t="str">
        <f>IF(AI289="","",LOOKUP(9^9,$AJ$7:AJ288)+AI289)</f>
        <v/>
      </c>
      <c r="AK289" s="10"/>
      <c r="AO289" s="13"/>
      <c r="AP289" s="13" t="str">
        <f>IF(AO289="","",LOOKUP(9^9,$AP$7:AP288)+AO289)</f>
        <v/>
      </c>
      <c r="AQ289" s="10"/>
      <c r="AU289" s="13"/>
      <c r="AV289" s="13" t="str">
        <f>IF(AU289="","",LOOKUP(9^9,$AV$7:AV288)+AU289)</f>
        <v/>
      </c>
      <c r="AW289" s="10"/>
      <c r="BA289" s="13"/>
      <c r="BB289" s="13" t="str">
        <f>IF(BA289="","",LOOKUP(9^9,$BB$7:BB288)+BA289)</f>
        <v/>
      </c>
      <c r="BC289" s="10"/>
      <c r="BG289" s="13"/>
      <c r="BH289" s="13" t="str">
        <f>IF(BG289="","",LOOKUP(9^9,$BH$7:BH288)+BG289)</f>
        <v/>
      </c>
      <c r="BI289" s="10"/>
      <c r="BM289" s="13"/>
      <c r="BN289" s="13" t="str">
        <f>IF(BM289="","",LOOKUP(9^9,$BN$7:BN288)+BM289)</f>
        <v/>
      </c>
      <c r="BO289" s="10"/>
      <c r="BS289" s="13"/>
      <c r="BT289" s="13" t="str">
        <f>IF(BS289="","",LOOKUP(9^9,$BT$7:BT288)+BS289)</f>
        <v/>
      </c>
    </row>
    <row r="290" spans="6:72">
      <c r="F290" s="13" t="str">
        <f>IF(E290="","",LOOKUP(9^9,$F$7:F289)+E290)</f>
        <v/>
      </c>
      <c r="G290" s="10"/>
      <c r="K290" s="13"/>
      <c r="L290" s="13" t="str">
        <f>IF(K290="","",LOOKUP(9^9,$L$7:L289)+K290)</f>
        <v/>
      </c>
      <c r="M290" s="10"/>
      <c r="Q290" s="13"/>
      <c r="R290" s="13" t="str">
        <f>IF(Q290="","",LOOKUP(9^9,$R$7:R289)+Q290)</f>
        <v/>
      </c>
      <c r="S290" s="10"/>
      <c r="W290" s="13"/>
      <c r="X290" s="13" t="str">
        <f>IF(W290="","",LOOKUP(9^9,$X$7:X289)+W290)</f>
        <v/>
      </c>
      <c r="Y290" s="10"/>
      <c r="AC290" s="13"/>
      <c r="AD290" s="13" t="str">
        <f>IF(AC290="","",LOOKUP(9^9,$AD$7:AD289)+AC290)</f>
        <v/>
      </c>
      <c r="AE290" s="10"/>
      <c r="AI290" s="13"/>
      <c r="AJ290" s="13" t="str">
        <f>IF(AI290="","",LOOKUP(9^9,$AJ$7:AJ289)+AI290)</f>
        <v/>
      </c>
      <c r="AK290" s="10"/>
      <c r="AO290" s="13"/>
      <c r="AP290" s="13" t="str">
        <f>IF(AO290="","",LOOKUP(9^9,$AP$7:AP289)+AO290)</f>
        <v/>
      </c>
      <c r="AQ290" s="10"/>
      <c r="AU290" s="13"/>
      <c r="AV290" s="13" t="str">
        <f>IF(AU290="","",LOOKUP(9^9,$AV$7:AV289)+AU290)</f>
        <v/>
      </c>
      <c r="AW290" s="10"/>
      <c r="BA290" s="13"/>
      <c r="BB290" s="13" t="str">
        <f>IF(BA290="","",LOOKUP(9^9,$BB$7:BB289)+BA290)</f>
        <v/>
      </c>
      <c r="BC290" s="10"/>
      <c r="BG290" s="13"/>
      <c r="BH290" s="13" t="str">
        <f>IF(BG290="","",LOOKUP(9^9,$BH$7:BH289)+BG290)</f>
        <v/>
      </c>
      <c r="BI290" s="10"/>
      <c r="BM290" s="13"/>
      <c r="BN290" s="13" t="str">
        <f>IF(BM290="","",LOOKUP(9^9,$BN$7:BN289)+BM290)</f>
        <v/>
      </c>
      <c r="BO290" s="10"/>
      <c r="BS290" s="13"/>
      <c r="BT290" s="13" t="str">
        <f>IF(BS290="","",LOOKUP(9^9,$BT$7:BT289)+BS290)</f>
        <v/>
      </c>
    </row>
    <row r="291" spans="6:72">
      <c r="F291" s="13" t="str">
        <f>IF(E291="","",LOOKUP(9^9,$F$7:F290)+E291)</f>
        <v/>
      </c>
      <c r="G291" s="10"/>
      <c r="K291" s="13"/>
      <c r="L291" s="13" t="str">
        <f>IF(K291="","",LOOKUP(9^9,$L$7:L290)+K291)</f>
        <v/>
      </c>
      <c r="M291" s="10"/>
      <c r="Q291" s="13"/>
      <c r="R291" s="13" t="str">
        <f>IF(Q291="","",LOOKUP(9^9,$R$7:R290)+Q291)</f>
        <v/>
      </c>
      <c r="S291" s="10"/>
      <c r="W291" s="13"/>
      <c r="X291" s="13" t="str">
        <f>IF(W291="","",LOOKUP(9^9,$X$7:X290)+W291)</f>
        <v/>
      </c>
      <c r="Y291" s="10"/>
      <c r="AC291" s="13"/>
      <c r="AD291" s="13" t="str">
        <f>IF(AC291="","",LOOKUP(9^9,$AD$7:AD290)+AC291)</f>
        <v/>
      </c>
      <c r="AE291" s="10"/>
      <c r="AI291" s="13"/>
      <c r="AJ291" s="13" t="str">
        <f>IF(AI291="","",LOOKUP(9^9,$AJ$7:AJ290)+AI291)</f>
        <v/>
      </c>
      <c r="AK291" s="10"/>
      <c r="AO291" s="13"/>
      <c r="AP291" s="13" t="str">
        <f>IF(AO291="","",LOOKUP(9^9,$AP$7:AP290)+AO291)</f>
        <v/>
      </c>
      <c r="AQ291" s="10"/>
      <c r="AU291" s="13"/>
      <c r="AV291" s="13" t="str">
        <f>IF(AU291="","",LOOKUP(9^9,$AV$7:AV290)+AU291)</f>
        <v/>
      </c>
      <c r="AW291" s="10"/>
      <c r="BA291" s="13"/>
      <c r="BB291" s="13" t="str">
        <f>IF(BA291="","",LOOKUP(9^9,$BB$7:BB290)+BA291)</f>
        <v/>
      </c>
      <c r="BC291" s="10"/>
      <c r="BG291" s="13"/>
      <c r="BH291" s="13" t="str">
        <f>IF(BG291="","",LOOKUP(9^9,$BH$7:BH290)+BG291)</f>
        <v/>
      </c>
      <c r="BI291" s="10"/>
      <c r="BM291" s="13"/>
      <c r="BN291" s="13" t="str">
        <f>IF(BM291="","",LOOKUP(9^9,$BN$7:BN290)+BM291)</f>
        <v/>
      </c>
      <c r="BO291" s="10"/>
      <c r="BS291" s="13"/>
      <c r="BT291" s="13" t="str">
        <f>IF(BS291="","",LOOKUP(9^9,$BT$7:BT290)+BS291)</f>
        <v/>
      </c>
    </row>
    <row r="292" spans="6:72">
      <c r="F292" s="13" t="str">
        <f>IF(E292="","",LOOKUP(9^9,$F$7:F291)+E292)</f>
        <v/>
      </c>
      <c r="G292" s="10"/>
      <c r="K292" s="13"/>
      <c r="L292" s="13" t="str">
        <f>IF(K292="","",LOOKUP(9^9,$L$7:L291)+K292)</f>
        <v/>
      </c>
      <c r="M292" s="10"/>
      <c r="Q292" s="13"/>
      <c r="R292" s="13" t="str">
        <f>IF(Q292="","",LOOKUP(9^9,$R$7:R291)+Q292)</f>
        <v/>
      </c>
      <c r="S292" s="10"/>
      <c r="W292" s="13"/>
      <c r="X292" s="13" t="str">
        <f>IF(W292="","",LOOKUP(9^9,$X$7:X291)+W292)</f>
        <v/>
      </c>
      <c r="Y292" s="10"/>
      <c r="AC292" s="13"/>
      <c r="AD292" s="13" t="str">
        <f>IF(AC292="","",LOOKUP(9^9,$AD$7:AD291)+AC292)</f>
        <v/>
      </c>
      <c r="AE292" s="10"/>
      <c r="AI292" s="13"/>
      <c r="AJ292" s="13" t="str">
        <f>IF(AI292="","",LOOKUP(9^9,$AJ$7:AJ291)+AI292)</f>
        <v/>
      </c>
      <c r="AK292" s="10"/>
      <c r="AO292" s="13"/>
      <c r="AP292" s="13" t="str">
        <f>IF(AO292="","",LOOKUP(9^9,$AP$7:AP291)+AO292)</f>
        <v/>
      </c>
      <c r="AQ292" s="10"/>
      <c r="AU292" s="13"/>
      <c r="AV292" s="13" t="str">
        <f>IF(AU292="","",LOOKUP(9^9,$AV$7:AV291)+AU292)</f>
        <v/>
      </c>
      <c r="AW292" s="10"/>
      <c r="BA292" s="13"/>
      <c r="BB292" s="13" t="str">
        <f>IF(BA292="","",LOOKUP(9^9,$BB$7:BB291)+BA292)</f>
        <v/>
      </c>
      <c r="BC292" s="10"/>
      <c r="BG292" s="13"/>
      <c r="BH292" s="13" t="str">
        <f>IF(BG292="","",LOOKUP(9^9,$BH$7:BH291)+BG292)</f>
        <v/>
      </c>
      <c r="BI292" s="10"/>
      <c r="BM292" s="13"/>
      <c r="BN292" s="13" t="str">
        <f>IF(BM292="","",LOOKUP(9^9,$BN$7:BN291)+BM292)</f>
        <v/>
      </c>
      <c r="BO292" s="10"/>
      <c r="BS292" s="13"/>
      <c r="BT292" s="13" t="str">
        <f>IF(BS292="","",LOOKUP(9^9,$BT$7:BT291)+BS292)</f>
        <v/>
      </c>
    </row>
    <row r="293" spans="6:72">
      <c r="F293" s="13" t="str">
        <f>IF(E293="","",LOOKUP(9^9,$F$7:F292)+E293)</f>
        <v/>
      </c>
      <c r="G293" s="10"/>
      <c r="K293" s="13"/>
      <c r="L293" s="13" t="str">
        <f>IF(K293="","",LOOKUP(9^9,$L$7:L292)+K293)</f>
        <v/>
      </c>
      <c r="M293" s="10"/>
      <c r="Q293" s="13"/>
      <c r="R293" s="13" t="str">
        <f>IF(Q293="","",LOOKUP(9^9,$R$7:R292)+Q293)</f>
        <v/>
      </c>
      <c r="S293" s="10"/>
      <c r="W293" s="13"/>
      <c r="X293" s="13" t="str">
        <f>IF(W293="","",LOOKUP(9^9,$X$7:X292)+W293)</f>
        <v/>
      </c>
      <c r="Y293" s="10"/>
      <c r="AC293" s="13"/>
      <c r="AD293" s="13" t="str">
        <f>IF(AC293="","",LOOKUP(9^9,$AD$7:AD292)+AC293)</f>
        <v/>
      </c>
      <c r="AE293" s="10"/>
      <c r="AI293" s="13"/>
      <c r="AJ293" s="13" t="str">
        <f>IF(AI293="","",LOOKUP(9^9,$AJ$7:AJ292)+AI293)</f>
        <v/>
      </c>
      <c r="AK293" s="10"/>
      <c r="AO293" s="13"/>
      <c r="AP293" s="13" t="str">
        <f>IF(AO293="","",LOOKUP(9^9,$AP$7:AP292)+AO293)</f>
        <v/>
      </c>
      <c r="AQ293" s="10"/>
      <c r="AU293" s="13"/>
      <c r="AV293" s="13" t="str">
        <f>IF(AU293="","",LOOKUP(9^9,$AV$7:AV292)+AU293)</f>
        <v/>
      </c>
      <c r="AW293" s="10"/>
      <c r="BA293" s="13"/>
      <c r="BB293" s="13" t="str">
        <f>IF(BA293="","",LOOKUP(9^9,$BB$7:BB292)+BA293)</f>
        <v/>
      </c>
      <c r="BC293" s="10"/>
      <c r="BG293" s="13"/>
      <c r="BH293" s="13" t="str">
        <f>IF(BG293="","",LOOKUP(9^9,$BH$7:BH292)+BG293)</f>
        <v/>
      </c>
      <c r="BI293" s="10"/>
      <c r="BM293" s="13"/>
      <c r="BN293" s="13" t="str">
        <f>IF(BM293="","",LOOKUP(9^9,$BN$7:BN292)+BM293)</f>
        <v/>
      </c>
      <c r="BO293" s="10"/>
      <c r="BS293" s="13"/>
      <c r="BT293" s="13" t="str">
        <f>IF(BS293="","",LOOKUP(9^9,$BT$7:BT292)+BS293)</f>
        <v/>
      </c>
    </row>
    <row r="294" spans="6:72">
      <c r="F294" s="13" t="str">
        <f>IF(E294="","",LOOKUP(9^9,$F$7:F293)+E294)</f>
        <v/>
      </c>
      <c r="G294" s="10"/>
      <c r="K294" s="13"/>
      <c r="L294" s="13" t="str">
        <f>IF(K294="","",LOOKUP(9^9,$L$7:L293)+K294)</f>
        <v/>
      </c>
      <c r="M294" s="10"/>
      <c r="Q294" s="13"/>
      <c r="R294" s="13" t="str">
        <f>IF(Q294="","",LOOKUP(9^9,$R$7:R293)+Q294)</f>
        <v/>
      </c>
      <c r="S294" s="10"/>
      <c r="W294" s="13"/>
      <c r="X294" s="13" t="str">
        <f>IF(W294="","",LOOKUP(9^9,$X$7:X293)+W294)</f>
        <v/>
      </c>
      <c r="Y294" s="10"/>
      <c r="AC294" s="13"/>
      <c r="AD294" s="13" t="str">
        <f>IF(AC294="","",LOOKUP(9^9,$AD$7:AD293)+AC294)</f>
        <v/>
      </c>
      <c r="AE294" s="10"/>
      <c r="AI294" s="13"/>
      <c r="AJ294" s="13" t="str">
        <f>IF(AI294="","",LOOKUP(9^9,$AJ$7:AJ293)+AI294)</f>
        <v/>
      </c>
      <c r="AK294" s="10"/>
      <c r="AO294" s="13"/>
      <c r="AP294" s="13" t="str">
        <f>IF(AO294="","",LOOKUP(9^9,$AP$7:AP293)+AO294)</f>
        <v/>
      </c>
      <c r="AQ294" s="10"/>
      <c r="AU294" s="13"/>
      <c r="AV294" s="13" t="str">
        <f>IF(AU294="","",LOOKUP(9^9,$AV$7:AV293)+AU294)</f>
        <v/>
      </c>
      <c r="AW294" s="10"/>
      <c r="BA294" s="13"/>
      <c r="BB294" s="13" t="str">
        <f>IF(BA294="","",LOOKUP(9^9,$BB$7:BB293)+BA294)</f>
        <v/>
      </c>
      <c r="BC294" s="10"/>
      <c r="BG294" s="13"/>
      <c r="BH294" s="13" t="str">
        <f>IF(BG294="","",LOOKUP(9^9,$BH$7:BH293)+BG294)</f>
        <v/>
      </c>
      <c r="BI294" s="10"/>
      <c r="BM294" s="13"/>
      <c r="BN294" s="13" t="str">
        <f>IF(BM294="","",LOOKUP(9^9,$BN$7:BN293)+BM294)</f>
        <v/>
      </c>
      <c r="BO294" s="10"/>
      <c r="BS294" s="13"/>
      <c r="BT294" s="13" t="str">
        <f>IF(BS294="","",LOOKUP(9^9,$BT$7:BT293)+BS294)</f>
        <v/>
      </c>
    </row>
    <row r="295" spans="6:72">
      <c r="F295" s="13" t="str">
        <f>IF(E295="","",LOOKUP(9^9,$F$7:F294)+E295)</f>
        <v/>
      </c>
      <c r="G295" s="10"/>
      <c r="K295" s="13"/>
      <c r="L295" s="13" t="str">
        <f>IF(K295="","",LOOKUP(9^9,$L$7:L294)+K295)</f>
        <v/>
      </c>
      <c r="M295" s="10"/>
      <c r="Q295" s="13"/>
      <c r="R295" s="13" t="str">
        <f>IF(Q295="","",LOOKUP(9^9,$R$7:R294)+Q295)</f>
        <v/>
      </c>
      <c r="S295" s="10"/>
      <c r="W295" s="13"/>
      <c r="X295" s="13" t="str">
        <f>IF(W295="","",LOOKUP(9^9,$X$7:X294)+W295)</f>
        <v/>
      </c>
      <c r="Y295" s="10"/>
      <c r="AC295" s="13"/>
      <c r="AD295" s="13" t="str">
        <f>IF(AC295="","",LOOKUP(9^9,$AD$7:AD294)+AC295)</f>
        <v/>
      </c>
      <c r="AE295" s="10"/>
      <c r="AI295" s="13"/>
      <c r="AJ295" s="13" t="str">
        <f>IF(AI295="","",LOOKUP(9^9,$AJ$7:AJ294)+AI295)</f>
        <v/>
      </c>
      <c r="AK295" s="10"/>
      <c r="AO295" s="13"/>
      <c r="AP295" s="13" t="str">
        <f>IF(AO295="","",LOOKUP(9^9,$AP$7:AP294)+AO295)</f>
        <v/>
      </c>
      <c r="AQ295" s="10"/>
      <c r="AU295" s="13"/>
      <c r="AV295" s="13" t="str">
        <f>IF(AU295="","",LOOKUP(9^9,$AV$7:AV294)+AU295)</f>
        <v/>
      </c>
      <c r="AW295" s="10"/>
      <c r="BA295" s="13"/>
      <c r="BB295" s="13" t="str">
        <f>IF(BA295="","",LOOKUP(9^9,$BB$7:BB294)+BA295)</f>
        <v/>
      </c>
      <c r="BC295" s="10"/>
      <c r="BG295" s="13"/>
      <c r="BH295" s="13" t="str">
        <f>IF(BG295="","",LOOKUP(9^9,$BH$7:BH294)+BG295)</f>
        <v/>
      </c>
      <c r="BI295" s="10"/>
      <c r="BM295" s="13"/>
      <c r="BN295" s="13" t="str">
        <f>IF(BM295="","",LOOKUP(9^9,$BN$7:BN294)+BM295)</f>
        <v/>
      </c>
      <c r="BO295" s="10"/>
      <c r="BS295" s="13"/>
      <c r="BT295" s="13" t="str">
        <f>IF(BS295="","",LOOKUP(9^9,$BT$7:BT294)+BS295)</f>
        <v/>
      </c>
    </row>
    <row r="296" spans="6:72">
      <c r="F296" s="13" t="str">
        <f>IF(E296="","",LOOKUP(9^9,$F$7:F295)+E296)</f>
        <v/>
      </c>
      <c r="G296" s="10"/>
      <c r="K296" s="13"/>
      <c r="L296" s="13" t="str">
        <f>IF(K296="","",LOOKUP(9^9,$L$7:L295)+K296)</f>
        <v/>
      </c>
      <c r="M296" s="10"/>
      <c r="Q296" s="13"/>
      <c r="R296" s="13" t="str">
        <f>IF(Q296="","",LOOKUP(9^9,$R$7:R295)+Q296)</f>
        <v/>
      </c>
      <c r="S296" s="10"/>
      <c r="W296" s="13"/>
      <c r="X296" s="13" t="str">
        <f>IF(W296="","",LOOKUP(9^9,$X$7:X295)+W296)</f>
        <v/>
      </c>
      <c r="Y296" s="10"/>
      <c r="AC296" s="13"/>
      <c r="AD296" s="13" t="str">
        <f>IF(AC296="","",LOOKUP(9^9,$AD$7:AD295)+AC296)</f>
        <v/>
      </c>
      <c r="AE296" s="10"/>
      <c r="AI296" s="13"/>
      <c r="AJ296" s="13" t="str">
        <f>IF(AI296="","",LOOKUP(9^9,$AJ$7:AJ295)+AI296)</f>
        <v/>
      </c>
      <c r="AK296" s="10"/>
      <c r="AO296" s="13"/>
      <c r="AP296" s="13" t="str">
        <f>IF(AO296="","",LOOKUP(9^9,$AP$7:AP295)+AO296)</f>
        <v/>
      </c>
      <c r="AQ296" s="10"/>
      <c r="AU296" s="13"/>
      <c r="AV296" s="13" t="str">
        <f>IF(AU296="","",LOOKUP(9^9,$AV$7:AV295)+AU296)</f>
        <v/>
      </c>
      <c r="AW296" s="10"/>
      <c r="BA296" s="13"/>
      <c r="BB296" s="13" t="str">
        <f>IF(BA296="","",LOOKUP(9^9,$BB$7:BB295)+BA296)</f>
        <v/>
      </c>
      <c r="BC296" s="10"/>
      <c r="BG296" s="13"/>
      <c r="BH296" s="13" t="str">
        <f>IF(BG296="","",LOOKUP(9^9,$BH$7:BH295)+BG296)</f>
        <v/>
      </c>
      <c r="BI296" s="10"/>
      <c r="BM296" s="13"/>
      <c r="BN296" s="13" t="str">
        <f>IF(BM296="","",LOOKUP(9^9,$BN$7:BN295)+BM296)</f>
        <v/>
      </c>
      <c r="BO296" s="10"/>
      <c r="BS296" s="13"/>
      <c r="BT296" s="13" t="str">
        <f>IF(BS296="","",LOOKUP(9^9,$BT$7:BT295)+BS296)</f>
        <v/>
      </c>
    </row>
    <row r="297" spans="6:72">
      <c r="F297" s="13" t="str">
        <f>IF(E297="","",LOOKUP(9^9,$F$7:F296)+E297)</f>
        <v/>
      </c>
      <c r="G297" s="10"/>
      <c r="K297" s="13"/>
      <c r="L297" s="13" t="str">
        <f>IF(K297="","",LOOKUP(9^9,$L$7:L296)+K297)</f>
        <v/>
      </c>
      <c r="M297" s="10"/>
      <c r="Q297" s="13"/>
      <c r="R297" s="13" t="str">
        <f>IF(Q297="","",LOOKUP(9^9,$R$7:R296)+Q297)</f>
        <v/>
      </c>
      <c r="S297" s="10"/>
      <c r="W297" s="13"/>
      <c r="X297" s="13" t="str">
        <f>IF(W297="","",LOOKUP(9^9,$X$7:X296)+W297)</f>
        <v/>
      </c>
      <c r="Y297" s="10"/>
      <c r="AC297" s="13"/>
      <c r="AD297" s="13" t="str">
        <f>IF(AC297="","",LOOKUP(9^9,$AD$7:AD296)+AC297)</f>
        <v/>
      </c>
      <c r="AE297" s="10"/>
      <c r="AI297" s="13"/>
      <c r="AJ297" s="13" t="str">
        <f>IF(AI297="","",LOOKUP(9^9,$AJ$7:AJ296)+AI297)</f>
        <v/>
      </c>
      <c r="AK297" s="10"/>
      <c r="AO297" s="13"/>
      <c r="AP297" s="13" t="str">
        <f>IF(AO297="","",LOOKUP(9^9,$AP$7:AP296)+AO297)</f>
        <v/>
      </c>
      <c r="AQ297" s="10"/>
      <c r="AU297" s="13"/>
      <c r="AV297" s="13" t="str">
        <f>IF(AU297="","",LOOKUP(9^9,$AV$7:AV296)+AU297)</f>
        <v/>
      </c>
      <c r="AW297" s="10"/>
      <c r="BA297" s="13"/>
      <c r="BB297" s="13" t="str">
        <f>IF(BA297="","",LOOKUP(9^9,$BB$7:BB296)+BA297)</f>
        <v/>
      </c>
      <c r="BC297" s="10"/>
      <c r="BG297" s="13"/>
      <c r="BH297" s="13" t="str">
        <f>IF(BG297="","",LOOKUP(9^9,$BH$7:BH296)+BG297)</f>
        <v/>
      </c>
      <c r="BI297" s="10"/>
      <c r="BM297" s="13"/>
      <c r="BN297" s="13" t="str">
        <f>IF(BM297="","",LOOKUP(9^9,$BN$7:BN296)+BM297)</f>
        <v/>
      </c>
      <c r="BO297" s="10"/>
      <c r="BS297" s="13"/>
      <c r="BT297" s="13" t="str">
        <f>IF(BS297="","",LOOKUP(9^9,$BT$7:BT296)+BS297)</f>
        <v/>
      </c>
    </row>
    <row r="298" spans="6:72">
      <c r="F298" s="13" t="str">
        <f>IF(E298="","",LOOKUP(9^9,$F$7:F297)+E298)</f>
        <v/>
      </c>
      <c r="G298" s="10"/>
      <c r="K298" s="13"/>
      <c r="L298" s="13" t="str">
        <f>IF(K298="","",LOOKUP(9^9,$L$7:L297)+K298)</f>
        <v/>
      </c>
      <c r="M298" s="10"/>
      <c r="Q298" s="13"/>
      <c r="R298" s="13" t="str">
        <f>IF(Q298="","",LOOKUP(9^9,$R$7:R297)+Q298)</f>
        <v/>
      </c>
      <c r="S298" s="10"/>
      <c r="W298" s="13"/>
      <c r="X298" s="13" t="str">
        <f>IF(W298="","",LOOKUP(9^9,$X$7:X297)+W298)</f>
        <v/>
      </c>
      <c r="Y298" s="10"/>
      <c r="AC298" s="13"/>
      <c r="AD298" s="13" t="str">
        <f>IF(AC298="","",LOOKUP(9^9,$AD$7:AD297)+AC298)</f>
        <v/>
      </c>
      <c r="AE298" s="10"/>
      <c r="AI298" s="13"/>
      <c r="AJ298" s="13" t="str">
        <f>IF(AI298="","",LOOKUP(9^9,$AJ$7:AJ297)+AI298)</f>
        <v/>
      </c>
      <c r="AK298" s="10"/>
      <c r="AO298" s="13"/>
      <c r="AP298" s="13" t="str">
        <f>IF(AO298="","",LOOKUP(9^9,$AP$7:AP297)+AO298)</f>
        <v/>
      </c>
      <c r="AQ298" s="10"/>
      <c r="AU298" s="13"/>
      <c r="AV298" s="13" t="str">
        <f>IF(AU298="","",LOOKUP(9^9,$AV$7:AV297)+AU298)</f>
        <v/>
      </c>
      <c r="AW298" s="10"/>
      <c r="BA298" s="13"/>
      <c r="BB298" s="13" t="str">
        <f>IF(BA298="","",LOOKUP(9^9,$BB$7:BB297)+BA298)</f>
        <v/>
      </c>
      <c r="BC298" s="10"/>
      <c r="BG298" s="13"/>
      <c r="BH298" s="13" t="str">
        <f>IF(BG298="","",LOOKUP(9^9,$BH$7:BH297)+BG298)</f>
        <v/>
      </c>
      <c r="BI298" s="10"/>
      <c r="BM298" s="13"/>
      <c r="BN298" s="13" t="str">
        <f>IF(BM298="","",LOOKUP(9^9,$BN$7:BN297)+BM298)</f>
        <v/>
      </c>
      <c r="BO298" s="10"/>
      <c r="BS298" s="13"/>
      <c r="BT298" s="13" t="str">
        <f>IF(BS298="","",LOOKUP(9^9,$BT$7:BT297)+BS298)</f>
        <v/>
      </c>
    </row>
    <row r="299" spans="6:72">
      <c r="F299" s="13" t="str">
        <f>IF(E299="","",LOOKUP(9^9,$F$7:F298)+E299)</f>
        <v/>
      </c>
      <c r="G299" s="10"/>
      <c r="K299" s="13"/>
      <c r="L299" s="13" t="str">
        <f>IF(K299="","",LOOKUP(9^9,$L$7:L298)+K299)</f>
        <v/>
      </c>
      <c r="M299" s="10"/>
      <c r="Q299" s="13"/>
      <c r="R299" s="13" t="str">
        <f>IF(Q299="","",LOOKUP(9^9,$R$7:R298)+Q299)</f>
        <v/>
      </c>
      <c r="S299" s="10"/>
      <c r="W299" s="13"/>
      <c r="X299" s="13" t="str">
        <f>IF(W299="","",LOOKUP(9^9,$X$7:X298)+W299)</f>
        <v/>
      </c>
      <c r="Y299" s="10"/>
      <c r="AC299" s="13"/>
      <c r="AD299" s="13" t="str">
        <f>IF(AC299="","",LOOKUP(9^9,$AD$7:AD298)+AC299)</f>
        <v/>
      </c>
      <c r="AE299" s="10"/>
      <c r="AI299" s="13"/>
      <c r="AJ299" s="13" t="str">
        <f>IF(AI299="","",LOOKUP(9^9,$AJ$7:AJ298)+AI299)</f>
        <v/>
      </c>
      <c r="AK299" s="10"/>
      <c r="AO299" s="13"/>
      <c r="AP299" s="13" t="str">
        <f>IF(AO299="","",LOOKUP(9^9,$AP$7:AP298)+AO299)</f>
        <v/>
      </c>
      <c r="AQ299" s="10"/>
      <c r="AU299" s="13"/>
      <c r="AV299" s="13" t="str">
        <f>IF(AU299="","",LOOKUP(9^9,$AV$7:AV298)+AU299)</f>
        <v/>
      </c>
      <c r="AW299" s="10"/>
      <c r="BA299" s="13"/>
      <c r="BB299" s="13" t="str">
        <f>IF(BA299="","",LOOKUP(9^9,$BB$7:BB298)+BA299)</f>
        <v/>
      </c>
      <c r="BC299" s="10"/>
      <c r="BG299" s="13"/>
      <c r="BH299" s="13" t="str">
        <f>IF(BG299="","",LOOKUP(9^9,$BH$7:BH298)+BG299)</f>
        <v/>
      </c>
      <c r="BI299" s="10"/>
      <c r="BM299" s="13"/>
      <c r="BN299" s="13" t="str">
        <f>IF(BM299="","",LOOKUP(9^9,$BN$7:BN298)+BM299)</f>
        <v/>
      </c>
      <c r="BO299" s="10"/>
      <c r="BS299" s="13"/>
      <c r="BT299" s="13" t="str">
        <f>IF(BS299="","",LOOKUP(9^9,$BT$7:BT298)+BS299)</f>
        <v/>
      </c>
    </row>
    <row r="300" spans="6:72">
      <c r="F300" s="13" t="str">
        <f>IF(E300="","",LOOKUP(9^9,$F$7:F299)+E300)</f>
        <v/>
      </c>
      <c r="G300" s="10"/>
      <c r="K300" s="13"/>
      <c r="L300" s="13" t="str">
        <f>IF(K300="","",LOOKUP(9^9,$L$7:L299)+K300)</f>
        <v/>
      </c>
      <c r="M300" s="10"/>
      <c r="Q300" s="13"/>
      <c r="R300" s="13" t="str">
        <f>IF(Q300="","",LOOKUP(9^9,$R$7:R299)+Q300)</f>
        <v/>
      </c>
      <c r="S300" s="10"/>
      <c r="W300" s="13"/>
      <c r="X300" s="13" t="str">
        <f>IF(W300="","",LOOKUP(9^9,$X$7:X299)+W300)</f>
        <v/>
      </c>
      <c r="Y300" s="10"/>
      <c r="AC300" s="13"/>
      <c r="AD300" s="13" t="str">
        <f>IF(AC300="","",LOOKUP(9^9,$AD$7:AD299)+AC300)</f>
        <v/>
      </c>
      <c r="AE300" s="10"/>
      <c r="AI300" s="13"/>
      <c r="AJ300" s="13" t="str">
        <f>IF(AI300="","",LOOKUP(9^9,$AJ$7:AJ299)+AI300)</f>
        <v/>
      </c>
      <c r="AK300" s="10"/>
      <c r="AO300" s="13"/>
      <c r="AP300" s="13" t="str">
        <f>IF(AO300="","",LOOKUP(9^9,$AP$7:AP299)+AO300)</f>
        <v/>
      </c>
      <c r="AQ300" s="10"/>
      <c r="AU300" s="13"/>
      <c r="AV300" s="13" t="str">
        <f>IF(AU300="","",LOOKUP(9^9,$AV$7:AV299)+AU300)</f>
        <v/>
      </c>
      <c r="AW300" s="10"/>
      <c r="BA300" s="13"/>
      <c r="BB300" s="13" t="str">
        <f>IF(BA300="","",LOOKUP(9^9,$BB$7:BB299)+BA300)</f>
        <v/>
      </c>
      <c r="BC300" s="10"/>
      <c r="BG300" s="13"/>
      <c r="BH300" s="13" t="str">
        <f>IF(BG300="","",LOOKUP(9^9,$BH$7:BH299)+BG300)</f>
        <v/>
      </c>
      <c r="BI300" s="10"/>
      <c r="BM300" s="13"/>
      <c r="BN300" s="13" t="str">
        <f>IF(BM300="","",LOOKUP(9^9,$BN$7:BN299)+BM300)</f>
        <v/>
      </c>
      <c r="BO300" s="10"/>
      <c r="BS300" s="13"/>
      <c r="BT300" s="13" t="str">
        <f>IF(BS300="","",LOOKUP(9^9,$BT$7:BT299)+BS300)</f>
        <v/>
      </c>
    </row>
    <row r="301" spans="6:72">
      <c r="F301" s="13" t="str">
        <f>IF(E301="","",LOOKUP(9^9,$F$7:F300)+E301)</f>
        <v/>
      </c>
      <c r="G301" s="10"/>
      <c r="K301" s="13"/>
      <c r="L301" s="13" t="str">
        <f>IF(K301="","",LOOKUP(9^9,$L$7:L300)+K301)</f>
        <v/>
      </c>
      <c r="M301" s="10"/>
      <c r="Q301" s="13"/>
      <c r="R301" s="13" t="str">
        <f>IF(Q301="","",LOOKUP(9^9,$R$7:R300)+Q301)</f>
        <v/>
      </c>
      <c r="S301" s="10"/>
      <c r="W301" s="13"/>
      <c r="X301" s="13" t="str">
        <f>IF(W301="","",LOOKUP(9^9,$X$7:X300)+W301)</f>
        <v/>
      </c>
      <c r="Y301" s="10"/>
      <c r="AC301" s="13"/>
      <c r="AD301" s="13" t="str">
        <f>IF(AC301="","",LOOKUP(9^9,$AD$7:AD300)+AC301)</f>
        <v/>
      </c>
      <c r="AE301" s="10"/>
      <c r="AI301" s="13"/>
      <c r="AJ301" s="13" t="str">
        <f>IF(AI301="","",LOOKUP(9^9,$AJ$7:AJ300)+AI301)</f>
        <v/>
      </c>
      <c r="AK301" s="10"/>
      <c r="AO301" s="13"/>
      <c r="AP301" s="13" t="str">
        <f>IF(AO301="","",LOOKUP(9^9,$AP$7:AP300)+AO301)</f>
        <v/>
      </c>
      <c r="AQ301" s="10"/>
      <c r="AU301" s="13"/>
      <c r="AV301" s="13" t="str">
        <f>IF(AU301="","",LOOKUP(9^9,$AV$7:AV300)+AU301)</f>
        <v/>
      </c>
      <c r="AW301" s="10"/>
      <c r="BA301" s="13"/>
      <c r="BB301" s="13" t="str">
        <f>IF(BA301="","",LOOKUP(9^9,$BB$7:BB300)+BA301)</f>
        <v/>
      </c>
      <c r="BC301" s="10"/>
      <c r="BG301" s="13"/>
      <c r="BH301" s="13" t="str">
        <f>IF(BG301="","",LOOKUP(9^9,$BH$7:BH300)+BG301)</f>
        <v/>
      </c>
      <c r="BI301" s="10"/>
      <c r="BM301" s="13"/>
      <c r="BN301" s="13" t="str">
        <f>IF(BM301="","",LOOKUP(9^9,$BN$7:BN300)+BM301)</f>
        <v/>
      </c>
      <c r="BO301" s="10"/>
      <c r="BS301" s="13"/>
      <c r="BT301" s="13" t="str">
        <f>IF(BS301="","",LOOKUP(9^9,$BT$7:BT300)+BS301)</f>
        <v/>
      </c>
    </row>
    <row r="302" spans="6:72">
      <c r="F302" s="13" t="str">
        <f>IF(E302="","",LOOKUP(9^9,$F$7:F301)+E302)</f>
        <v/>
      </c>
      <c r="G302" s="10"/>
      <c r="K302" s="13"/>
      <c r="L302" s="13" t="str">
        <f>IF(K302="","",LOOKUP(9^9,$L$7:L301)+K302)</f>
        <v/>
      </c>
      <c r="M302" s="10"/>
      <c r="Q302" s="13"/>
      <c r="R302" s="13" t="str">
        <f>IF(Q302="","",LOOKUP(9^9,$R$7:R301)+Q302)</f>
        <v/>
      </c>
      <c r="S302" s="10"/>
      <c r="W302" s="13"/>
      <c r="X302" s="13" t="str">
        <f>IF(W302="","",LOOKUP(9^9,$X$7:X301)+W302)</f>
        <v/>
      </c>
      <c r="Y302" s="10"/>
      <c r="AC302" s="13"/>
      <c r="AD302" s="13" t="str">
        <f>IF(AC302="","",LOOKUP(9^9,$AD$7:AD301)+AC302)</f>
        <v/>
      </c>
      <c r="AE302" s="10"/>
      <c r="AI302" s="13"/>
      <c r="AJ302" s="13" t="str">
        <f>IF(AI302="","",LOOKUP(9^9,$AJ$7:AJ301)+AI302)</f>
        <v/>
      </c>
      <c r="AK302" s="10"/>
      <c r="AO302" s="13"/>
      <c r="AP302" s="13" t="str">
        <f>IF(AO302="","",LOOKUP(9^9,$AP$7:AP301)+AO302)</f>
        <v/>
      </c>
      <c r="AQ302" s="10"/>
      <c r="AU302" s="13"/>
      <c r="AV302" s="13" t="str">
        <f>IF(AU302="","",LOOKUP(9^9,$AV$7:AV301)+AU302)</f>
        <v/>
      </c>
      <c r="AW302" s="10"/>
      <c r="BA302" s="13"/>
      <c r="BB302" s="13" t="str">
        <f>IF(BA302="","",LOOKUP(9^9,$BB$7:BB301)+BA302)</f>
        <v/>
      </c>
      <c r="BC302" s="10"/>
      <c r="BG302" s="13"/>
      <c r="BH302" s="13" t="str">
        <f>IF(BG302="","",LOOKUP(9^9,$BH$7:BH301)+BG302)</f>
        <v/>
      </c>
      <c r="BI302" s="10"/>
      <c r="BM302" s="13"/>
      <c r="BN302" s="13" t="str">
        <f>IF(BM302="","",LOOKUP(9^9,$BN$7:BN301)+BM302)</f>
        <v/>
      </c>
      <c r="BO302" s="10"/>
      <c r="BS302" s="13"/>
      <c r="BT302" s="13" t="str">
        <f>IF(BS302="","",LOOKUP(9^9,$BT$7:BT301)+BS302)</f>
        <v/>
      </c>
    </row>
    <row r="303" spans="6:72">
      <c r="F303" s="13" t="str">
        <f>IF(E303="","",LOOKUP(9^9,$F$7:F302)+E303)</f>
        <v/>
      </c>
      <c r="G303" s="10"/>
      <c r="K303" s="13"/>
      <c r="L303" s="13" t="str">
        <f>IF(K303="","",LOOKUP(9^9,$L$7:L302)+K303)</f>
        <v/>
      </c>
      <c r="M303" s="10"/>
      <c r="Q303" s="13"/>
      <c r="R303" s="13" t="str">
        <f>IF(Q303="","",LOOKUP(9^9,$R$7:R302)+Q303)</f>
        <v/>
      </c>
      <c r="S303" s="10"/>
      <c r="W303" s="13"/>
      <c r="X303" s="13" t="str">
        <f>IF(W303="","",LOOKUP(9^9,$X$7:X302)+W303)</f>
        <v/>
      </c>
      <c r="Y303" s="10"/>
      <c r="AC303" s="13"/>
      <c r="AD303" s="13" t="str">
        <f>IF(AC303="","",LOOKUP(9^9,$AD$7:AD302)+AC303)</f>
        <v/>
      </c>
      <c r="AE303" s="10"/>
      <c r="AI303" s="13"/>
      <c r="AJ303" s="13" t="str">
        <f>IF(AI303="","",LOOKUP(9^9,$AJ$7:AJ302)+AI303)</f>
        <v/>
      </c>
      <c r="AK303" s="10"/>
      <c r="AO303" s="13"/>
      <c r="AP303" s="13" t="str">
        <f>IF(AO303="","",LOOKUP(9^9,$AP$7:AP302)+AO303)</f>
        <v/>
      </c>
      <c r="AQ303" s="10"/>
      <c r="AU303" s="13"/>
      <c r="AV303" s="13" t="str">
        <f>IF(AU303="","",LOOKUP(9^9,$AV$7:AV302)+AU303)</f>
        <v/>
      </c>
      <c r="AW303" s="10"/>
      <c r="BA303" s="13"/>
      <c r="BB303" s="13" t="str">
        <f>IF(BA303="","",LOOKUP(9^9,$BB$7:BB302)+BA303)</f>
        <v/>
      </c>
      <c r="BC303" s="10"/>
      <c r="BG303" s="13"/>
      <c r="BH303" s="13" t="str">
        <f>IF(BG303="","",LOOKUP(9^9,$BH$7:BH302)+BG303)</f>
        <v/>
      </c>
      <c r="BI303" s="10"/>
      <c r="BM303" s="13"/>
      <c r="BN303" s="13" t="str">
        <f>IF(BM303="","",LOOKUP(9^9,$BN$7:BN302)+BM303)</f>
        <v/>
      </c>
      <c r="BO303" s="10"/>
      <c r="BS303" s="13"/>
      <c r="BT303" s="13" t="str">
        <f>IF(BS303="","",LOOKUP(9^9,$BT$7:BT302)+BS303)</f>
        <v/>
      </c>
    </row>
    <row r="304" spans="6:72">
      <c r="F304" s="13" t="str">
        <f>IF(E304="","",LOOKUP(9^9,$F$7:F303)+E304)</f>
        <v/>
      </c>
      <c r="G304" s="10"/>
      <c r="K304" s="13"/>
      <c r="L304" s="13" t="str">
        <f>IF(K304="","",LOOKUP(9^9,$L$7:L303)+K304)</f>
        <v/>
      </c>
      <c r="M304" s="10"/>
      <c r="Q304" s="13"/>
      <c r="R304" s="13" t="str">
        <f>IF(Q304="","",LOOKUP(9^9,$R$7:R303)+Q304)</f>
        <v/>
      </c>
      <c r="S304" s="10"/>
      <c r="W304" s="13"/>
      <c r="X304" s="13" t="str">
        <f>IF(W304="","",LOOKUP(9^9,$X$7:X303)+W304)</f>
        <v/>
      </c>
      <c r="Y304" s="10"/>
      <c r="AC304" s="13"/>
      <c r="AD304" s="13" t="str">
        <f>IF(AC304="","",LOOKUP(9^9,$AD$7:AD303)+AC304)</f>
        <v/>
      </c>
      <c r="AE304" s="10"/>
      <c r="AI304" s="13"/>
      <c r="AJ304" s="13" t="str">
        <f>IF(AI304="","",LOOKUP(9^9,$AJ$7:AJ303)+AI304)</f>
        <v/>
      </c>
      <c r="AK304" s="10"/>
      <c r="AO304" s="13"/>
      <c r="AP304" s="13" t="str">
        <f>IF(AO304="","",LOOKUP(9^9,$AP$7:AP303)+AO304)</f>
        <v/>
      </c>
      <c r="AQ304" s="10"/>
      <c r="AU304" s="13"/>
      <c r="AV304" s="13" t="str">
        <f>IF(AU304="","",LOOKUP(9^9,$AV$7:AV303)+AU304)</f>
        <v/>
      </c>
      <c r="AW304" s="10"/>
      <c r="BA304" s="13"/>
      <c r="BB304" s="13" t="str">
        <f>IF(BA304="","",LOOKUP(9^9,$BB$7:BB303)+BA304)</f>
        <v/>
      </c>
      <c r="BC304" s="10"/>
      <c r="BG304" s="13"/>
      <c r="BH304" s="13" t="str">
        <f>IF(BG304="","",LOOKUP(9^9,$BH$7:BH303)+BG304)</f>
        <v/>
      </c>
      <c r="BI304" s="10"/>
      <c r="BM304" s="13"/>
      <c r="BN304" s="13" t="str">
        <f>IF(BM304="","",LOOKUP(9^9,$BN$7:BN303)+BM304)</f>
        <v/>
      </c>
      <c r="BO304" s="10"/>
      <c r="BS304" s="13"/>
      <c r="BT304" s="13" t="str">
        <f>IF(BS304="","",LOOKUP(9^9,$BT$7:BT303)+BS304)</f>
        <v/>
      </c>
    </row>
    <row r="305" spans="6:72">
      <c r="F305" s="13" t="str">
        <f>IF(E305="","",LOOKUP(9^9,$F$7:F304)+E305)</f>
        <v/>
      </c>
      <c r="G305" s="10"/>
      <c r="K305" s="13"/>
      <c r="L305" s="13" t="str">
        <f>IF(K305="","",LOOKUP(9^9,$L$7:L304)+K305)</f>
        <v/>
      </c>
      <c r="M305" s="10"/>
      <c r="Q305" s="13"/>
      <c r="R305" s="13" t="str">
        <f>IF(Q305="","",LOOKUP(9^9,$R$7:R304)+Q305)</f>
        <v/>
      </c>
      <c r="S305" s="10"/>
      <c r="W305" s="13"/>
      <c r="X305" s="13" t="str">
        <f>IF(W305="","",LOOKUP(9^9,$X$7:X304)+W305)</f>
        <v/>
      </c>
      <c r="Y305" s="10"/>
      <c r="AC305" s="13"/>
      <c r="AD305" s="13" t="str">
        <f>IF(AC305="","",LOOKUP(9^9,$AD$7:AD304)+AC305)</f>
        <v/>
      </c>
      <c r="AE305" s="10"/>
      <c r="AI305" s="13"/>
      <c r="AJ305" s="13" t="str">
        <f>IF(AI305="","",LOOKUP(9^9,$AJ$7:AJ304)+AI305)</f>
        <v/>
      </c>
      <c r="AK305" s="10"/>
      <c r="AO305" s="13"/>
      <c r="AP305" s="13" t="str">
        <f>IF(AO305="","",LOOKUP(9^9,$AP$7:AP304)+AO305)</f>
        <v/>
      </c>
      <c r="AQ305" s="10"/>
      <c r="AU305" s="13"/>
      <c r="AV305" s="13" t="str">
        <f>IF(AU305="","",LOOKUP(9^9,$AV$7:AV304)+AU305)</f>
        <v/>
      </c>
      <c r="AW305" s="10"/>
      <c r="BA305" s="13"/>
      <c r="BB305" s="13" t="str">
        <f>IF(BA305="","",LOOKUP(9^9,$BB$7:BB304)+BA305)</f>
        <v/>
      </c>
      <c r="BC305" s="10"/>
      <c r="BG305" s="13"/>
      <c r="BH305" s="13" t="str">
        <f>IF(BG305="","",LOOKUP(9^9,$BH$7:BH304)+BG305)</f>
        <v/>
      </c>
      <c r="BI305" s="10"/>
      <c r="BM305" s="13"/>
      <c r="BN305" s="13" t="str">
        <f>IF(BM305="","",LOOKUP(9^9,$BN$7:BN304)+BM305)</f>
        <v/>
      </c>
      <c r="BO305" s="10"/>
      <c r="BS305" s="13"/>
      <c r="BT305" s="13" t="str">
        <f>IF(BS305="","",LOOKUP(9^9,$BT$7:BT304)+BS305)</f>
        <v/>
      </c>
    </row>
    <row r="306" spans="6:72">
      <c r="F306" s="13" t="str">
        <f>IF(E306="","",LOOKUP(9^9,$F$7:F305)+E306)</f>
        <v/>
      </c>
      <c r="G306" s="10"/>
      <c r="K306" s="13"/>
      <c r="L306" s="13" t="str">
        <f>IF(K306="","",LOOKUP(9^9,$L$7:L305)+K306)</f>
        <v/>
      </c>
      <c r="M306" s="10"/>
      <c r="Q306" s="13"/>
      <c r="R306" s="13" t="str">
        <f>IF(Q306="","",LOOKUP(9^9,$R$7:R305)+Q306)</f>
        <v/>
      </c>
      <c r="S306" s="10"/>
      <c r="W306" s="13"/>
      <c r="X306" s="13" t="str">
        <f>IF(W306="","",LOOKUP(9^9,$X$7:X305)+W306)</f>
        <v/>
      </c>
      <c r="Y306" s="10"/>
      <c r="AC306" s="13"/>
      <c r="AD306" s="13" t="str">
        <f>IF(AC306="","",LOOKUP(9^9,$AD$7:AD305)+AC306)</f>
        <v/>
      </c>
      <c r="AE306" s="10"/>
      <c r="AI306" s="13"/>
      <c r="AJ306" s="13" t="str">
        <f>IF(AI306="","",LOOKUP(9^9,$AJ$7:AJ305)+AI306)</f>
        <v/>
      </c>
      <c r="AK306" s="10"/>
      <c r="AO306" s="13"/>
      <c r="AP306" s="13" t="str">
        <f>IF(AO306="","",LOOKUP(9^9,$AP$7:AP305)+AO306)</f>
        <v/>
      </c>
      <c r="AQ306" s="10"/>
      <c r="AU306" s="13"/>
      <c r="AV306" s="13" t="str">
        <f>IF(AU306="","",LOOKUP(9^9,$AV$7:AV305)+AU306)</f>
        <v/>
      </c>
      <c r="AW306" s="10"/>
      <c r="BA306" s="13"/>
      <c r="BB306" s="13" t="str">
        <f>IF(BA306="","",LOOKUP(9^9,$BB$7:BB305)+BA306)</f>
        <v/>
      </c>
      <c r="BC306" s="10"/>
      <c r="BG306" s="13"/>
      <c r="BH306" s="13" t="str">
        <f>IF(BG306="","",LOOKUP(9^9,$BH$7:BH305)+BG306)</f>
        <v/>
      </c>
      <c r="BI306" s="10"/>
      <c r="BM306" s="13"/>
      <c r="BN306" s="13" t="str">
        <f>IF(BM306="","",LOOKUP(9^9,$BN$7:BN305)+BM306)</f>
        <v/>
      </c>
      <c r="BO306" s="10"/>
      <c r="BS306" s="13"/>
      <c r="BT306" s="13" t="str">
        <f>IF(BS306="","",LOOKUP(9^9,$BT$7:BT305)+BS306)</f>
        <v/>
      </c>
    </row>
    <row r="307" spans="6:72">
      <c r="F307" s="13" t="str">
        <f>IF(E307="","",LOOKUP(9^9,$F$7:F306)+E307)</f>
        <v/>
      </c>
      <c r="G307" s="10"/>
      <c r="K307" s="13"/>
      <c r="L307" s="13" t="str">
        <f>IF(K307="","",LOOKUP(9^9,$L$7:L306)+K307)</f>
        <v/>
      </c>
      <c r="M307" s="10"/>
      <c r="Q307" s="13"/>
      <c r="R307" s="13" t="str">
        <f>IF(Q307="","",LOOKUP(9^9,$R$7:R306)+Q307)</f>
        <v/>
      </c>
      <c r="S307" s="10"/>
      <c r="W307" s="13"/>
      <c r="X307" s="13" t="str">
        <f>IF(W307="","",LOOKUP(9^9,$X$7:X306)+W307)</f>
        <v/>
      </c>
      <c r="Y307" s="10"/>
      <c r="AC307" s="13"/>
      <c r="AD307" s="13" t="str">
        <f>IF(AC307="","",LOOKUP(9^9,$AD$7:AD306)+AC307)</f>
        <v/>
      </c>
      <c r="AE307" s="10"/>
      <c r="AI307" s="13"/>
      <c r="AJ307" s="13" t="str">
        <f>IF(AI307="","",LOOKUP(9^9,$AJ$7:AJ306)+AI307)</f>
        <v/>
      </c>
      <c r="AK307" s="10"/>
      <c r="AO307" s="13"/>
      <c r="AP307" s="13" t="str">
        <f>IF(AO307="","",LOOKUP(9^9,$AP$7:AP306)+AO307)</f>
        <v/>
      </c>
      <c r="AQ307" s="10"/>
      <c r="AU307" s="13"/>
      <c r="AV307" s="13" t="str">
        <f>IF(AU307="","",LOOKUP(9^9,$AV$7:AV306)+AU307)</f>
        <v/>
      </c>
      <c r="AW307" s="10"/>
      <c r="BA307" s="13"/>
      <c r="BB307" s="13" t="str">
        <f>IF(BA307="","",LOOKUP(9^9,$BB$7:BB306)+BA307)</f>
        <v/>
      </c>
      <c r="BC307" s="10"/>
      <c r="BG307" s="13"/>
      <c r="BH307" s="13" t="str">
        <f>IF(BG307="","",LOOKUP(9^9,$BH$7:BH306)+BG307)</f>
        <v/>
      </c>
      <c r="BI307" s="10"/>
      <c r="BM307" s="13"/>
      <c r="BN307" s="13" t="str">
        <f>IF(BM307="","",LOOKUP(9^9,$BN$7:BN306)+BM307)</f>
        <v/>
      </c>
      <c r="BO307" s="10"/>
      <c r="BS307" s="13"/>
      <c r="BT307" s="13" t="str">
        <f>IF(BS307="","",LOOKUP(9^9,$BT$7:BT306)+BS307)</f>
        <v/>
      </c>
    </row>
    <row r="308" spans="6:72">
      <c r="F308" s="13" t="str">
        <f>IF(E308="","",LOOKUP(9^9,$F$7:F307)+E308)</f>
        <v/>
      </c>
      <c r="G308" s="10"/>
      <c r="K308" s="13"/>
      <c r="L308" s="13" t="str">
        <f>IF(K308="","",LOOKUP(9^9,$L$7:L307)+K308)</f>
        <v/>
      </c>
      <c r="M308" s="10"/>
      <c r="Q308" s="13"/>
      <c r="R308" s="13" t="str">
        <f>IF(Q308="","",LOOKUP(9^9,$R$7:R307)+Q308)</f>
        <v/>
      </c>
      <c r="S308" s="10"/>
      <c r="W308" s="13"/>
      <c r="X308" s="13" t="str">
        <f>IF(W308="","",LOOKUP(9^9,$X$7:X307)+W308)</f>
        <v/>
      </c>
      <c r="Y308" s="10"/>
      <c r="AC308" s="13"/>
      <c r="AD308" s="13" t="str">
        <f>IF(AC308="","",LOOKUP(9^9,$AD$7:AD307)+AC308)</f>
        <v/>
      </c>
      <c r="AE308" s="10"/>
      <c r="AI308" s="13"/>
      <c r="AJ308" s="13" t="str">
        <f>IF(AI308="","",LOOKUP(9^9,$AJ$7:AJ307)+AI308)</f>
        <v/>
      </c>
      <c r="AK308" s="10"/>
      <c r="AO308" s="13"/>
      <c r="AP308" s="13" t="str">
        <f>IF(AO308="","",LOOKUP(9^9,$AP$7:AP307)+AO308)</f>
        <v/>
      </c>
      <c r="AQ308" s="10"/>
      <c r="AU308" s="13"/>
      <c r="AV308" s="13" t="str">
        <f>IF(AU308="","",LOOKUP(9^9,$AV$7:AV307)+AU308)</f>
        <v/>
      </c>
      <c r="AW308" s="10"/>
      <c r="BA308" s="13"/>
      <c r="BB308" s="13" t="str">
        <f>IF(BA308="","",LOOKUP(9^9,$BB$7:BB307)+BA308)</f>
        <v/>
      </c>
      <c r="BC308" s="10"/>
      <c r="BG308" s="13"/>
      <c r="BH308" s="13" t="str">
        <f>IF(BG308="","",LOOKUP(9^9,$BH$7:BH307)+BG308)</f>
        <v/>
      </c>
      <c r="BI308" s="10"/>
      <c r="BM308" s="13"/>
      <c r="BN308" s="13" t="str">
        <f>IF(BM308="","",LOOKUP(9^9,$BN$7:BN307)+BM308)</f>
        <v/>
      </c>
      <c r="BO308" s="10"/>
      <c r="BS308" s="13"/>
      <c r="BT308" s="13" t="str">
        <f>IF(BS308="","",LOOKUP(9^9,$BT$7:BT307)+BS308)</f>
        <v/>
      </c>
    </row>
    <row r="309" spans="6:72">
      <c r="F309" s="13" t="str">
        <f>IF(E309="","",LOOKUP(9^9,$F$7:F308)+E309)</f>
        <v/>
      </c>
      <c r="G309" s="10"/>
      <c r="K309" s="13"/>
      <c r="L309" s="13" t="str">
        <f>IF(K309="","",LOOKUP(9^9,$L$7:L308)+K309)</f>
        <v/>
      </c>
      <c r="M309" s="10"/>
      <c r="Q309" s="13"/>
      <c r="R309" s="13" t="str">
        <f>IF(Q309="","",LOOKUP(9^9,$R$7:R308)+Q309)</f>
        <v/>
      </c>
      <c r="S309" s="10"/>
      <c r="W309" s="13"/>
      <c r="X309" s="13" t="str">
        <f>IF(W309="","",LOOKUP(9^9,$X$7:X308)+W309)</f>
        <v/>
      </c>
      <c r="Y309" s="10"/>
      <c r="AC309" s="13"/>
      <c r="AD309" s="13" t="str">
        <f>IF(AC309="","",LOOKUP(9^9,$AD$7:AD308)+AC309)</f>
        <v/>
      </c>
      <c r="AE309" s="10"/>
      <c r="AI309" s="13"/>
      <c r="AJ309" s="13" t="str">
        <f>IF(AI309="","",LOOKUP(9^9,$AJ$7:AJ308)+AI309)</f>
        <v/>
      </c>
      <c r="AK309" s="10"/>
      <c r="AO309" s="13"/>
      <c r="AP309" s="13" t="str">
        <f>IF(AO309="","",LOOKUP(9^9,$AP$7:AP308)+AO309)</f>
        <v/>
      </c>
      <c r="AQ309" s="10"/>
      <c r="AU309" s="13"/>
      <c r="AV309" s="13" t="str">
        <f>IF(AU309="","",LOOKUP(9^9,$AV$7:AV308)+AU309)</f>
        <v/>
      </c>
      <c r="AW309" s="10"/>
      <c r="BA309" s="13"/>
      <c r="BB309" s="13" t="str">
        <f>IF(BA309="","",LOOKUP(9^9,$BB$7:BB308)+BA309)</f>
        <v/>
      </c>
      <c r="BC309" s="10"/>
      <c r="BG309" s="13"/>
      <c r="BH309" s="13" t="str">
        <f>IF(BG309="","",LOOKUP(9^9,$BH$7:BH308)+BG309)</f>
        <v/>
      </c>
      <c r="BI309" s="10"/>
      <c r="BM309" s="13"/>
      <c r="BN309" s="13" t="str">
        <f>IF(BM309="","",LOOKUP(9^9,$BN$7:BN308)+BM309)</f>
        <v/>
      </c>
      <c r="BO309" s="10"/>
      <c r="BS309" s="13"/>
      <c r="BT309" s="13" t="str">
        <f>IF(BS309="","",LOOKUP(9^9,$BT$7:BT308)+BS309)</f>
        <v/>
      </c>
    </row>
    <row r="310" spans="6:72">
      <c r="F310" s="13" t="str">
        <f>IF(E310="","",LOOKUP(9^9,$F$7:F309)+E310)</f>
        <v/>
      </c>
      <c r="G310" s="10"/>
      <c r="K310" s="13"/>
      <c r="L310" s="13" t="str">
        <f>IF(K310="","",LOOKUP(9^9,$L$7:L309)+K310)</f>
        <v/>
      </c>
      <c r="M310" s="10"/>
      <c r="Q310" s="13"/>
      <c r="R310" s="13" t="str">
        <f>IF(Q310="","",LOOKUP(9^9,$R$7:R309)+Q310)</f>
        <v/>
      </c>
      <c r="S310" s="10"/>
      <c r="W310" s="13"/>
      <c r="X310" s="13" t="str">
        <f>IF(W310="","",LOOKUP(9^9,$X$7:X309)+W310)</f>
        <v/>
      </c>
      <c r="Y310" s="10"/>
      <c r="AC310" s="13"/>
      <c r="AD310" s="13" t="str">
        <f>IF(AC310="","",LOOKUP(9^9,$AD$7:AD309)+AC310)</f>
        <v/>
      </c>
      <c r="AE310" s="10"/>
      <c r="AI310" s="13"/>
      <c r="AJ310" s="13" t="str">
        <f>IF(AI310="","",LOOKUP(9^9,$AJ$7:AJ309)+AI310)</f>
        <v/>
      </c>
      <c r="AK310" s="10"/>
      <c r="AO310" s="13"/>
      <c r="AP310" s="13" t="str">
        <f>IF(AO310="","",LOOKUP(9^9,$AP$7:AP309)+AO310)</f>
        <v/>
      </c>
      <c r="AQ310" s="10"/>
      <c r="AU310" s="13"/>
      <c r="AV310" s="13" t="str">
        <f>IF(AU310="","",LOOKUP(9^9,$AV$7:AV309)+AU310)</f>
        <v/>
      </c>
      <c r="AW310" s="10"/>
      <c r="BA310" s="13"/>
      <c r="BB310" s="13" t="str">
        <f>IF(BA310="","",LOOKUP(9^9,$BB$7:BB309)+BA310)</f>
        <v/>
      </c>
      <c r="BC310" s="10"/>
      <c r="BG310" s="13"/>
      <c r="BH310" s="13" t="str">
        <f>IF(BG310="","",LOOKUP(9^9,$BH$7:BH309)+BG310)</f>
        <v/>
      </c>
      <c r="BI310" s="10"/>
      <c r="BM310" s="13"/>
      <c r="BN310" s="13" t="str">
        <f>IF(BM310="","",LOOKUP(9^9,$BN$7:BN309)+BM310)</f>
        <v/>
      </c>
      <c r="BO310" s="10"/>
      <c r="BS310" s="13"/>
      <c r="BT310" s="13" t="str">
        <f>IF(BS310="","",LOOKUP(9^9,$BT$7:BT309)+BS310)</f>
        <v/>
      </c>
    </row>
    <row r="311" spans="6:72">
      <c r="F311" s="13" t="str">
        <f>IF(E311="","",LOOKUP(9^9,$F$7:F310)+E311)</f>
        <v/>
      </c>
      <c r="G311" s="10"/>
      <c r="K311" s="13"/>
      <c r="L311" s="13" t="str">
        <f>IF(K311="","",LOOKUP(9^9,$L$7:L310)+K311)</f>
        <v/>
      </c>
      <c r="M311" s="10"/>
      <c r="Q311" s="13"/>
      <c r="R311" s="13" t="str">
        <f>IF(Q311="","",LOOKUP(9^9,$R$7:R310)+Q311)</f>
        <v/>
      </c>
      <c r="S311" s="10"/>
      <c r="W311" s="13"/>
      <c r="X311" s="13" t="str">
        <f>IF(W311="","",LOOKUP(9^9,$X$7:X310)+W311)</f>
        <v/>
      </c>
      <c r="Y311" s="10"/>
      <c r="AC311" s="13"/>
      <c r="AD311" s="13" t="str">
        <f>IF(AC311="","",LOOKUP(9^9,$AD$7:AD310)+AC311)</f>
        <v/>
      </c>
      <c r="AE311" s="10"/>
      <c r="AI311" s="13"/>
      <c r="AJ311" s="13" t="str">
        <f>IF(AI311="","",LOOKUP(9^9,$AJ$7:AJ310)+AI311)</f>
        <v/>
      </c>
      <c r="AK311" s="10"/>
      <c r="AO311" s="13"/>
      <c r="AP311" s="13" t="str">
        <f>IF(AO311="","",LOOKUP(9^9,$AP$7:AP310)+AO311)</f>
        <v/>
      </c>
      <c r="AQ311" s="10"/>
      <c r="AU311" s="13"/>
      <c r="AV311" s="13" t="str">
        <f>IF(AU311="","",LOOKUP(9^9,$AV$7:AV310)+AU311)</f>
        <v/>
      </c>
      <c r="AW311" s="10"/>
      <c r="BA311" s="13"/>
      <c r="BB311" s="13" t="str">
        <f>IF(BA311="","",LOOKUP(9^9,$BB$7:BB310)+BA311)</f>
        <v/>
      </c>
      <c r="BC311" s="10"/>
      <c r="BG311" s="13"/>
      <c r="BH311" s="13" t="str">
        <f>IF(BG311="","",LOOKUP(9^9,$BH$7:BH310)+BG311)</f>
        <v/>
      </c>
      <c r="BI311" s="10"/>
      <c r="BM311" s="13"/>
      <c r="BN311" s="13" t="str">
        <f>IF(BM311="","",LOOKUP(9^9,$BN$7:BN310)+BM311)</f>
        <v/>
      </c>
      <c r="BO311" s="10"/>
      <c r="BS311" s="13"/>
      <c r="BT311" s="13" t="str">
        <f>IF(BS311="","",LOOKUP(9^9,$BT$7:BT310)+BS311)</f>
        <v/>
      </c>
    </row>
    <row r="312" spans="6:72">
      <c r="F312" s="13" t="str">
        <f>IF(E312="","",LOOKUP(9^9,$F$7:F311)+E312)</f>
        <v/>
      </c>
      <c r="G312" s="10"/>
      <c r="K312" s="13"/>
      <c r="L312" s="13" t="str">
        <f>IF(K312="","",LOOKUP(9^9,$L$7:L311)+K312)</f>
        <v/>
      </c>
      <c r="M312" s="10"/>
      <c r="Q312" s="13"/>
      <c r="R312" s="13" t="str">
        <f>IF(Q312="","",LOOKUP(9^9,$R$7:R311)+Q312)</f>
        <v/>
      </c>
      <c r="S312" s="10"/>
      <c r="W312" s="13"/>
      <c r="X312" s="13" t="str">
        <f>IF(W312="","",LOOKUP(9^9,$X$7:X311)+W312)</f>
        <v/>
      </c>
      <c r="Y312" s="10"/>
      <c r="AC312" s="13"/>
      <c r="AD312" s="13" t="str">
        <f>IF(AC312="","",LOOKUP(9^9,$AD$7:AD311)+AC312)</f>
        <v/>
      </c>
      <c r="AE312" s="10"/>
      <c r="AI312" s="13"/>
      <c r="AJ312" s="13" t="str">
        <f>IF(AI312="","",LOOKUP(9^9,$AJ$7:AJ311)+AI312)</f>
        <v/>
      </c>
      <c r="AK312" s="10"/>
      <c r="AO312" s="13"/>
      <c r="AP312" s="13" t="str">
        <f>IF(AO312="","",LOOKUP(9^9,$AP$7:AP311)+AO312)</f>
        <v/>
      </c>
      <c r="AQ312" s="10"/>
      <c r="AU312" s="13"/>
      <c r="AV312" s="13" t="str">
        <f>IF(AU312="","",LOOKUP(9^9,$AV$7:AV311)+AU312)</f>
        <v/>
      </c>
      <c r="AW312" s="10"/>
      <c r="BA312" s="13"/>
      <c r="BB312" s="13" t="str">
        <f>IF(BA312="","",LOOKUP(9^9,$BB$7:BB311)+BA312)</f>
        <v/>
      </c>
      <c r="BC312" s="10"/>
      <c r="BG312" s="13"/>
      <c r="BH312" s="13" t="str">
        <f>IF(BG312="","",LOOKUP(9^9,$BH$7:BH311)+BG312)</f>
        <v/>
      </c>
      <c r="BI312" s="10"/>
      <c r="BM312" s="13"/>
      <c r="BN312" s="13" t="str">
        <f>IF(BM312="","",LOOKUP(9^9,$BN$7:BN311)+BM312)</f>
        <v/>
      </c>
      <c r="BO312" s="10"/>
      <c r="BS312" s="13"/>
      <c r="BT312" s="13" t="str">
        <f>IF(BS312="","",LOOKUP(9^9,$BT$7:BT311)+BS312)</f>
        <v/>
      </c>
    </row>
    <row r="313" spans="6:72">
      <c r="F313" s="13" t="str">
        <f>IF(E313="","",LOOKUP(9^9,$F$7:F312)+E313)</f>
        <v/>
      </c>
      <c r="G313" s="10"/>
      <c r="K313" s="13"/>
      <c r="L313" s="13" t="str">
        <f>IF(K313="","",LOOKUP(9^9,$L$7:L312)+K313)</f>
        <v/>
      </c>
      <c r="M313" s="10"/>
      <c r="Q313" s="13"/>
      <c r="R313" s="13" t="str">
        <f>IF(Q313="","",LOOKUP(9^9,$R$7:R312)+Q313)</f>
        <v/>
      </c>
      <c r="S313" s="10"/>
      <c r="W313" s="13"/>
      <c r="X313" s="13" t="str">
        <f>IF(W313="","",LOOKUP(9^9,$X$7:X312)+W313)</f>
        <v/>
      </c>
      <c r="Y313" s="10"/>
      <c r="AC313" s="13"/>
      <c r="AD313" s="13" t="str">
        <f>IF(AC313="","",LOOKUP(9^9,$AD$7:AD312)+AC313)</f>
        <v/>
      </c>
      <c r="AE313" s="10"/>
      <c r="AI313" s="13"/>
      <c r="AJ313" s="13" t="str">
        <f>IF(AI313="","",LOOKUP(9^9,$AJ$7:AJ312)+AI313)</f>
        <v/>
      </c>
      <c r="AK313" s="10"/>
      <c r="AO313" s="13"/>
      <c r="AP313" s="13" t="str">
        <f>IF(AO313="","",LOOKUP(9^9,$AP$7:AP312)+AO313)</f>
        <v/>
      </c>
      <c r="AQ313" s="10"/>
      <c r="AU313" s="13"/>
      <c r="AV313" s="13" t="str">
        <f>IF(AU313="","",LOOKUP(9^9,$AV$7:AV312)+AU313)</f>
        <v/>
      </c>
      <c r="AW313" s="10"/>
      <c r="BA313" s="13"/>
      <c r="BB313" s="13" t="str">
        <f>IF(BA313="","",LOOKUP(9^9,$BB$7:BB312)+BA313)</f>
        <v/>
      </c>
      <c r="BC313" s="10"/>
      <c r="BG313" s="13"/>
      <c r="BH313" s="13" t="str">
        <f>IF(BG313="","",LOOKUP(9^9,$BH$7:BH312)+BG313)</f>
        <v/>
      </c>
      <c r="BI313" s="10"/>
      <c r="BM313" s="13"/>
      <c r="BN313" s="13" t="str">
        <f>IF(BM313="","",LOOKUP(9^9,$BN$7:BN312)+BM313)</f>
        <v/>
      </c>
      <c r="BO313" s="10"/>
      <c r="BS313" s="13"/>
      <c r="BT313" s="13" t="str">
        <f>IF(BS313="","",LOOKUP(9^9,$BT$7:BT312)+BS313)</f>
        <v/>
      </c>
    </row>
    <row r="314" spans="6:72">
      <c r="F314" s="13" t="str">
        <f>IF(E314="","",LOOKUP(9^9,$F$7:F313)+E314)</f>
        <v/>
      </c>
      <c r="G314" s="10"/>
      <c r="K314" s="13"/>
      <c r="L314" s="13" t="str">
        <f>IF(K314="","",LOOKUP(9^9,$L$7:L313)+K314)</f>
        <v/>
      </c>
      <c r="M314" s="10"/>
      <c r="Q314" s="13"/>
      <c r="R314" s="13" t="str">
        <f>IF(Q314="","",LOOKUP(9^9,$R$7:R313)+Q314)</f>
        <v/>
      </c>
      <c r="S314" s="10"/>
      <c r="W314" s="13"/>
      <c r="X314" s="13" t="str">
        <f>IF(W314="","",LOOKUP(9^9,$X$7:X313)+W314)</f>
        <v/>
      </c>
      <c r="Y314" s="10"/>
      <c r="AC314" s="13"/>
      <c r="AD314" s="13" t="str">
        <f>IF(AC314="","",LOOKUP(9^9,$AD$7:AD313)+AC314)</f>
        <v/>
      </c>
      <c r="AE314" s="10"/>
      <c r="AI314" s="13"/>
      <c r="AJ314" s="13" t="str">
        <f>IF(AI314="","",LOOKUP(9^9,$AJ$7:AJ313)+AI314)</f>
        <v/>
      </c>
      <c r="AK314" s="10"/>
      <c r="AO314" s="13"/>
      <c r="AP314" s="13" t="str">
        <f>IF(AO314="","",LOOKUP(9^9,$AP$7:AP313)+AO314)</f>
        <v/>
      </c>
      <c r="AQ314" s="10"/>
      <c r="AU314" s="13"/>
      <c r="AV314" s="13" t="str">
        <f>IF(AU314="","",LOOKUP(9^9,$AV$7:AV313)+AU314)</f>
        <v/>
      </c>
      <c r="AW314" s="10"/>
      <c r="BA314" s="13"/>
      <c r="BB314" s="13" t="str">
        <f>IF(BA314="","",LOOKUP(9^9,$BB$7:BB313)+BA314)</f>
        <v/>
      </c>
      <c r="BC314" s="10"/>
      <c r="BG314" s="13"/>
      <c r="BH314" s="13" t="str">
        <f>IF(BG314="","",LOOKUP(9^9,$BH$7:BH313)+BG314)</f>
        <v/>
      </c>
      <c r="BI314" s="10"/>
      <c r="BM314" s="13"/>
      <c r="BN314" s="13" t="str">
        <f>IF(BM314="","",LOOKUP(9^9,$BN$7:BN313)+BM314)</f>
        <v/>
      </c>
      <c r="BO314" s="10"/>
      <c r="BS314" s="13"/>
      <c r="BT314" s="13" t="str">
        <f>IF(BS314="","",LOOKUP(9^9,$BT$7:BT313)+BS314)</f>
        <v/>
      </c>
    </row>
    <row r="315" spans="6:72">
      <c r="F315" s="13" t="str">
        <f>IF(E315="","",LOOKUP(9^9,$F$7:F314)+E315)</f>
        <v/>
      </c>
      <c r="G315" s="10"/>
      <c r="K315" s="13"/>
      <c r="L315" s="13" t="str">
        <f>IF(K315="","",LOOKUP(9^9,$L$7:L314)+K315)</f>
        <v/>
      </c>
      <c r="M315" s="10"/>
      <c r="Q315" s="13"/>
      <c r="R315" s="13" t="str">
        <f>IF(Q315="","",LOOKUP(9^9,$R$7:R314)+Q315)</f>
        <v/>
      </c>
      <c r="S315" s="10"/>
      <c r="W315" s="13"/>
      <c r="X315" s="13" t="str">
        <f>IF(W315="","",LOOKUP(9^9,$X$7:X314)+W315)</f>
        <v/>
      </c>
      <c r="Y315" s="10"/>
      <c r="AC315" s="13"/>
      <c r="AD315" s="13" t="str">
        <f>IF(AC315="","",LOOKUP(9^9,$AD$7:AD314)+AC315)</f>
        <v/>
      </c>
      <c r="AE315" s="10"/>
      <c r="AI315" s="13"/>
      <c r="AJ315" s="13" t="str">
        <f>IF(AI315="","",LOOKUP(9^9,$AJ$7:AJ314)+AI315)</f>
        <v/>
      </c>
      <c r="AK315" s="10"/>
      <c r="AO315" s="13"/>
      <c r="AP315" s="13" t="str">
        <f>IF(AO315="","",LOOKUP(9^9,$AP$7:AP314)+AO315)</f>
        <v/>
      </c>
      <c r="AQ315" s="10"/>
      <c r="AU315" s="13"/>
      <c r="AV315" s="13" t="str">
        <f>IF(AU315="","",LOOKUP(9^9,$AV$7:AV314)+AU315)</f>
        <v/>
      </c>
      <c r="AW315" s="10"/>
      <c r="BA315" s="13"/>
      <c r="BB315" s="13" t="str">
        <f>IF(BA315="","",LOOKUP(9^9,$BB$7:BB314)+BA315)</f>
        <v/>
      </c>
      <c r="BC315" s="10"/>
      <c r="BG315" s="13"/>
      <c r="BH315" s="13" t="str">
        <f>IF(BG315="","",LOOKUP(9^9,$BH$7:BH314)+BG315)</f>
        <v/>
      </c>
      <c r="BI315" s="10"/>
      <c r="BM315" s="13"/>
      <c r="BN315" s="13" t="str">
        <f>IF(BM315="","",LOOKUP(9^9,$BN$7:BN314)+BM315)</f>
        <v/>
      </c>
      <c r="BO315" s="10"/>
      <c r="BS315" s="13"/>
      <c r="BT315" s="13" t="str">
        <f>IF(BS315="","",LOOKUP(9^9,$BT$7:BT314)+BS315)</f>
        <v/>
      </c>
    </row>
    <row r="316" spans="6:72">
      <c r="F316" s="13" t="str">
        <f>IF(E316="","",LOOKUP(9^9,$F$7:F315)+E316)</f>
        <v/>
      </c>
      <c r="G316" s="10"/>
      <c r="K316" s="13"/>
      <c r="L316" s="13" t="str">
        <f>IF(K316="","",LOOKUP(9^9,$L$7:L315)+K316)</f>
        <v/>
      </c>
      <c r="M316" s="10"/>
      <c r="Q316" s="13"/>
      <c r="R316" s="13" t="str">
        <f>IF(Q316="","",LOOKUP(9^9,$R$7:R315)+Q316)</f>
        <v/>
      </c>
      <c r="S316" s="10"/>
      <c r="W316" s="13"/>
      <c r="X316" s="13" t="str">
        <f>IF(W316="","",LOOKUP(9^9,$X$7:X315)+W316)</f>
        <v/>
      </c>
      <c r="Y316" s="10"/>
      <c r="AC316" s="13"/>
      <c r="AD316" s="13" t="str">
        <f>IF(AC316="","",LOOKUP(9^9,$AD$7:AD315)+AC316)</f>
        <v/>
      </c>
      <c r="AE316" s="10"/>
      <c r="AI316" s="13"/>
      <c r="AJ316" s="13" t="str">
        <f>IF(AI316="","",LOOKUP(9^9,$AJ$7:AJ315)+AI316)</f>
        <v/>
      </c>
      <c r="AK316" s="10"/>
      <c r="AO316" s="13"/>
      <c r="AP316" s="13" t="str">
        <f>IF(AO316="","",LOOKUP(9^9,$AP$7:AP315)+AO316)</f>
        <v/>
      </c>
      <c r="AQ316" s="10"/>
      <c r="AU316" s="13"/>
      <c r="AV316" s="13" t="str">
        <f>IF(AU316="","",LOOKUP(9^9,$AV$7:AV315)+AU316)</f>
        <v/>
      </c>
      <c r="AW316" s="10"/>
      <c r="BA316" s="13"/>
      <c r="BB316" s="13" t="str">
        <f>IF(BA316="","",LOOKUP(9^9,$BB$7:BB315)+BA316)</f>
        <v/>
      </c>
      <c r="BC316" s="10"/>
      <c r="BG316" s="13"/>
      <c r="BH316" s="13" t="str">
        <f>IF(BG316="","",LOOKUP(9^9,$BH$7:BH315)+BG316)</f>
        <v/>
      </c>
      <c r="BI316" s="10"/>
      <c r="BM316" s="13"/>
      <c r="BN316" s="13" t="str">
        <f>IF(BM316="","",LOOKUP(9^9,$BN$7:BN315)+BM316)</f>
        <v/>
      </c>
      <c r="BO316" s="10"/>
      <c r="BS316" s="13"/>
      <c r="BT316" s="13" t="str">
        <f>IF(BS316="","",LOOKUP(9^9,$BT$7:BT315)+BS316)</f>
        <v/>
      </c>
    </row>
    <row r="317" spans="6:72">
      <c r="F317" s="13" t="str">
        <f>IF(E317="","",LOOKUP(9^9,$F$7:F316)+E317)</f>
        <v/>
      </c>
      <c r="G317" s="10"/>
      <c r="K317" s="13"/>
      <c r="L317" s="13" t="str">
        <f>IF(K317="","",LOOKUP(9^9,$L$7:L316)+K317)</f>
        <v/>
      </c>
      <c r="M317" s="10"/>
      <c r="Q317" s="13"/>
      <c r="R317" s="13" t="str">
        <f>IF(Q317="","",LOOKUP(9^9,$R$7:R316)+Q317)</f>
        <v/>
      </c>
      <c r="S317" s="10"/>
      <c r="W317" s="13"/>
      <c r="X317" s="13" t="str">
        <f>IF(W317="","",LOOKUP(9^9,$X$7:X316)+W317)</f>
        <v/>
      </c>
      <c r="Y317" s="10"/>
      <c r="AC317" s="13"/>
      <c r="AD317" s="13" t="str">
        <f>IF(AC317="","",LOOKUP(9^9,$AD$7:AD316)+AC317)</f>
        <v/>
      </c>
      <c r="AE317" s="10"/>
      <c r="AI317" s="13"/>
      <c r="AJ317" s="13" t="str">
        <f>IF(AI317="","",LOOKUP(9^9,$AJ$7:AJ316)+AI317)</f>
        <v/>
      </c>
      <c r="AK317" s="10"/>
      <c r="AO317" s="13"/>
      <c r="AP317" s="13" t="str">
        <f>IF(AO317="","",LOOKUP(9^9,$AP$7:AP316)+AO317)</f>
        <v/>
      </c>
      <c r="AQ317" s="10"/>
      <c r="AU317" s="13"/>
      <c r="AV317" s="13" t="str">
        <f>IF(AU317="","",LOOKUP(9^9,$AV$7:AV316)+AU317)</f>
        <v/>
      </c>
      <c r="AW317" s="10"/>
      <c r="BA317" s="13"/>
      <c r="BB317" s="13" t="str">
        <f>IF(BA317="","",LOOKUP(9^9,$BB$7:BB316)+BA317)</f>
        <v/>
      </c>
      <c r="BC317" s="10"/>
      <c r="BG317" s="13"/>
      <c r="BH317" s="13" t="str">
        <f>IF(BG317="","",LOOKUP(9^9,$BH$7:BH316)+BG317)</f>
        <v/>
      </c>
      <c r="BI317" s="10"/>
      <c r="BM317" s="13"/>
      <c r="BN317" s="13" t="str">
        <f>IF(BM317="","",LOOKUP(9^9,$BN$7:BN316)+BM317)</f>
        <v/>
      </c>
      <c r="BO317" s="10"/>
      <c r="BS317" s="13"/>
      <c r="BT317" s="13" t="str">
        <f>IF(BS317="","",LOOKUP(9^9,$BT$7:BT316)+BS317)</f>
        <v/>
      </c>
    </row>
    <row r="318" spans="6:72">
      <c r="F318" s="13" t="str">
        <f>IF(E318="","",LOOKUP(9^9,$F$7:F317)+E318)</f>
        <v/>
      </c>
      <c r="G318" s="10"/>
      <c r="K318" s="13"/>
      <c r="L318" s="13" t="str">
        <f>IF(K318="","",LOOKUP(9^9,$L$7:L317)+K318)</f>
        <v/>
      </c>
      <c r="M318" s="10"/>
      <c r="Q318" s="13"/>
      <c r="R318" s="13" t="str">
        <f>IF(Q318="","",LOOKUP(9^9,$R$7:R317)+Q318)</f>
        <v/>
      </c>
      <c r="S318" s="10"/>
      <c r="W318" s="13"/>
      <c r="X318" s="13" t="str">
        <f>IF(W318="","",LOOKUP(9^9,$X$7:X317)+W318)</f>
        <v/>
      </c>
      <c r="Y318" s="10"/>
      <c r="AC318" s="13"/>
      <c r="AD318" s="13" t="str">
        <f>IF(AC318="","",LOOKUP(9^9,$AD$7:AD317)+AC318)</f>
        <v/>
      </c>
      <c r="AE318" s="10"/>
      <c r="AI318" s="13"/>
      <c r="AJ318" s="13" t="str">
        <f>IF(AI318="","",LOOKUP(9^9,$AJ$7:AJ317)+AI318)</f>
        <v/>
      </c>
      <c r="AK318" s="10"/>
      <c r="AO318" s="13"/>
      <c r="AP318" s="13" t="str">
        <f>IF(AO318="","",LOOKUP(9^9,$AP$7:AP317)+AO318)</f>
        <v/>
      </c>
      <c r="AQ318" s="10"/>
      <c r="AU318" s="13"/>
      <c r="AV318" s="13" t="str">
        <f>IF(AU318="","",LOOKUP(9^9,$AV$7:AV317)+AU318)</f>
        <v/>
      </c>
      <c r="AW318" s="10"/>
      <c r="BA318" s="13"/>
      <c r="BB318" s="13" t="str">
        <f>IF(BA318="","",LOOKUP(9^9,$BB$7:BB317)+BA318)</f>
        <v/>
      </c>
      <c r="BC318" s="10"/>
      <c r="BG318" s="13"/>
      <c r="BH318" s="13" t="str">
        <f>IF(BG318="","",LOOKUP(9^9,$BH$7:BH317)+BG318)</f>
        <v/>
      </c>
      <c r="BI318" s="10"/>
      <c r="BM318" s="13"/>
      <c r="BN318" s="13" t="str">
        <f>IF(BM318="","",LOOKUP(9^9,$BN$7:BN317)+BM318)</f>
        <v/>
      </c>
      <c r="BO318" s="10"/>
      <c r="BS318" s="13"/>
      <c r="BT318" s="13" t="str">
        <f>IF(BS318="","",LOOKUP(9^9,$BT$7:BT317)+BS318)</f>
        <v/>
      </c>
    </row>
    <row r="319" spans="6:72">
      <c r="F319" s="13" t="str">
        <f>IF(E319="","",LOOKUP(9^9,$F$7:F318)+E319)</f>
        <v/>
      </c>
      <c r="G319" s="10"/>
      <c r="K319" s="13"/>
      <c r="L319" s="13" t="str">
        <f>IF(K319="","",LOOKUP(9^9,$L$7:L318)+K319)</f>
        <v/>
      </c>
      <c r="M319" s="10"/>
      <c r="Q319" s="13"/>
      <c r="R319" s="13" t="str">
        <f>IF(Q319="","",LOOKUP(9^9,$R$7:R318)+Q319)</f>
        <v/>
      </c>
      <c r="S319" s="10"/>
      <c r="W319" s="13"/>
      <c r="X319" s="13" t="str">
        <f>IF(W319="","",LOOKUP(9^9,$X$7:X318)+W319)</f>
        <v/>
      </c>
      <c r="Y319" s="10"/>
      <c r="AC319" s="13"/>
      <c r="AD319" s="13" t="str">
        <f>IF(AC319="","",LOOKUP(9^9,$AD$7:AD318)+AC319)</f>
        <v/>
      </c>
      <c r="AE319" s="10"/>
      <c r="AI319" s="13"/>
      <c r="AJ319" s="13" t="str">
        <f>IF(AI319="","",LOOKUP(9^9,$AJ$7:AJ318)+AI319)</f>
        <v/>
      </c>
      <c r="AK319" s="10"/>
      <c r="AO319" s="13"/>
      <c r="AP319" s="13" t="str">
        <f>IF(AO319="","",LOOKUP(9^9,$AP$7:AP318)+AO319)</f>
        <v/>
      </c>
      <c r="AQ319" s="10"/>
      <c r="AU319" s="13"/>
      <c r="AV319" s="13" t="str">
        <f>IF(AU319="","",LOOKUP(9^9,$AV$7:AV318)+AU319)</f>
        <v/>
      </c>
      <c r="AW319" s="10"/>
      <c r="BA319" s="13"/>
      <c r="BB319" s="13" t="str">
        <f>IF(BA319="","",LOOKUP(9^9,$BB$7:BB318)+BA319)</f>
        <v/>
      </c>
      <c r="BC319" s="10"/>
      <c r="BG319" s="13"/>
      <c r="BH319" s="13" t="str">
        <f>IF(BG319="","",LOOKUP(9^9,$BH$7:BH318)+BG319)</f>
        <v/>
      </c>
      <c r="BI319" s="10"/>
      <c r="BM319" s="13"/>
      <c r="BN319" s="13" t="str">
        <f>IF(BM319="","",LOOKUP(9^9,$BN$7:BN318)+BM319)</f>
        <v/>
      </c>
      <c r="BO319" s="10"/>
      <c r="BS319" s="13"/>
      <c r="BT319" s="13" t="str">
        <f>IF(BS319="","",LOOKUP(9^9,$BT$7:BT318)+BS319)</f>
        <v/>
      </c>
    </row>
    <row r="320" spans="6:72">
      <c r="F320" s="13" t="str">
        <f>IF(E320="","",LOOKUP(9^9,$F$7:F319)+E320)</f>
        <v/>
      </c>
      <c r="G320" s="10"/>
      <c r="K320" s="13"/>
      <c r="L320" s="13" t="str">
        <f>IF(K320="","",LOOKUP(9^9,$L$7:L319)+K320)</f>
        <v/>
      </c>
      <c r="M320" s="10"/>
      <c r="Q320" s="13"/>
      <c r="R320" s="13" t="str">
        <f>IF(Q320="","",LOOKUP(9^9,$R$7:R319)+Q320)</f>
        <v/>
      </c>
      <c r="S320" s="10"/>
      <c r="W320" s="13"/>
      <c r="X320" s="13" t="str">
        <f>IF(W320="","",LOOKUP(9^9,$X$7:X319)+W320)</f>
        <v/>
      </c>
      <c r="Y320" s="10"/>
      <c r="AC320" s="13"/>
      <c r="AD320" s="13" t="str">
        <f>IF(AC320="","",LOOKUP(9^9,$AD$7:AD319)+AC320)</f>
        <v/>
      </c>
      <c r="AE320" s="10"/>
      <c r="AI320" s="13"/>
      <c r="AJ320" s="13" t="str">
        <f>IF(AI320="","",LOOKUP(9^9,$AJ$7:AJ319)+AI320)</f>
        <v/>
      </c>
      <c r="AK320" s="10"/>
      <c r="AO320" s="13"/>
      <c r="AP320" s="13" t="str">
        <f>IF(AO320="","",LOOKUP(9^9,$AP$7:AP319)+AO320)</f>
        <v/>
      </c>
      <c r="AQ320" s="10"/>
      <c r="AU320" s="13"/>
      <c r="AV320" s="13" t="str">
        <f>IF(AU320="","",LOOKUP(9^9,$AV$7:AV319)+AU320)</f>
        <v/>
      </c>
      <c r="AW320" s="10"/>
      <c r="BA320" s="13"/>
      <c r="BB320" s="13" t="str">
        <f>IF(BA320="","",LOOKUP(9^9,$BB$7:BB319)+BA320)</f>
        <v/>
      </c>
      <c r="BC320" s="10"/>
      <c r="BG320" s="13"/>
      <c r="BH320" s="13" t="str">
        <f>IF(BG320="","",LOOKUP(9^9,$BH$7:BH319)+BG320)</f>
        <v/>
      </c>
      <c r="BI320" s="10"/>
      <c r="BM320" s="13"/>
      <c r="BN320" s="13" t="str">
        <f>IF(BM320="","",LOOKUP(9^9,$BN$7:BN319)+BM320)</f>
        <v/>
      </c>
      <c r="BO320" s="10"/>
      <c r="BS320" s="13"/>
      <c r="BT320" s="13" t="str">
        <f>IF(BS320="","",LOOKUP(9^9,$BT$7:BT319)+BS320)</f>
        <v/>
      </c>
    </row>
    <row r="321" spans="6:72">
      <c r="F321" s="13" t="str">
        <f>IF(E321="","",LOOKUP(9^9,$F$7:F320)+E321)</f>
        <v/>
      </c>
      <c r="G321" s="10"/>
      <c r="K321" s="13"/>
      <c r="L321" s="13" t="str">
        <f>IF(K321="","",LOOKUP(9^9,$L$7:L320)+K321)</f>
        <v/>
      </c>
      <c r="M321" s="10"/>
      <c r="Q321" s="13"/>
      <c r="R321" s="13" t="str">
        <f>IF(Q321="","",LOOKUP(9^9,$R$7:R320)+Q321)</f>
        <v/>
      </c>
      <c r="S321" s="10"/>
      <c r="W321" s="13"/>
      <c r="X321" s="13" t="str">
        <f>IF(W321="","",LOOKUP(9^9,$X$7:X320)+W321)</f>
        <v/>
      </c>
      <c r="Y321" s="10"/>
      <c r="AC321" s="13"/>
      <c r="AD321" s="13" t="str">
        <f>IF(AC321="","",LOOKUP(9^9,$AD$7:AD320)+AC321)</f>
        <v/>
      </c>
      <c r="AE321" s="10"/>
      <c r="AI321" s="13"/>
      <c r="AJ321" s="13" t="str">
        <f>IF(AI321="","",LOOKUP(9^9,$AJ$7:AJ320)+AI321)</f>
        <v/>
      </c>
      <c r="AK321" s="10"/>
      <c r="AO321" s="13"/>
      <c r="AP321" s="13" t="str">
        <f>IF(AO321="","",LOOKUP(9^9,$AP$7:AP320)+AO321)</f>
        <v/>
      </c>
      <c r="AQ321" s="10"/>
      <c r="AU321" s="13"/>
      <c r="AV321" s="13" t="str">
        <f>IF(AU321="","",LOOKUP(9^9,$AV$7:AV320)+AU321)</f>
        <v/>
      </c>
      <c r="AW321" s="10"/>
      <c r="BA321" s="13"/>
      <c r="BB321" s="13" t="str">
        <f>IF(BA321="","",LOOKUP(9^9,$BB$7:BB320)+BA321)</f>
        <v/>
      </c>
      <c r="BC321" s="10"/>
      <c r="BG321" s="13"/>
      <c r="BH321" s="13" t="str">
        <f>IF(BG321="","",LOOKUP(9^9,$BH$7:BH320)+BG321)</f>
        <v/>
      </c>
      <c r="BI321" s="10"/>
      <c r="BM321" s="13"/>
      <c r="BN321" s="13" t="str">
        <f>IF(BM321="","",LOOKUP(9^9,$BN$7:BN320)+BM321)</f>
        <v/>
      </c>
      <c r="BO321" s="10"/>
      <c r="BS321" s="13"/>
      <c r="BT321" s="13" t="str">
        <f>IF(BS321="","",LOOKUP(9^9,$BT$7:BT320)+BS321)</f>
        <v/>
      </c>
    </row>
    <row r="322" spans="6:72">
      <c r="F322" s="13" t="str">
        <f>IF(E322="","",LOOKUP(9^9,$F$7:F321)+E322)</f>
        <v/>
      </c>
      <c r="G322" s="10"/>
      <c r="K322" s="13"/>
      <c r="L322" s="13" t="str">
        <f>IF(K322="","",LOOKUP(9^9,$L$7:L321)+K322)</f>
        <v/>
      </c>
      <c r="M322" s="10"/>
      <c r="Q322" s="13"/>
      <c r="R322" s="13" t="str">
        <f>IF(Q322="","",LOOKUP(9^9,$R$7:R321)+Q322)</f>
        <v/>
      </c>
      <c r="S322" s="10"/>
      <c r="W322" s="13"/>
      <c r="X322" s="13" t="str">
        <f>IF(W322="","",LOOKUP(9^9,$X$7:X321)+W322)</f>
        <v/>
      </c>
      <c r="Y322" s="10"/>
      <c r="AC322" s="13"/>
      <c r="AD322" s="13" t="str">
        <f>IF(AC322="","",LOOKUP(9^9,$AD$7:AD321)+AC322)</f>
        <v/>
      </c>
      <c r="AE322" s="10"/>
      <c r="AI322" s="13"/>
      <c r="AJ322" s="13" t="str">
        <f>IF(AI322="","",LOOKUP(9^9,$AJ$7:AJ321)+AI322)</f>
        <v/>
      </c>
      <c r="AK322" s="10"/>
      <c r="AO322" s="13"/>
      <c r="AP322" s="13" t="str">
        <f>IF(AO322="","",LOOKUP(9^9,$AP$7:AP321)+AO322)</f>
        <v/>
      </c>
      <c r="AQ322" s="10"/>
      <c r="AU322" s="13"/>
      <c r="AV322" s="13" t="str">
        <f>IF(AU322="","",LOOKUP(9^9,$AV$7:AV321)+AU322)</f>
        <v/>
      </c>
      <c r="AW322" s="10"/>
      <c r="BA322" s="13"/>
      <c r="BB322" s="13" t="str">
        <f>IF(BA322="","",LOOKUP(9^9,$BB$7:BB321)+BA322)</f>
        <v/>
      </c>
      <c r="BC322" s="10"/>
      <c r="BG322" s="13"/>
      <c r="BH322" s="13" t="str">
        <f>IF(BG322="","",LOOKUP(9^9,$BH$7:BH321)+BG322)</f>
        <v/>
      </c>
      <c r="BI322" s="10"/>
      <c r="BM322" s="13"/>
      <c r="BN322" s="13" t="str">
        <f>IF(BM322="","",LOOKUP(9^9,$BN$7:BN321)+BM322)</f>
        <v/>
      </c>
      <c r="BO322" s="10"/>
      <c r="BS322" s="13"/>
      <c r="BT322" s="13" t="str">
        <f>IF(BS322="","",LOOKUP(9^9,$BT$7:BT321)+BS322)</f>
        <v/>
      </c>
    </row>
    <row r="323" spans="6:72">
      <c r="F323" s="13" t="str">
        <f>IF(E323="","",LOOKUP(9^9,$F$7:F322)+E323)</f>
        <v/>
      </c>
      <c r="G323" s="10"/>
      <c r="K323" s="13"/>
      <c r="L323" s="13" t="str">
        <f>IF(K323="","",LOOKUP(9^9,$L$7:L322)+K323)</f>
        <v/>
      </c>
      <c r="M323" s="10"/>
      <c r="Q323" s="13"/>
      <c r="R323" s="13" t="str">
        <f>IF(Q323="","",LOOKUP(9^9,$R$7:R322)+Q323)</f>
        <v/>
      </c>
      <c r="S323" s="10"/>
      <c r="W323" s="13"/>
      <c r="X323" s="13" t="str">
        <f>IF(W323="","",LOOKUP(9^9,$X$7:X322)+W323)</f>
        <v/>
      </c>
      <c r="Y323" s="10"/>
      <c r="AC323" s="13"/>
      <c r="AD323" s="13" t="str">
        <f>IF(AC323="","",LOOKUP(9^9,$AD$7:AD322)+AC323)</f>
        <v/>
      </c>
      <c r="AE323" s="10"/>
      <c r="AI323" s="13"/>
      <c r="AJ323" s="13" t="str">
        <f>IF(AI323="","",LOOKUP(9^9,$AJ$7:AJ322)+AI323)</f>
        <v/>
      </c>
      <c r="AK323" s="10"/>
      <c r="AO323" s="13"/>
      <c r="AP323" s="13" t="str">
        <f>IF(AO323="","",LOOKUP(9^9,$AP$7:AP322)+AO323)</f>
        <v/>
      </c>
      <c r="AQ323" s="10"/>
      <c r="AU323" s="13"/>
      <c r="AV323" s="13" t="str">
        <f>IF(AU323="","",LOOKUP(9^9,$AV$7:AV322)+AU323)</f>
        <v/>
      </c>
      <c r="AW323" s="10"/>
      <c r="BA323" s="13"/>
      <c r="BB323" s="13" t="str">
        <f>IF(BA323="","",LOOKUP(9^9,$BB$7:BB322)+BA323)</f>
        <v/>
      </c>
      <c r="BC323" s="10"/>
      <c r="BG323" s="13"/>
      <c r="BH323" s="13" t="str">
        <f>IF(BG323="","",LOOKUP(9^9,$BH$7:BH322)+BG323)</f>
        <v/>
      </c>
      <c r="BI323" s="10"/>
      <c r="BM323" s="13"/>
      <c r="BN323" s="13" t="str">
        <f>IF(BM323="","",LOOKUP(9^9,$BN$7:BN322)+BM323)</f>
        <v/>
      </c>
      <c r="BO323" s="10"/>
      <c r="BS323" s="13"/>
      <c r="BT323" s="13" t="str">
        <f>IF(BS323="","",LOOKUP(9^9,$BT$7:BT322)+BS323)</f>
        <v/>
      </c>
    </row>
    <row r="324" spans="6:72">
      <c r="F324" s="13" t="str">
        <f>IF(E324="","",LOOKUP(9^9,$F$7:F323)+E324)</f>
        <v/>
      </c>
      <c r="G324" s="10"/>
      <c r="K324" s="13"/>
      <c r="L324" s="13" t="str">
        <f>IF(K324="","",LOOKUP(9^9,$L$7:L323)+K324)</f>
        <v/>
      </c>
      <c r="M324" s="10"/>
      <c r="Q324" s="13"/>
      <c r="R324" s="13" t="str">
        <f>IF(Q324="","",LOOKUP(9^9,$R$7:R323)+Q324)</f>
        <v/>
      </c>
      <c r="S324" s="10"/>
      <c r="W324" s="13"/>
      <c r="X324" s="13" t="str">
        <f>IF(W324="","",LOOKUP(9^9,$X$7:X323)+W324)</f>
        <v/>
      </c>
      <c r="Y324" s="10"/>
      <c r="AC324" s="13"/>
      <c r="AD324" s="13" t="str">
        <f>IF(AC324="","",LOOKUP(9^9,$AD$7:AD323)+AC324)</f>
        <v/>
      </c>
      <c r="AE324" s="10"/>
      <c r="AI324" s="13"/>
      <c r="AJ324" s="13" t="str">
        <f>IF(AI324="","",LOOKUP(9^9,$AJ$7:AJ323)+AI324)</f>
        <v/>
      </c>
      <c r="AK324" s="10"/>
      <c r="AO324" s="13"/>
      <c r="AP324" s="13" t="str">
        <f>IF(AO324="","",LOOKUP(9^9,$AP$7:AP323)+AO324)</f>
        <v/>
      </c>
      <c r="AQ324" s="10"/>
      <c r="AU324" s="13"/>
      <c r="AV324" s="13" t="str">
        <f>IF(AU324="","",LOOKUP(9^9,$AV$7:AV323)+AU324)</f>
        <v/>
      </c>
      <c r="AW324" s="10"/>
      <c r="BA324" s="13"/>
      <c r="BB324" s="13" t="str">
        <f>IF(BA324="","",LOOKUP(9^9,$BB$7:BB323)+BA324)</f>
        <v/>
      </c>
      <c r="BC324" s="10"/>
      <c r="BG324" s="13"/>
      <c r="BH324" s="13" t="str">
        <f>IF(BG324="","",LOOKUP(9^9,$BH$7:BH323)+BG324)</f>
        <v/>
      </c>
      <c r="BI324" s="10"/>
      <c r="BM324" s="13"/>
      <c r="BN324" s="13" t="str">
        <f>IF(BM324="","",LOOKUP(9^9,$BN$7:BN323)+BM324)</f>
        <v/>
      </c>
      <c r="BO324" s="10"/>
      <c r="BS324" s="13"/>
      <c r="BT324" s="13" t="str">
        <f>IF(BS324="","",LOOKUP(9^9,$BT$7:BT323)+BS324)</f>
        <v/>
      </c>
    </row>
    <row r="325" spans="6:72">
      <c r="F325" s="13" t="str">
        <f>IF(E325="","",LOOKUP(9^9,$F$7:F324)+E325)</f>
        <v/>
      </c>
      <c r="G325" s="10"/>
      <c r="K325" s="13"/>
      <c r="L325" s="13" t="str">
        <f>IF(K325="","",LOOKUP(9^9,$L$7:L324)+K325)</f>
        <v/>
      </c>
      <c r="M325" s="10"/>
      <c r="Q325" s="13"/>
      <c r="R325" s="13" t="str">
        <f>IF(Q325="","",LOOKUP(9^9,$R$7:R324)+Q325)</f>
        <v/>
      </c>
      <c r="S325" s="10"/>
      <c r="W325" s="13"/>
      <c r="X325" s="13" t="str">
        <f>IF(W325="","",LOOKUP(9^9,$X$7:X324)+W325)</f>
        <v/>
      </c>
      <c r="Y325" s="10"/>
      <c r="AC325" s="13"/>
      <c r="AD325" s="13" t="str">
        <f>IF(AC325="","",LOOKUP(9^9,$AD$7:AD324)+AC325)</f>
        <v/>
      </c>
      <c r="AE325" s="10"/>
      <c r="AI325" s="13"/>
      <c r="AJ325" s="13" t="str">
        <f>IF(AI325="","",LOOKUP(9^9,$AJ$7:AJ324)+AI325)</f>
        <v/>
      </c>
      <c r="AK325" s="10"/>
      <c r="AO325" s="13"/>
      <c r="AP325" s="13" t="str">
        <f>IF(AO325="","",LOOKUP(9^9,$AP$7:AP324)+AO325)</f>
        <v/>
      </c>
      <c r="AQ325" s="10"/>
      <c r="AU325" s="13"/>
      <c r="AV325" s="13" t="str">
        <f>IF(AU325="","",LOOKUP(9^9,$AV$7:AV324)+AU325)</f>
        <v/>
      </c>
      <c r="AW325" s="10"/>
      <c r="BA325" s="13"/>
      <c r="BB325" s="13" t="str">
        <f>IF(BA325="","",LOOKUP(9^9,$BB$7:BB324)+BA325)</f>
        <v/>
      </c>
      <c r="BC325" s="10"/>
      <c r="BG325" s="13"/>
      <c r="BH325" s="13" t="str">
        <f>IF(BG325="","",LOOKUP(9^9,$BH$7:BH324)+BG325)</f>
        <v/>
      </c>
      <c r="BI325" s="10"/>
      <c r="BM325" s="13"/>
      <c r="BN325" s="13" t="str">
        <f>IF(BM325="","",LOOKUP(9^9,$BN$7:BN324)+BM325)</f>
        <v/>
      </c>
      <c r="BO325" s="10"/>
      <c r="BS325" s="13"/>
      <c r="BT325" s="13" t="str">
        <f>IF(BS325="","",LOOKUP(9^9,$BT$7:BT324)+BS325)</f>
        <v/>
      </c>
    </row>
    <row r="326" spans="6:72">
      <c r="F326" s="13" t="str">
        <f>IF(E326="","",LOOKUP(9^9,$F$7:F325)+E326)</f>
        <v/>
      </c>
      <c r="G326" s="10"/>
      <c r="K326" s="13"/>
      <c r="L326" s="13" t="str">
        <f>IF(K326="","",LOOKUP(9^9,$L$7:L325)+K326)</f>
        <v/>
      </c>
      <c r="M326" s="10"/>
      <c r="Q326" s="13"/>
      <c r="R326" s="13" t="str">
        <f>IF(Q326="","",LOOKUP(9^9,$R$7:R325)+Q326)</f>
        <v/>
      </c>
      <c r="S326" s="10"/>
      <c r="W326" s="13"/>
      <c r="X326" s="13" t="str">
        <f>IF(W326="","",LOOKUP(9^9,$X$7:X325)+W326)</f>
        <v/>
      </c>
      <c r="Y326" s="10"/>
      <c r="AC326" s="13"/>
      <c r="AD326" s="13" t="str">
        <f>IF(AC326="","",LOOKUP(9^9,$AD$7:AD325)+AC326)</f>
        <v/>
      </c>
      <c r="AE326" s="10"/>
      <c r="AI326" s="13"/>
      <c r="AJ326" s="13" t="str">
        <f>IF(AI326="","",LOOKUP(9^9,$AJ$7:AJ325)+AI326)</f>
        <v/>
      </c>
      <c r="AK326" s="10"/>
      <c r="AO326" s="13"/>
      <c r="AP326" s="13" t="str">
        <f>IF(AO326="","",LOOKUP(9^9,$AP$7:AP325)+AO326)</f>
        <v/>
      </c>
      <c r="AQ326" s="10"/>
      <c r="AU326" s="13"/>
      <c r="AV326" s="13" t="str">
        <f>IF(AU326="","",LOOKUP(9^9,$AV$7:AV325)+AU326)</f>
        <v/>
      </c>
      <c r="AW326" s="10"/>
      <c r="BA326" s="13"/>
      <c r="BB326" s="13" t="str">
        <f>IF(BA326="","",LOOKUP(9^9,$BB$7:BB325)+BA326)</f>
        <v/>
      </c>
      <c r="BC326" s="10"/>
      <c r="BG326" s="13"/>
      <c r="BH326" s="13" t="str">
        <f>IF(BG326="","",LOOKUP(9^9,$BH$7:BH325)+BG326)</f>
        <v/>
      </c>
      <c r="BI326" s="10"/>
      <c r="BM326" s="13"/>
      <c r="BN326" s="13" t="str">
        <f>IF(BM326="","",LOOKUP(9^9,$BN$7:BN325)+BM326)</f>
        <v/>
      </c>
      <c r="BO326" s="10"/>
      <c r="BS326" s="13"/>
      <c r="BT326" s="13" t="str">
        <f>IF(BS326="","",LOOKUP(9^9,$BT$7:BT325)+BS326)</f>
        <v/>
      </c>
    </row>
    <row r="327" spans="6:72">
      <c r="F327" s="13" t="str">
        <f>IF(E327="","",LOOKUP(9^9,$F$7:F326)+E327)</f>
        <v/>
      </c>
      <c r="G327" s="10"/>
      <c r="K327" s="13"/>
      <c r="L327" s="13" t="str">
        <f>IF(K327="","",LOOKUP(9^9,$L$7:L326)+K327)</f>
        <v/>
      </c>
      <c r="M327" s="10"/>
      <c r="Q327" s="13"/>
      <c r="R327" s="13" t="str">
        <f>IF(Q327="","",LOOKUP(9^9,$R$7:R326)+Q327)</f>
        <v/>
      </c>
      <c r="S327" s="10"/>
      <c r="W327" s="13"/>
      <c r="X327" s="13" t="str">
        <f>IF(W327="","",LOOKUP(9^9,$X$7:X326)+W327)</f>
        <v/>
      </c>
      <c r="Y327" s="10"/>
      <c r="AC327" s="13"/>
      <c r="AD327" s="13" t="str">
        <f>IF(AC327="","",LOOKUP(9^9,$AD$7:AD326)+AC327)</f>
        <v/>
      </c>
      <c r="AE327" s="10"/>
      <c r="AI327" s="13"/>
      <c r="AJ327" s="13" t="str">
        <f>IF(AI327="","",LOOKUP(9^9,$AJ$7:AJ326)+AI327)</f>
        <v/>
      </c>
      <c r="AK327" s="10"/>
      <c r="AO327" s="13"/>
      <c r="AP327" s="13" t="str">
        <f>IF(AO327="","",LOOKUP(9^9,$AP$7:AP326)+AO327)</f>
        <v/>
      </c>
      <c r="AQ327" s="10"/>
      <c r="AU327" s="13"/>
      <c r="AV327" s="13" t="str">
        <f>IF(AU327="","",LOOKUP(9^9,$AV$7:AV326)+AU327)</f>
        <v/>
      </c>
      <c r="AW327" s="10"/>
      <c r="BA327" s="13"/>
      <c r="BB327" s="13" t="str">
        <f>IF(BA327="","",LOOKUP(9^9,$BB$7:BB326)+BA327)</f>
        <v/>
      </c>
      <c r="BC327" s="10"/>
      <c r="BG327" s="13"/>
      <c r="BH327" s="13" t="str">
        <f>IF(BG327="","",LOOKUP(9^9,$BH$7:BH326)+BG327)</f>
        <v/>
      </c>
      <c r="BI327" s="10"/>
      <c r="BM327" s="13"/>
      <c r="BN327" s="13" t="str">
        <f>IF(BM327="","",LOOKUP(9^9,$BN$7:BN326)+BM327)</f>
        <v/>
      </c>
      <c r="BO327" s="10"/>
      <c r="BS327" s="13"/>
      <c r="BT327" s="13" t="str">
        <f>IF(BS327="","",LOOKUP(9^9,$BT$7:BT326)+BS327)</f>
        <v/>
      </c>
    </row>
    <row r="328" spans="6:72">
      <c r="F328" s="13" t="str">
        <f>IF(E328="","",LOOKUP(9^9,$F$7:F327)+E328)</f>
        <v/>
      </c>
      <c r="G328" s="10"/>
      <c r="K328" s="13"/>
      <c r="L328" s="13" t="str">
        <f>IF(K328="","",LOOKUP(9^9,$L$7:L327)+K328)</f>
        <v/>
      </c>
      <c r="M328" s="10"/>
      <c r="Q328" s="13"/>
      <c r="R328" s="13" t="str">
        <f>IF(Q328="","",LOOKUP(9^9,$R$7:R327)+Q328)</f>
        <v/>
      </c>
      <c r="S328" s="10"/>
      <c r="W328" s="13"/>
      <c r="X328" s="13" t="str">
        <f>IF(W328="","",LOOKUP(9^9,$X$7:X327)+W328)</f>
        <v/>
      </c>
      <c r="Y328" s="10"/>
      <c r="AC328" s="13"/>
      <c r="AD328" s="13" t="str">
        <f>IF(AC328="","",LOOKUP(9^9,$AD$7:AD327)+AC328)</f>
        <v/>
      </c>
      <c r="AE328" s="10"/>
      <c r="AI328" s="13"/>
      <c r="AJ328" s="13" t="str">
        <f>IF(AI328="","",LOOKUP(9^9,$AJ$7:AJ327)+AI328)</f>
        <v/>
      </c>
      <c r="AK328" s="10"/>
      <c r="AO328" s="13"/>
      <c r="AP328" s="13" t="str">
        <f>IF(AO328="","",LOOKUP(9^9,$AP$7:AP327)+AO328)</f>
        <v/>
      </c>
      <c r="AQ328" s="10"/>
      <c r="AU328" s="13"/>
      <c r="AV328" s="13" t="str">
        <f>IF(AU328="","",LOOKUP(9^9,$AV$7:AV327)+AU328)</f>
        <v/>
      </c>
      <c r="AW328" s="10"/>
      <c r="BA328" s="13"/>
      <c r="BB328" s="13" t="str">
        <f>IF(BA328="","",LOOKUP(9^9,$BB$7:BB327)+BA328)</f>
        <v/>
      </c>
      <c r="BC328" s="10"/>
      <c r="BG328" s="13"/>
      <c r="BH328" s="13" t="str">
        <f>IF(BG328="","",LOOKUP(9^9,$BH$7:BH327)+BG328)</f>
        <v/>
      </c>
      <c r="BI328" s="10"/>
      <c r="BM328" s="13"/>
      <c r="BN328" s="13" t="str">
        <f>IF(BM328="","",LOOKUP(9^9,$BN$7:BN327)+BM328)</f>
        <v/>
      </c>
      <c r="BO328" s="10"/>
      <c r="BS328" s="13"/>
      <c r="BT328" s="13" t="str">
        <f>IF(BS328="","",LOOKUP(9^9,$BT$7:BT327)+BS328)</f>
        <v/>
      </c>
    </row>
    <row r="329" spans="6:72">
      <c r="F329" s="13" t="str">
        <f>IF(E329="","",LOOKUP(9^9,$F$7:F328)+E329)</f>
        <v/>
      </c>
      <c r="G329" s="10"/>
      <c r="K329" s="13"/>
      <c r="L329" s="13" t="str">
        <f>IF(K329="","",LOOKUP(9^9,$L$7:L328)+K329)</f>
        <v/>
      </c>
      <c r="M329" s="10"/>
      <c r="Q329" s="13"/>
      <c r="R329" s="13" t="str">
        <f>IF(Q329="","",LOOKUP(9^9,$R$7:R328)+Q329)</f>
        <v/>
      </c>
      <c r="S329" s="10"/>
      <c r="W329" s="13"/>
      <c r="X329" s="13" t="str">
        <f>IF(W329="","",LOOKUP(9^9,$X$7:X328)+W329)</f>
        <v/>
      </c>
      <c r="Y329" s="10"/>
      <c r="AC329" s="13"/>
      <c r="AD329" s="13" t="str">
        <f>IF(AC329="","",LOOKUP(9^9,$AD$7:AD328)+AC329)</f>
        <v/>
      </c>
      <c r="AE329" s="10"/>
      <c r="AI329" s="13"/>
      <c r="AJ329" s="13" t="str">
        <f>IF(AI329="","",LOOKUP(9^9,$AJ$7:AJ328)+AI329)</f>
        <v/>
      </c>
      <c r="AK329" s="10"/>
      <c r="AO329" s="13"/>
      <c r="AP329" s="13" t="str">
        <f>IF(AO329="","",LOOKUP(9^9,$AP$7:AP328)+AO329)</f>
        <v/>
      </c>
      <c r="AQ329" s="10"/>
      <c r="AU329" s="13"/>
      <c r="AV329" s="13" t="str">
        <f>IF(AU329="","",LOOKUP(9^9,$AV$7:AV328)+AU329)</f>
        <v/>
      </c>
      <c r="AW329" s="10"/>
      <c r="BA329" s="13"/>
      <c r="BB329" s="13" t="str">
        <f>IF(BA329="","",LOOKUP(9^9,$BB$7:BB328)+BA329)</f>
        <v/>
      </c>
      <c r="BC329" s="10"/>
      <c r="BG329" s="13"/>
      <c r="BH329" s="13" t="str">
        <f>IF(BG329="","",LOOKUP(9^9,$BH$7:BH328)+BG329)</f>
        <v/>
      </c>
      <c r="BI329" s="10"/>
      <c r="BM329" s="13"/>
      <c r="BN329" s="13" t="str">
        <f>IF(BM329="","",LOOKUP(9^9,$BN$7:BN328)+BM329)</f>
        <v/>
      </c>
      <c r="BO329" s="10"/>
      <c r="BS329" s="13"/>
      <c r="BT329" s="13" t="str">
        <f>IF(BS329="","",LOOKUP(9^9,$BT$7:BT328)+BS329)</f>
        <v/>
      </c>
    </row>
    <row r="330" spans="6:72">
      <c r="F330" s="13" t="str">
        <f>IF(E330="","",LOOKUP(9^9,$F$7:F329)+E330)</f>
        <v/>
      </c>
      <c r="G330" s="10"/>
      <c r="K330" s="13"/>
      <c r="L330" s="13" t="str">
        <f>IF(K330="","",LOOKUP(9^9,$L$7:L329)+K330)</f>
        <v/>
      </c>
      <c r="M330" s="10"/>
      <c r="Q330" s="13"/>
      <c r="R330" s="13" t="str">
        <f>IF(Q330="","",LOOKUP(9^9,$R$7:R329)+Q330)</f>
        <v/>
      </c>
      <c r="S330" s="10"/>
      <c r="W330" s="13"/>
      <c r="X330" s="13" t="str">
        <f>IF(W330="","",LOOKUP(9^9,$X$7:X329)+W330)</f>
        <v/>
      </c>
      <c r="Y330" s="10"/>
      <c r="AC330" s="13"/>
      <c r="AD330" s="13" t="str">
        <f>IF(AC330="","",LOOKUP(9^9,$AD$7:AD329)+AC330)</f>
        <v/>
      </c>
      <c r="AE330" s="10"/>
      <c r="AI330" s="13"/>
      <c r="AJ330" s="13" t="str">
        <f>IF(AI330="","",LOOKUP(9^9,$AJ$7:AJ329)+AI330)</f>
        <v/>
      </c>
      <c r="AK330" s="10"/>
      <c r="AO330" s="13"/>
      <c r="AP330" s="13" t="str">
        <f>IF(AO330="","",LOOKUP(9^9,$AP$7:AP329)+AO330)</f>
        <v/>
      </c>
      <c r="AQ330" s="10"/>
      <c r="AU330" s="13"/>
      <c r="AV330" s="13" t="str">
        <f>IF(AU330="","",LOOKUP(9^9,$AV$7:AV329)+AU330)</f>
        <v/>
      </c>
      <c r="AW330" s="10"/>
      <c r="BA330" s="13"/>
      <c r="BB330" s="13" t="str">
        <f>IF(BA330="","",LOOKUP(9^9,$BB$7:BB329)+BA330)</f>
        <v/>
      </c>
      <c r="BC330" s="10"/>
      <c r="BG330" s="13"/>
      <c r="BH330" s="13" t="str">
        <f>IF(BG330="","",LOOKUP(9^9,$BH$7:BH329)+BG330)</f>
        <v/>
      </c>
      <c r="BI330" s="10"/>
      <c r="BM330" s="13"/>
      <c r="BN330" s="13" t="str">
        <f>IF(BM330="","",LOOKUP(9^9,$BN$7:BN329)+BM330)</f>
        <v/>
      </c>
      <c r="BO330" s="10"/>
      <c r="BS330" s="13"/>
      <c r="BT330" s="13" t="str">
        <f>IF(BS330="","",LOOKUP(9^9,$BT$7:BT329)+BS330)</f>
        <v/>
      </c>
    </row>
    <row r="331" spans="6:72">
      <c r="F331" s="13" t="str">
        <f>IF(E331="","",LOOKUP(9^9,$F$7:F330)+E331)</f>
        <v/>
      </c>
      <c r="G331" s="10"/>
      <c r="K331" s="13"/>
      <c r="L331" s="13" t="str">
        <f>IF(K331="","",LOOKUP(9^9,$L$7:L330)+K331)</f>
        <v/>
      </c>
      <c r="M331" s="10"/>
      <c r="Q331" s="13"/>
      <c r="R331" s="13" t="str">
        <f>IF(Q331="","",LOOKUP(9^9,$R$7:R330)+Q331)</f>
        <v/>
      </c>
      <c r="S331" s="10"/>
      <c r="W331" s="13"/>
      <c r="X331" s="13" t="str">
        <f>IF(W331="","",LOOKUP(9^9,$X$7:X330)+W331)</f>
        <v/>
      </c>
      <c r="Y331" s="10"/>
      <c r="AC331" s="13"/>
      <c r="AD331" s="13" t="str">
        <f>IF(AC331="","",LOOKUP(9^9,$AD$7:AD330)+AC331)</f>
        <v/>
      </c>
      <c r="AE331" s="10"/>
      <c r="AI331" s="13"/>
      <c r="AJ331" s="13" t="str">
        <f>IF(AI331="","",LOOKUP(9^9,$AJ$7:AJ330)+AI331)</f>
        <v/>
      </c>
      <c r="AK331" s="10"/>
      <c r="AO331" s="13"/>
      <c r="AP331" s="13" t="str">
        <f>IF(AO331="","",LOOKUP(9^9,$AP$7:AP330)+AO331)</f>
        <v/>
      </c>
      <c r="AQ331" s="10"/>
      <c r="AU331" s="13"/>
      <c r="AV331" s="13" t="str">
        <f>IF(AU331="","",LOOKUP(9^9,$AV$7:AV330)+AU331)</f>
        <v/>
      </c>
      <c r="AW331" s="10"/>
      <c r="BA331" s="13"/>
      <c r="BB331" s="13" t="str">
        <f>IF(BA331="","",LOOKUP(9^9,$BB$7:BB330)+BA331)</f>
        <v/>
      </c>
      <c r="BC331" s="10"/>
      <c r="BG331" s="13"/>
      <c r="BH331" s="13" t="str">
        <f>IF(BG331="","",LOOKUP(9^9,$BH$7:BH330)+BG331)</f>
        <v/>
      </c>
      <c r="BI331" s="10"/>
      <c r="BM331" s="13"/>
      <c r="BN331" s="13" t="str">
        <f>IF(BM331="","",LOOKUP(9^9,$BN$7:BN330)+BM331)</f>
        <v/>
      </c>
      <c r="BO331" s="10"/>
      <c r="BS331" s="13"/>
      <c r="BT331" s="13" t="str">
        <f>IF(BS331="","",LOOKUP(9^9,$BT$7:BT330)+BS331)</f>
        <v/>
      </c>
    </row>
    <row r="332" spans="6:72">
      <c r="F332" s="13" t="str">
        <f>IF(E332="","",LOOKUP(9^9,$F$7:F331)+E332)</f>
        <v/>
      </c>
      <c r="G332" s="10"/>
      <c r="K332" s="13"/>
      <c r="L332" s="13" t="str">
        <f>IF(K332="","",LOOKUP(9^9,$L$7:L331)+K332)</f>
        <v/>
      </c>
      <c r="M332" s="10"/>
      <c r="Q332" s="13"/>
      <c r="R332" s="13" t="str">
        <f>IF(Q332="","",LOOKUP(9^9,$R$7:R331)+Q332)</f>
        <v/>
      </c>
      <c r="S332" s="10"/>
      <c r="W332" s="13"/>
      <c r="X332" s="13" t="str">
        <f>IF(W332="","",LOOKUP(9^9,$X$7:X331)+W332)</f>
        <v/>
      </c>
      <c r="Y332" s="10"/>
      <c r="AC332" s="13"/>
      <c r="AD332" s="13" t="str">
        <f>IF(AC332="","",LOOKUP(9^9,$AD$7:AD331)+AC332)</f>
        <v/>
      </c>
      <c r="AE332" s="10"/>
      <c r="AI332" s="13"/>
      <c r="AJ332" s="13" t="str">
        <f>IF(AI332="","",LOOKUP(9^9,$AJ$7:AJ331)+AI332)</f>
        <v/>
      </c>
      <c r="AK332" s="10"/>
      <c r="AO332" s="13"/>
      <c r="AP332" s="13" t="str">
        <f>IF(AO332="","",LOOKUP(9^9,$AP$7:AP331)+AO332)</f>
        <v/>
      </c>
      <c r="AQ332" s="10"/>
      <c r="AU332" s="13"/>
      <c r="AV332" s="13" t="str">
        <f>IF(AU332="","",LOOKUP(9^9,$AV$7:AV331)+AU332)</f>
        <v/>
      </c>
      <c r="AW332" s="10"/>
      <c r="BA332" s="13"/>
      <c r="BB332" s="13" t="str">
        <f>IF(BA332="","",LOOKUP(9^9,$BB$7:BB331)+BA332)</f>
        <v/>
      </c>
      <c r="BC332" s="10"/>
      <c r="BG332" s="13"/>
      <c r="BH332" s="13" t="str">
        <f>IF(BG332="","",LOOKUP(9^9,$BH$7:BH331)+BG332)</f>
        <v/>
      </c>
      <c r="BI332" s="10"/>
      <c r="BM332" s="13"/>
      <c r="BN332" s="13" t="str">
        <f>IF(BM332="","",LOOKUP(9^9,$BN$7:BN331)+BM332)</f>
        <v/>
      </c>
      <c r="BO332" s="10"/>
      <c r="BS332" s="13"/>
      <c r="BT332" s="13" t="str">
        <f>IF(BS332="","",LOOKUP(9^9,$BT$7:BT331)+BS332)</f>
        <v/>
      </c>
    </row>
    <row r="333" spans="6:72">
      <c r="F333" s="13" t="str">
        <f>IF(E333="","",LOOKUP(9^9,$F$7:F332)+E333)</f>
        <v/>
      </c>
      <c r="G333" s="10"/>
      <c r="K333" s="13"/>
      <c r="L333" s="13" t="str">
        <f>IF(K333="","",LOOKUP(9^9,$L$7:L332)+K333)</f>
        <v/>
      </c>
      <c r="M333" s="10"/>
      <c r="Q333" s="13"/>
      <c r="R333" s="13" t="str">
        <f>IF(Q333="","",LOOKUP(9^9,$R$7:R332)+Q333)</f>
        <v/>
      </c>
      <c r="S333" s="10"/>
      <c r="W333" s="13"/>
      <c r="X333" s="13" t="str">
        <f>IF(W333="","",LOOKUP(9^9,$X$7:X332)+W333)</f>
        <v/>
      </c>
      <c r="Y333" s="10"/>
      <c r="AC333" s="13"/>
      <c r="AD333" s="13" t="str">
        <f>IF(AC333="","",LOOKUP(9^9,$AD$7:AD332)+AC333)</f>
        <v/>
      </c>
      <c r="AE333" s="10"/>
      <c r="AI333" s="13"/>
      <c r="AJ333" s="13" t="str">
        <f>IF(AI333="","",LOOKUP(9^9,$AJ$7:AJ332)+AI333)</f>
        <v/>
      </c>
      <c r="AK333" s="10"/>
      <c r="AO333" s="13"/>
      <c r="AP333" s="13" t="str">
        <f>IF(AO333="","",LOOKUP(9^9,$AP$7:AP332)+AO333)</f>
        <v/>
      </c>
      <c r="AQ333" s="10"/>
      <c r="AU333" s="13"/>
      <c r="AV333" s="13" t="str">
        <f>IF(AU333="","",LOOKUP(9^9,$AV$7:AV332)+AU333)</f>
        <v/>
      </c>
      <c r="AW333" s="10"/>
      <c r="BA333" s="13"/>
      <c r="BB333" s="13" t="str">
        <f>IF(BA333="","",LOOKUP(9^9,$BB$7:BB332)+BA333)</f>
        <v/>
      </c>
      <c r="BC333" s="10"/>
      <c r="BG333" s="13"/>
      <c r="BH333" s="13" t="str">
        <f>IF(BG333="","",LOOKUP(9^9,$BH$7:BH332)+BG333)</f>
        <v/>
      </c>
      <c r="BI333" s="10"/>
      <c r="BM333" s="13"/>
      <c r="BN333" s="13" t="str">
        <f>IF(BM333="","",LOOKUP(9^9,$BN$7:BN332)+BM333)</f>
        <v/>
      </c>
      <c r="BO333" s="10"/>
      <c r="BS333" s="13"/>
      <c r="BT333" s="13" t="str">
        <f>IF(BS333="","",LOOKUP(9^9,$BT$7:BT332)+BS333)</f>
        <v/>
      </c>
    </row>
    <row r="334" spans="6:72">
      <c r="F334" s="13" t="str">
        <f>IF(E334="","",LOOKUP(9^9,$F$7:F333)+E334)</f>
        <v/>
      </c>
      <c r="G334" s="10"/>
      <c r="K334" s="13"/>
      <c r="L334" s="13" t="str">
        <f>IF(K334="","",LOOKUP(9^9,$L$7:L333)+K334)</f>
        <v/>
      </c>
      <c r="M334" s="10"/>
      <c r="Q334" s="13"/>
      <c r="R334" s="13" t="str">
        <f>IF(Q334="","",LOOKUP(9^9,$R$7:R333)+Q334)</f>
        <v/>
      </c>
      <c r="S334" s="10"/>
      <c r="W334" s="13"/>
      <c r="X334" s="13" t="str">
        <f>IF(W334="","",LOOKUP(9^9,$X$7:X333)+W334)</f>
        <v/>
      </c>
      <c r="Y334" s="10"/>
      <c r="AC334" s="13"/>
      <c r="AD334" s="13" t="str">
        <f>IF(AC334="","",LOOKUP(9^9,$AD$7:AD333)+AC334)</f>
        <v/>
      </c>
      <c r="AE334" s="10"/>
      <c r="AI334" s="13"/>
      <c r="AJ334" s="13" t="str">
        <f>IF(AI334="","",LOOKUP(9^9,$AJ$7:AJ333)+AI334)</f>
        <v/>
      </c>
      <c r="AK334" s="10"/>
      <c r="AO334" s="13"/>
      <c r="AP334" s="13" t="str">
        <f>IF(AO334="","",LOOKUP(9^9,$AP$7:AP333)+AO334)</f>
        <v/>
      </c>
      <c r="AQ334" s="10"/>
      <c r="AU334" s="13"/>
      <c r="AV334" s="13" t="str">
        <f>IF(AU334="","",LOOKUP(9^9,$AV$7:AV333)+AU334)</f>
        <v/>
      </c>
      <c r="AW334" s="10"/>
      <c r="BA334" s="13"/>
      <c r="BB334" s="13" t="str">
        <f>IF(BA334="","",LOOKUP(9^9,$BB$7:BB333)+BA334)</f>
        <v/>
      </c>
      <c r="BC334" s="10"/>
      <c r="BG334" s="13"/>
      <c r="BH334" s="13" t="str">
        <f>IF(BG334="","",LOOKUP(9^9,$BH$7:BH333)+BG334)</f>
        <v/>
      </c>
      <c r="BI334" s="10"/>
      <c r="BM334" s="13"/>
      <c r="BN334" s="13" t="str">
        <f>IF(BM334="","",LOOKUP(9^9,$BN$7:BN333)+BM334)</f>
        <v/>
      </c>
      <c r="BO334" s="10"/>
      <c r="BS334" s="13"/>
      <c r="BT334" s="13" t="str">
        <f>IF(BS334="","",LOOKUP(9^9,$BT$7:BT333)+BS334)</f>
        <v/>
      </c>
    </row>
    <row r="335" spans="6:72">
      <c r="F335" s="13" t="str">
        <f>IF(E335="","",LOOKUP(9^9,$F$7:F334)+E335)</f>
        <v/>
      </c>
      <c r="G335" s="10"/>
      <c r="K335" s="13"/>
      <c r="L335" s="13" t="str">
        <f>IF(K335="","",LOOKUP(9^9,$L$7:L334)+K335)</f>
        <v/>
      </c>
      <c r="M335" s="10"/>
      <c r="Q335" s="13"/>
      <c r="R335" s="13" t="str">
        <f>IF(Q335="","",LOOKUP(9^9,$R$7:R334)+Q335)</f>
        <v/>
      </c>
      <c r="S335" s="10"/>
      <c r="W335" s="13"/>
      <c r="X335" s="13" t="str">
        <f>IF(W335="","",LOOKUP(9^9,$X$7:X334)+W335)</f>
        <v/>
      </c>
      <c r="Y335" s="10"/>
      <c r="AC335" s="13"/>
      <c r="AD335" s="13" t="str">
        <f>IF(AC335="","",LOOKUP(9^9,$AD$7:AD334)+AC335)</f>
        <v/>
      </c>
      <c r="AE335" s="10"/>
      <c r="AI335" s="13"/>
      <c r="AJ335" s="13" t="str">
        <f>IF(AI335="","",LOOKUP(9^9,$AJ$7:AJ334)+AI335)</f>
        <v/>
      </c>
      <c r="AK335" s="10"/>
      <c r="AO335" s="13"/>
      <c r="AP335" s="13" t="str">
        <f>IF(AO335="","",LOOKUP(9^9,$AP$7:AP334)+AO335)</f>
        <v/>
      </c>
      <c r="AQ335" s="10"/>
      <c r="AU335" s="13"/>
      <c r="AV335" s="13" t="str">
        <f>IF(AU335="","",LOOKUP(9^9,$AV$7:AV334)+AU335)</f>
        <v/>
      </c>
      <c r="AW335" s="10"/>
      <c r="BA335" s="13"/>
      <c r="BB335" s="13" t="str">
        <f>IF(BA335="","",LOOKUP(9^9,$BB$7:BB334)+BA335)</f>
        <v/>
      </c>
      <c r="BC335" s="10"/>
      <c r="BG335" s="13"/>
      <c r="BH335" s="13" t="str">
        <f>IF(BG335="","",LOOKUP(9^9,$BH$7:BH334)+BG335)</f>
        <v/>
      </c>
      <c r="BI335" s="10"/>
      <c r="BM335" s="13"/>
      <c r="BN335" s="13" t="str">
        <f>IF(BM335="","",LOOKUP(9^9,$BN$7:BN334)+BM335)</f>
        <v/>
      </c>
      <c r="BO335" s="10"/>
      <c r="BS335" s="13"/>
      <c r="BT335" s="13" t="str">
        <f>IF(BS335="","",LOOKUP(9^9,$BT$7:BT334)+BS335)</f>
        <v/>
      </c>
    </row>
    <row r="336" spans="6:72">
      <c r="F336" s="13" t="str">
        <f>IF(E336="","",LOOKUP(9^9,$F$7:F335)+E336)</f>
        <v/>
      </c>
      <c r="G336" s="10"/>
      <c r="K336" s="13"/>
      <c r="L336" s="13" t="str">
        <f>IF(K336="","",LOOKUP(9^9,$L$7:L335)+K336)</f>
        <v/>
      </c>
      <c r="M336" s="10"/>
      <c r="Q336" s="13"/>
      <c r="R336" s="13" t="str">
        <f>IF(Q336="","",LOOKUP(9^9,$R$7:R335)+Q336)</f>
        <v/>
      </c>
      <c r="S336" s="10"/>
      <c r="W336" s="13"/>
      <c r="X336" s="13" t="str">
        <f>IF(W336="","",LOOKUP(9^9,$X$7:X335)+W336)</f>
        <v/>
      </c>
      <c r="Y336" s="10"/>
      <c r="AC336" s="13"/>
      <c r="AD336" s="13" t="str">
        <f>IF(AC336="","",LOOKUP(9^9,$AD$7:AD335)+AC336)</f>
        <v/>
      </c>
      <c r="AE336" s="10"/>
      <c r="AI336" s="13"/>
      <c r="AJ336" s="13" t="str">
        <f>IF(AI336="","",LOOKUP(9^9,$AJ$7:AJ335)+AI336)</f>
        <v/>
      </c>
      <c r="AK336" s="10"/>
      <c r="AO336" s="13"/>
      <c r="AP336" s="13" t="str">
        <f>IF(AO336="","",LOOKUP(9^9,$AP$7:AP335)+AO336)</f>
        <v/>
      </c>
      <c r="AQ336" s="10"/>
      <c r="AU336" s="13"/>
      <c r="AV336" s="13" t="str">
        <f>IF(AU336="","",LOOKUP(9^9,$AV$7:AV335)+AU336)</f>
        <v/>
      </c>
      <c r="AW336" s="10"/>
      <c r="BA336" s="13"/>
      <c r="BB336" s="13" t="str">
        <f>IF(BA336="","",LOOKUP(9^9,$BB$7:BB335)+BA336)</f>
        <v/>
      </c>
      <c r="BC336" s="10"/>
      <c r="BG336" s="13"/>
      <c r="BH336" s="13" t="str">
        <f>IF(BG336="","",LOOKUP(9^9,$BH$7:BH335)+BG336)</f>
        <v/>
      </c>
      <c r="BI336" s="10"/>
      <c r="BM336" s="13"/>
      <c r="BN336" s="13" t="str">
        <f>IF(BM336="","",LOOKUP(9^9,$BN$7:BN335)+BM336)</f>
        <v/>
      </c>
      <c r="BO336" s="10"/>
      <c r="BS336" s="13"/>
      <c r="BT336" s="13" t="str">
        <f>IF(BS336="","",LOOKUP(9^9,$BT$7:BT335)+BS336)</f>
        <v/>
      </c>
    </row>
    <row r="337" spans="1:72">
      <c r="F337" s="13" t="str">
        <f>IF(E337="","",LOOKUP(9^9,$F$7:F336)+E337)</f>
        <v/>
      </c>
      <c r="G337" s="10"/>
      <c r="K337" s="13"/>
      <c r="L337" s="13" t="str">
        <f>IF(K337="","",LOOKUP(9^9,$L$7:L336)+K337)</f>
        <v/>
      </c>
      <c r="M337" s="10"/>
      <c r="Q337" s="13"/>
      <c r="R337" s="13" t="str">
        <f>IF(Q337="","",LOOKUP(9^9,$R$7:R336)+Q337)</f>
        <v/>
      </c>
      <c r="S337" s="10"/>
      <c r="W337" s="13"/>
      <c r="X337" s="13" t="str">
        <f>IF(W337="","",LOOKUP(9^9,$X$7:X336)+W337)</f>
        <v/>
      </c>
      <c r="Y337" s="10"/>
      <c r="AC337" s="13"/>
      <c r="AD337" s="13" t="str">
        <f>IF(AC337="","",LOOKUP(9^9,$AD$7:AD336)+AC337)</f>
        <v/>
      </c>
      <c r="AE337" s="10"/>
      <c r="AI337" s="13"/>
      <c r="AJ337" s="13" t="str">
        <f>IF(AI337="","",LOOKUP(9^9,$AJ$7:AJ336)+AI337)</f>
        <v/>
      </c>
      <c r="AK337" s="10"/>
      <c r="AO337" s="13"/>
      <c r="AP337" s="13" t="str">
        <f>IF(AO337="","",LOOKUP(9^9,$AP$7:AP336)+AO337)</f>
        <v/>
      </c>
      <c r="AQ337" s="10"/>
      <c r="AU337" s="13"/>
      <c r="AV337" s="13" t="str">
        <f>IF(AU337="","",LOOKUP(9^9,$AV$7:AV336)+AU337)</f>
        <v/>
      </c>
      <c r="AW337" s="10"/>
      <c r="BA337" s="13"/>
      <c r="BB337" s="13" t="str">
        <f>IF(BA337="","",LOOKUP(9^9,$BB$7:BB336)+BA337)</f>
        <v/>
      </c>
      <c r="BC337" s="10"/>
      <c r="BG337" s="13"/>
      <c r="BH337" s="13" t="str">
        <f>IF(BG337="","",LOOKUP(9^9,$BH$7:BH336)+BG337)</f>
        <v/>
      </c>
      <c r="BI337" s="10"/>
      <c r="BM337" s="13"/>
      <c r="BN337" s="13" t="str">
        <f>IF(BM337="","",LOOKUP(9^9,$BN$7:BN336)+BM337)</f>
        <v/>
      </c>
      <c r="BO337" s="10"/>
      <c r="BS337" s="13"/>
      <c r="BT337" s="13" t="str">
        <f>IF(BS337="","",LOOKUP(9^9,$BT$7:BT336)+BS337)</f>
        <v/>
      </c>
    </row>
    <row r="338" spans="1:72">
      <c r="F338" s="13" t="str">
        <f>IF(E338="","",LOOKUP(9^9,$F$7:F337)+E338)</f>
        <v/>
      </c>
      <c r="G338" s="10"/>
      <c r="K338" s="13"/>
      <c r="L338" s="13" t="str">
        <f>IF(K338="","",LOOKUP(9^9,$L$7:L337)+K338)</f>
        <v/>
      </c>
      <c r="M338" s="10"/>
      <c r="Q338" s="13"/>
      <c r="R338" s="13" t="str">
        <f>IF(Q338="","",LOOKUP(9^9,$R$7:R337)+Q338)</f>
        <v/>
      </c>
      <c r="S338" s="10"/>
      <c r="W338" s="13"/>
      <c r="X338" s="13" t="str">
        <f>IF(W338="","",LOOKUP(9^9,$X$7:X337)+W338)</f>
        <v/>
      </c>
      <c r="Y338" s="10"/>
      <c r="AC338" s="13"/>
      <c r="AD338" s="13" t="str">
        <f>IF(AC338="","",LOOKUP(9^9,$AD$7:AD337)+AC338)</f>
        <v/>
      </c>
      <c r="AE338" s="10"/>
      <c r="AI338" s="13"/>
      <c r="AJ338" s="13" t="str">
        <f>IF(AI338="","",LOOKUP(9^9,$AJ$7:AJ337)+AI338)</f>
        <v/>
      </c>
      <c r="AK338" s="10"/>
      <c r="AO338" s="13"/>
      <c r="AP338" s="13" t="str">
        <f>IF(AO338="","",LOOKUP(9^9,$AP$7:AP337)+AO338)</f>
        <v/>
      </c>
      <c r="AQ338" s="10"/>
      <c r="AU338" s="13"/>
      <c r="AV338" s="13" t="str">
        <f>IF(AU338="","",LOOKUP(9^9,$AV$7:AV337)+AU338)</f>
        <v/>
      </c>
      <c r="AW338" s="10"/>
      <c r="BA338" s="13"/>
      <c r="BB338" s="13" t="str">
        <f>IF(BA338="","",LOOKUP(9^9,$BB$7:BB337)+BA338)</f>
        <v/>
      </c>
      <c r="BC338" s="10"/>
      <c r="BG338" s="13"/>
      <c r="BH338" s="13" t="str">
        <f>IF(BG338="","",LOOKUP(9^9,$BH$7:BH337)+BG338)</f>
        <v/>
      </c>
      <c r="BI338" s="10"/>
      <c r="BM338" s="13"/>
      <c r="BN338" s="13" t="str">
        <f>IF(BM338="","",LOOKUP(9^9,$BN$7:BN337)+BM338)</f>
        <v/>
      </c>
      <c r="BO338" s="10"/>
      <c r="BS338" s="13"/>
      <c r="BT338" s="13" t="str">
        <f>IF(BS338="","",LOOKUP(9^9,$BT$7:BT337)+BS338)</f>
        <v/>
      </c>
    </row>
    <row r="339" spans="1:72">
      <c r="F339" s="13" t="str">
        <f>IF(E339="","",LOOKUP(9^9,$F$7:F338)+E339)</f>
        <v/>
      </c>
      <c r="G339" s="10"/>
      <c r="K339" s="13"/>
      <c r="L339" s="13" t="str">
        <f>IF(K339="","",LOOKUP(9^9,$L$7:L338)+K339)</f>
        <v/>
      </c>
      <c r="M339" s="10"/>
      <c r="Q339" s="13"/>
      <c r="R339" s="13" t="str">
        <f>IF(Q339="","",LOOKUP(9^9,$R$7:R338)+Q339)</f>
        <v/>
      </c>
      <c r="S339" s="10"/>
      <c r="W339" s="13"/>
      <c r="X339" s="13" t="str">
        <f>IF(W339="","",LOOKUP(9^9,$X$7:X338)+W339)</f>
        <v/>
      </c>
      <c r="Y339" s="10"/>
      <c r="AC339" s="13"/>
      <c r="AD339" s="13" t="str">
        <f>IF(AC339="","",LOOKUP(9^9,$AD$7:AD338)+AC339)</f>
        <v/>
      </c>
      <c r="AE339" s="10"/>
      <c r="AI339" s="13"/>
      <c r="AJ339" s="13" t="str">
        <f>IF(AI339="","",LOOKUP(9^9,$AJ$7:AJ338)+AI339)</f>
        <v/>
      </c>
      <c r="AK339" s="10"/>
      <c r="AO339" s="13"/>
      <c r="AP339" s="13" t="str">
        <f>IF(AO339="","",LOOKUP(9^9,$AP$7:AP338)+AO339)</f>
        <v/>
      </c>
      <c r="AQ339" s="10"/>
      <c r="AU339" s="13"/>
      <c r="AV339" s="13" t="str">
        <f>IF(AU339="","",LOOKUP(9^9,$AV$7:AV338)+AU339)</f>
        <v/>
      </c>
      <c r="AW339" s="10"/>
      <c r="BA339" s="13"/>
      <c r="BB339" s="13" t="str">
        <f>IF(BA339="","",LOOKUP(9^9,$BB$7:BB338)+BA339)</f>
        <v/>
      </c>
      <c r="BC339" s="10"/>
      <c r="BG339" s="13"/>
      <c r="BH339" s="13" t="str">
        <f>IF(BG339="","",LOOKUP(9^9,$BH$7:BH338)+BG339)</f>
        <v/>
      </c>
      <c r="BI339" s="10"/>
      <c r="BM339" s="13"/>
      <c r="BN339" s="13" t="str">
        <f>IF(BM339="","",LOOKUP(9^9,$BN$7:BN338)+BM339)</f>
        <v/>
      </c>
      <c r="BO339" s="10"/>
      <c r="BS339" s="13"/>
      <c r="BT339" s="13" t="str">
        <f>IF(BS339="","",LOOKUP(9^9,$BT$7:BT338)+BS339)</f>
        <v/>
      </c>
    </row>
    <row r="340" spans="1:72">
      <c r="F340" s="13" t="str">
        <f>IF(E340="","",LOOKUP(9^9,$F$7:F339)+E340)</f>
        <v/>
      </c>
      <c r="G340" s="10"/>
      <c r="K340" s="13"/>
      <c r="L340" s="13" t="str">
        <f>IF(K340="","",LOOKUP(9^9,$L$7:L339)+K340)</f>
        <v/>
      </c>
      <c r="M340" s="10"/>
      <c r="Q340" s="13"/>
      <c r="R340" s="13" t="str">
        <f>IF(Q340="","",LOOKUP(9^9,$R$7:R339)+Q340)</f>
        <v/>
      </c>
      <c r="S340" s="10"/>
      <c r="W340" s="13"/>
      <c r="X340" s="13" t="str">
        <f>IF(W340="","",LOOKUP(9^9,$X$7:X339)+W340)</f>
        <v/>
      </c>
      <c r="Y340" s="10"/>
      <c r="AC340" s="13"/>
      <c r="AD340" s="13" t="str">
        <f>IF(AC340="","",LOOKUP(9^9,$AD$7:AD339)+AC340)</f>
        <v/>
      </c>
      <c r="AE340" s="10"/>
      <c r="AI340" s="13"/>
      <c r="AJ340" s="13" t="str">
        <f>IF(AI340="","",LOOKUP(9^9,$AJ$7:AJ339)+AI340)</f>
        <v/>
      </c>
      <c r="AK340" s="10"/>
      <c r="AO340" s="13"/>
      <c r="AP340" s="13" t="str">
        <f>IF(AO340="","",LOOKUP(9^9,$AP$7:AP339)+AO340)</f>
        <v/>
      </c>
      <c r="AQ340" s="10"/>
      <c r="AU340" s="13"/>
      <c r="AV340" s="13" t="str">
        <f>IF(AU340="","",LOOKUP(9^9,$AV$7:AV339)+AU340)</f>
        <v/>
      </c>
      <c r="AW340" s="10"/>
      <c r="BA340" s="13"/>
      <c r="BB340" s="13" t="str">
        <f>IF(BA340="","",LOOKUP(9^9,$BB$7:BB339)+BA340)</f>
        <v/>
      </c>
      <c r="BC340" s="10"/>
      <c r="BG340" s="13"/>
      <c r="BH340" s="13" t="str">
        <f>IF(BG340="","",LOOKUP(9^9,$BH$7:BH339)+BG340)</f>
        <v/>
      </c>
      <c r="BI340" s="10"/>
      <c r="BM340" s="13"/>
      <c r="BN340" s="13" t="str">
        <f>IF(BM340="","",LOOKUP(9^9,$BN$7:BN339)+BM340)</f>
        <v/>
      </c>
      <c r="BO340" s="10"/>
      <c r="BS340" s="13"/>
      <c r="BT340" s="13" t="str">
        <f>IF(BS340="","",LOOKUP(9^9,$BT$7:BT339)+BS340)</f>
        <v/>
      </c>
    </row>
    <row r="341" spans="1:72">
      <c r="F341" s="13" t="str">
        <f>IF(E341="","",LOOKUP(9^9,$F$7:F340)+E341)</f>
        <v/>
      </c>
      <c r="G341" s="10"/>
      <c r="K341" s="13"/>
      <c r="L341" s="13" t="str">
        <f>IF(K341="","",LOOKUP(9^9,$L$7:L340)+K341)</f>
        <v/>
      </c>
      <c r="M341" s="10"/>
      <c r="Q341" s="13"/>
      <c r="R341" s="13" t="str">
        <f>IF(Q341="","",LOOKUP(9^9,$R$7:R340)+Q341)</f>
        <v/>
      </c>
      <c r="S341" s="10"/>
      <c r="W341" s="13"/>
      <c r="X341" s="13" t="str">
        <f>IF(W341="","",LOOKUP(9^9,$X$7:X340)+W341)</f>
        <v/>
      </c>
      <c r="Y341" s="10"/>
      <c r="AC341" s="13"/>
      <c r="AD341" s="13" t="str">
        <f>IF(AC341="","",LOOKUP(9^9,$AD$7:AD340)+AC341)</f>
        <v/>
      </c>
      <c r="AE341" s="10"/>
      <c r="AI341" s="13"/>
      <c r="AJ341" s="13" t="str">
        <f>IF(AI341="","",LOOKUP(9^9,$AJ$7:AJ340)+AI341)</f>
        <v/>
      </c>
      <c r="AK341" s="10"/>
      <c r="AO341" s="13"/>
      <c r="AP341" s="13" t="str">
        <f>IF(AO341="","",LOOKUP(9^9,$AP$7:AP340)+AO341)</f>
        <v/>
      </c>
      <c r="AQ341" s="10"/>
      <c r="AU341" s="13"/>
      <c r="AV341" s="13" t="str">
        <f>IF(AU341="","",LOOKUP(9^9,$AV$7:AV340)+AU341)</f>
        <v/>
      </c>
      <c r="AW341" s="10"/>
      <c r="BA341" s="13"/>
      <c r="BB341" s="13" t="str">
        <f>IF(BA341="","",LOOKUP(9^9,$BB$7:BB340)+BA341)</f>
        <v/>
      </c>
      <c r="BC341" s="10"/>
      <c r="BG341" s="13"/>
      <c r="BH341" s="13" t="str">
        <f>IF(BG341="","",LOOKUP(9^9,$BH$7:BH340)+BG341)</f>
        <v/>
      </c>
      <c r="BI341" s="10"/>
      <c r="BM341" s="13"/>
      <c r="BN341" s="13" t="str">
        <f>IF(BM341="","",LOOKUP(9^9,$BN$7:BN340)+BM341)</f>
        <v/>
      </c>
      <c r="BO341" s="10"/>
      <c r="BS341" s="13"/>
      <c r="BT341" s="13" t="str">
        <f>IF(BS341="","",LOOKUP(9^9,$BT$7:BT340)+BS341)</f>
        <v/>
      </c>
    </row>
    <row r="342" spans="1:72">
      <c r="F342" s="13" t="str">
        <f>IF(E342="","",LOOKUP(9^9,$F$7:F341)+E342)</f>
        <v/>
      </c>
      <c r="G342" s="10"/>
      <c r="K342" s="13"/>
      <c r="L342" s="13" t="str">
        <f>IF(K342="","",LOOKUP(9^9,$L$7:L341)+K342)</f>
        <v/>
      </c>
      <c r="M342" s="10"/>
      <c r="Q342" s="13"/>
      <c r="R342" s="13" t="str">
        <f>IF(Q342="","",LOOKUP(9^9,$R$7:R341)+Q342)</f>
        <v/>
      </c>
      <c r="S342" s="10"/>
      <c r="W342" s="13"/>
      <c r="X342" s="13" t="str">
        <f>IF(W342="","",LOOKUP(9^9,$X$7:X341)+W342)</f>
        <v/>
      </c>
      <c r="Y342" s="10"/>
      <c r="AC342" s="13"/>
      <c r="AD342" s="13" t="str">
        <f>IF(AC342="","",LOOKUP(9^9,$AD$7:AD341)+AC342)</f>
        <v/>
      </c>
      <c r="AE342" s="10"/>
      <c r="AI342" s="13"/>
      <c r="AJ342" s="13" t="str">
        <f>IF(AI342="","",LOOKUP(9^9,$AJ$7:AJ341)+AI342)</f>
        <v/>
      </c>
      <c r="AK342" s="10"/>
      <c r="AO342" s="13"/>
      <c r="AP342" s="13" t="str">
        <f>IF(AO342="","",LOOKUP(9^9,$AP$7:AP341)+AO342)</f>
        <v/>
      </c>
      <c r="AQ342" s="10"/>
      <c r="AU342" s="13"/>
      <c r="AV342" s="13" t="str">
        <f>IF(AU342="","",LOOKUP(9^9,$AV$7:AV341)+AU342)</f>
        <v/>
      </c>
      <c r="AW342" s="10"/>
      <c r="BA342" s="13"/>
      <c r="BB342" s="13" t="str">
        <f>IF(BA342="","",LOOKUP(9^9,$BB$7:BB341)+BA342)</f>
        <v/>
      </c>
      <c r="BC342" s="10"/>
      <c r="BG342" s="13"/>
      <c r="BH342" s="13" t="str">
        <f>IF(BG342="","",LOOKUP(9^9,$BH$7:BH341)+BG342)</f>
        <v/>
      </c>
      <c r="BI342" s="10"/>
      <c r="BM342" s="13"/>
      <c r="BN342" s="13" t="str">
        <f>IF(BM342="","",LOOKUP(9^9,$BN$7:BN341)+BM342)</f>
        <v/>
      </c>
      <c r="BO342" s="10"/>
      <c r="BS342" s="13"/>
      <c r="BT342" s="13" t="str">
        <f>IF(BS342="","",LOOKUP(9^9,$BT$7:BT341)+BS342)</f>
        <v/>
      </c>
    </row>
    <row r="343" spans="1:72">
      <c r="F343" s="13" t="str">
        <f>IF(E343="","",LOOKUP(9^9,$F$7:F342)+E343)</f>
        <v/>
      </c>
      <c r="G343" s="10"/>
      <c r="K343" s="13"/>
      <c r="L343" s="13" t="str">
        <f>IF(K343="","",LOOKUP(9^9,$L$7:L342)+K343)</f>
        <v/>
      </c>
      <c r="M343" s="10"/>
      <c r="Q343" s="13"/>
      <c r="R343" s="13" t="str">
        <f>IF(Q343="","",LOOKUP(9^9,$R$7:R342)+Q343)</f>
        <v/>
      </c>
      <c r="S343" s="10"/>
      <c r="W343" s="13"/>
      <c r="X343" s="13" t="str">
        <f>IF(W343="","",LOOKUP(9^9,$X$7:X342)+W343)</f>
        <v/>
      </c>
      <c r="Y343" s="10"/>
      <c r="AC343" s="13"/>
      <c r="AD343" s="13" t="str">
        <f>IF(AC343="","",LOOKUP(9^9,$AD$7:AD342)+AC343)</f>
        <v/>
      </c>
      <c r="AE343" s="10"/>
      <c r="AI343" s="13"/>
      <c r="AJ343" s="13" t="str">
        <f>IF(AI343="","",LOOKUP(9^9,$AJ$7:AJ342)+AI343)</f>
        <v/>
      </c>
      <c r="AK343" s="10"/>
      <c r="AO343" s="13"/>
      <c r="AP343" s="13" t="str">
        <f>IF(AO343="","",LOOKUP(9^9,$AP$7:AP342)+AO343)</f>
        <v/>
      </c>
      <c r="AQ343" s="10"/>
      <c r="AU343" s="13"/>
      <c r="AV343" s="13" t="str">
        <f>IF(AU343="","",LOOKUP(9^9,$AV$7:AV342)+AU343)</f>
        <v/>
      </c>
      <c r="AW343" s="10"/>
      <c r="BA343" s="13"/>
      <c r="BB343" s="13" t="str">
        <f>IF(BA343="","",LOOKUP(9^9,$BB$7:BB342)+BA343)</f>
        <v/>
      </c>
      <c r="BC343" s="10"/>
      <c r="BG343" s="13"/>
      <c r="BH343" s="13" t="str">
        <f>IF(BG343="","",LOOKUP(9^9,$BH$7:BH342)+BG343)</f>
        <v/>
      </c>
      <c r="BI343" s="10"/>
      <c r="BM343" s="13"/>
      <c r="BN343" s="13" t="str">
        <f>IF(BM343="","",LOOKUP(9^9,$BN$7:BN342)+BM343)</f>
        <v/>
      </c>
      <c r="BO343" s="10"/>
      <c r="BS343" s="13"/>
      <c r="BT343" s="13" t="str">
        <f>IF(BS343="","",LOOKUP(9^9,$BT$7:BT342)+BS343)</f>
        <v/>
      </c>
    </row>
    <row r="344" spans="1:72">
      <c r="F344" s="13" t="str">
        <f>IF(E344="","",LOOKUP(9^9,$F$7:F343)+E344)</f>
        <v/>
      </c>
      <c r="G344" s="10"/>
      <c r="K344" s="13"/>
      <c r="L344" s="13" t="str">
        <f>IF(K344="","",LOOKUP(9^9,$L$7:L343)+K344)</f>
        <v/>
      </c>
      <c r="M344" s="10"/>
      <c r="Q344" s="13"/>
      <c r="R344" s="13" t="str">
        <f>IF(Q344="","",LOOKUP(9^9,$R$7:R343)+Q344)</f>
        <v/>
      </c>
      <c r="S344" s="10"/>
      <c r="W344" s="13"/>
      <c r="X344" s="13" t="str">
        <f>IF(W344="","",LOOKUP(9^9,$X$7:X343)+W344)</f>
        <v/>
      </c>
      <c r="Y344" s="10"/>
      <c r="AC344" s="13"/>
      <c r="AD344" s="13" t="str">
        <f>IF(AC344="","",LOOKUP(9^9,$AD$7:AD343)+AC344)</f>
        <v/>
      </c>
      <c r="AE344" s="10"/>
      <c r="AI344" s="13"/>
      <c r="AJ344" s="13" t="str">
        <f>IF(AI344="","",LOOKUP(9^9,$AJ$7:AJ343)+AI344)</f>
        <v/>
      </c>
      <c r="AK344" s="10"/>
      <c r="AO344" s="13"/>
      <c r="AP344" s="13" t="str">
        <f>IF(AO344="","",LOOKUP(9^9,$AP$7:AP343)+AO344)</f>
        <v/>
      </c>
      <c r="AQ344" s="10"/>
      <c r="AU344" s="13"/>
      <c r="AV344" s="13" t="str">
        <f>IF(AU344="","",LOOKUP(9^9,$AV$7:AV343)+AU344)</f>
        <v/>
      </c>
      <c r="AW344" s="10"/>
      <c r="BA344" s="13"/>
      <c r="BB344" s="13" t="str">
        <f>IF(BA344="","",LOOKUP(9^9,$BB$7:BB343)+BA344)</f>
        <v/>
      </c>
      <c r="BC344" s="10"/>
      <c r="BG344" s="13"/>
      <c r="BH344" s="13" t="str">
        <f>IF(BG344="","",LOOKUP(9^9,$BH$7:BH343)+BG344)</f>
        <v/>
      </c>
      <c r="BI344" s="10"/>
      <c r="BM344" s="13"/>
      <c r="BN344" s="13" t="str">
        <f>IF(BM344="","",LOOKUP(9^9,$BN$7:BN343)+BM344)</f>
        <v/>
      </c>
      <c r="BO344" s="10"/>
      <c r="BS344" s="13"/>
      <c r="BT344" s="13" t="str">
        <f>IF(BS344="","",LOOKUP(9^9,$BT$7:BT343)+BS344)</f>
        <v/>
      </c>
    </row>
    <row r="345" spans="1:72">
      <c r="F345" s="13" t="str">
        <f>IF(E345="","",LOOKUP(9^9,$F$7:F344)+E345)</f>
        <v/>
      </c>
      <c r="G345" s="10"/>
      <c r="K345" s="13"/>
      <c r="L345" s="13" t="str">
        <f>IF(K345="","",LOOKUP(9^9,$L$7:L344)+K345)</f>
        <v/>
      </c>
      <c r="M345" s="10"/>
      <c r="Q345" s="13"/>
      <c r="R345" s="13" t="str">
        <f>IF(Q345="","",LOOKUP(9^9,$R$7:R344)+Q345)</f>
        <v/>
      </c>
      <c r="S345" s="10"/>
      <c r="W345" s="13"/>
      <c r="X345" s="13" t="str">
        <f>IF(W345="","",LOOKUP(9^9,$X$7:X344)+W345)</f>
        <v/>
      </c>
      <c r="Y345" s="10"/>
      <c r="AC345" s="13"/>
      <c r="AD345" s="13" t="str">
        <f>IF(AC345="","",LOOKUP(9^9,$AD$7:AD344)+AC345)</f>
        <v/>
      </c>
      <c r="AE345" s="10"/>
      <c r="AI345" s="13"/>
      <c r="AJ345" s="13" t="str">
        <f>IF(AI345="","",LOOKUP(9^9,$AJ$7:AJ344)+AI345)</f>
        <v/>
      </c>
      <c r="AK345" s="10"/>
      <c r="AO345" s="13"/>
      <c r="AP345" s="13" t="str">
        <f>IF(AO345="","",LOOKUP(9^9,$AP$7:AP344)+AO345)</f>
        <v/>
      </c>
      <c r="AQ345" s="10"/>
      <c r="AU345" s="13"/>
      <c r="AV345" s="13" t="str">
        <f>IF(AU345="","",LOOKUP(9^9,$AV$7:AV344)+AU345)</f>
        <v/>
      </c>
      <c r="AW345" s="10"/>
      <c r="BA345" s="13"/>
      <c r="BB345" s="13" t="str">
        <f>IF(BA345="","",LOOKUP(9^9,$BB$7:BB344)+BA345)</f>
        <v/>
      </c>
      <c r="BC345" s="10"/>
      <c r="BG345" s="13"/>
      <c r="BH345" s="13" t="str">
        <f>IF(BG345="","",LOOKUP(9^9,$BH$7:BH344)+BG345)</f>
        <v/>
      </c>
      <c r="BI345" s="10"/>
      <c r="BM345" s="13"/>
      <c r="BN345" s="13" t="str">
        <f>IF(BM345="","",LOOKUP(9^9,$BN$7:BN344)+BM345)</f>
        <v/>
      </c>
      <c r="BO345" s="10"/>
      <c r="BS345" s="13"/>
      <c r="BT345" s="13" t="str">
        <f>IF(BS345="","",LOOKUP(9^9,$BT$7:BT344)+BS345)</f>
        <v/>
      </c>
    </row>
    <row r="346" spans="1:72">
      <c r="F346" s="13" t="str">
        <f>IF(E346="","",LOOKUP(9^9,$F$7:F345)+E346)</f>
        <v/>
      </c>
      <c r="G346" s="10"/>
      <c r="K346" s="13"/>
      <c r="L346" s="13" t="str">
        <f>IF(K346="","",LOOKUP(9^9,$L$7:L345)+K346)</f>
        <v/>
      </c>
      <c r="M346" s="10"/>
      <c r="Q346" s="13"/>
      <c r="R346" s="13" t="str">
        <f>IF(Q346="","",LOOKUP(9^9,$R$7:R345)+Q346)</f>
        <v/>
      </c>
      <c r="S346" s="10"/>
      <c r="W346" s="13"/>
      <c r="X346" s="13" t="str">
        <f>IF(W346="","",LOOKUP(9^9,$X$7:X345)+W346)</f>
        <v/>
      </c>
      <c r="Y346" s="10"/>
      <c r="AC346" s="13"/>
      <c r="AD346" s="13" t="str">
        <f>IF(AC346="","",LOOKUP(9^9,$AD$7:AD345)+AC346)</f>
        <v/>
      </c>
      <c r="AE346" s="10"/>
      <c r="AI346" s="13"/>
      <c r="AJ346" s="13" t="str">
        <f>IF(AI346="","",LOOKUP(9^9,$AJ$7:AJ345)+AI346)</f>
        <v/>
      </c>
      <c r="AK346" s="10"/>
      <c r="AO346" s="13"/>
      <c r="AP346" s="13" t="str">
        <f>IF(AO346="","",LOOKUP(9^9,$AP$7:AP345)+AO346)</f>
        <v/>
      </c>
      <c r="AQ346" s="10"/>
      <c r="AU346" s="13"/>
      <c r="AV346" s="13" t="str">
        <f>IF(AU346="","",LOOKUP(9^9,$AV$7:AV345)+AU346)</f>
        <v/>
      </c>
      <c r="AW346" s="10"/>
      <c r="BA346" s="13"/>
      <c r="BB346" s="13" t="str">
        <f>IF(BA346="","",LOOKUP(9^9,$BB$7:BB345)+BA346)</f>
        <v/>
      </c>
      <c r="BC346" s="10"/>
      <c r="BG346" s="13"/>
      <c r="BH346" s="13" t="str">
        <f>IF(BG346="","",LOOKUP(9^9,$BH$7:BH345)+BG346)</f>
        <v/>
      </c>
      <c r="BI346" s="10"/>
      <c r="BM346" s="13"/>
      <c r="BN346" s="13" t="str">
        <f>IF(BM346="","",LOOKUP(9^9,$BN$7:BN345)+BM346)</f>
        <v/>
      </c>
      <c r="BO346" s="10"/>
      <c r="BS346" s="13"/>
      <c r="BT346" s="13" t="str">
        <f>IF(BS346="","",LOOKUP(9^9,$BT$7:BT345)+BS346)</f>
        <v/>
      </c>
    </row>
    <row r="347" spans="1:72">
      <c r="F347" s="13" t="str">
        <f>IF(E347="","",LOOKUP(9^9,$F$7:F346)+E347)</f>
        <v/>
      </c>
      <c r="G347" s="10"/>
      <c r="K347" s="13"/>
      <c r="L347" s="13" t="str">
        <f>IF(K347="","",LOOKUP(9^9,$L$7:L346)+K347)</f>
        <v/>
      </c>
      <c r="M347" s="10"/>
      <c r="Q347" s="13"/>
      <c r="R347" s="13" t="str">
        <f>IF(Q347="","",LOOKUP(9^9,$R$7:R346)+Q347)</f>
        <v/>
      </c>
      <c r="S347" s="10"/>
      <c r="W347" s="13"/>
      <c r="X347" s="13" t="str">
        <f>IF(W347="","",LOOKUP(9^9,$X$7:X346)+W347)</f>
        <v/>
      </c>
      <c r="Y347" s="10"/>
      <c r="AC347" s="13"/>
      <c r="AD347" s="13" t="str">
        <f>IF(AC347="","",LOOKUP(9^9,$AD$7:AD346)+AC347)</f>
        <v/>
      </c>
      <c r="AE347" s="10"/>
      <c r="AI347" s="13"/>
      <c r="AJ347" s="13" t="str">
        <f>IF(AI347="","",LOOKUP(9^9,$AJ$7:AJ346)+AI347)</f>
        <v/>
      </c>
      <c r="AK347" s="10"/>
      <c r="AO347" s="13"/>
      <c r="AP347" s="13" t="str">
        <f>IF(AO347="","",LOOKUP(9^9,$AP$7:AP346)+AO347)</f>
        <v/>
      </c>
      <c r="AQ347" s="10"/>
      <c r="AU347" s="13"/>
      <c r="AV347" s="13" t="str">
        <f>IF(AU347="","",LOOKUP(9^9,$AV$7:AV346)+AU347)</f>
        <v/>
      </c>
      <c r="AW347" s="10"/>
      <c r="BA347" s="13"/>
      <c r="BB347" s="13" t="str">
        <f>IF(BA347="","",LOOKUP(9^9,$BB$7:BB346)+BA347)</f>
        <v/>
      </c>
      <c r="BC347" s="10"/>
      <c r="BG347" s="13"/>
      <c r="BH347" s="13" t="str">
        <f>IF(BG347="","",LOOKUP(9^9,$BH$7:BH346)+BG347)</f>
        <v/>
      </c>
      <c r="BI347" s="10"/>
      <c r="BM347" s="13"/>
      <c r="BN347" s="13" t="str">
        <f>IF(BM347="","",LOOKUP(9^9,$BN$7:BN346)+BM347)</f>
        <v/>
      </c>
      <c r="BO347" s="10"/>
      <c r="BS347" s="13"/>
      <c r="BT347" s="13" t="str">
        <f>IF(BS347="","",LOOKUP(9^9,$BT$7:BT346)+BS347)</f>
        <v/>
      </c>
    </row>
    <row r="348" spans="1:72">
      <c r="F348" s="13" t="str">
        <f>IF(E348="","",LOOKUP(9^9,$F$7:F347)+E348)</f>
        <v/>
      </c>
      <c r="G348" s="10"/>
      <c r="K348" s="13"/>
      <c r="L348" s="13" t="str">
        <f>IF(K348="","",LOOKUP(9^9,$L$7:L347)+K348)</f>
        <v/>
      </c>
      <c r="M348" s="10"/>
      <c r="Q348" s="13"/>
      <c r="R348" s="13" t="str">
        <f>IF(Q348="","",LOOKUP(9^9,$R$7:R347)+Q348)</f>
        <v/>
      </c>
      <c r="S348" s="10"/>
      <c r="W348" s="13"/>
      <c r="X348" s="13" t="str">
        <f>IF(W348="","",LOOKUP(9^9,$X$7:X347)+W348)</f>
        <v/>
      </c>
      <c r="Y348" s="10"/>
      <c r="AC348" s="13"/>
      <c r="AD348" s="13" t="str">
        <f>IF(AC348="","",LOOKUP(9^9,$AD$7:AD347)+AC348)</f>
        <v/>
      </c>
      <c r="AE348" s="10"/>
      <c r="AI348" s="13"/>
      <c r="AJ348" s="13" t="str">
        <f>IF(AI348="","",LOOKUP(9^9,$AJ$7:AJ347)+AI348)</f>
        <v/>
      </c>
      <c r="AK348" s="10"/>
      <c r="AO348" s="13"/>
      <c r="AP348" s="13" t="str">
        <f>IF(AO348="","",LOOKUP(9^9,$AP$7:AP347)+AO348)</f>
        <v/>
      </c>
      <c r="AQ348" s="10"/>
      <c r="AU348" s="13"/>
      <c r="AV348" s="13" t="str">
        <f>IF(AU348="","",LOOKUP(9^9,$AV$7:AV347)+AU348)</f>
        <v/>
      </c>
      <c r="AW348" s="10"/>
      <c r="BA348" s="13"/>
      <c r="BB348" s="13" t="str">
        <f>IF(BA348="","",LOOKUP(9^9,$BB$7:BB347)+BA348)</f>
        <v/>
      </c>
      <c r="BC348" s="10"/>
      <c r="BG348" s="13"/>
      <c r="BH348" s="13" t="str">
        <f>IF(BG348="","",LOOKUP(9^9,$BH$7:BH347)+BG348)</f>
        <v/>
      </c>
      <c r="BI348" s="10"/>
      <c r="BM348" s="13"/>
      <c r="BN348" s="13" t="str">
        <f>IF(BM348="","",LOOKUP(9^9,$BN$7:BN347)+BM348)</f>
        <v/>
      </c>
      <c r="BO348" s="10"/>
      <c r="BS348" s="13"/>
      <c r="BT348" s="13" t="str">
        <f>IF(BS348="","",LOOKUP(9^9,$BT$7:BT347)+BS348)</f>
        <v/>
      </c>
    </row>
    <row r="349" spans="1:72">
      <c r="F349" s="13" t="str">
        <f>IF(E349="","",LOOKUP(9^9,$F$7:F348)+E349)</f>
        <v/>
      </c>
      <c r="G349" s="10"/>
      <c r="K349" s="13"/>
      <c r="L349" s="13" t="str">
        <f>IF(K349="","",LOOKUP(9^9,$L$7:L348)+K349)</f>
        <v/>
      </c>
      <c r="M349" s="10"/>
      <c r="Q349" s="13"/>
      <c r="R349" s="13" t="str">
        <f>IF(Q349="","",LOOKUP(9^9,$R$7:R348)+Q349)</f>
        <v/>
      </c>
      <c r="S349" s="10"/>
      <c r="W349" s="13"/>
      <c r="X349" s="13" t="str">
        <f>IF(W349="","",LOOKUP(9^9,$X$7:X348)+W349)</f>
        <v/>
      </c>
      <c r="Y349" s="10"/>
      <c r="AC349" s="13"/>
      <c r="AD349" s="13" t="str">
        <f>IF(AC349="","",LOOKUP(9^9,$AD$7:AD348)+AC349)</f>
        <v/>
      </c>
      <c r="AE349" s="10"/>
      <c r="AI349" s="13"/>
      <c r="AJ349" s="13" t="str">
        <f>IF(AI349="","",LOOKUP(9^9,$AJ$7:AJ348)+AI349)</f>
        <v/>
      </c>
      <c r="AK349" s="10"/>
      <c r="AO349" s="13"/>
      <c r="AP349" s="13" t="str">
        <f>IF(AO349="","",LOOKUP(9^9,$AP$7:AP348)+AO349)</f>
        <v/>
      </c>
      <c r="AQ349" s="10"/>
      <c r="AU349" s="13"/>
      <c r="AV349" s="13" t="str">
        <f>IF(AU349="","",LOOKUP(9^9,$AV$7:AV348)+AU349)</f>
        <v/>
      </c>
      <c r="AW349" s="10"/>
      <c r="BA349" s="13"/>
      <c r="BB349" s="13" t="str">
        <f>IF(BA349="","",LOOKUP(9^9,$BB$7:BB348)+BA349)</f>
        <v/>
      </c>
      <c r="BC349" s="10"/>
      <c r="BG349" s="13"/>
      <c r="BH349" s="13" t="str">
        <f>IF(BG349="","",LOOKUP(9^9,$BH$7:BH348)+BG349)</f>
        <v/>
      </c>
      <c r="BI349" s="10"/>
      <c r="BM349" s="13"/>
      <c r="BN349" s="13" t="str">
        <f>IF(BM349="","",LOOKUP(9^9,$BN$7:BN348)+BM349)</f>
        <v/>
      </c>
      <c r="BO349" s="10"/>
      <c r="BS349" s="13"/>
      <c r="BT349" s="13" t="str">
        <f>IF(BS349="","",LOOKUP(9^9,$BT$7:BT348)+BS349)</f>
        <v/>
      </c>
    </row>
    <row r="350" spans="1:72">
      <c r="F350" s="13" t="str">
        <f>IF(E350="","",LOOKUP(9^9,$F$7:F349)+E350)</f>
        <v/>
      </c>
      <c r="G350" s="10"/>
      <c r="K350" s="13"/>
      <c r="L350" s="13" t="str">
        <f>IF(K350="","",LOOKUP(9^9,$L$7:L349)+K350)</f>
        <v/>
      </c>
      <c r="M350" s="10"/>
      <c r="Q350" s="13"/>
      <c r="R350" s="13" t="str">
        <f>IF(Q350="","",LOOKUP(9^9,$R$7:R349)+Q350)</f>
        <v/>
      </c>
      <c r="S350" s="10"/>
      <c r="W350" s="13"/>
      <c r="X350" s="13" t="str">
        <f>IF(W350="","",LOOKUP(9^9,$X$7:X349)+W350)</f>
        <v/>
      </c>
      <c r="Y350" s="10"/>
      <c r="AC350" s="13"/>
      <c r="AD350" s="13" t="str">
        <f>IF(AC350="","",LOOKUP(9^9,$AD$7:AD349)+AC350)</f>
        <v/>
      </c>
      <c r="AE350" s="10"/>
      <c r="AI350" s="13"/>
      <c r="AJ350" s="13" t="str">
        <f>IF(AI350="","",LOOKUP(9^9,$AJ$7:AJ349)+AI350)</f>
        <v/>
      </c>
      <c r="AK350" s="10"/>
      <c r="AO350" s="13"/>
      <c r="AP350" s="13" t="str">
        <f>IF(AO350="","",LOOKUP(9^9,$AP$7:AP349)+AO350)</f>
        <v/>
      </c>
      <c r="AQ350" s="10"/>
      <c r="AU350" s="13"/>
      <c r="AV350" s="13" t="str">
        <f>IF(AU350="","",LOOKUP(9^9,$AV$7:AV349)+AU350)</f>
        <v/>
      </c>
      <c r="AW350" s="10"/>
      <c r="BA350" s="13"/>
      <c r="BB350" s="13" t="str">
        <f>IF(BA350="","",LOOKUP(9^9,$BB$7:BB349)+BA350)</f>
        <v/>
      </c>
      <c r="BC350" s="10"/>
      <c r="BG350" s="13"/>
      <c r="BH350" s="13" t="str">
        <f>IF(BG350="","",LOOKUP(9^9,$BH$7:BH349)+BG350)</f>
        <v/>
      </c>
      <c r="BI350" s="10"/>
      <c r="BM350" s="13"/>
      <c r="BN350" s="13" t="str">
        <f>IF(BM350="","",LOOKUP(9^9,$BN$7:BN349)+BM350)</f>
        <v/>
      </c>
      <c r="BO350" s="10"/>
      <c r="BS350" s="13"/>
      <c r="BT350" s="13" t="str">
        <f>IF(BS350="","",LOOKUP(9^9,$BT$7:BT349)+BS350)</f>
        <v/>
      </c>
    </row>
    <row r="351" spans="1:72">
      <c r="A351" s="36"/>
      <c r="B351" s="37"/>
      <c r="C351" s="37"/>
      <c r="D351" s="37"/>
      <c r="E351" s="38"/>
      <c r="F351" s="38"/>
      <c r="G351" s="37"/>
      <c r="H351" s="37"/>
      <c r="I351" s="37"/>
      <c r="J351" s="37"/>
      <c r="K351" s="37"/>
      <c r="L351" s="39"/>
      <c r="M351" s="37"/>
      <c r="N351" s="37"/>
      <c r="O351" s="37"/>
      <c r="P351" s="37"/>
      <c r="Q351" s="37"/>
      <c r="R351" s="39"/>
      <c r="S351" s="37"/>
      <c r="T351" s="37"/>
      <c r="U351" s="37"/>
      <c r="V351" s="37"/>
      <c r="W351" s="37"/>
      <c r="X351" s="39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9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9"/>
      <c r="AW351" s="37"/>
      <c r="AX351" s="37"/>
      <c r="AY351" s="37"/>
      <c r="AZ351" s="37"/>
      <c r="BA351" s="37"/>
      <c r="BB351" s="37"/>
      <c r="BC351" s="37"/>
      <c r="BD351" s="37"/>
      <c r="BE351" s="37"/>
      <c r="BF351" s="37"/>
      <c r="BG351" s="37"/>
      <c r="BH351" s="39"/>
      <c r="BI351" s="37"/>
      <c r="BJ351" s="37"/>
      <c r="BK351" s="37"/>
      <c r="BL351" s="37"/>
      <c r="BM351" s="37"/>
      <c r="BN351" s="37"/>
      <c r="BO351" s="37"/>
      <c r="BP351" s="37"/>
      <c r="BQ351" s="37"/>
      <c r="BR351" s="37"/>
      <c r="BS351" s="37"/>
      <c r="BT351" s="39"/>
    </row>
  </sheetData>
  <mergeCells count="12">
    <mergeCell ref="B5:F5"/>
    <mergeCell ref="H5:L5"/>
    <mergeCell ref="N5:R5"/>
    <mergeCell ref="T5:X5"/>
    <mergeCell ref="Z5:AD5"/>
    <mergeCell ref="BJ5:BN5"/>
    <mergeCell ref="BP5:BT5"/>
    <mergeCell ref="AF5:AJ5"/>
    <mergeCell ref="AL5:AP5"/>
    <mergeCell ref="AR5:AV5"/>
    <mergeCell ref="AX5:BB5"/>
    <mergeCell ref="BD5:BH5"/>
  </mergeCells>
  <dataValidations count="1">
    <dataValidation type="list" allowBlank="1" showInputMessage="1" showErrorMessage="1" sqref="C7:C29 O7:O29 I7:I29 AA7:AA29 U7:U29 AY7:AY29 BE7:BE29 AM7:AM29 AG7:AG29 AS7:AS29 BK7:BK29 BQ7:BQ29" xr:uid="{4B2ABA22-5D99-4242-86CF-0CC74449D21E}">
      <formula1>INDIRECT(B7)</formula1>
    </dataValidation>
  </dataValidations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714EE65-48DA-EC44-B866-81825CA668F7}">
          <x14:formula1>
            <xm:f>Base!$A$193:$A$209</xm:f>
          </x14:formula1>
          <xm:sqref>N7:N27 BP7:BP27 BJ7:BJ27 AR7:AR27 AF7:AF27 AL7:AL27 BD7:BD27 AX7:AX27 T7:T27 Z7:Z27 B7:B27 H7:H27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D90A3-53A0-1448-9568-D9A23426B619}">
  <dimension ref="A1:O139"/>
  <sheetViews>
    <sheetView topLeftCell="A96" workbookViewId="0">
      <selection activeCell="C7" sqref="C7:C12"/>
    </sheetView>
  </sheetViews>
  <sheetFormatPr baseColWidth="10" defaultRowHeight="16"/>
  <cols>
    <col min="1" max="1" width="21.83203125" bestFit="1" customWidth="1"/>
    <col min="2" max="2" width="17.83203125" bestFit="1" customWidth="1"/>
    <col min="3" max="15" width="12.83203125" customWidth="1"/>
  </cols>
  <sheetData>
    <row r="1" spans="1:15" ht="18">
      <c r="A1" s="27" t="s">
        <v>13</v>
      </c>
      <c r="B1" s="40"/>
      <c r="C1" s="1"/>
    </row>
    <row r="2" spans="1:15" ht="18">
      <c r="A2" s="27"/>
      <c r="B2" s="28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</row>
    <row r="3" spans="1:15" ht="18">
      <c r="A3" s="27" t="s">
        <v>129</v>
      </c>
      <c r="B3" s="28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8">
      <c r="A4" s="27" t="s">
        <v>130</v>
      </c>
      <c r="B4" s="28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">
      <c r="A5" s="30"/>
      <c r="B5" s="29"/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14</v>
      </c>
    </row>
    <row r="6" spans="1:15" ht="18">
      <c r="A6" s="27" t="s">
        <v>98</v>
      </c>
      <c r="B6" s="28"/>
    </row>
    <row r="7" spans="1:15" ht="18">
      <c r="A7" s="30"/>
      <c r="B7" s="29" t="s">
        <v>131</v>
      </c>
      <c r="C7" s="3">
        <v>1450</v>
      </c>
      <c r="D7" s="3">
        <v>1450</v>
      </c>
      <c r="E7" s="3">
        <v>1450</v>
      </c>
      <c r="F7" s="3">
        <v>1450</v>
      </c>
      <c r="G7" s="3">
        <v>1450</v>
      </c>
      <c r="H7" s="3">
        <v>1450</v>
      </c>
      <c r="I7" s="3">
        <v>1450</v>
      </c>
      <c r="J7" s="3">
        <v>1450</v>
      </c>
      <c r="K7" s="3">
        <v>1450</v>
      </c>
      <c r="L7" s="3">
        <v>1450</v>
      </c>
      <c r="M7" s="3">
        <v>1450</v>
      </c>
      <c r="N7" s="3">
        <v>1450</v>
      </c>
      <c r="O7" s="3">
        <f>(SUM(C7:N7))</f>
        <v>17400</v>
      </c>
    </row>
    <row r="8" spans="1:15" ht="18">
      <c r="A8" s="30"/>
      <c r="B8" s="29" t="s">
        <v>132</v>
      </c>
      <c r="C8" s="3">
        <v>1190</v>
      </c>
      <c r="D8" s="3">
        <v>1190</v>
      </c>
      <c r="E8" s="3">
        <v>1190</v>
      </c>
      <c r="F8" s="3">
        <v>1190</v>
      </c>
      <c r="G8" s="3">
        <v>1190</v>
      </c>
      <c r="H8" s="3">
        <v>1190</v>
      </c>
      <c r="I8" s="3">
        <v>1190</v>
      </c>
      <c r="J8" s="3">
        <v>1190</v>
      </c>
      <c r="K8" s="3">
        <v>1190</v>
      </c>
      <c r="L8" s="3">
        <v>1190</v>
      </c>
      <c r="M8" s="3">
        <v>1190</v>
      </c>
      <c r="N8" s="3">
        <v>1190</v>
      </c>
      <c r="O8" s="3">
        <f t="shared" ref="O8:O12" si="0">(SUM(C8:N8))</f>
        <v>14280</v>
      </c>
    </row>
    <row r="9" spans="1:15" ht="18">
      <c r="A9" s="30"/>
      <c r="B9" s="29" t="s">
        <v>27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>
        <f t="shared" si="0"/>
        <v>0</v>
      </c>
    </row>
    <row r="10" spans="1:15" ht="18">
      <c r="A10" s="30"/>
      <c r="B10" s="29" t="s">
        <v>28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>
        <f t="shared" si="0"/>
        <v>0</v>
      </c>
    </row>
    <row r="11" spans="1:15" ht="18">
      <c r="A11" s="30"/>
      <c r="B11" s="29" t="s">
        <v>29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>
        <f t="shared" si="0"/>
        <v>0</v>
      </c>
    </row>
    <row r="12" spans="1:15" ht="18">
      <c r="A12" s="30"/>
      <c r="B12" s="29" t="s">
        <v>30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>
        <f t="shared" si="0"/>
        <v>0</v>
      </c>
    </row>
    <row r="13" spans="1:15" ht="18">
      <c r="A13" s="31"/>
      <c r="B13" s="32" t="s">
        <v>12</v>
      </c>
      <c r="C13" s="3">
        <f>SUM(C7:C12)</f>
        <v>2640</v>
      </c>
      <c r="D13" s="3">
        <f t="shared" ref="D13:O13" si="1">SUM(D7:D12)</f>
        <v>2640</v>
      </c>
      <c r="E13" s="3">
        <f t="shared" si="1"/>
        <v>2640</v>
      </c>
      <c r="F13" s="3">
        <f t="shared" si="1"/>
        <v>2640</v>
      </c>
      <c r="G13" s="3">
        <f t="shared" si="1"/>
        <v>2640</v>
      </c>
      <c r="H13" s="3">
        <f t="shared" si="1"/>
        <v>2640</v>
      </c>
      <c r="I13" s="3">
        <f t="shared" si="1"/>
        <v>2640</v>
      </c>
      <c r="J13" s="3">
        <f t="shared" si="1"/>
        <v>2640</v>
      </c>
      <c r="K13" s="3">
        <f t="shared" si="1"/>
        <v>2640</v>
      </c>
      <c r="L13" s="3">
        <f t="shared" si="1"/>
        <v>2640</v>
      </c>
      <c r="M13" s="3">
        <f t="shared" si="1"/>
        <v>2640</v>
      </c>
      <c r="N13" s="3">
        <f t="shared" si="1"/>
        <v>2640</v>
      </c>
      <c r="O13" s="3">
        <f t="shared" si="1"/>
        <v>31680</v>
      </c>
    </row>
    <row r="14" spans="1:15" ht="18">
      <c r="A14" s="30"/>
      <c r="B14" s="29"/>
    </row>
    <row r="15" spans="1:15" ht="18">
      <c r="A15" s="30"/>
      <c r="B15" s="29"/>
      <c r="C15" s="2" t="s">
        <v>0</v>
      </c>
      <c r="D15" s="2" t="s">
        <v>1</v>
      </c>
      <c r="E15" s="2" t="s">
        <v>2</v>
      </c>
      <c r="F15" s="2" t="s">
        <v>3</v>
      </c>
      <c r="G15" s="2" t="s">
        <v>4</v>
      </c>
      <c r="H15" s="2" t="s">
        <v>5</v>
      </c>
      <c r="I15" s="2" t="s">
        <v>6</v>
      </c>
      <c r="J15" s="2" t="s">
        <v>7</v>
      </c>
      <c r="K15" s="2" t="s">
        <v>8</v>
      </c>
      <c r="L15" s="2" t="s">
        <v>9</v>
      </c>
      <c r="M15" s="2" t="s">
        <v>10</v>
      </c>
      <c r="N15" s="2" t="s">
        <v>11</v>
      </c>
      <c r="O15" s="2" t="s">
        <v>14</v>
      </c>
    </row>
    <row r="16" spans="1:15" ht="18">
      <c r="A16" s="27" t="s">
        <v>97</v>
      </c>
      <c r="B16" s="28"/>
    </row>
    <row r="17" spans="1:15" ht="18">
      <c r="A17" s="30"/>
      <c r="B17" s="29" t="s">
        <v>31</v>
      </c>
      <c r="C17" s="43">
        <v>-850</v>
      </c>
      <c r="D17" s="43">
        <v>-850</v>
      </c>
      <c r="E17" s="43">
        <v>-850</v>
      </c>
      <c r="F17" s="43">
        <v>-850</v>
      </c>
      <c r="G17" s="43">
        <v>-850</v>
      </c>
      <c r="H17" s="43">
        <v>-850</v>
      </c>
      <c r="I17" s="43">
        <v>-850</v>
      </c>
      <c r="J17" s="43">
        <v>-850</v>
      </c>
      <c r="K17" s="43">
        <v>-850</v>
      </c>
      <c r="L17" s="43">
        <v>-850</v>
      </c>
      <c r="M17" s="43">
        <v>-850</v>
      </c>
      <c r="N17" s="43">
        <v>-850</v>
      </c>
      <c r="O17" s="3">
        <f t="shared" ref="O17:O19" si="2">(SUM(C17:N17))</f>
        <v>-10200</v>
      </c>
    </row>
    <row r="18" spans="1:15" ht="18">
      <c r="A18" s="30"/>
      <c r="B18" s="29" t="s">
        <v>32</v>
      </c>
      <c r="C18" s="43">
        <v>-120</v>
      </c>
      <c r="D18" s="43">
        <v>-120</v>
      </c>
      <c r="E18" s="43">
        <v>-120</v>
      </c>
      <c r="F18" s="43">
        <v>-120</v>
      </c>
      <c r="G18" s="43">
        <v>-120</v>
      </c>
      <c r="H18" s="43">
        <v>-120</v>
      </c>
      <c r="I18" s="43">
        <v>-120</v>
      </c>
      <c r="J18" s="43">
        <v>-120</v>
      </c>
      <c r="K18" s="43">
        <v>-120</v>
      </c>
      <c r="L18" s="43">
        <v>-120</v>
      </c>
      <c r="M18" s="43">
        <v>-120</v>
      </c>
      <c r="N18" s="43">
        <v>-120</v>
      </c>
      <c r="O18" s="3">
        <f t="shared" si="2"/>
        <v>-1440</v>
      </c>
    </row>
    <row r="19" spans="1:15" ht="18">
      <c r="A19" s="30"/>
      <c r="B19" s="29" t="s">
        <v>33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3">
        <f t="shared" si="2"/>
        <v>0</v>
      </c>
    </row>
    <row r="20" spans="1:15" ht="18">
      <c r="A20" s="30"/>
      <c r="B20" s="29" t="s">
        <v>34</v>
      </c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3">
        <f>(SUM(C20:N20))</f>
        <v>0</v>
      </c>
    </row>
    <row r="21" spans="1:15" ht="18">
      <c r="A21" s="30"/>
      <c r="B21" s="29" t="s">
        <v>35</v>
      </c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3">
        <f t="shared" ref="O21:O84" si="3">(SUM(C21:N21))</f>
        <v>0</v>
      </c>
    </row>
    <row r="22" spans="1:15" ht="18">
      <c r="A22" s="27" t="s">
        <v>15</v>
      </c>
      <c r="B22" s="28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3"/>
    </row>
    <row r="23" spans="1:15" ht="18">
      <c r="A23" s="30"/>
      <c r="B23" s="29" t="s">
        <v>36</v>
      </c>
      <c r="C23" s="43">
        <v>-15.99</v>
      </c>
      <c r="D23" s="43">
        <v>-15.99</v>
      </c>
      <c r="E23" s="43">
        <v>-15.99</v>
      </c>
      <c r="F23" s="43">
        <v>-15.99</v>
      </c>
      <c r="G23" s="43">
        <v>-15.99</v>
      </c>
      <c r="H23" s="43">
        <v>-15.99</v>
      </c>
      <c r="I23" s="43">
        <v>-15.99</v>
      </c>
      <c r="J23" s="43">
        <v>-15.99</v>
      </c>
      <c r="K23" s="43">
        <v>-15.99</v>
      </c>
      <c r="L23" s="43">
        <v>-15.99</v>
      </c>
      <c r="M23" s="43">
        <v>-15.99</v>
      </c>
      <c r="N23" s="43">
        <v>-15.99</v>
      </c>
      <c r="O23" s="3">
        <f t="shared" si="3"/>
        <v>-191.88000000000002</v>
      </c>
    </row>
    <row r="24" spans="1:15" ht="18">
      <c r="A24" s="30"/>
      <c r="B24" s="29" t="s">
        <v>37</v>
      </c>
      <c r="C24" s="43">
        <v>-8.99</v>
      </c>
      <c r="D24" s="43">
        <v>-8.99</v>
      </c>
      <c r="E24" s="43">
        <v>-8.99</v>
      </c>
      <c r="F24" s="43">
        <v>-8.99</v>
      </c>
      <c r="G24" s="43">
        <v>-8.99</v>
      </c>
      <c r="H24" s="43">
        <v>-8.99</v>
      </c>
      <c r="I24" s="43">
        <v>-8.99</v>
      </c>
      <c r="J24" s="43">
        <v>-8.99</v>
      </c>
      <c r="K24" s="43">
        <v>-8.99</v>
      </c>
      <c r="L24" s="43">
        <v>-8.99</v>
      </c>
      <c r="M24" s="43">
        <v>-8.99</v>
      </c>
      <c r="N24" s="43">
        <v>-8.99</v>
      </c>
      <c r="O24" s="3">
        <f t="shared" si="3"/>
        <v>-107.87999999999998</v>
      </c>
    </row>
    <row r="25" spans="1:15" ht="18">
      <c r="A25" s="30"/>
      <c r="B25" s="29" t="s">
        <v>37</v>
      </c>
      <c r="C25" s="43">
        <v>-8.99</v>
      </c>
      <c r="D25" s="43">
        <v>-8.99</v>
      </c>
      <c r="E25" s="43">
        <v>-8.99</v>
      </c>
      <c r="F25" s="43">
        <v>-8.99</v>
      </c>
      <c r="G25" s="43">
        <v>-8.99</v>
      </c>
      <c r="H25" s="43">
        <v>-8.99</v>
      </c>
      <c r="I25" s="43">
        <v>-8.99</v>
      </c>
      <c r="J25" s="43">
        <v>-8.99</v>
      </c>
      <c r="K25" s="43">
        <v>-8.99</v>
      </c>
      <c r="L25" s="43">
        <v>-8.99</v>
      </c>
      <c r="M25" s="43">
        <v>-8.99</v>
      </c>
      <c r="N25" s="43">
        <v>-8.99</v>
      </c>
      <c r="O25" s="3">
        <f t="shared" si="3"/>
        <v>-107.87999999999998</v>
      </c>
    </row>
    <row r="26" spans="1:15" ht="18">
      <c r="A26" s="30"/>
      <c r="B26" s="29" t="s">
        <v>38</v>
      </c>
      <c r="C26" s="43">
        <v>-34</v>
      </c>
      <c r="D26" s="43">
        <v>-34</v>
      </c>
      <c r="E26" s="43">
        <v>-34</v>
      </c>
      <c r="F26" s="43">
        <v>-34</v>
      </c>
      <c r="G26" s="43">
        <v>-34</v>
      </c>
      <c r="H26" s="43">
        <v>-34</v>
      </c>
      <c r="I26" s="43">
        <v>-34</v>
      </c>
      <c r="J26" s="43">
        <v>-34</v>
      </c>
      <c r="K26" s="43">
        <v>-34</v>
      </c>
      <c r="L26" s="43">
        <v>-34</v>
      </c>
      <c r="M26" s="43">
        <v>-34</v>
      </c>
      <c r="N26" s="43">
        <v>-34</v>
      </c>
      <c r="O26" s="3">
        <f t="shared" si="3"/>
        <v>-408</v>
      </c>
    </row>
    <row r="27" spans="1:15" ht="18">
      <c r="A27" s="30"/>
      <c r="B27" s="29" t="s">
        <v>33</v>
      </c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3">
        <f t="shared" si="3"/>
        <v>0</v>
      </c>
    </row>
    <row r="28" spans="1:15" ht="18">
      <c r="A28" s="30"/>
      <c r="B28" s="29" t="s">
        <v>34</v>
      </c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3">
        <f t="shared" si="3"/>
        <v>0</v>
      </c>
    </row>
    <row r="29" spans="1:15" ht="18">
      <c r="A29" s="30"/>
      <c r="B29" s="29" t="s">
        <v>35</v>
      </c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3">
        <f t="shared" si="3"/>
        <v>0</v>
      </c>
    </row>
    <row r="30" spans="1:15" ht="18">
      <c r="A30" s="27" t="s">
        <v>16</v>
      </c>
      <c r="B30" s="28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3"/>
    </row>
    <row r="31" spans="1:15" ht="18">
      <c r="A31" s="30"/>
      <c r="B31" s="29" t="s">
        <v>39</v>
      </c>
      <c r="C31" s="43">
        <v>-78</v>
      </c>
      <c r="D31" s="43">
        <v>-78</v>
      </c>
      <c r="E31" s="43">
        <v>-78</v>
      </c>
      <c r="F31" s="43">
        <v>-78</v>
      </c>
      <c r="G31" s="43">
        <v>-78</v>
      </c>
      <c r="H31" s="43">
        <v>-78</v>
      </c>
      <c r="I31" s="43">
        <v>-78</v>
      </c>
      <c r="J31" s="43">
        <v>-78</v>
      </c>
      <c r="K31" s="43">
        <v>-78</v>
      </c>
      <c r="L31" s="43">
        <v>-78</v>
      </c>
      <c r="M31" s="43">
        <v>-78</v>
      </c>
      <c r="N31" s="43">
        <v>-78</v>
      </c>
      <c r="O31" s="3">
        <f t="shared" si="3"/>
        <v>-936</v>
      </c>
    </row>
    <row r="32" spans="1:15" ht="18">
      <c r="A32" s="30"/>
      <c r="B32" s="29" t="s">
        <v>40</v>
      </c>
      <c r="C32" s="43">
        <v>-20</v>
      </c>
      <c r="D32" s="43">
        <v>-20</v>
      </c>
      <c r="E32" s="43">
        <v>-20</v>
      </c>
      <c r="F32" s="43">
        <v>-20</v>
      </c>
      <c r="G32" s="43">
        <v>-20</v>
      </c>
      <c r="H32" s="43">
        <v>-20</v>
      </c>
      <c r="I32" s="43">
        <v>-20</v>
      </c>
      <c r="J32" s="43">
        <v>-20</v>
      </c>
      <c r="K32" s="43">
        <v>-20</v>
      </c>
      <c r="L32" s="43">
        <v>-20</v>
      </c>
      <c r="M32" s="43">
        <v>-20</v>
      </c>
      <c r="N32" s="43">
        <v>-20</v>
      </c>
      <c r="O32" s="3">
        <f t="shared" si="3"/>
        <v>-240</v>
      </c>
    </row>
    <row r="33" spans="1:15" ht="18">
      <c r="A33" s="30"/>
      <c r="B33" s="29" t="s">
        <v>33</v>
      </c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3">
        <f t="shared" si="3"/>
        <v>0</v>
      </c>
    </row>
    <row r="34" spans="1:15" ht="18">
      <c r="A34" s="30"/>
      <c r="B34" s="29" t="s">
        <v>34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3">
        <f t="shared" si="3"/>
        <v>0</v>
      </c>
    </row>
    <row r="35" spans="1:15" ht="18">
      <c r="A35" s="30"/>
      <c r="B35" s="29" t="s">
        <v>35</v>
      </c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3">
        <f t="shared" si="3"/>
        <v>0</v>
      </c>
    </row>
    <row r="36" spans="1:15" ht="18">
      <c r="A36" s="27" t="s">
        <v>95</v>
      </c>
      <c r="B36" s="28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3"/>
    </row>
    <row r="37" spans="1:15" ht="18">
      <c r="A37" s="30"/>
      <c r="B37" s="29" t="s">
        <v>41</v>
      </c>
      <c r="C37" s="43">
        <v>-200</v>
      </c>
      <c r="D37" s="43">
        <v>-200</v>
      </c>
      <c r="E37" s="43">
        <v>-200</v>
      </c>
      <c r="F37" s="43">
        <v>-200</v>
      </c>
      <c r="G37" s="43">
        <v>-200</v>
      </c>
      <c r="H37" s="43">
        <v>-200</v>
      </c>
      <c r="I37" s="43">
        <v>-200</v>
      </c>
      <c r="J37" s="43">
        <v>-200</v>
      </c>
      <c r="K37" s="43">
        <v>-200</v>
      </c>
      <c r="L37" s="43">
        <v>-200</v>
      </c>
      <c r="M37" s="43">
        <v>-200</v>
      </c>
      <c r="N37" s="43">
        <v>-200</v>
      </c>
      <c r="O37" s="3">
        <f t="shared" si="3"/>
        <v>-2400</v>
      </c>
    </row>
    <row r="38" spans="1:15" ht="18">
      <c r="A38" s="30"/>
      <c r="B38" s="29" t="s">
        <v>42</v>
      </c>
      <c r="C38" s="43">
        <v>-45</v>
      </c>
      <c r="D38" s="43">
        <v>-45</v>
      </c>
      <c r="E38" s="43">
        <v>-45</v>
      </c>
      <c r="F38" s="43">
        <v>-45</v>
      </c>
      <c r="G38" s="43">
        <v>-45</v>
      </c>
      <c r="H38" s="43">
        <v>-45</v>
      </c>
      <c r="I38" s="43">
        <v>-45</v>
      </c>
      <c r="J38" s="43">
        <v>-45</v>
      </c>
      <c r="K38" s="43">
        <v>-45</v>
      </c>
      <c r="L38" s="43">
        <v>-45</v>
      </c>
      <c r="M38" s="43">
        <v>-45</v>
      </c>
      <c r="N38" s="43">
        <v>-45</v>
      </c>
      <c r="O38" s="3">
        <f t="shared" si="3"/>
        <v>-540</v>
      </c>
    </row>
    <row r="39" spans="1:15" ht="18">
      <c r="A39" s="27" t="s">
        <v>17</v>
      </c>
      <c r="B39" s="28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3"/>
    </row>
    <row r="40" spans="1:15" ht="18">
      <c r="A40" s="30"/>
      <c r="B40" s="29" t="s">
        <v>45</v>
      </c>
      <c r="C40" s="43">
        <v>-500</v>
      </c>
      <c r="D40" s="43">
        <v>-500</v>
      </c>
      <c r="E40" s="43">
        <v>-500</v>
      </c>
      <c r="F40" s="43">
        <v>-500</v>
      </c>
      <c r="G40" s="43">
        <v>-500</v>
      </c>
      <c r="H40" s="43">
        <v>-500</v>
      </c>
      <c r="I40" s="43">
        <v>-500</v>
      </c>
      <c r="J40" s="43">
        <v>-500</v>
      </c>
      <c r="K40" s="43">
        <v>-500</v>
      </c>
      <c r="L40" s="43">
        <v>-500</v>
      </c>
      <c r="M40" s="43">
        <v>-500</v>
      </c>
      <c r="N40" s="43">
        <v>-500</v>
      </c>
      <c r="O40" s="3">
        <f t="shared" si="3"/>
        <v>-6000</v>
      </c>
    </row>
    <row r="41" spans="1:15" ht="18">
      <c r="A41" s="30"/>
      <c r="B41" s="29" t="s">
        <v>33</v>
      </c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3">
        <f t="shared" si="3"/>
        <v>0</v>
      </c>
    </row>
    <row r="42" spans="1:15" ht="18">
      <c r="A42" s="30"/>
      <c r="B42" s="29" t="s">
        <v>34</v>
      </c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3">
        <f t="shared" si="3"/>
        <v>0</v>
      </c>
    </row>
    <row r="43" spans="1:15" ht="18">
      <c r="A43" s="30"/>
      <c r="B43" s="29" t="s">
        <v>35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3">
        <f t="shared" si="3"/>
        <v>0</v>
      </c>
    </row>
    <row r="44" spans="1:15" ht="18">
      <c r="A44" s="27" t="s">
        <v>96</v>
      </c>
      <c r="B44" s="28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3"/>
    </row>
    <row r="45" spans="1:15" ht="18">
      <c r="A45" s="30"/>
      <c r="B45" s="29" t="s">
        <v>46</v>
      </c>
      <c r="C45" s="43">
        <v>-15.99</v>
      </c>
      <c r="D45" s="43">
        <v>-15.99</v>
      </c>
      <c r="E45" s="43">
        <v>-15.99</v>
      </c>
      <c r="F45" s="43">
        <v>-15.99</v>
      </c>
      <c r="G45" s="43">
        <v>-15.99</v>
      </c>
      <c r="H45" s="43">
        <v>-15.99</v>
      </c>
      <c r="I45" s="43">
        <v>-15.99</v>
      </c>
      <c r="J45" s="43">
        <v>-15.99</v>
      </c>
      <c r="K45" s="43">
        <v>-15.99</v>
      </c>
      <c r="L45" s="43">
        <v>-15.99</v>
      </c>
      <c r="M45" s="43">
        <v>-15.99</v>
      </c>
      <c r="N45" s="43">
        <v>-15.99</v>
      </c>
      <c r="O45" s="3">
        <f t="shared" si="3"/>
        <v>-191.88000000000002</v>
      </c>
    </row>
    <row r="46" spans="1:15" ht="18">
      <c r="A46" s="30"/>
      <c r="B46" s="29" t="s">
        <v>47</v>
      </c>
      <c r="C46" s="43">
        <v>-4.99</v>
      </c>
      <c r="D46" s="43">
        <v>-4.99</v>
      </c>
      <c r="E46" s="43">
        <v>-4.99</v>
      </c>
      <c r="F46" s="43">
        <v>-4.99</v>
      </c>
      <c r="G46" s="43">
        <v>-4.99</v>
      </c>
      <c r="H46" s="43">
        <v>-4.99</v>
      </c>
      <c r="I46" s="43">
        <v>-4.99</v>
      </c>
      <c r="J46" s="43">
        <v>-4.99</v>
      </c>
      <c r="K46" s="43">
        <v>-4.99</v>
      </c>
      <c r="L46" s="43">
        <v>-4.99</v>
      </c>
      <c r="M46" s="43">
        <v>-4.99</v>
      </c>
      <c r="N46" s="43">
        <v>-4.99</v>
      </c>
      <c r="O46" s="3">
        <f t="shared" si="3"/>
        <v>-59.880000000000017</v>
      </c>
    </row>
    <row r="47" spans="1:15" ht="18">
      <c r="A47" s="30"/>
      <c r="B47" s="29" t="s">
        <v>33</v>
      </c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3">
        <f t="shared" si="3"/>
        <v>0</v>
      </c>
    </row>
    <row r="48" spans="1:15" ht="18">
      <c r="A48" s="30"/>
      <c r="B48" s="29" t="s">
        <v>34</v>
      </c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3">
        <f t="shared" si="3"/>
        <v>0</v>
      </c>
    </row>
    <row r="49" spans="1:15" ht="18">
      <c r="A49" s="30"/>
      <c r="B49" s="29" t="s">
        <v>35</v>
      </c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3">
        <f t="shared" si="3"/>
        <v>0</v>
      </c>
    </row>
    <row r="50" spans="1:15" ht="18">
      <c r="A50" s="27" t="s">
        <v>86</v>
      </c>
      <c r="B50" s="28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3"/>
    </row>
    <row r="51" spans="1:15" ht="18">
      <c r="A51" s="30"/>
      <c r="B51" s="29" t="s">
        <v>50</v>
      </c>
      <c r="C51" s="43">
        <v>-250</v>
      </c>
      <c r="D51" s="43">
        <v>-250</v>
      </c>
      <c r="E51" s="43">
        <v>-250</v>
      </c>
      <c r="F51" s="43">
        <v>-250</v>
      </c>
      <c r="G51" s="43">
        <v>-250</v>
      </c>
      <c r="H51" s="43">
        <v>-250</v>
      </c>
      <c r="I51" s="43">
        <v>-250</v>
      </c>
      <c r="J51" s="43">
        <v>-250</v>
      </c>
      <c r="K51" s="43">
        <v>-250</v>
      </c>
      <c r="L51" s="43">
        <v>-250</v>
      </c>
      <c r="M51" s="43">
        <v>-250</v>
      </c>
      <c r="N51" s="43">
        <v>-250</v>
      </c>
      <c r="O51" s="3">
        <f t="shared" si="3"/>
        <v>-3000</v>
      </c>
    </row>
    <row r="52" spans="1:15" ht="18">
      <c r="A52" s="30"/>
      <c r="B52" s="29" t="s">
        <v>51</v>
      </c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3">
        <f t="shared" si="3"/>
        <v>0</v>
      </c>
    </row>
    <row r="53" spans="1:15" ht="18">
      <c r="A53" s="30"/>
      <c r="B53" s="29" t="s">
        <v>52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3">
        <f t="shared" si="3"/>
        <v>0</v>
      </c>
    </row>
    <row r="54" spans="1:15" ht="18">
      <c r="A54" s="30"/>
      <c r="B54" s="29" t="s">
        <v>33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3">
        <f t="shared" si="3"/>
        <v>0</v>
      </c>
    </row>
    <row r="55" spans="1:15" ht="18">
      <c r="A55" s="30"/>
      <c r="B55" s="29" t="s">
        <v>34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3">
        <f t="shared" si="3"/>
        <v>0</v>
      </c>
    </row>
    <row r="56" spans="1:15" ht="18">
      <c r="A56" s="30"/>
      <c r="B56" s="29" t="s">
        <v>35</v>
      </c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3">
        <f t="shared" si="3"/>
        <v>0</v>
      </c>
    </row>
    <row r="57" spans="1:15" ht="18">
      <c r="A57" s="27" t="s">
        <v>99</v>
      </c>
      <c r="B57" s="28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3"/>
    </row>
    <row r="58" spans="1:15" ht="18">
      <c r="A58" s="30"/>
      <c r="B58" s="29" t="s">
        <v>19</v>
      </c>
      <c r="C58" s="43">
        <v>-39.53</v>
      </c>
      <c r="D58" s="43">
        <v>-39.53</v>
      </c>
      <c r="E58" s="43">
        <v>-39.53</v>
      </c>
      <c r="F58" s="43">
        <v>-39.53</v>
      </c>
      <c r="G58" s="43">
        <v>-39.53</v>
      </c>
      <c r="H58" s="43">
        <v>-39.53</v>
      </c>
      <c r="I58" s="43">
        <v>-39.53</v>
      </c>
      <c r="J58" s="43">
        <v>-39.53</v>
      </c>
      <c r="K58" s="43">
        <v>-39.53</v>
      </c>
      <c r="L58" s="43">
        <v>-39.53</v>
      </c>
      <c r="M58" s="43">
        <v>-39.53</v>
      </c>
      <c r="N58" s="43">
        <v>-39.53</v>
      </c>
      <c r="O58" s="3">
        <f t="shared" si="3"/>
        <v>-474.3599999999999</v>
      </c>
    </row>
    <row r="59" spans="1:15" ht="18">
      <c r="A59" s="30"/>
      <c r="B59" s="29" t="s">
        <v>53</v>
      </c>
      <c r="C59" s="43">
        <v>-8.89</v>
      </c>
      <c r="D59" s="43">
        <v>-8.89</v>
      </c>
      <c r="E59" s="43">
        <v>-8.89</v>
      </c>
      <c r="F59" s="43">
        <v>-8.89</v>
      </c>
      <c r="G59" s="43">
        <v>-8.89</v>
      </c>
      <c r="H59" s="43">
        <v>-8.89</v>
      </c>
      <c r="I59" s="43">
        <v>-8.89</v>
      </c>
      <c r="J59" s="43">
        <v>-8.89</v>
      </c>
      <c r="K59" s="43">
        <v>-8.89</v>
      </c>
      <c r="L59" s="43">
        <v>-8.89</v>
      </c>
      <c r="M59" s="43">
        <v>-8.89</v>
      </c>
      <c r="N59" s="43">
        <v>-8.89</v>
      </c>
      <c r="O59" s="3">
        <f t="shared" si="3"/>
        <v>-106.68</v>
      </c>
    </row>
    <row r="60" spans="1:15" ht="18">
      <c r="A60" s="30"/>
      <c r="B60" s="29" t="s">
        <v>54</v>
      </c>
      <c r="C60" s="43">
        <v>-7.17</v>
      </c>
      <c r="D60" s="43">
        <v>-7.17</v>
      </c>
      <c r="E60" s="43">
        <v>-7.17</v>
      </c>
      <c r="F60" s="43">
        <v>-7.17</v>
      </c>
      <c r="G60" s="43">
        <v>-7.17</v>
      </c>
      <c r="H60" s="43">
        <v>-7.17</v>
      </c>
      <c r="I60" s="43">
        <v>-7.17</v>
      </c>
      <c r="J60" s="43">
        <v>-7.17</v>
      </c>
      <c r="K60" s="43">
        <v>-7.17</v>
      </c>
      <c r="L60" s="43">
        <v>-7.17</v>
      </c>
      <c r="M60" s="43">
        <v>-7.17</v>
      </c>
      <c r="N60" s="43">
        <v>-7.17</v>
      </c>
      <c r="O60" s="3">
        <f t="shared" si="3"/>
        <v>-86.04</v>
      </c>
    </row>
    <row r="61" spans="1:15" ht="18">
      <c r="A61" s="30"/>
      <c r="B61" s="29" t="s">
        <v>55</v>
      </c>
      <c r="C61" s="43">
        <v>-40.369999999999997</v>
      </c>
      <c r="D61" s="43">
        <v>-40.369999999999997</v>
      </c>
      <c r="E61" s="43">
        <v>-40.369999999999997</v>
      </c>
      <c r="F61" s="43">
        <v>-40.369999999999997</v>
      </c>
      <c r="G61" s="43">
        <v>-40.369999999999997</v>
      </c>
      <c r="H61" s="43">
        <v>-40.369999999999997</v>
      </c>
      <c r="I61" s="43">
        <v>-40.369999999999997</v>
      </c>
      <c r="J61" s="43">
        <v>-40.369999999999997</v>
      </c>
      <c r="K61" s="43">
        <v>-40.369999999999997</v>
      </c>
      <c r="L61" s="43">
        <v>-40.369999999999997</v>
      </c>
      <c r="M61" s="43">
        <v>-40.369999999999997</v>
      </c>
      <c r="N61" s="43">
        <v>-40.369999999999997</v>
      </c>
      <c r="O61" s="3">
        <f t="shared" si="3"/>
        <v>-484.44</v>
      </c>
    </row>
    <row r="62" spans="1:15" ht="18">
      <c r="A62" s="30"/>
      <c r="B62" s="29" t="s">
        <v>56</v>
      </c>
      <c r="C62" s="43">
        <v>-30.59</v>
      </c>
      <c r="D62" s="43">
        <v>-30.59</v>
      </c>
      <c r="E62" s="43">
        <v>-30.59</v>
      </c>
      <c r="F62" s="43">
        <v>-30.59</v>
      </c>
      <c r="G62" s="43">
        <v>-30.59</v>
      </c>
      <c r="H62" s="43">
        <v>-30.59</v>
      </c>
      <c r="I62" s="43">
        <v>-30.59</v>
      </c>
      <c r="J62" s="43">
        <v>-30.59</v>
      </c>
      <c r="K62" s="43">
        <v>-30.59</v>
      </c>
      <c r="L62" s="43">
        <v>-30.59</v>
      </c>
      <c r="M62" s="43">
        <v>-30.59</v>
      </c>
      <c r="N62" s="43">
        <v>-30.59</v>
      </c>
      <c r="O62" s="3">
        <f t="shared" si="3"/>
        <v>-367.07999999999993</v>
      </c>
    </row>
    <row r="63" spans="1:15" ht="18">
      <c r="A63" s="30"/>
      <c r="B63" s="29" t="s">
        <v>57</v>
      </c>
      <c r="C63" s="43">
        <v>-43</v>
      </c>
      <c r="D63" s="43">
        <v>-43</v>
      </c>
      <c r="E63" s="43">
        <v>-43</v>
      </c>
      <c r="F63" s="43">
        <v>-43</v>
      </c>
      <c r="G63" s="43">
        <v>-43</v>
      </c>
      <c r="H63" s="43">
        <v>-43</v>
      </c>
      <c r="I63" s="43">
        <v>-43</v>
      </c>
      <c r="J63" s="43">
        <v>-43</v>
      </c>
      <c r="K63" s="43">
        <v>-43</v>
      </c>
      <c r="L63" s="43">
        <v>-43</v>
      </c>
      <c r="M63" s="43">
        <v>-43</v>
      </c>
      <c r="N63" s="43">
        <v>-43</v>
      </c>
      <c r="O63" s="3">
        <f t="shared" si="3"/>
        <v>-516</v>
      </c>
    </row>
    <row r="64" spans="1:15" ht="18">
      <c r="A64" s="30"/>
      <c r="B64" s="29" t="s">
        <v>33</v>
      </c>
      <c r="C64" s="43"/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3">
        <f t="shared" si="3"/>
        <v>0</v>
      </c>
    </row>
    <row r="65" spans="1:15" ht="18">
      <c r="A65" s="30"/>
      <c r="B65" s="29" t="s">
        <v>34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3">
        <f t="shared" si="3"/>
        <v>0</v>
      </c>
    </row>
    <row r="66" spans="1:15" ht="18">
      <c r="A66" s="30"/>
      <c r="B66" s="29" t="s">
        <v>35</v>
      </c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3">
        <f t="shared" si="3"/>
        <v>0</v>
      </c>
    </row>
    <row r="67" spans="1:15" ht="18">
      <c r="A67" s="27" t="s">
        <v>87</v>
      </c>
      <c r="B67" s="28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3"/>
    </row>
    <row r="68" spans="1:15" ht="18">
      <c r="A68" s="30"/>
      <c r="B68" s="29" t="s">
        <v>58</v>
      </c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3">
        <f t="shared" si="3"/>
        <v>0</v>
      </c>
    </row>
    <row r="69" spans="1:15" ht="18">
      <c r="A69" s="30"/>
      <c r="B69" s="29" t="s">
        <v>59</v>
      </c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  <c r="N69" s="43"/>
      <c r="O69" s="3">
        <f t="shared" si="3"/>
        <v>0</v>
      </c>
    </row>
    <row r="70" spans="1:15" ht="18">
      <c r="A70" s="30"/>
      <c r="B70" s="29" t="s">
        <v>60</v>
      </c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3">
        <f t="shared" si="3"/>
        <v>0</v>
      </c>
    </row>
    <row r="71" spans="1:15" ht="18">
      <c r="A71" s="30"/>
      <c r="B71" s="29" t="s">
        <v>61</v>
      </c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3">
        <f t="shared" si="3"/>
        <v>0</v>
      </c>
    </row>
    <row r="72" spans="1:15" ht="18">
      <c r="A72" s="30"/>
      <c r="B72" s="29" t="s">
        <v>33</v>
      </c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  <c r="N72" s="43"/>
      <c r="O72" s="3">
        <f t="shared" si="3"/>
        <v>0</v>
      </c>
    </row>
    <row r="73" spans="1:15" ht="18">
      <c r="A73" s="30"/>
      <c r="B73" s="29" t="s">
        <v>34</v>
      </c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3">
        <f t="shared" si="3"/>
        <v>0</v>
      </c>
    </row>
    <row r="74" spans="1:15" ht="18">
      <c r="A74" s="30"/>
      <c r="B74" s="29" t="s">
        <v>35</v>
      </c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3">
        <f t="shared" si="3"/>
        <v>0</v>
      </c>
    </row>
    <row r="75" spans="1:15" ht="18">
      <c r="A75" s="27" t="s">
        <v>88</v>
      </c>
      <c r="B75" s="28"/>
      <c r="C75" s="43"/>
      <c r="D75" s="43"/>
      <c r="E75" s="43"/>
      <c r="F75" s="43"/>
      <c r="G75" s="43"/>
      <c r="H75" s="43"/>
      <c r="I75" s="43"/>
      <c r="J75" s="43"/>
      <c r="K75" s="43"/>
      <c r="L75" s="43"/>
      <c r="M75" s="43"/>
      <c r="N75" s="43"/>
      <c r="O75" s="3"/>
    </row>
    <row r="76" spans="1:15" ht="18">
      <c r="A76" s="30"/>
      <c r="B76" s="29" t="s">
        <v>85</v>
      </c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3">
        <f t="shared" si="3"/>
        <v>0</v>
      </c>
    </row>
    <row r="77" spans="1:15" ht="18">
      <c r="A77" s="30"/>
      <c r="B77" s="29" t="s">
        <v>62</v>
      </c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3"/>
      <c r="O77" s="3">
        <f t="shared" si="3"/>
        <v>0</v>
      </c>
    </row>
    <row r="78" spans="1:15" ht="18">
      <c r="A78" s="30"/>
      <c r="B78" s="29" t="s">
        <v>63</v>
      </c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3">
        <f t="shared" si="3"/>
        <v>0</v>
      </c>
    </row>
    <row r="79" spans="1:15" ht="18">
      <c r="A79" s="30"/>
      <c r="B79" s="29" t="s">
        <v>64</v>
      </c>
      <c r="C79" s="43">
        <v>-2</v>
      </c>
      <c r="D79" s="43">
        <v>-2</v>
      </c>
      <c r="E79" s="43">
        <v>-2</v>
      </c>
      <c r="F79" s="43">
        <v>-2</v>
      </c>
      <c r="G79" s="43">
        <v>-2</v>
      </c>
      <c r="H79" s="43">
        <v>-2</v>
      </c>
      <c r="I79" s="43">
        <v>-2</v>
      </c>
      <c r="J79" s="43">
        <v>-2</v>
      </c>
      <c r="K79" s="43">
        <v>-2</v>
      </c>
      <c r="L79" s="43">
        <v>-2</v>
      </c>
      <c r="M79" s="43">
        <v>-2</v>
      </c>
      <c r="N79" s="43">
        <v>-2</v>
      </c>
      <c r="O79" s="3">
        <f t="shared" si="3"/>
        <v>-24</v>
      </c>
    </row>
    <row r="80" spans="1:15" ht="18">
      <c r="A80" s="30"/>
      <c r="B80" s="29" t="s">
        <v>33</v>
      </c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3">
        <f t="shared" si="3"/>
        <v>0</v>
      </c>
    </row>
    <row r="81" spans="1:15" ht="18">
      <c r="A81" s="30"/>
      <c r="B81" s="29" t="s">
        <v>34</v>
      </c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3">
        <f t="shared" si="3"/>
        <v>0</v>
      </c>
    </row>
    <row r="82" spans="1:15" ht="18">
      <c r="A82" s="30"/>
      <c r="B82" s="29" t="s">
        <v>35</v>
      </c>
      <c r="C82" s="43"/>
      <c r="D82" s="43"/>
      <c r="E82" s="43"/>
      <c r="F82" s="43"/>
      <c r="G82" s="43"/>
      <c r="H82" s="43"/>
      <c r="I82" s="43"/>
      <c r="J82" s="43"/>
      <c r="K82" s="43"/>
      <c r="L82" s="43"/>
      <c r="M82" s="43"/>
      <c r="N82" s="43"/>
      <c r="O82" s="3">
        <f t="shared" si="3"/>
        <v>0</v>
      </c>
    </row>
    <row r="83" spans="1:15" ht="18">
      <c r="A83" s="27" t="s">
        <v>23</v>
      </c>
      <c r="B83" s="28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  <c r="N83" s="43"/>
      <c r="O83" s="3"/>
    </row>
    <row r="84" spans="1:15" ht="18">
      <c r="A84" s="30"/>
      <c r="B84" s="29" t="s">
        <v>23</v>
      </c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  <c r="N84" s="43"/>
      <c r="O84" s="3">
        <f t="shared" si="3"/>
        <v>0</v>
      </c>
    </row>
    <row r="85" spans="1:15" ht="18">
      <c r="A85" s="30"/>
      <c r="B85" s="29" t="s">
        <v>81</v>
      </c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  <c r="N85" s="43"/>
      <c r="O85" s="3">
        <f t="shared" ref="O85:O134" si="4">(SUM(C85:N85))</f>
        <v>0</v>
      </c>
    </row>
    <row r="86" spans="1:15" ht="18">
      <c r="A86" s="30"/>
      <c r="B86" s="29" t="s">
        <v>82</v>
      </c>
      <c r="C86" s="43"/>
      <c r="D86" s="43"/>
      <c r="E86" s="43"/>
      <c r="F86" s="43"/>
      <c r="G86" s="43"/>
      <c r="H86" s="43"/>
      <c r="I86" s="43"/>
      <c r="J86" s="43"/>
      <c r="K86" s="43"/>
      <c r="L86" s="43"/>
      <c r="M86" s="43"/>
      <c r="N86" s="43"/>
      <c r="O86" s="3">
        <f t="shared" si="4"/>
        <v>0</v>
      </c>
    </row>
    <row r="87" spans="1:15" ht="18">
      <c r="A87" s="30"/>
      <c r="B87" s="29" t="s">
        <v>83</v>
      </c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  <c r="N87" s="43"/>
      <c r="O87" s="3">
        <f t="shared" si="4"/>
        <v>0</v>
      </c>
    </row>
    <row r="88" spans="1:15" ht="18">
      <c r="A88" s="30"/>
      <c r="B88" s="29" t="s">
        <v>33</v>
      </c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  <c r="N88" s="43"/>
      <c r="O88" s="3">
        <f t="shared" si="4"/>
        <v>0</v>
      </c>
    </row>
    <row r="89" spans="1:15" ht="18">
      <c r="A89" s="30"/>
      <c r="B89" s="29" t="s">
        <v>34</v>
      </c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  <c r="N89" s="43"/>
      <c r="O89" s="3">
        <f t="shared" si="4"/>
        <v>0</v>
      </c>
    </row>
    <row r="90" spans="1:15" ht="18">
      <c r="A90" s="30"/>
      <c r="B90" s="29" t="s">
        <v>35</v>
      </c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3"/>
      <c r="O90" s="3">
        <f t="shared" si="4"/>
        <v>0</v>
      </c>
    </row>
    <row r="91" spans="1:15" ht="18">
      <c r="A91" s="27" t="s">
        <v>18</v>
      </c>
      <c r="B91" s="29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3"/>
    </row>
    <row r="92" spans="1:15" ht="18">
      <c r="A92" s="30"/>
      <c r="B92" s="29" t="s">
        <v>77</v>
      </c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3">
        <f t="shared" si="4"/>
        <v>0</v>
      </c>
    </row>
    <row r="93" spans="1:15" ht="18">
      <c r="A93" s="30"/>
      <c r="B93" s="29" t="s">
        <v>78</v>
      </c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3">
        <f t="shared" si="4"/>
        <v>0</v>
      </c>
    </row>
    <row r="94" spans="1:15" ht="18">
      <c r="A94" s="30"/>
      <c r="B94" s="29" t="s">
        <v>79</v>
      </c>
      <c r="C94" s="43"/>
      <c r="D94" s="43"/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3">
        <f t="shared" si="4"/>
        <v>0</v>
      </c>
    </row>
    <row r="95" spans="1:15" ht="18">
      <c r="A95" s="30"/>
      <c r="B95" s="29" t="s">
        <v>80</v>
      </c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3">
        <f t="shared" si="4"/>
        <v>0</v>
      </c>
    </row>
    <row r="96" spans="1:15" ht="18">
      <c r="A96" s="30"/>
      <c r="B96" s="29" t="s">
        <v>33</v>
      </c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3">
        <f t="shared" si="4"/>
        <v>0</v>
      </c>
    </row>
    <row r="97" spans="1:15" ht="18">
      <c r="A97" s="30"/>
      <c r="B97" s="29" t="s">
        <v>34</v>
      </c>
      <c r="C97" s="43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3">
        <f t="shared" si="4"/>
        <v>0</v>
      </c>
    </row>
    <row r="98" spans="1:15" ht="18">
      <c r="A98" s="30"/>
      <c r="B98" s="29" t="s">
        <v>35</v>
      </c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3">
        <f t="shared" si="4"/>
        <v>0</v>
      </c>
    </row>
    <row r="99" spans="1:15" ht="18">
      <c r="A99" s="27" t="s">
        <v>100</v>
      </c>
      <c r="B99" s="28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3"/>
    </row>
    <row r="100" spans="1:15" ht="18">
      <c r="A100" s="30"/>
      <c r="B100" s="29" t="s">
        <v>70</v>
      </c>
      <c r="C100" s="43">
        <v>-130</v>
      </c>
      <c r="D100" s="43">
        <v>-130</v>
      </c>
      <c r="E100" s="43">
        <v>-130</v>
      </c>
      <c r="F100" s="43">
        <v>-130</v>
      </c>
      <c r="G100" s="43">
        <v>-130</v>
      </c>
      <c r="H100" s="43">
        <v>-130</v>
      </c>
      <c r="I100" s="43">
        <v>-130</v>
      </c>
      <c r="J100" s="43">
        <v>-130</v>
      </c>
      <c r="K100" s="43">
        <v>-130</v>
      </c>
      <c r="L100" s="43">
        <v>-130</v>
      </c>
      <c r="M100" s="43">
        <v>-130</v>
      </c>
      <c r="N100" s="43">
        <v>-130</v>
      </c>
      <c r="O100" s="3">
        <f t="shared" si="4"/>
        <v>-1560</v>
      </c>
    </row>
    <row r="101" spans="1:15" ht="18">
      <c r="A101" s="30"/>
      <c r="B101" s="29" t="s">
        <v>71</v>
      </c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3">
        <f t="shared" si="4"/>
        <v>0</v>
      </c>
    </row>
    <row r="102" spans="1:15" ht="18">
      <c r="A102" s="30"/>
      <c r="B102" s="29" t="s">
        <v>72</v>
      </c>
      <c r="C102" s="43">
        <v>-20</v>
      </c>
      <c r="D102" s="43">
        <v>-20</v>
      </c>
      <c r="E102" s="43">
        <v>-20</v>
      </c>
      <c r="F102" s="43">
        <v>-20</v>
      </c>
      <c r="G102" s="43">
        <v>-20</v>
      </c>
      <c r="H102" s="43">
        <v>-20</v>
      </c>
      <c r="I102" s="43">
        <v>-20</v>
      </c>
      <c r="J102" s="43">
        <v>-20</v>
      </c>
      <c r="K102" s="43">
        <v>-20</v>
      </c>
      <c r="L102" s="43">
        <v>-20</v>
      </c>
      <c r="M102" s="43">
        <v>-20</v>
      </c>
      <c r="N102" s="43">
        <v>-20</v>
      </c>
      <c r="O102" s="3">
        <f t="shared" si="4"/>
        <v>-240</v>
      </c>
    </row>
    <row r="103" spans="1:15" ht="18">
      <c r="A103" s="30"/>
      <c r="B103" s="29" t="s">
        <v>73</v>
      </c>
      <c r="C103" s="4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>
        <f t="shared" si="4"/>
        <v>0</v>
      </c>
    </row>
    <row r="104" spans="1:15" ht="18">
      <c r="A104" s="27" t="s">
        <v>19</v>
      </c>
      <c r="B104" s="28"/>
      <c r="C104" s="4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ht="18">
      <c r="A105" s="30"/>
      <c r="B105" s="29" t="s">
        <v>66</v>
      </c>
      <c r="C105" s="4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>
        <f t="shared" si="4"/>
        <v>0</v>
      </c>
    </row>
    <row r="106" spans="1:15" ht="18">
      <c r="A106" s="30"/>
      <c r="B106" s="29" t="s">
        <v>65</v>
      </c>
      <c r="C106" s="4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>
        <f t="shared" si="4"/>
        <v>0</v>
      </c>
    </row>
    <row r="107" spans="1:15" ht="18">
      <c r="A107" s="30"/>
      <c r="B107" s="29" t="s">
        <v>33</v>
      </c>
      <c r="C107" s="4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>
        <f t="shared" si="4"/>
        <v>0</v>
      </c>
    </row>
    <row r="108" spans="1:15" ht="18">
      <c r="A108" s="30"/>
      <c r="B108" s="29" t="s">
        <v>34</v>
      </c>
      <c r="C108" s="4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>
        <f t="shared" si="4"/>
        <v>0</v>
      </c>
    </row>
    <row r="109" spans="1:15" ht="18">
      <c r="A109" s="30"/>
      <c r="B109" s="33" t="s">
        <v>35</v>
      </c>
      <c r="C109" s="4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>
        <f t="shared" si="4"/>
        <v>0</v>
      </c>
    </row>
    <row r="110" spans="1:15" ht="18">
      <c r="A110" s="41" t="s">
        <v>25</v>
      </c>
      <c r="B110" s="42"/>
      <c r="C110" s="4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ht="18">
      <c r="A111" s="34">
        <v>1</v>
      </c>
      <c r="B111" s="33" t="s">
        <v>67</v>
      </c>
      <c r="C111" s="4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43">
        <v>-1500</v>
      </c>
      <c r="O111" s="3">
        <f t="shared" si="4"/>
        <v>-1500</v>
      </c>
    </row>
    <row r="112" spans="1:15" ht="18">
      <c r="A112" s="30">
        <v>1</v>
      </c>
      <c r="B112" s="33" t="s">
        <v>68</v>
      </c>
      <c r="C112" s="4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43">
        <v>-400</v>
      </c>
      <c r="O112" s="3">
        <f t="shared" si="4"/>
        <v>-400</v>
      </c>
    </row>
    <row r="113" spans="1:15" ht="18">
      <c r="A113" s="30">
        <v>1</v>
      </c>
      <c r="B113" s="33" t="s">
        <v>69</v>
      </c>
      <c r="C113" s="4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43">
        <f>-120*12</f>
        <v>-1440</v>
      </c>
      <c r="O113" s="3">
        <f t="shared" si="4"/>
        <v>-1440</v>
      </c>
    </row>
    <row r="114" spans="1:15" ht="18">
      <c r="A114" s="34"/>
      <c r="B114" s="33" t="s">
        <v>33</v>
      </c>
      <c r="C114" s="4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43"/>
      <c r="O114" s="3">
        <f t="shared" si="4"/>
        <v>0</v>
      </c>
    </row>
    <row r="115" spans="1:15" ht="18">
      <c r="A115" s="30"/>
      <c r="B115" s="33" t="s">
        <v>34</v>
      </c>
      <c r="C115" s="4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43"/>
      <c r="O115" s="3">
        <f t="shared" si="4"/>
        <v>0</v>
      </c>
    </row>
    <row r="116" spans="1:15" ht="18">
      <c r="A116" s="30"/>
      <c r="B116" s="33" t="s">
        <v>35</v>
      </c>
      <c r="C116" s="4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43"/>
      <c r="O116" s="3">
        <f t="shared" si="4"/>
        <v>0</v>
      </c>
    </row>
    <row r="117" spans="1:15" ht="18">
      <c r="A117" s="41" t="s">
        <v>20</v>
      </c>
      <c r="B117" s="42"/>
      <c r="C117" s="4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43"/>
      <c r="O117" s="3"/>
    </row>
    <row r="118" spans="1:15" ht="18">
      <c r="A118" s="30">
        <v>1</v>
      </c>
      <c r="B118" s="33" t="s">
        <v>74</v>
      </c>
      <c r="C118" s="4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43">
        <v>-600</v>
      </c>
      <c r="O118" s="3">
        <f t="shared" si="4"/>
        <v>-600</v>
      </c>
    </row>
    <row r="119" spans="1:15" ht="18">
      <c r="A119" s="30">
        <v>1</v>
      </c>
      <c r="B119" s="33" t="s">
        <v>75</v>
      </c>
      <c r="C119" s="4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43">
        <v>-150</v>
      </c>
      <c r="O119" s="3">
        <f t="shared" si="4"/>
        <v>-150</v>
      </c>
    </row>
    <row r="120" spans="1:15" ht="18">
      <c r="A120" s="30">
        <v>1</v>
      </c>
      <c r="B120" s="33" t="s">
        <v>76</v>
      </c>
      <c r="C120" s="4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43">
        <v>-120</v>
      </c>
      <c r="O120" s="3">
        <f t="shared" si="4"/>
        <v>-120</v>
      </c>
    </row>
    <row r="121" spans="1:15" ht="18">
      <c r="A121" s="30"/>
      <c r="B121" s="33" t="s">
        <v>33</v>
      </c>
      <c r="C121" s="43"/>
      <c r="N121" s="43"/>
      <c r="O121" s="3">
        <f t="shared" si="4"/>
        <v>0</v>
      </c>
    </row>
    <row r="122" spans="1:15" ht="18">
      <c r="A122" s="30"/>
      <c r="B122" s="33" t="s">
        <v>34</v>
      </c>
      <c r="C122" s="43"/>
      <c r="N122" s="43"/>
      <c r="O122" s="3">
        <f t="shared" si="4"/>
        <v>0</v>
      </c>
    </row>
    <row r="123" spans="1:15" ht="18">
      <c r="A123" s="30"/>
      <c r="B123" s="33" t="s">
        <v>35</v>
      </c>
      <c r="C123" s="43"/>
      <c r="N123" s="43"/>
      <c r="O123" s="3">
        <f t="shared" si="4"/>
        <v>0</v>
      </c>
    </row>
    <row r="124" spans="1:15" ht="18">
      <c r="A124" s="41" t="s">
        <v>102</v>
      </c>
      <c r="B124" s="42"/>
      <c r="C124" s="43"/>
      <c r="N124" s="43"/>
      <c r="O124" s="3"/>
    </row>
    <row r="125" spans="1:15" ht="18">
      <c r="A125" s="30">
        <v>1</v>
      </c>
      <c r="B125" s="33" t="s">
        <v>43</v>
      </c>
      <c r="C125" s="43"/>
      <c r="N125" s="43">
        <v>-600</v>
      </c>
      <c r="O125" s="3">
        <f t="shared" si="4"/>
        <v>-600</v>
      </c>
    </row>
    <row r="126" spans="1:15" ht="18">
      <c r="A126" s="30">
        <v>1</v>
      </c>
      <c r="B126" s="33" t="s">
        <v>44</v>
      </c>
      <c r="C126" s="43"/>
      <c r="N126" s="43">
        <v>-80</v>
      </c>
      <c r="O126" s="3">
        <f t="shared" si="4"/>
        <v>-80</v>
      </c>
    </row>
    <row r="127" spans="1:15" ht="18">
      <c r="A127" s="30"/>
      <c r="B127" s="33" t="s">
        <v>33</v>
      </c>
      <c r="C127" s="43"/>
      <c r="N127" s="43"/>
      <c r="O127" s="3">
        <f t="shared" si="4"/>
        <v>0</v>
      </c>
    </row>
    <row r="128" spans="1:15" ht="18">
      <c r="A128" s="30"/>
      <c r="B128" s="33" t="s">
        <v>34</v>
      </c>
      <c r="C128" s="43"/>
      <c r="N128" s="43"/>
      <c r="O128" s="3">
        <f t="shared" si="4"/>
        <v>0</v>
      </c>
    </row>
    <row r="129" spans="1:15" ht="18">
      <c r="A129" s="30"/>
      <c r="B129" s="33" t="s">
        <v>35</v>
      </c>
      <c r="C129" s="43"/>
      <c r="N129" s="43"/>
      <c r="O129" s="3">
        <f t="shared" si="4"/>
        <v>0</v>
      </c>
    </row>
    <row r="130" spans="1:15" ht="18">
      <c r="A130" s="41" t="s">
        <v>101</v>
      </c>
      <c r="B130" s="42"/>
      <c r="C130" s="43"/>
      <c r="N130" s="43"/>
      <c r="O130" s="3"/>
    </row>
    <row r="131" spans="1:15" ht="18">
      <c r="A131" s="30">
        <v>1</v>
      </c>
      <c r="B131" s="33" t="s">
        <v>48</v>
      </c>
      <c r="C131" s="43"/>
      <c r="N131" s="43">
        <v>-5</v>
      </c>
      <c r="O131" s="3">
        <f t="shared" si="4"/>
        <v>-5</v>
      </c>
    </row>
    <row r="132" spans="1:15" ht="18">
      <c r="A132" s="30">
        <v>1</v>
      </c>
      <c r="B132" s="33" t="s">
        <v>49</v>
      </c>
      <c r="C132" s="43"/>
      <c r="N132" s="43">
        <v>-70</v>
      </c>
      <c r="O132" s="3">
        <f t="shared" si="4"/>
        <v>-70</v>
      </c>
    </row>
    <row r="133" spans="1:15" ht="18">
      <c r="A133" s="30"/>
      <c r="B133" s="33" t="s">
        <v>33</v>
      </c>
      <c r="O133" s="3">
        <f t="shared" si="4"/>
        <v>0</v>
      </c>
    </row>
    <row r="134" spans="1:15" ht="18">
      <c r="A134" s="30"/>
      <c r="B134" s="33" t="s">
        <v>34</v>
      </c>
      <c r="O134" s="3">
        <f t="shared" si="4"/>
        <v>0</v>
      </c>
    </row>
    <row r="135" spans="1:15" ht="18">
      <c r="A135" s="30"/>
      <c r="B135" s="33" t="s">
        <v>35</v>
      </c>
      <c r="O135" s="3">
        <f>(SUM(C135:N135))</f>
        <v>0</v>
      </c>
    </row>
    <row r="137" spans="1:15" ht="18">
      <c r="B137" s="40" t="s">
        <v>133</v>
      </c>
      <c r="C137" s="3">
        <f>SUM(C17:C135)</f>
        <v>-2473.5</v>
      </c>
      <c r="D137" s="3">
        <f t="shared" ref="D137:N137" si="5">SUM(D17:D135)</f>
        <v>-2473.5</v>
      </c>
      <c r="E137" s="3">
        <f t="shared" si="5"/>
        <v>-2473.5</v>
      </c>
      <c r="F137" s="3">
        <f t="shared" si="5"/>
        <v>-2473.5</v>
      </c>
      <c r="G137" s="3">
        <f t="shared" si="5"/>
        <v>-2473.5</v>
      </c>
      <c r="H137" s="3">
        <f t="shared" si="5"/>
        <v>-2473.5</v>
      </c>
      <c r="I137" s="3">
        <f t="shared" si="5"/>
        <v>-2473.5</v>
      </c>
      <c r="J137" s="3">
        <f t="shared" si="5"/>
        <v>-2473.5</v>
      </c>
      <c r="K137" s="3">
        <f t="shared" si="5"/>
        <v>-2473.5</v>
      </c>
      <c r="L137" s="3">
        <f t="shared" si="5"/>
        <v>-2473.5</v>
      </c>
      <c r="M137" s="3">
        <f t="shared" si="5"/>
        <v>-2473.5</v>
      </c>
      <c r="N137" s="3">
        <f t="shared" si="5"/>
        <v>-7438.5</v>
      </c>
      <c r="O137" s="3">
        <f>(SUM(C137:N137))</f>
        <v>-34647</v>
      </c>
    </row>
    <row r="138" spans="1:15" ht="18">
      <c r="B138" s="40" t="s">
        <v>134</v>
      </c>
      <c r="C138" s="3">
        <f t="shared" ref="C138:N138" si="6">C13</f>
        <v>2640</v>
      </c>
      <c r="D138" s="3">
        <f t="shared" si="6"/>
        <v>2640</v>
      </c>
      <c r="E138" s="3">
        <f t="shared" si="6"/>
        <v>2640</v>
      </c>
      <c r="F138" s="3">
        <f t="shared" si="6"/>
        <v>2640</v>
      </c>
      <c r="G138" s="3">
        <f t="shared" si="6"/>
        <v>2640</v>
      </c>
      <c r="H138" s="3">
        <f t="shared" si="6"/>
        <v>2640</v>
      </c>
      <c r="I138" s="3">
        <f t="shared" si="6"/>
        <v>2640</v>
      </c>
      <c r="J138" s="3">
        <f t="shared" si="6"/>
        <v>2640</v>
      </c>
      <c r="K138" s="3">
        <f t="shared" si="6"/>
        <v>2640</v>
      </c>
      <c r="L138" s="3">
        <f t="shared" si="6"/>
        <v>2640</v>
      </c>
      <c r="M138" s="3">
        <f t="shared" si="6"/>
        <v>2640</v>
      </c>
      <c r="N138" s="3">
        <f t="shared" si="6"/>
        <v>2640</v>
      </c>
      <c r="O138" s="3">
        <f>(SUM(C138:N138))</f>
        <v>31680</v>
      </c>
    </row>
    <row r="139" spans="1:15" ht="18">
      <c r="B139" s="40" t="s">
        <v>135</v>
      </c>
      <c r="C139" s="3">
        <f>C138+C137</f>
        <v>166.5</v>
      </c>
      <c r="D139" s="3">
        <f t="shared" ref="D139:N139" si="7">D138+D137</f>
        <v>166.5</v>
      </c>
      <c r="E139" s="3">
        <f t="shared" si="7"/>
        <v>166.5</v>
      </c>
      <c r="F139" s="3">
        <f t="shared" si="7"/>
        <v>166.5</v>
      </c>
      <c r="G139" s="3">
        <f t="shared" si="7"/>
        <v>166.5</v>
      </c>
      <c r="H139" s="3">
        <f t="shared" si="7"/>
        <v>166.5</v>
      </c>
      <c r="I139" s="3">
        <f t="shared" si="7"/>
        <v>166.5</v>
      </c>
      <c r="J139" s="3">
        <f t="shared" si="7"/>
        <v>166.5</v>
      </c>
      <c r="K139" s="3">
        <f t="shared" si="7"/>
        <v>166.5</v>
      </c>
      <c r="L139" s="3">
        <f t="shared" si="7"/>
        <v>166.5</v>
      </c>
      <c r="M139" s="3">
        <f t="shared" si="7"/>
        <v>166.5</v>
      </c>
      <c r="N139" s="3">
        <f t="shared" si="7"/>
        <v>-4798.5</v>
      </c>
      <c r="O139" s="48">
        <f>(SUM(C139:N139))</f>
        <v>-2967</v>
      </c>
    </row>
  </sheetData>
  <phoneticPr fontId="2" type="noConversion"/>
  <conditionalFormatting sqref="O139">
    <cfRule type="cellIs" dxfId="5" priority="1" operator="lessThan">
      <formula>0</formula>
    </cfRule>
    <cfRule type="cellIs" dxfId="4" priority="2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CDFDE-5D13-724A-8612-41AB7EFBEE7B}">
  <dimension ref="A1:G215"/>
  <sheetViews>
    <sheetView tabSelected="1" zoomScaleNormal="100" workbookViewId="0">
      <selection activeCell="G10" sqref="G10"/>
    </sheetView>
  </sheetViews>
  <sheetFormatPr baseColWidth="10" defaultRowHeight="18"/>
  <cols>
    <col min="1" max="1" width="4.5" style="30" customWidth="1"/>
    <col min="2" max="2" width="23.6640625" style="29" bestFit="1" customWidth="1"/>
    <col min="3" max="3" width="13.6640625" style="29" bestFit="1" customWidth="1"/>
    <col min="4" max="16384" width="10.83203125" style="29"/>
  </cols>
  <sheetData>
    <row r="1" spans="1:7">
      <c r="A1" s="27"/>
      <c r="B1" s="19">
        <v>2021</v>
      </c>
    </row>
    <row r="3" spans="1:7">
      <c r="A3" s="27" t="s">
        <v>98</v>
      </c>
      <c r="B3" s="28"/>
      <c r="C3" s="43"/>
      <c r="G3" s="29" t="s">
        <v>138</v>
      </c>
    </row>
    <row r="4" spans="1:7">
      <c r="B4" s="29" t="s">
        <v>93</v>
      </c>
      <c r="C4" s="43">
        <v>1400</v>
      </c>
    </row>
    <row r="5" spans="1:7">
      <c r="B5" s="29" t="s">
        <v>26</v>
      </c>
      <c r="C5" s="43">
        <v>1190</v>
      </c>
    </row>
    <row r="6" spans="1:7">
      <c r="B6" s="29" t="s">
        <v>27</v>
      </c>
      <c r="C6" s="43"/>
    </row>
    <row r="7" spans="1:7">
      <c r="B7" s="29" t="s">
        <v>28</v>
      </c>
      <c r="C7" s="43"/>
      <c r="G7" s="29" t="s">
        <v>139</v>
      </c>
    </row>
    <row r="8" spans="1:7">
      <c r="B8" s="29" t="s">
        <v>29</v>
      </c>
      <c r="C8" s="43"/>
      <c r="G8" s="29" t="s">
        <v>140</v>
      </c>
    </row>
    <row r="9" spans="1:7">
      <c r="B9" s="29" t="s">
        <v>30</v>
      </c>
      <c r="C9" s="43"/>
    </row>
    <row r="10" spans="1:7">
      <c r="A10" s="31"/>
      <c r="B10" s="32" t="s">
        <v>12</v>
      </c>
      <c r="C10" s="43">
        <f>SUM(C4:C5)</f>
        <v>2590</v>
      </c>
      <c r="G10" s="29" t="s">
        <v>141</v>
      </c>
    </row>
    <row r="11" spans="1:7">
      <c r="C11" s="43"/>
      <c r="G11" s="29" t="s">
        <v>142</v>
      </c>
    </row>
    <row r="12" spans="1:7">
      <c r="A12" s="27" t="s">
        <v>97</v>
      </c>
      <c r="B12" s="28"/>
      <c r="C12" s="43"/>
    </row>
    <row r="13" spans="1:7">
      <c r="B13" s="29" t="s">
        <v>31</v>
      </c>
      <c r="C13" s="43">
        <v>-850</v>
      </c>
    </row>
    <row r="14" spans="1:7">
      <c r="B14" s="29" t="s">
        <v>32</v>
      </c>
      <c r="C14" s="43">
        <v>-120</v>
      </c>
    </row>
    <row r="15" spans="1:7">
      <c r="B15" s="29" t="s">
        <v>33</v>
      </c>
      <c r="C15" s="43"/>
    </row>
    <row r="16" spans="1:7">
      <c r="B16" s="29" t="s">
        <v>34</v>
      </c>
      <c r="C16" s="43"/>
    </row>
    <row r="17" spans="1:3">
      <c r="B17" s="29" t="s">
        <v>35</v>
      </c>
      <c r="C17" s="43"/>
    </row>
    <row r="18" spans="1:3">
      <c r="A18" s="27" t="s">
        <v>15</v>
      </c>
      <c r="B18" s="28"/>
      <c r="C18" s="43"/>
    </row>
    <row r="19" spans="1:3">
      <c r="B19" s="29" t="s">
        <v>36</v>
      </c>
      <c r="C19" s="43">
        <v>-15.99</v>
      </c>
    </row>
    <row r="20" spans="1:3">
      <c r="B20" s="29" t="s">
        <v>37</v>
      </c>
      <c r="C20" s="43">
        <v>-8.99</v>
      </c>
    </row>
    <row r="21" spans="1:3">
      <c r="B21" s="29" t="s">
        <v>37</v>
      </c>
      <c r="C21" s="43">
        <v>-8.99</v>
      </c>
    </row>
    <row r="22" spans="1:3">
      <c r="B22" s="29" t="s">
        <v>38</v>
      </c>
      <c r="C22" s="43">
        <v>-34</v>
      </c>
    </row>
    <row r="23" spans="1:3">
      <c r="B23" s="29" t="s">
        <v>33</v>
      </c>
      <c r="C23" s="43"/>
    </row>
    <row r="24" spans="1:3">
      <c r="B24" s="29" t="s">
        <v>34</v>
      </c>
      <c r="C24" s="43"/>
    </row>
    <row r="25" spans="1:3">
      <c r="B25" s="29" t="s">
        <v>35</v>
      </c>
      <c r="C25" s="43"/>
    </row>
    <row r="26" spans="1:3">
      <c r="A26" s="27" t="s">
        <v>16</v>
      </c>
      <c r="B26" s="28"/>
      <c r="C26" s="43"/>
    </row>
    <row r="27" spans="1:3">
      <c r="B27" s="29" t="s">
        <v>39</v>
      </c>
      <c r="C27" s="43">
        <v>-78</v>
      </c>
    </row>
    <row r="28" spans="1:3">
      <c r="B28" s="29" t="s">
        <v>40</v>
      </c>
      <c r="C28" s="43">
        <v>-20</v>
      </c>
    </row>
    <row r="29" spans="1:3">
      <c r="B29" s="29" t="s">
        <v>33</v>
      </c>
      <c r="C29" s="43"/>
    </row>
    <row r="30" spans="1:3">
      <c r="B30" s="29" t="s">
        <v>34</v>
      </c>
      <c r="C30" s="43"/>
    </row>
    <row r="31" spans="1:3">
      <c r="B31" s="29" t="s">
        <v>35</v>
      </c>
      <c r="C31" s="43"/>
    </row>
    <row r="32" spans="1:3">
      <c r="A32" s="27" t="s">
        <v>95</v>
      </c>
      <c r="B32" s="28"/>
      <c r="C32" s="43"/>
    </row>
    <row r="33" spans="1:3">
      <c r="B33" s="29" t="s">
        <v>41</v>
      </c>
      <c r="C33" s="43">
        <v>-200</v>
      </c>
    </row>
    <row r="34" spans="1:3">
      <c r="B34" s="29" t="s">
        <v>42</v>
      </c>
      <c r="C34" s="43">
        <v>-45</v>
      </c>
    </row>
    <row r="35" spans="1:3">
      <c r="A35" s="27" t="s">
        <v>17</v>
      </c>
      <c r="B35" s="28"/>
      <c r="C35" s="43"/>
    </row>
    <row r="36" spans="1:3">
      <c r="B36" s="29" t="s">
        <v>45</v>
      </c>
      <c r="C36" s="43">
        <v>-500</v>
      </c>
    </row>
    <row r="37" spans="1:3">
      <c r="B37" s="29" t="s">
        <v>33</v>
      </c>
      <c r="C37" s="43"/>
    </row>
    <row r="38" spans="1:3">
      <c r="B38" s="29" t="s">
        <v>34</v>
      </c>
      <c r="C38" s="43"/>
    </row>
    <row r="39" spans="1:3">
      <c r="B39" s="29" t="s">
        <v>35</v>
      </c>
      <c r="C39" s="43"/>
    </row>
    <row r="40" spans="1:3">
      <c r="A40" s="27" t="s">
        <v>96</v>
      </c>
      <c r="B40" s="28"/>
      <c r="C40" s="43"/>
    </row>
    <row r="41" spans="1:3">
      <c r="B41" s="29" t="s">
        <v>46</v>
      </c>
      <c r="C41" s="43">
        <v>-15.99</v>
      </c>
    </row>
    <row r="42" spans="1:3">
      <c r="B42" s="29" t="s">
        <v>47</v>
      </c>
      <c r="C42" s="43">
        <v>-4.99</v>
      </c>
    </row>
    <row r="43" spans="1:3">
      <c r="B43" s="29" t="s">
        <v>33</v>
      </c>
      <c r="C43" s="43"/>
    </row>
    <row r="44" spans="1:3">
      <c r="B44" s="29" t="s">
        <v>34</v>
      </c>
      <c r="C44" s="43"/>
    </row>
    <row r="45" spans="1:3" s="33" customFormat="1">
      <c r="A45" s="30"/>
      <c r="B45" s="29" t="s">
        <v>35</v>
      </c>
      <c r="C45" s="44"/>
    </row>
    <row r="46" spans="1:3">
      <c r="A46" s="27" t="s">
        <v>86</v>
      </c>
      <c r="B46" s="28"/>
      <c r="C46" s="43"/>
    </row>
    <row r="47" spans="1:3">
      <c r="B47" s="29" t="s">
        <v>50</v>
      </c>
      <c r="C47" s="43">
        <v>-250</v>
      </c>
    </row>
    <row r="48" spans="1:3">
      <c r="B48" s="29" t="s">
        <v>51</v>
      </c>
      <c r="C48" s="43"/>
    </row>
    <row r="49" spans="1:3">
      <c r="B49" s="29" t="s">
        <v>52</v>
      </c>
      <c r="C49" s="43"/>
    </row>
    <row r="50" spans="1:3">
      <c r="B50" s="29" t="s">
        <v>33</v>
      </c>
      <c r="C50" s="43"/>
    </row>
    <row r="51" spans="1:3">
      <c r="B51" s="29" t="s">
        <v>34</v>
      </c>
      <c r="C51" s="43"/>
    </row>
    <row r="52" spans="1:3">
      <c r="B52" s="29" t="s">
        <v>35</v>
      </c>
      <c r="C52" s="43"/>
    </row>
    <row r="53" spans="1:3">
      <c r="A53" s="27" t="s">
        <v>99</v>
      </c>
      <c r="B53" s="28"/>
      <c r="C53" s="43"/>
    </row>
    <row r="54" spans="1:3">
      <c r="B54" s="29" t="s">
        <v>19</v>
      </c>
      <c r="C54" s="43">
        <v>-39.53</v>
      </c>
    </row>
    <row r="55" spans="1:3">
      <c r="B55" s="29" t="s">
        <v>53</v>
      </c>
      <c r="C55" s="43">
        <v>-8.89</v>
      </c>
    </row>
    <row r="56" spans="1:3">
      <c r="B56" s="29" t="s">
        <v>54</v>
      </c>
      <c r="C56" s="43">
        <v>-7.17</v>
      </c>
    </row>
    <row r="57" spans="1:3">
      <c r="B57" s="29" t="s">
        <v>55</v>
      </c>
      <c r="C57" s="43">
        <v>-40.369999999999997</v>
      </c>
    </row>
    <row r="58" spans="1:3">
      <c r="B58" s="29" t="s">
        <v>56</v>
      </c>
      <c r="C58" s="43">
        <v>-30.59</v>
      </c>
    </row>
    <row r="59" spans="1:3">
      <c r="B59" s="29" t="s">
        <v>57</v>
      </c>
      <c r="C59" s="43">
        <v>-43</v>
      </c>
    </row>
    <row r="60" spans="1:3">
      <c r="B60" s="29" t="s">
        <v>33</v>
      </c>
      <c r="C60" s="43"/>
    </row>
    <row r="61" spans="1:3">
      <c r="B61" s="29" t="s">
        <v>34</v>
      </c>
      <c r="C61" s="43"/>
    </row>
    <row r="62" spans="1:3">
      <c r="B62" s="29" t="s">
        <v>35</v>
      </c>
      <c r="C62" s="43"/>
    </row>
    <row r="63" spans="1:3">
      <c r="A63" s="27" t="s">
        <v>87</v>
      </c>
      <c r="B63" s="28"/>
      <c r="C63" s="43"/>
    </row>
    <row r="64" spans="1:3">
      <c r="B64" s="29" t="s">
        <v>58</v>
      </c>
      <c r="C64" s="43"/>
    </row>
    <row r="65" spans="1:3">
      <c r="B65" s="29" t="s">
        <v>59</v>
      </c>
      <c r="C65" s="43"/>
    </row>
    <row r="66" spans="1:3">
      <c r="B66" s="29" t="s">
        <v>60</v>
      </c>
      <c r="C66" s="43"/>
    </row>
    <row r="67" spans="1:3">
      <c r="B67" s="29" t="s">
        <v>61</v>
      </c>
      <c r="C67" s="43"/>
    </row>
    <row r="68" spans="1:3">
      <c r="B68" s="29" t="s">
        <v>33</v>
      </c>
      <c r="C68" s="43"/>
    </row>
    <row r="69" spans="1:3">
      <c r="B69" s="29" t="s">
        <v>34</v>
      </c>
      <c r="C69" s="43"/>
    </row>
    <row r="70" spans="1:3">
      <c r="B70" s="29" t="s">
        <v>35</v>
      </c>
      <c r="C70" s="43"/>
    </row>
    <row r="71" spans="1:3">
      <c r="A71" s="27" t="s">
        <v>88</v>
      </c>
      <c r="B71" s="28"/>
      <c r="C71" s="43"/>
    </row>
    <row r="72" spans="1:3">
      <c r="B72" s="29" t="s">
        <v>85</v>
      </c>
      <c r="C72" s="43"/>
    </row>
    <row r="73" spans="1:3">
      <c r="B73" s="29" t="s">
        <v>62</v>
      </c>
      <c r="C73" s="43"/>
    </row>
    <row r="74" spans="1:3">
      <c r="B74" s="29" t="s">
        <v>63</v>
      </c>
      <c r="C74" s="43"/>
    </row>
    <row r="75" spans="1:3">
      <c r="B75" s="29" t="s">
        <v>64</v>
      </c>
      <c r="C75" s="43">
        <v>-2</v>
      </c>
    </row>
    <row r="76" spans="1:3">
      <c r="B76" s="29" t="s">
        <v>33</v>
      </c>
      <c r="C76" s="43"/>
    </row>
    <row r="77" spans="1:3">
      <c r="B77" s="29" t="s">
        <v>34</v>
      </c>
      <c r="C77" s="43"/>
    </row>
    <row r="78" spans="1:3">
      <c r="B78" s="29" t="s">
        <v>35</v>
      </c>
      <c r="C78" s="43"/>
    </row>
    <row r="79" spans="1:3">
      <c r="A79" s="27" t="s">
        <v>23</v>
      </c>
      <c r="B79" s="28"/>
      <c r="C79" s="43"/>
    </row>
    <row r="80" spans="1:3">
      <c r="B80" s="29" t="s">
        <v>23</v>
      </c>
      <c r="C80" s="43"/>
    </row>
    <row r="81" spans="1:3">
      <c r="B81" s="29" t="s">
        <v>81</v>
      </c>
      <c r="C81" s="43"/>
    </row>
    <row r="82" spans="1:3">
      <c r="B82" s="29" t="s">
        <v>82</v>
      </c>
      <c r="C82" s="43"/>
    </row>
    <row r="83" spans="1:3">
      <c r="B83" s="29" t="s">
        <v>83</v>
      </c>
      <c r="C83" s="43"/>
    </row>
    <row r="84" spans="1:3">
      <c r="B84" s="29" t="s">
        <v>33</v>
      </c>
      <c r="C84" s="43"/>
    </row>
    <row r="85" spans="1:3">
      <c r="B85" s="29" t="s">
        <v>34</v>
      </c>
      <c r="C85" s="43"/>
    </row>
    <row r="86" spans="1:3">
      <c r="B86" s="29" t="s">
        <v>35</v>
      </c>
      <c r="C86" s="43"/>
    </row>
    <row r="87" spans="1:3">
      <c r="A87" s="27" t="s">
        <v>18</v>
      </c>
      <c r="C87" s="43"/>
    </row>
    <row r="88" spans="1:3">
      <c r="B88" s="29" t="s">
        <v>77</v>
      </c>
      <c r="C88" s="43"/>
    </row>
    <row r="89" spans="1:3">
      <c r="B89" s="29" t="s">
        <v>78</v>
      </c>
      <c r="C89" s="43"/>
    </row>
    <row r="90" spans="1:3">
      <c r="B90" s="29" t="s">
        <v>79</v>
      </c>
      <c r="C90" s="43"/>
    </row>
    <row r="91" spans="1:3">
      <c r="B91" s="29" t="s">
        <v>80</v>
      </c>
      <c r="C91" s="43"/>
    </row>
    <row r="92" spans="1:3">
      <c r="B92" s="29" t="s">
        <v>33</v>
      </c>
      <c r="C92" s="43"/>
    </row>
    <row r="93" spans="1:3">
      <c r="B93" s="29" t="s">
        <v>34</v>
      </c>
      <c r="C93" s="43"/>
    </row>
    <row r="94" spans="1:3">
      <c r="B94" s="29" t="s">
        <v>35</v>
      </c>
      <c r="C94" s="43"/>
    </row>
    <row r="95" spans="1:3">
      <c r="A95" s="27" t="s">
        <v>100</v>
      </c>
      <c r="B95" s="28"/>
      <c r="C95" s="43"/>
    </row>
    <row r="96" spans="1:3">
      <c r="B96" s="29" t="s">
        <v>70</v>
      </c>
      <c r="C96" s="43">
        <v>-130</v>
      </c>
    </row>
    <row r="97" spans="1:4">
      <c r="B97" s="29" t="s">
        <v>71</v>
      </c>
      <c r="C97" s="43"/>
    </row>
    <row r="98" spans="1:4">
      <c r="B98" s="29" t="s">
        <v>72</v>
      </c>
      <c r="C98" s="43">
        <v>-20</v>
      </c>
    </row>
    <row r="99" spans="1:4">
      <c r="B99" s="29" t="s">
        <v>73</v>
      </c>
      <c r="C99" s="43"/>
    </row>
    <row r="100" spans="1:4">
      <c r="A100" s="27" t="s">
        <v>19</v>
      </c>
      <c r="B100" s="28"/>
      <c r="C100" s="43"/>
    </row>
    <row r="101" spans="1:4">
      <c r="B101" s="29" t="s">
        <v>66</v>
      </c>
      <c r="C101" s="43"/>
    </row>
    <row r="102" spans="1:4">
      <c r="B102" s="29" t="s">
        <v>65</v>
      </c>
      <c r="C102" s="43"/>
    </row>
    <row r="103" spans="1:4">
      <c r="B103" s="29" t="s">
        <v>33</v>
      </c>
      <c r="C103" s="43"/>
    </row>
    <row r="104" spans="1:4">
      <c r="B104" s="29" t="s">
        <v>34</v>
      </c>
      <c r="C104" s="43"/>
    </row>
    <row r="105" spans="1:4">
      <c r="B105" s="33" t="s">
        <v>35</v>
      </c>
      <c r="C105" s="43"/>
    </row>
    <row r="106" spans="1:4">
      <c r="A106" s="41" t="s">
        <v>25</v>
      </c>
      <c r="B106" s="42"/>
      <c r="C106" s="46" t="s">
        <v>136</v>
      </c>
      <c r="D106" s="42" t="s">
        <v>137</v>
      </c>
    </row>
    <row r="107" spans="1:4">
      <c r="A107" s="34">
        <v>1</v>
      </c>
      <c r="B107" s="33" t="s">
        <v>67</v>
      </c>
      <c r="C107" s="43">
        <v>-1500</v>
      </c>
      <c r="D107" s="43">
        <f>C107/12</f>
        <v>-125</v>
      </c>
    </row>
    <row r="108" spans="1:4">
      <c r="A108" s="30">
        <v>1</v>
      </c>
      <c r="B108" s="33" t="s">
        <v>68</v>
      </c>
      <c r="C108" s="43">
        <v>-400</v>
      </c>
      <c r="D108" s="43">
        <f t="shared" ref="D108:D131" si="0">C108/12</f>
        <v>-33.333333333333336</v>
      </c>
    </row>
    <row r="109" spans="1:4">
      <c r="A109" s="30">
        <v>1</v>
      </c>
      <c r="B109" s="33" t="s">
        <v>69</v>
      </c>
      <c r="C109" s="43">
        <f>-120*12</f>
        <v>-1440</v>
      </c>
      <c r="D109" s="43">
        <f t="shared" si="0"/>
        <v>-120</v>
      </c>
    </row>
    <row r="110" spans="1:4">
      <c r="A110" s="34"/>
      <c r="B110" s="33" t="s">
        <v>33</v>
      </c>
      <c r="C110" s="43"/>
      <c r="D110" s="43">
        <f t="shared" si="0"/>
        <v>0</v>
      </c>
    </row>
    <row r="111" spans="1:4">
      <c r="B111" s="33" t="s">
        <v>34</v>
      </c>
      <c r="C111" s="43"/>
      <c r="D111" s="43">
        <f t="shared" si="0"/>
        <v>0</v>
      </c>
    </row>
    <row r="112" spans="1:4">
      <c r="B112" s="33" t="s">
        <v>35</v>
      </c>
      <c r="C112" s="43"/>
      <c r="D112" s="43">
        <f t="shared" si="0"/>
        <v>0</v>
      </c>
    </row>
    <row r="113" spans="1:4">
      <c r="A113" s="41" t="s">
        <v>20</v>
      </c>
      <c r="B113" s="42"/>
      <c r="C113" s="43"/>
      <c r="D113" s="43">
        <f t="shared" si="0"/>
        <v>0</v>
      </c>
    </row>
    <row r="114" spans="1:4">
      <c r="A114" s="30">
        <v>1</v>
      </c>
      <c r="B114" s="33" t="s">
        <v>74</v>
      </c>
      <c r="C114" s="43">
        <v>-600</v>
      </c>
      <c r="D114" s="43">
        <f t="shared" si="0"/>
        <v>-50</v>
      </c>
    </row>
    <row r="115" spans="1:4">
      <c r="A115" s="30">
        <v>1</v>
      </c>
      <c r="B115" s="33" t="s">
        <v>75</v>
      </c>
      <c r="C115" s="43">
        <v>-150</v>
      </c>
      <c r="D115" s="43">
        <f t="shared" si="0"/>
        <v>-12.5</v>
      </c>
    </row>
    <row r="116" spans="1:4">
      <c r="A116" s="30">
        <v>1</v>
      </c>
      <c r="B116" s="33" t="s">
        <v>76</v>
      </c>
      <c r="C116" s="43">
        <v>-120</v>
      </c>
      <c r="D116" s="43">
        <f t="shared" si="0"/>
        <v>-10</v>
      </c>
    </row>
    <row r="117" spans="1:4">
      <c r="B117" s="33" t="s">
        <v>33</v>
      </c>
      <c r="C117" s="43"/>
      <c r="D117" s="43">
        <f t="shared" si="0"/>
        <v>0</v>
      </c>
    </row>
    <row r="118" spans="1:4">
      <c r="B118" s="33" t="s">
        <v>34</v>
      </c>
      <c r="C118" s="43"/>
      <c r="D118" s="43">
        <f t="shared" si="0"/>
        <v>0</v>
      </c>
    </row>
    <row r="119" spans="1:4">
      <c r="B119" s="33" t="s">
        <v>35</v>
      </c>
      <c r="C119" s="43"/>
      <c r="D119" s="43">
        <f t="shared" si="0"/>
        <v>0</v>
      </c>
    </row>
    <row r="120" spans="1:4">
      <c r="A120" s="41" t="s">
        <v>102</v>
      </c>
      <c r="B120" s="42"/>
      <c r="C120" s="43"/>
      <c r="D120" s="43">
        <f t="shared" si="0"/>
        <v>0</v>
      </c>
    </row>
    <row r="121" spans="1:4">
      <c r="A121" s="30">
        <v>1</v>
      </c>
      <c r="B121" s="33" t="s">
        <v>43</v>
      </c>
      <c r="C121" s="43">
        <v>-600</v>
      </c>
      <c r="D121" s="43">
        <f t="shared" si="0"/>
        <v>-50</v>
      </c>
    </row>
    <row r="122" spans="1:4">
      <c r="A122" s="30">
        <v>1</v>
      </c>
      <c r="B122" s="33" t="s">
        <v>44</v>
      </c>
      <c r="C122" s="43">
        <v>-80</v>
      </c>
      <c r="D122" s="43">
        <f t="shared" si="0"/>
        <v>-6.666666666666667</v>
      </c>
    </row>
    <row r="123" spans="1:4">
      <c r="B123" s="33" t="s">
        <v>33</v>
      </c>
      <c r="C123" s="43"/>
      <c r="D123" s="43">
        <f t="shared" si="0"/>
        <v>0</v>
      </c>
    </row>
    <row r="124" spans="1:4">
      <c r="B124" s="33" t="s">
        <v>34</v>
      </c>
      <c r="C124" s="43"/>
      <c r="D124" s="43">
        <f t="shared" si="0"/>
        <v>0</v>
      </c>
    </row>
    <row r="125" spans="1:4">
      <c r="B125" s="33" t="s">
        <v>35</v>
      </c>
      <c r="C125" s="43"/>
      <c r="D125" s="43">
        <f t="shared" si="0"/>
        <v>0</v>
      </c>
    </row>
    <row r="126" spans="1:4">
      <c r="A126" s="41" t="s">
        <v>101</v>
      </c>
      <c r="B126" s="42"/>
      <c r="C126" s="43"/>
      <c r="D126" s="43">
        <f t="shared" si="0"/>
        <v>0</v>
      </c>
    </row>
    <row r="127" spans="1:4">
      <c r="A127" s="30">
        <v>1</v>
      </c>
      <c r="B127" s="33" t="s">
        <v>48</v>
      </c>
      <c r="C127" s="43">
        <v>-5</v>
      </c>
      <c r="D127" s="43">
        <f t="shared" si="0"/>
        <v>-0.41666666666666669</v>
      </c>
    </row>
    <row r="128" spans="1:4">
      <c r="A128" s="30">
        <v>1</v>
      </c>
      <c r="B128" s="33" t="s">
        <v>49</v>
      </c>
      <c r="C128" s="43">
        <v>-80</v>
      </c>
      <c r="D128" s="43">
        <f t="shared" si="0"/>
        <v>-6.666666666666667</v>
      </c>
    </row>
    <row r="129" spans="2:4">
      <c r="B129" s="33" t="s">
        <v>33</v>
      </c>
      <c r="C129" s="43"/>
      <c r="D129" s="43">
        <f t="shared" si="0"/>
        <v>0</v>
      </c>
    </row>
    <row r="130" spans="2:4">
      <c r="B130" s="33" t="s">
        <v>34</v>
      </c>
      <c r="C130" s="43"/>
      <c r="D130" s="43">
        <f t="shared" si="0"/>
        <v>0</v>
      </c>
    </row>
    <row r="131" spans="2:4">
      <c r="B131" s="33" t="s">
        <v>35</v>
      </c>
      <c r="C131" s="43"/>
      <c r="D131" s="43">
        <f t="shared" si="0"/>
        <v>0</v>
      </c>
    </row>
    <row r="132" spans="2:4">
      <c r="C132" s="43"/>
    </row>
    <row r="133" spans="2:4">
      <c r="C133" s="43"/>
    </row>
    <row r="134" spans="2:4">
      <c r="C134" s="43"/>
    </row>
    <row r="135" spans="2:4">
      <c r="C135" s="43"/>
    </row>
    <row r="136" spans="2:4">
      <c r="C136" s="43"/>
    </row>
    <row r="137" spans="2:4">
      <c r="B137" s="47" t="s">
        <v>21</v>
      </c>
      <c r="C137" s="43">
        <f>SUM(C13:C105)+SUM(D107:D131)</f>
        <v>-2888.0833333333335</v>
      </c>
    </row>
    <row r="138" spans="2:4">
      <c r="B138" s="47" t="s">
        <v>12</v>
      </c>
      <c r="C138" s="43">
        <f>C10</f>
        <v>2590</v>
      </c>
    </row>
    <row r="139" spans="2:4">
      <c r="B139" s="47" t="s">
        <v>22</v>
      </c>
      <c r="C139" s="43">
        <f>C138+C137</f>
        <v>-298.08333333333348</v>
      </c>
    </row>
    <row r="140" spans="2:4">
      <c r="C140" s="43"/>
    </row>
    <row r="141" spans="2:4">
      <c r="B141" s="32" t="s">
        <v>24</v>
      </c>
      <c r="C141" s="45">
        <f>((SUM(C13:C14))/C10)*(-1)</f>
        <v>0.37451737451737449</v>
      </c>
    </row>
    <row r="189" spans="2:2">
      <c r="B189" s="33"/>
    </row>
    <row r="190" spans="2:2">
      <c r="B190" s="33"/>
    </row>
    <row r="191" spans="2:2">
      <c r="B191" s="33"/>
    </row>
    <row r="192" spans="2:2">
      <c r="B192" s="33"/>
    </row>
    <row r="193" spans="1:2">
      <c r="A193" s="27" t="s">
        <v>96</v>
      </c>
      <c r="B193" s="33"/>
    </row>
    <row r="194" spans="1:2">
      <c r="A194" s="27" t="s">
        <v>101</v>
      </c>
      <c r="B194" s="33"/>
    </row>
    <row r="195" spans="1:2">
      <c r="A195" s="27" t="s">
        <v>17</v>
      </c>
      <c r="B195" s="33"/>
    </row>
    <row r="196" spans="1:2">
      <c r="A196" s="27" t="s">
        <v>99</v>
      </c>
      <c r="B196" s="33"/>
    </row>
    <row r="197" spans="1:2">
      <c r="A197" s="27" t="s">
        <v>15</v>
      </c>
      <c r="B197" s="33"/>
    </row>
    <row r="198" spans="1:2">
      <c r="A198" s="27" t="s">
        <v>97</v>
      </c>
      <c r="B198" s="33"/>
    </row>
    <row r="199" spans="1:2">
      <c r="A199" s="27" t="s">
        <v>86</v>
      </c>
      <c r="B199" s="33"/>
    </row>
    <row r="200" spans="1:2">
      <c r="A200" s="27" t="s">
        <v>95</v>
      </c>
      <c r="B200" s="33"/>
    </row>
    <row r="201" spans="1:2">
      <c r="A201" s="27" t="s">
        <v>102</v>
      </c>
      <c r="B201" s="33"/>
    </row>
    <row r="202" spans="1:2">
      <c r="A202" s="27" t="s">
        <v>100</v>
      </c>
      <c r="B202" s="33"/>
    </row>
    <row r="203" spans="1:2">
      <c r="A203" s="27" t="s">
        <v>20</v>
      </c>
      <c r="B203" s="33"/>
    </row>
    <row r="204" spans="1:2">
      <c r="A204" s="27" t="s">
        <v>18</v>
      </c>
      <c r="B204" s="33"/>
    </row>
    <row r="205" spans="1:2">
      <c r="A205" s="27" t="s">
        <v>25</v>
      </c>
      <c r="B205" s="33"/>
    </row>
    <row r="206" spans="1:2">
      <c r="A206" s="27" t="s">
        <v>88</v>
      </c>
      <c r="B206" s="33"/>
    </row>
    <row r="207" spans="1:2">
      <c r="A207" s="27" t="s">
        <v>16</v>
      </c>
      <c r="B207" s="33"/>
    </row>
    <row r="208" spans="1:2">
      <c r="A208" s="27" t="s">
        <v>19</v>
      </c>
      <c r="B208" s="33"/>
    </row>
    <row r="209" spans="1:2">
      <c r="A209" s="27" t="s">
        <v>23</v>
      </c>
      <c r="B209" s="33"/>
    </row>
    <row r="210" spans="1:2">
      <c r="A210" s="27" t="s">
        <v>98</v>
      </c>
      <c r="B210" s="33"/>
    </row>
    <row r="211" spans="1:2">
      <c r="A211" s="27" t="s">
        <v>87</v>
      </c>
      <c r="B211" s="33"/>
    </row>
    <row r="212" spans="1:2">
      <c r="B212" s="33"/>
    </row>
    <row r="213" spans="1:2">
      <c r="B213" s="33"/>
    </row>
    <row r="214" spans="1:2">
      <c r="B214" s="33"/>
    </row>
    <row r="215" spans="1:2">
      <c r="B215" s="33"/>
    </row>
  </sheetData>
  <sortState xmlns:xlrd2="http://schemas.microsoft.com/office/spreadsheetml/2017/richdata2" ref="A193:A211">
    <sortCondition ref="A193:A211"/>
  </sortState>
  <phoneticPr fontId="2" type="noConversion"/>
  <conditionalFormatting sqref="C141">
    <cfRule type="cellIs" dxfId="3" priority="2" operator="lessThan">
      <formula>0.33</formula>
    </cfRule>
    <cfRule type="cellIs" dxfId="2" priority="4" operator="greaterThan">
      <formula>33%</formula>
    </cfRule>
  </conditionalFormatting>
  <conditionalFormatting sqref="B141">
    <cfRule type="expression" dxfId="1" priority="1">
      <formula>$C$141&lt;33%</formula>
    </cfRule>
    <cfRule type="expression" dxfId="0" priority="3">
      <formula>$C$141&gt;33%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19</vt:i4>
      </vt:variant>
    </vt:vector>
  </HeadingPairs>
  <TitlesOfParts>
    <vt:vector size="22" baseType="lpstr">
      <vt:lpstr>Mensualisation</vt:lpstr>
      <vt:lpstr>Annualisation prévi</vt:lpstr>
      <vt:lpstr>Base</vt:lpstr>
      <vt:lpstr>Abonnement</vt:lpstr>
      <vt:lpstr>AbonnementAnnuel</vt:lpstr>
      <vt:lpstr>Alimentation</vt:lpstr>
      <vt:lpstr>Assurance</vt:lpstr>
      <vt:lpstr>Communication</vt:lpstr>
      <vt:lpstr>Credit</vt:lpstr>
      <vt:lpstr>Deplacement</vt:lpstr>
      <vt:lpstr>Energie</vt:lpstr>
      <vt:lpstr>EnergieAnnuelle</vt:lpstr>
      <vt:lpstr>Enfant</vt:lpstr>
      <vt:lpstr>Entretien</vt:lpstr>
      <vt:lpstr>Extra</vt:lpstr>
      <vt:lpstr>Famille</vt:lpstr>
      <vt:lpstr>FraisBancaire</vt:lpstr>
      <vt:lpstr>Impot</vt:lpstr>
      <vt:lpstr>Maison</vt:lpstr>
      <vt:lpstr>Remboursement</vt:lpstr>
      <vt:lpstr>Revenu</vt:lpstr>
      <vt:lpstr>Sante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2020-10-19T18:57:26Z</dcterms:created>
  <dcterms:modified xsi:type="dcterms:W3CDTF">2020-10-25T09:39:28Z</dcterms:modified>
</cp:coreProperties>
</file>