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-bm\commun\Matériel\ATELIER\Planning de présence ATL\"/>
    </mc:Choice>
  </mc:AlternateContent>
  <xr:revisionPtr revIDLastSave="0" documentId="13_ncr:1_{29D6D4BD-0556-4853-83C2-BE47C4B121B0}" xr6:coauthVersionLast="44" xr6:coauthVersionMax="44" xr10:uidLastSave="{00000000-0000-0000-0000-000000000000}"/>
  <bookViews>
    <workbookView xWindow="28680" yWindow="-120" windowWidth="29040" windowHeight="17640" xr2:uid="{00000000-000D-0000-FFFF-FFFF00000000}"/>
  </bookViews>
  <sheets>
    <sheet name="Planning excel" sheetId="1" r:id="rId1"/>
  </sheets>
  <functionGroups builtInGroupCount="19"/>
  <externalReferences>
    <externalReference r:id="rId2"/>
  </externalReferences>
  <definedNames>
    <definedName name="_xlnm.Print_Area" localSheetId="0">'Planning excel'!$A$6:$AF$174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AK171" i="1"/>
  <c r="AI172" i="1"/>
  <c r="AK173" i="1"/>
  <c r="AK158" i="1"/>
  <c r="AI156" i="1"/>
  <c r="AI146" i="1"/>
  <c r="AK126" i="1"/>
  <c r="AI129" i="1"/>
  <c r="AK112" i="1"/>
  <c r="AK115" i="1"/>
  <c r="AK116" i="1"/>
  <c r="AK114" i="1"/>
  <c r="AK117" i="1"/>
  <c r="AK118" i="1"/>
  <c r="AK113" i="1"/>
  <c r="AI100" i="1"/>
  <c r="AI102" i="1"/>
  <c r="AM102" i="1" s="1"/>
  <c r="AK88" i="1"/>
  <c r="AI89" i="1"/>
  <c r="AK71" i="1"/>
  <c r="AI74" i="1"/>
  <c r="AU44" i="1"/>
  <c r="AK29" i="1"/>
  <c r="AM59" i="1"/>
  <c r="AM15" i="1"/>
  <c r="AO47" i="1"/>
  <c r="AM34" i="1"/>
  <c r="AM17" i="1"/>
  <c r="AQ28" i="1"/>
  <c r="AU43" i="1"/>
  <c r="AU33" i="1"/>
  <c r="AM60" i="1"/>
  <c r="AI43" i="1"/>
  <c r="AK45" i="1"/>
  <c r="AI32" i="1"/>
  <c r="AU62" i="1"/>
  <c r="AS14" i="1"/>
  <c r="AU46" i="1"/>
  <c r="AQ31" i="1"/>
  <c r="AO57" i="1"/>
  <c r="AU16" i="1"/>
  <c r="AU42" i="1"/>
  <c r="AS29" i="1"/>
  <c r="AQ60" i="1"/>
  <c r="AW56" i="1"/>
  <c r="AS44" i="1"/>
  <c r="AI16" i="1"/>
  <c r="AO62" i="1"/>
  <c r="AK62" i="1"/>
  <c r="AI174" i="1"/>
  <c r="AK90" i="1"/>
  <c r="AM30" i="1"/>
  <c r="AO17" i="1"/>
  <c r="AM56" i="1"/>
  <c r="AI30" i="1"/>
  <c r="AM58" i="1"/>
  <c r="AI173" i="1"/>
  <c r="AM173" i="1" s="1"/>
  <c r="AI112" i="1"/>
  <c r="AK89" i="1"/>
  <c r="AK46" i="1"/>
  <c r="AM28" i="1"/>
  <c r="AK33" i="1"/>
  <c r="AU45" i="1"/>
  <c r="AI31" i="1"/>
  <c r="AO14" i="1"/>
  <c r="AI171" i="1"/>
  <c r="AI155" i="1"/>
  <c r="AM155" i="1" s="1"/>
  <c r="AI145" i="1"/>
  <c r="AK131" i="1"/>
  <c r="AI128" i="1"/>
  <c r="AI118" i="1"/>
  <c r="AK102" i="1"/>
  <c r="AK87" i="1"/>
  <c r="AI88" i="1"/>
  <c r="AO88" i="1" s="1"/>
  <c r="AM74" i="1"/>
  <c r="AK70" i="1"/>
  <c r="AW58" i="1"/>
  <c r="AQ43" i="1"/>
  <c r="AU14" i="1"/>
  <c r="AM61" i="1"/>
  <c r="AM57" i="1"/>
  <c r="AI45" i="1"/>
  <c r="AU32" i="1"/>
  <c r="AI56" i="1"/>
  <c r="AQ58" i="1"/>
  <c r="AQ42" i="1"/>
  <c r="AQ30" i="1"/>
  <c r="AI57" i="1"/>
  <c r="AU29" i="1"/>
  <c r="AS42" i="1"/>
  <c r="AS32" i="1"/>
  <c r="AU56" i="1"/>
  <c r="AS58" i="1"/>
  <c r="AK48" i="1"/>
  <c r="AO19" i="1"/>
  <c r="AK59" i="1"/>
  <c r="AQ61" i="1"/>
  <c r="AM48" i="1"/>
  <c r="AO30" i="1"/>
  <c r="AS62" i="1"/>
  <c r="AW45" i="1"/>
  <c r="AM43" i="1"/>
  <c r="AU18" i="1"/>
  <c r="AI62" i="1"/>
  <c r="AK174" i="1"/>
  <c r="AI158" i="1"/>
  <c r="AM158" i="1" s="1"/>
  <c r="AQ158" i="1" s="1"/>
  <c r="AI140" i="1"/>
  <c r="AK130" i="1"/>
  <c r="AI72" i="1"/>
  <c r="AM72" i="1" s="1"/>
  <c r="AO18" i="1"/>
  <c r="AQ47" i="1"/>
  <c r="AQ46" i="1"/>
  <c r="AK32" i="1"/>
  <c r="AU28" i="1"/>
  <c r="AI130" i="1"/>
  <c r="AO130" i="1" s="1"/>
  <c r="AK72" i="1"/>
  <c r="AQ72" i="1" s="1"/>
  <c r="AQ18" i="1"/>
  <c r="AO46" i="1"/>
  <c r="AU31" i="1"/>
  <c r="AI46" i="1"/>
  <c r="AQ173" i="1"/>
  <c r="AK170" i="1"/>
  <c r="AM174" i="1"/>
  <c r="AQ174" i="1" s="1"/>
  <c r="AI170" i="1"/>
  <c r="AM156" i="1"/>
  <c r="AK160" i="1"/>
  <c r="AI154" i="1"/>
  <c r="AI144" i="1"/>
  <c r="AK129" i="1"/>
  <c r="AO129" i="1" s="1"/>
  <c r="AI127" i="1"/>
  <c r="AI117" i="1"/>
  <c r="AI101" i="1"/>
  <c r="AM101" i="1" s="1"/>
  <c r="AO102" i="1"/>
  <c r="AK98" i="1"/>
  <c r="AM100" i="1"/>
  <c r="AK86" i="1"/>
  <c r="AI87" i="1"/>
  <c r="AO87" i="1" s="1"/>
  <c r="AO72" i="1"/>
  <c r="AI76" i="1"/>
  <c r="AW44" i="1"/>
  <c r="AK42" i="1"/>
  <c r="AQ16" i="1"/>
  <c r="AM62" i="1"/>
  <c r="AW57" i="1"/>
  <c r="AS43" i="1"/>
  <c r="AI28" i="1"/>
  <c r="AK58" i="1"/>
  <c r="AW61" i="1"/>
  <c r="AI48" i="1"/>
  <c r="AM19" i="1"/>
  <c r="AI59" i="1"/>
  <c r="AO59" i="1"/>
  <c r="AS45" i="1"/>
  <c r="AQ20" i="1"/>
  <c r="AQ62" i="1"/>
  <c r="AW48" i="1"/>
  <c r="AS46" i="1"/>
  <c r="AI17" i="1"/>
  <c r="AS56" i="1"/>
  <c r="AW62" i="1"/>
  <c r="AI47" i="1"/>
  <c r="AM18" i="1"/>
  <c r="AO56" i="1"/>
  <c r="AW30" i="1"/>
  <c r="AS31" i="1"/>
  <c r="AS15" i="1"/>
  <c r="AU59" i="1"/>
  <c r="AM128" i="1"/>
  <c r="AK73" i="1"/>
  <c r="AI34" i="1"/>
  <c r="AI58" i="1"/>
  <c r="AK15" i="1"/>
  <c r="AM29" i="1"/>
  <c r="AO170" i="1"/>
  <c r="AI157" i="1"/>
  <c r="AM157" i="1" s="1"/>
  <c r="AK141" i="1"/>
  <c r="AK101" i="1"/>
  <c r="AO101" i="1" s="1"/>
  <c r="AI90" i="1"/>
  <c r="AO90" i="1" s="1"/>
  <c r="AS30" i="1"/>
  <c r="AK47" i="1"/>
  <c r="AM33" i="1"/>
  <c r="AU30" i="1"/>
  <c r="AS20" i="1"/>
  <c r="AO174" i="1"/>
  <c r="AI169" i="1"/>
  <c r="AM169" i="1" s="1"/>
  <c r="AM154" i="1"/>
  <c r="AK156" i="1"/>
  <c r="AQ156" i="1" s="1"/>
  <c r="AK144" i="1"/>
  <c r="AO144" i="1" s="1"/>
  <c r="AM140" i="1"/>
  <c r="AI143" i="1"/>
  <c r="AM143" i="1" s="1"/>
  <c r="AK127" i="1"/>
  <c r="AO127" i="1" s="1"/>
  <c r="AI126" i="1"/>
  <c r="AM126" i="1" s="1"/>
  <c r="AQ126" i="1" s="1"/>
  <c r="AI116" i="1"/>
  <c r="AQ102" i="1"/>
  <c r="AI103" i="1"/>
  <c r="AM103" i="1" s="1"/>
  <c r="AM90" i="1"/>
  <c r="AQ90" i="1" s="1"/>
  <c r="AU90" i="1" s="1"/>
  <c r="AK85" i="1"/>
  <c r="AI86" i="1"/>
  <c r="AO86" i="1" s="1"/>
  <c r="AS72" i="1"/>
  <c r="AK76" i="1"/>
  <c r="AO76" i="1" s="1"/>
  <c r="AI75" i="1"/>
  <c r="AW29" i="1"/>
  <c r="AS34" i="1"/>
  <c r="AQ14" i="1"/>
  <c r="AQ57" i="1"/>
  <c r="AW43" i="1"/>
  <c r="AO42" i="1"/>
  <c r="AO20" i="1"/>
  <c r="AK60" i="1"/>
  <c r="AW42" i="1"/>
  <c r="AU34" i="1"/>
  <c r="AK16" i="1"/>
  <c r="AI60" i="1"/>
  <c r="AW60" i="1"/>
  <c r="AU47" i="1"/>
  <c r="AK18" i="1"/>
  <c r="AU57" i="1"/>
  <c r="AW33" i="1"/>
  <c r="AQ32" i="1"/>
  <c r="AK19" i="1"/>
  <c r="AS57" i="1"/>
  <c r="AW47" i="1"/>
  <c r="AQ45" i="1"/>
  <c r="AU15" i="1"/>
  <c r="AI61" i="1"/>
  <c r="AW16" i="1"/>
  <c r="AQ29" i="1"/>
  <c r="AI20" i="1"/>
  <c r="AK56" i="1"/>
  <c r="AO44" i="1"/>
  <c r="AO171" i="1"/>
  <c r="AK143" i="1"/>
  <c r="AO143" i="1" s="1"/>
  <c r="AI131" i="1"/>
  <c r="AM87" i="1"/>
  <c r="AU48" i="1"/>
  <c r="AW59" i="1"/>
  <c r="AM45" i="1"/>
  <c r="AO16" i="1"/>
  <c r="AM171" i="1"/>
  <c r="AM144" i="1"/>
  <c r="AK128" i="1"/>
  <c r="AO128" i="1" s="1"/>
  <c r="AK57" i="1"/>
  <c r="AI15" i="1"/>
  <c r="AS61" i="1"/>
  <c r="AK28" i="1"/>
  <c r="AM172" i="1"/>
  <c r="AQ171" i="1"/>
  <c r="AU171" i="1" s="1"/>
  <c r="AO173" i="1"/>
  <c r="AK172" i="1"/>
  <c r="AQ172" i="1" s="1"/>
  <c r="AI168" i="1"/>
  <c r="AM168" i="1" s="1"/>
  <c r="AK157" i="1"/>
  <c r="AO158" i="1"/>
  <c r="AK159" i="1"/>
  <c r="AI160" i="1"/>
  <c r="AK142" i="1"/>
  <c r="AK146" i="1"/>
  <c r="AO146" i="1" s="1"/>
  <c r="AI142" i="1"/>
  <c r="AQ128" i="1"/>
  <c r="AO126" i="1"/>
  <c r="AM130" i="1"/>
  <c r="AQ130" i="1" s="1"/>
  <c r="AU130" i="1" s="1"/>
  <c r="AI115" i="1"/>
  <c r="AK100" i="1"/>
  <c r="AO100" i="1" s="1"/>
  <c r="AQ101" i="1"/>
  <c r="AU101" i="1" s="1"/>
  <c r="AI98" i="1"/>
  <c r="AO98" i="1" s="1"/>
  <c r="AM98" i="1"/>
  <c r="AM89" i="1"/>
  <c r="AQ89" i="1" s="1"/>
  <c r="AK84" i="1"/>
  <c r="AI85" i="1"/>
  <c r="AM85" i="1" s="1"/>
  <c r="AQ85" i="1" s="1"/>
  <c r="AW72" i="1"/>
  <c r="AU72" i="1"/>
  <c r="AM76" i="1"/>
  <c r="AK75" i="1"/>
  <c r="AI70" i="1"/>
  <c r="AW15" i="1"/>
  <c r="AO29" i="1"/>
  <c r="AS17" i="1"/>
  <c r="AO61" i="1"/>
  <c r="AW28" i="1"/>
  <c r="AM42" i="1"/>
  <c r="AM14" i="1"/>
  <c r="AK61" i="1"/>
  <c r="AW20" i="1"/>
  <c r="AO32" i="1"/>
  <c r="AI19" i="1"/>
  <c r="AU61" i="1"/>
  <c r="AW34" i="1"/>
  <c r="AS33" i="1"/>
  <c r="AM20" i="1"/>
  <c r="AU58" i="1"/>
  <c r="AW18" i="1"/>
  <c r="AK30" i="1"/>
  <c r="AS16" i="1"/>
  <c r="AQ59" i="1"/>
  <c r="AW32" i="1"/>
  <c r="AO31" i="1"/>
  <c r="AI18" i="1"/>
  <c r="AQ56" i="1"/>
  <c r="AI42" i="1"/>
  <c r="AI33" i="1"/>
  <c r="AK14" i="1"/>
  <c r="AW46" i="1"/>
  <c r="AO156" i="1"/>
  <c r="AQ144" i="1"/>
  <c r="AU144" i="1" s="1"/>
  <c r="AQ48" i="1"/>
  <c r="AO15" i="1"/>
  <c r="AM32" i="1"/>
  <c r="AO48" i="1"/>
  <c r="AM47" i="1"/>
  <c r="AK168" i="1"/>
  <c r="AO168" i="1" s="1"/>
  <c r="AQ143" i="1"/>
  <c r="AU143" i="1" s="1"/>
  <c r="AS128" i="1"/>
  <c r="AW128" i="1" s="1"/>
  <c r="AM112" i="1"/>
  <c r="AQ112" i="1" s="1"/>
  <c r="AQ98" i="1"/>
  <c r="AU98" i="1" s="1"/>
  <c r="AM86" i="1"/>
  <c r="AS48" i="1"/>
  <c r="AW14" i="1"/>
  <c r="AI44" i="1"/>
  <c r="AI14" i="1"/>
  <c r="AU174" i="1"/>
  <c r="AM170" i="1"/>
  <c r="AS170" i="1" s="1"/>
  <c r="AQ170" i="1"/>
  <c r="AU170" i="1" s="1"/>
  <c r="AO172" i="1"/>
  <c r="AK169" i="1"/>
  <c r="AW170" i="1"/>
  <c r="AU156" i="1"/>
  <c r="AK154" i="1"/>
  <c r="AO157" i="1"/>
  <c r="AK155" i="1"/>
  <c r="AO155" i="1" s="1"/>
  <c r="AI159" i="1"/>
  <c r="AK140" i="1"/>
  <c r="AM146" i="1"/>
  <c r="AK145" i="1"/>
  <c r="AO145" i="1" s="1"/>
  <c r="AI141" i="1"/>
  <c r="AU128" i="1"/>
  <c r="AS130" i="1"/>
  <c r="AW130" i="1" s="1"/>
  <c r="AK132" i="1"/>
  <c r="AM129" i="1"/>
  <c r="AQ129" i="1" s="1"/>
  <c r="AU129" i="1" s="1"/>
  <c r="AI132" i="1"/>
  <c r="AM132" i="1" s="1"/>
  <c r="AQ132" i="1" s="1"/>
  <c r="AI114" i="1"/>
  <c r="AU102" i="1"/>
  <c r="AI104" i="1"/>
  <c r="AM104" i="1" s="1"/>
  <c r="AQ100" i="1"/>
  <c r="AU100" i="1" s="1"/>
  <c r="AI99" i="1"/>
  <c r="AM99" i="1" s="1"/>
  <c r="AK104" i="1"/>
  <c r="AS90" i="1"/>
  <c r="AW90" i="1" s="1"/>
  <c r="AM88" i="1"/>
  <c r="AO85" i="1"/>
  <c r="AI84" i="1"/>
  <c r="AO75" i="1"/>
  <c r="AM75" i="1"/>
  <c r="AK74" i="1"/>
  <c r="AI71" i="1"/>
  <c r="AO43" i="1"/>
  <c r="AO28" i="1"/>
  <c r="AS19" i="1"/>
  <c r="AK43" i="1"/>
  <c r="AU20" i="1"/>
  <c r="AQ33" i="1"/>
  <c r="AK20" i="1"/>
  <c r="AU60" i="1"/>
  <c r="AS47" i="1"/>
  <c r="AO33" i="1"/>
  <c r="AU19" i="1"/>
  <c r="AS59" i="1"/>
  <c r="AW19" i="1"/>
  <c r="AM31" i="1"/>
  <c r="AU17" i="1"/>
  <c r="AS60" i="1"/>
  <c r="AO45" i="1"/>
  <c r="AK31" i="1"/>
  <c r="AQ17" i="1"/>
  <c r="AW31" i="1"/>
  <c r="AW17" i="1"/>
  <c r="AI29" i="1"/>
  <c r="AQ15" i="1"/>
  <c r="AO58" i="1"/>
  <c r="AQ44" i="1"/>
  <c r="AS28" i="1"/>
  <c r="AQ19" i="1"/>
  <c r="AS168" i="1"/>
  <c r="AQ157" i="1"/>
  <c r="AU157" i="1" s="1"/>
  <c r="AM145" i="1"/>
  <c r="AQ145" i="1" s="1"/>
  <c r="AU145" i="1" s="1"/>
  <c r="AO132" i="1"/>
  <c r="AI113" i="1"/>
  <c r="AK103" i="1"/>
  <c r="AQ34" i="1"/>
  <c r="AO34" i="1"/>
  <c r="AS18" i="1"/>
  <c r="AM44" i="1"/>
  <c r="AK34" i="1"/>
  <c r="AQ168" i="1"/>
  <c r="AQ155" i="1"/>
  <c r="AU155" i="1" s="1"/>
  <c r="AS144" i="1"/>
  <c r="AW144" i="1" s="1"/>
  <c r="AM127" i="1"/>
  <c r="AQ127" i="1" s="1"/>
  <c r="AU127" i="1" s="1"/>
  <c r="AO112" i="1"/>
  <c r="AK99" i="1"/>
  <c r="AO89" i="1"/>
  <c r="AI73" i="1"/>
  <c r="AK17" i="1"/>
  <c r="AM46" i="1"/>
  <c r="AM16" i="1"/>
  <c r="AK44" i="1"/>
  <c r="AO60" i="1"/>
  <c r="AM118" i="1"/>
  <c r="AQ118" i="1" s="1"/>
  <c r="AO118" i="1"/>
  <c r="AS129" i="1"/>
  <c r="AW129" i="1" s="1"/>
  <c r="AM117" i="1"/>
  <c r="AQ117" i="1" s="1"/>
  <c r="AO117" i="1"/>
  <c r="AS102" i="1"/>
  <c r="AW102" i="1" s="1"/>
  <c r="AS101" i="1"/>
  <c r="AW101" i="1" s="1"/>
  <c r="AS174" i="1"/>
  <c r="AW174" i="1" s="1"/>
  <c r="AS127" i="1"/>
  <c r="AW127" i="1" s="1"/>
  <c r="AM116" i="1"/>
  <c r="AQ116" i="1" s="1"/>
  <c r="AO116" i="1"/>
  <c r="AS171" i="1"/>
  <c r="AW171" i="1" s="1"/>
  <c r="AS143" i="1"/>
  <c r="AW143" i="1" s="1"/>
  <c r="AM131" i="1"/>
  <c r="AQ131" i="1" s="1"/>
  <c r="AO131" i="1"/>
  <c r="AS87" i="1"/>
  <c r="AQ87" i="1"/>
  <c r="AU173" i="1"/>
  <c r="AS173" i="1"/>
  <c r="AW173" i="1" s="1"/>
  <c r="AU158" i="1"/>
  <c r="AS158" i="1"/>
  <c r="AW158" i="1" s="1"/>
  <c r="AO160" i="1"/>
  <c r="AM160" i="1"/>
  <c r="AQ160" i="1" s="1"/>
  <c r="AU160" i="1" s="1"/>
  <c r="AO142" i="1"/>
  <c r="AM142" i="1"/>
  <c r="AQ142" i="1" s="1"/>
  <c r="AU142" i="1" s="1"/>
  <c r="AU126" i="1"/>
  <c r="AS126" i="1"/>
  <c r="AW126" i="1" s="1"/>
  <c r="AM115" i="1"/>
  <c r="AQ115" i="1" s="1"/>
  <c r="AO115" i="1"/>
  <c r="AS100" i="1"/>
  <c r="AW100" i="1" s="1"/>
  <c r="AS98" i="1"/>
  <c r="AW98" i="1" s="1"/>
  <c r="AS76" i="1"/>
  <c r="AQ76" i="1"/>
  <c r="AO70" i="1"/>
  <c r="AM70" i="1"/>
  <c r="AS156" i="1"/>
  <c r="AW156" i="1" s="1"/>
  <c r="AS86" i="1"/>
  <c r="AQ86" i="1"/>
  <c r="AU172" i="1"/>
  <c r="AS172" i="1"/>
  <c r="AW172" i="1" s="1"/>
  <c r="AQ169" i="1"/>
  <c r="AO169" i="1"/>
  <c r="AQ154" i="1"/>
  <c r="AO154" i="1"/>
  <c r="AS157" i="1"/>
  <c r="AW157" i="1" s="1"/>
  <c r="AS155" i="1"/>
  <c r="AW155" i="1" s="1"/>
  <c r="AO159" i="1"/>
  <c r="AM159" i="1"/>
  <c r="AQ159" i="1" s="1"/>
  <c r="AU159" i="1" s="1"/>
  <c r="AO140" i="1"/>
  <c r="AQ140" i="1"/>
  <c r="AU140" i="1" s="1"/>
  <c r="AS146" i="1"/>
  <c r="AQ146" i="1"/>
  <c r="AS145" i="1"/>
  <c r="AW145" i="1" s="1"/>
  <c r="AO141" i="1"/>
  <c r="AM141" i="1"/>
  <c r="AQ141" i="1" s="1"/>
  <c r="AU141" i="1" s="1"/>
  <c r="AM114" i="1"/>
  <c r="AQ114" i="1" s="1"/>
  <c r="AO114" i="1"/>
  <c r="AQ104" i="1"/>
  <c r="AO104" i="1"/>
  <c r="AQ88" i="1"/>
  <c r="AU88" i="1" s="1"/>
  <c r="AS88" i="1"/>
  <c r="AW88" i="1" s="1"/>
  <c r="AU85" i="1"/>
  <c r="AS85" i="1"/>
  <c r="AW85" i="1" s="1"/>
  <c r="AO84" i="1"/>
  <c r="AM84" i="1"/>
  <c r="AS75" i="1"/>
  <c r="AQ75" i="1"/>
  <c r="AO74" i="1"/>
  <c r="AS74" i="1" s="1"/>
  <c r="AQ74" i="1"/>
  <c r="AM71" i="1"/>
  <c r="AQ71" i="1" s="1"/>
  <c r="AO71" i="1"/>
  <c r="AU132" i="1"/>
  <c r="AS132" i="1"/>
  <c r="AW132" i="1" s="1"/>
  <c r="AO113" i="1"/>
  <c r="AM113" i="1"/>
  <c r="AQ113" i="1" s="1"/>
  <c r="AU113" i="1" s="1"/>
  <c r="AO103" i="1"/>
  <c r="AQ103" i="1"/>
  <c r="AU103" i="1" s="1"/>
  <c r="AW168" i="1"/>
  <c r="AU168" i="1"/>
  <c r="AU112" i="1"/>
  <c r="AS112" i="1"/>
  <c r="AW112" i="1" s="1"/>
  <c r="AQ99" i="1"/>
  <c r="AO99" i="1"/>
  <c r="AS89" i="1"/>
  <c r="AW89" i="1" s="1"/>
  <c r="AU89" i="1"/>
  <c r="AM73" i="1"/>
  <c r="AQ73" i="1" s="1"/>
  <c r="AO73" i="1"/>
  <c r="AU118" i="1"/>
  <c r="AS118" i="1"/>
  <c r="AW118" i="1" s="1"/>
  <c r="AU117" i="1"/>
  <c r="AS117" i="1"/>
  <c r="AW117" i="1" s="1"/>
  <c r="AU116" i="1"/>
  <c r="AS116" i="1"/>
  <c r="AW116" i="1" s="1"/>
  <c r="AU131" i="1"/>
  <c r="AS131" i="1"/>
  <c r="AW131" i="1" s="1"/>
  <c r="AW87" i="1"/>
  <c r="AU87" i="1"/>
  <c r="AS160" i="1"/>
  <c r="AW160" i="1" s="1"/>
  <c r="AS142" i="1"/>
  <c r="AW142" i="1" s="1"/>
  <c r="AU115" i="1"/>
  <c r="AS115" i="1"/>
  <c r="AW115" i="1" s="1"/>
  <c r="AW76" i="1"/>
  <c r="AU76" i="1"/>
  <c r="AS70" i="1"/>
  <c r="AQ70" i="1"/>
  <c r="AW86" i="1"/>
  <c r="AU86" i="1"/>
  <c r="AU169" i="1"/>
  <c r="AS169" i="1"/>
  <c r="AW169" i="1" s="1"/>
  <c r="AU154" i="1"/>
  <c r="AS154" i="1"/>
  <c r="AW154" i="1" s="1"/>
  <c r="AS159" i="1"/>
  <c r="AW159" i="1" s="1"/>
  <c r="AS140" i="1"/>
  <c r="AW140" i="1" s="1"/>
  <c r="AW146" i="1"/>
  <c r="AU146" i="1"/>
  <c r="AS141" i="1"/>
  <c r="AW141" i="1" s="1"/>
  <c r="AU114" i="1"/>
  <c r="AS114" i="1"/>
  <c r="AW114" i="1" s="1"/>
  <c r="AU104" i="1"/>
  <c r="AS104" i="1"/>
  <c r="AW104" i="1" s="1"/>
  <c r="AS84" i="1"/>
  <c r="AQ84" i="1"/>
  <c r="AW75" i="1"/>
  <c r="AU75" i="1"/>
  <c r="AW74" i="1"/>
  <c r="AU74" i="1"/>
  <c r="AU71" i="1"/>
  <c r="AS71" i="1"/>
  <c r="AW71" i="1" s="1"/>
  <c r="AS113" i="1"/>
  <c r="AW113" i="1" s="1"/>
  <c r="AS103" i="1"/>
  <c r="AW103" i="1" s="1"/>
  <c r="AU99" i="1"/>
  <c r="AS99" i="1"/>
  <c r="AW99" i="1" s="1"/>
  <c r="AU73" i="1"/>
  <c r="AS73" i="1"/>
  <c r="AW73" i="1" s="1"/>
  <c r="AW70" i="1"/>
  <c r="AU70" i="1"/>
  <c r="AW84" i="1"/>
  <c r="AU84" i="1"/>
  <c r="BD99" i="1" l="1"/>
  <c r="BD103" i="1"/>
  <c r="BD113" i="1"/>
  <c r="BD104" i="1"/>
  <c r="BD114" i="1"/>
  <c r="BD141" i="1"/>
  <c r="BD146" i="1"/>
  <c r="BD140" i="1"/>
  <c r="BD159" i="1"/>
  <c r="BD154" i="1"/>
  <c r="BD169" i="1"/>
  <c r="BD115" i="1"/>
  <c r="BD142" i="1"/>
  <c r="BD160" i="1"/>
  <c r="BD131" i="1"/>
  <c r="BD116" i="1"/>
  <c r="BD117" i="1"/>
  <c r="BD118" i="1"/>
  <c r="AZ99" i="1"/>
  <c r="BD112" i="1"/>
  <c r="BD168" i="1"/>
  <c r="AZ103" i="1"/>
  <c r="AZ113" i="1"/>
  <c r="BD132" i="1"/>
  <c r="AZ104" i="1"/>
  <c r="AZ114" i="1"/>
  <c r="AZ141" i="1"/>
  <c r="BD145" i="1"/>
  <c r="AZ140" i="1"/>
  <c r="AZ159" i="1"/>
  <c r="BD155" i="1"/>
  <c r="BD157" i="1"/>
  <c r="AZ154" i="1"/>
  <c r="AZ169" i="1"/>
  <c r="BD172" i="1"/>
  <c r="BD156" i="1"/>
  <c r="BD98" i="1"/>
  <c r="BD100" i="1"/>
  <c r="AZ115" i="1"/>
  <c r="BD126" i="1"/>
  <c r="AZ142" i="1"/>
  <c r="AZ160" i="1"/>
  <c r="BD158" i="1"/>
  <c r="BD173" i="1"/>
  <c r="AZ131" i="1"/>
  <c r="BD143" i="1"/>
  <c r="BD171" i="1"/>
  <c r="AZ116" i="1"/>
  <c r="BD127" i="1"/>
  <c r="BD174" i="1"/>
  <c r="BD101" i="1"/>
  <c r="BD102" i="1"/>
  <c r="AZ117" i="1"/>
  <c r="BD129" i="1"/>
  <c r="AZ118" i="1"/>
  <c r="AZ112" i="1"/>
  <c r="BD144" i="1"/>
  <c r="AZ132" i="1"/>
  <c r="BD130" i="1"/>
  <c r="AZ145" i="1"/>
  <c r="AZ155" i="1"/>
  <c r="AZ157" i="1"/>
  <c r="BD170" i="1"/>
  <c r="AZ172" i="1"/>
  <c r="BD128" i="1"/>
  <c r="AZ168" i="1"/>
  <c r="AZ156" i="1"/>
  <c r="AZ98" i="1"/>
  <c r="AZ100" i="1"/>
  <c r="AZ126" i="1"/>
  <c r="AZ146" i="1"/>
  <c r="AZ158" i="1"/>
  <c r="AZ173" i="1"/>
  <c r="AZ128" i="1"/>
  <c r="AZ143" i="1"/>
  <c r="AZ171" i="1"/>
  <c r="AZ127" i="1"/>
  <c r="AZ144" i="1"/>
  <c r="AZ174" i="1"/>
  <c r="AZ101" i="1"/>
  <c r="AZ170" i="1"/>
  <c r="AZ102" i="1"/>
  <c r="AZ129" i="1"/>
  <c r="AZ130" i="1"/>
  <c r="AY72" i="1"/>
  <c r="AY86" i="1" s="1"/>
  <c r="AY100" i="1" s="1"/>
  <c r="AY114" i="1" s="1"/>
  <c r="AY128" i="1" s="1"/>
  <c r="AY142" i="1" s="1"/>
  <c r="AY156" i="1" s="1"/>
  <c r="AY170" i="1" s="1"/>
  <c r="AZ44" i="1"/>
  <c r="AZ84" i="1"/>
  <c r="BD46" i="1"/>
  <c r="AY75" i="1"/>
  <c r="AY89" i="1" s="1"/>
  <c r="AY103" i="1" s="1"/>
  <c r="AY117" i="1" s="1"/>
  <c r="AY131" i="1" s="1"/>
  <c r="AY145" i="1" s="1"/>
  <c r="AY159" i="1" s="1"/>
  <c r="AY173" i="1" s="1"/>
  <c r="AY74" i="1"/>
  <c r="AY88" i="1" s="1"/>
  <c r="AY102" i="1" s="1"/>
  <c r="AY116" i="1" s="1"/>
  <c r="AY130" i="1" s="1"/>
  <c r="AY144" i="1" s="1"/>
  <c r="AY158" i="1" s="1"/>
  <c r="AY172" i="1" s="1"/>
  <c r="AZ75" i="1"/>
  <c r="AY62" i="1"/>
  <c r="AZ62" i="1"/>
  <c r="AZ60" i="1"/>
  <c r="AY20" i="1"/>
  <c r="AY16" i="1"/>
  <c r="AY33" i="1"/>
  <c r="AY46" i="1"/>
  <c r="AY42" i="1"/>
  <c r="AZ86" i="1"/>
  <c r="AZ89" i="1"/>
  <c r="BD16" i="1"/>
  <c r="BD30" i="1"/>
  <c r="BD45" i="1"/>
  <c r="BD56" i="1"/>
  <c r="BD74" i="1"/>
  <c r="BD89" i="1"/>
  <c r="AZ72" i="1"/>
  <c r="BD76" i="1"/>
  <c r="AZ70" i="1"/>
  <c r="AZ73" i="1"/>
  <c r="AZ58" i="1"/>
  <c r="AY61" i="1"/>
  <c r="AZ56" i="1"/>
  <c r="AY14" i="1"/>
  <c r="AY18" i="1"/>
  <c r="AZ30" i="1"/>
  <c r="AY31" i="1"/>
  <c r="AY30" i="1"/>
  <c r="AY29" i="1"/>
  <c r="AZ31" i="1"/>
  <c r="AY47" i="1"/>
  <c r="BD17" i="1"/>
  <c r="BD32" i="1"/>
  <c r="BD47" i="1"/>
  <c r="BD62" i="1"/>
  <c r="BD84" i="1"/>
  <c r="AZ48" i="1"/>
  <c r="BD31" i="1"/>
  <c r="AY70" i="1"/>
  <c r="AY84" i="1" s="1"/>
  <c r="AY98" i="1" s="1"/>
  <c r="AY112" i="1" s="1"/>
  <c r="AY126" i="1" s="1"/>
  <c r="AY140" i="1" s="1"/>
  <c r="AY154" i="1" s="1"/>
  <c r="AY168" i="1" s="1"/>
  <c r="AZ74" i="1"/>
  <c r="AZ57" i="1"/>
  <c r="AY17" i="1"/>
  <c r="AY44" i="1"/>
  <c r="AZ45" i="1"/>
  <c r="AZ90" i="1"/>
  <c r="AZ88" i="1"/>
  <c r="BD18" i="1"/>
  <c r="BD33" i="1"/>
  <c r="BD48" i="1"/>
  <c r="BD73" i="1"/>
  <c r="BD88" i="1"/>
  <c r="AY76" i="1"/>
  <c r="AY90" i="1" s="1"/>
  <c r="AY104" i="1" s="1"/>
  <c r="AY118" i="1" s="1"/>
  <c r="AY132" i="1" s="1"/>
  <c r="AY146" i="1" s="1"/>
  <c r="AY160" i="1" s="1"/>
  <c r="AY174" i="1" s="1"/>
  <c r="AY32" i="1"/>
  <c r="AZ46" i="1"/>
  <c r="AZ85" i="1"/>
  <c r="AZ87" i="1"/>
  <c r="BD19" i="1"/>
  <c r="BD34" i="1"/>
  <c r="BD60" i="1"/>
  <c r="BD75" i="1"/>
  <c r="BD90" i="1"/>
  <c r="AZ59" i="1"/>
  <c r="AY43" i="1"/>
  <c r="BD14" i="1"/>
  <c r="BD59" i="1"/>
  <c r="AY71" i="1"/>
  <c r="AY85" i="1" s="1"/>
  <c r="AY99" i="1" s="1"/>
  <c r="AY113" i="1" s="1"/>
  <c r="AY127" i="1" s="1"/>
  <c r="AY141" i="1" s="1"/>
  <c r="AY155" i="1" s="1"/>
  <c r="AY169" i="1" s="1"/>
  <c r="AY60" i="1"/>
  <c r="AY59" i="1"/>
  <c r="AY57" i="1"/>
  <c r="AY15" i="1"/>
  <c r="AY19" i="1"/>
  <c r="AZ34" i="1"/>
  <c r="AZ33" i="1"/>
  <c r="AZ32" i="1"/>
  <c r="AY48" i="1"/>
  <c r="BD20" i="1"/>
  <c r="BD42" i="1"/>
  <c r="BD61" i="1"/>
  <c r="BD71" i="1"/>
  <c r="BD86" i="1"/>
  <c r="AZ76" i="1"/>
  <c r="AZ71" i="1"/>
  <c r="AY58" i="1"/>
  <c r="AY56" i="1"/>
  <c r="AY28" i="1"/>
  <c r="AZ42" i="1"/>
  <c r="AY45" i="1"/>
  <c r="AZ47" i="1"/>
  <c r="BD28" i="1"/>
  <c r="BD43" i="1"/>
  <c r="BD57" i="1"/>
  <c r="BD72" i="1"/>
  <c r="BD87" i="1"/>
  <c r="AY73" i="1"/>
  <c r="AY87" i="1" s="1"/>
  <c r="AY101" i="1" s="1"/>
  <c r="AY115" i="1" s="1"/>
  <c r="AY129" i="1" s="1"/>
  <c r="AY143" i="1" s="1"/>
  <c r="AY157" i="1" s="1"/>
  <c r="AY171" i="1" s="1"/>
  <c r="AZ61" i="1"/>
  <c r="AY34" i="1"/>
  <c r="AZ28" i="1"/>
  <c r="AZ29" i="1"/>
  <c r="AZ43" i="1"/>
  <c r="BD15" i="1"/>
  <c r="BD29" i="1"/>
  <c r="BD44" i="1"/>
  <c r="BD58" i="1"/>
  <c r="BD70" i="1"/>
  <c r="BD85" i="1"/>
  <c r="BC20" i="1"/>
  <c r="BC34" i="1" s="1"/>
  <c r="BC48" i="1" s="1"/>
  <c r="BC62" i="1" s="1"/>
  <c r="BC76" i="1" s="1"/>
  <c r="BC90" i="1" s="1"/>
  <c r="BB17" i="1"/>
  <c r="BB31" i="1" s="1"/>
  <c r="BB45" i="1" s="1"/>
  <c r="BB59" i="1" s="1"/>
  <c r="BB73" i="1" s="1"/>
  <c r="BB87" i="1" s="1"/>
  <c r="BB101" i="1" s="1"/>
  <c r="BB115" i="1" s="1"/>
  <c r="BB129" i="1" s="1"/>
  <c r="BB143" i="1" s="1"/>
  <c r="BB157" i="1" s="1"/>
  <c r="BB171" i="1" s="1"/>
  <c r="BC14" i="1"/>
  <c r="BC28" i="1" s="1"/>
  <c r="BC42" i="1" s="1"/>
  <c r="BC56" i="1" s="1"/>
  <c r="BC70" i="1" s="1"/>
  <c r="BC84" i="1" s="1"/>
  <c r="BC98" i="1" s="1"/>
  <c r="BC112" i="1" s="1"/>
  <c r="BC126" i="1" s="1"/>
  <c r="BC140" i="1" s="1"/>
  <c r="BC154" i="1" s="1"/>
  <c r="BC168" i="1" s="1"/>
  <c r="BB14" i="1"/>
  <c r="BB28" i="1" s="1"/>
  <c r="BB42" i="1" s="1"/>
  <c r="BB56" i="1" s="1"/>
  <c r="BB70" i="1" s="1"/>
  <c r="BB84" i="1" s="1"/>
  <c r="BB98" i="1" s="1"/>
  <c r="BB112" i="1" s="1"/>
  <c r="BB126" i="1" s="1"/>
  <c r="BB140" i="1" s="1"/>
  <c r="BB154" i="1" s="1"/>
  <c r="BB168" i="1" s="1"/>
  <c r="BB18" i="1"/>
  <c r="BB32" i="1" s="1"/>
  <c r="BB46" i="1" s="1"/>
  <c r="BB60" i="1" s="1"/>
  <c r="BB74" i="1" s="1"/>
  <c r="BB88" i="1" s="1"/>
  <c r="BB102" i="1" s="1"/>
  <c r="BB116" i="1" s="1"/>
  <c r="BB130" i="1" s="1"/>
  <c r="BB144" i="1" s="1"/>
  <c r="BB158" i="1" s="1"/>
  <c r="BB172" i="1" s="1"/>
  <c r="BC18" i="1"/>
  <c r="BC32" i="1" s="1"/>
  <c r="BC46" i="1" s="1"/>
  <c r="BC60" i="1" s="1"/>
  <c r="BC74" i="1" s="1"/>
  <c r="BC88" i="1" s="1"/>
  <c r="BC102" i="1" s="1"/>
  <c r="BC116" i="1" s="1"/>
  <c r="BC130" i="1" s="1"/>
  <c r="BC144" i="1" s="1"/>
  <c r="BC158" i="1" s="1"/>
  <c r="BC172" i="1" s="1"/>
  <c r="BC15" i="1"/>
  <c r="BC29" i="1" s="1"/>
  <c r="BC43" i="1" s="1"/>
  <c r="BC57" i="1" s="1"/>
  <c r="BC71" i="1" s="1"/>
  <c r="BC85" i="1" s="1"/>
  <c r="BC99" i="1" s="1"/>
  <c r="BC113" i="1" s="1"/>
  <c r="BC127" i="1" s="1"/>
  <c r="BC141" i="1" s="1"/>
  <c r="BC155" i="1" s="1"/>
  <c r="BC169" i="1" s="1"/>
  <c r="BA20" i="1"/>
  <c r="BA34" i="1" s="1"/>
  <c r="BA48" i="1" s="1"/>
  <c r="BA62" i="1" s="1"/>
  <c r="BA76" i="1" s="1"/>
  <c r="BA90" i="1" s="1"/>
  <c r="BB20" i="1"/>
  <c r="BB34" i="1" s="1"/>
  <c r="BB48" i="1" s="1"/>
  <c r="BB62" i="1" s="1"/>
  <c r="BB76" i="1" s="1"/>
  <c r="BB90" i="1" s="1"/>
  <c r="BB19" i="1"/>
  <c r="BB33" i="1" s="1"/>
  <c r="BB47" i="1" s="1"/>
  <c r="BB61" i="1" s="1"/>
  <c r="BB75" i="1" s="1"/>
  <c r="BB89" i="1" s="1"/>
  <c r="BB103" i="1" s="1"/>
  <c r="BB117" i="1" s="1"/>
  <c r="BB131" i="1" s="1"/>
  <c r="BB145" i="1" s="1"/>
  <c r="BB159" i="1" s="1"/>
  <c r="BB173" i="1" s="1"/>
  <c r="BC17" i="1"/>
  <c r="BC31" i="1" s="1"/>
  <c r="BC45" i="1" s="1"/>
  <c r="BC59" i="1" s="1"/>
  <c r="BC73" i="1" s="1"/>
  <c r="BC87" i="1" s="1"/>
  <c r="BC101" i="1" s="1"/>
  <c r="BC115" i="1" s="1"/>
  <c r="BC129" i="1" s="1"/>
  <c r="BC143" i="1" s="1"/>
  <c r="BC157" i="1" s="1"/>
  <c r="BC171" i="1" s="1"/>
  <c r="BB15" i="1"/>
  <c r="BB29" i="1" s="1"/>
  <c r="BB43" i="1" s="1"/>
  <c r="BB57" i="1" s="1"/>
  <c r="BB71" i="1" s="1"/>
  <c r="BB85" i="1" s="1"/>
  <c r="BB99" i="1" s="1"/>
  <c r="BB113" i="1" s="1"/>
  <c r="BB127" i="1" s="1"/>
  <c r="BB141" i="1" s="1"/>
  <c r="BB155" i="1" s="1"/>
  <c r="BB169" i="1" s="1"/>
  <c r="AZ17" i="1"/>
  <c r="BF17" i="1" s="1"/>
  <c r="BF31" i="1" s="1"/>
  <c r="BA14" i="1"/>
  <c r="BA28" i="1" s="1"/>
  <c r="BA42" i="1" s="1"/>
  <c r="BA56" i="1" s="1"/>
  <c r="AZ14" i="1"/>
  <c r="BC16" i="1"/>
  <c r="BC30" i="1" s="1"/>
  <c r="BC44" i="1" s="1"/>
  <c r="BC58" i="1" s="1"/>
  <c r="BC72" i="1" s="1"/>
  <c r="BC86" i="1" s="1"/>
  <c r="BC100" i="1" s="1"/>
  <c r="BC114" i="1" s="1"/>
  <c r="BC128" i="1" s="1"/>
  <c r="BC142" i="1" s="1"/>
  <c r="BC156" i="1" s="1"/>
  <c r="BC170" i="1" s="1"/>
  <c r="BB16" i="1"/>
  <c r="BB30" i="1" s="1"/>
  <c r="BB44" i="1" s="1"/>
  <c r="BB58" i="1" s="1"/>
  <c r="BB72" i="1" s="1"/>
  <c r="BB86" i="1" s="1"/>
  <c r="BB100" i="1" s="1"/>
  <c r="BB114" i="1" s="1"/>
  <c r="BB128" i="1" s="1"/>
  <c r="BB142" i="1" s="1"/>
  <c r="BB156" i="1" s="1"/>
  <c r="BB170" i="1" s="1"/>
  <c r="AZ18" i="1"/>
  <c r="BF18" i="1" s="1"/>
  <c r="BA18" i="1"/>
  <c r="BA32" i="1" s="1"/>
  <c r="BA46" i="1" s="1"/>
  <c r="BA60" i="1" s="1"/>
  <c r="BA74" i="1" s="1"/>
  <c r="BA88" i="1" s="1"/>
  <c r="BA102" i="1" s="1"/>
  <c r="BA116" i="1" s="1"/>
  <c r="BA130" i="1" s="1"/>
  <c r="BA144" i="1" s="1"/>
  <c r="BA158" i="1" s="1"/>
  <c r="BA172" i="1" s="1"/>
  <c r="BC19" i="1"/>
  <c r="BC33" i="1" s="1"/>
  <c r="BC47" i="1" s="1"/>
  <c r="BC61" i="1" s="1"/>
  <c r="BC75" i="1" s="1"/>
  <c r="BC89" i="1" s="1"/>
  <c r="BC103" i="1" s="1"/>
  <c r="BC117" i="1" s="1"/>
  <c r="BC131" i="1" s="1"/>
  <c r="BC145" i="1" s="1"/>
  <c r="BC159" i="1" s="1"/>
  <c r="BC173" i="1" s="1"/>
  <c r="BA15" i="1"/>
  <c r="BA29" i="1" s="1"/>
  <c r="BA43" i="1" s="1"/>
  <c r="BA57" i="1" s="1"/>
  <c r="BA71" i="1" s="1"/>
  <c r="BA85" i="1" s="1"/>
  <c r="BA99" i="1" s="1"/>
  <c r="BA113" i="1" s="1"/>
  <c r="BA127" i="1" s="1"/>
  <c r="BA141" i="1" s="1"/>
  <c r="BA155" i="1" s="1"/>
  <c r="BA169" i="1" s="1"/>
  <c r="AZ19" i="1"/>
  <c r="BF19" i="1" s="1"/>
  <c r="BA17" i="1"/>
  <c r="BA31" i="1" s="1"/>
  <c r="BA45" i="1" s="1"/>
  <c r="BA59" i="1" s="1"/>
  <c r="BA73" i="1" s="1"/>
  <c r="BA87" i="1" s="1"/>
  <c r="BA101" i="1" s="1"/>
  <c r="BA115" i="1" s="1"/>
  <c r="BA129" i="1" s="1"/>
  <c r="BA143" i="1" s="1"/>
  <c r="BA157" i="1" s="1"/>
  <c r="BA171" i="1" s="1"/>
  <c r="AZ15" i="1"/>
  <c r="BF15" i="1" s="1"/>
  <c r="BA16" i="1"/>
  <c r="BA30" i="1" s="1"/>
  <c r="BA44" i="1" s="1"/>
  <c r="BA58" i="1" s="1"/>
  <c r="BA72" i="1" s="1"/>
  <c r="BA86" i="1" s="1"/>
  <c r="BA100" i="1" s="1"/>
  <c r="BA114" i="1" s="1"/>
  <c r="BA128" i="1" s="1"/>
  <c r="BA142" i="1" s="1"/>
  <c r="BA156" i="1" s="1"/>
  <c r="BA170" i="1" s="1"/>
  <c r="AZ16" i="1"/>
  <c r="BF16" i="1" s="1"/>
  <c r="BF30" i="1" s="1"/>
  <c r="AZ20" i="1"/>
  <c r="BF20" i="1" s="1"/>
  <c r="BA19" i="1"/>
  <c r="BA33" i="1" s="1"/>
  <c r="BA47" i="1" s="1"/>
  <c r="BA61" i="1" s="1"/>
  <c r="BA75" i="1" s="1"/>
  <c r="BA89" i="1" s="1"/>
  <c r="BA103" i="1" s="1"/>
  <c r="BA117" i="1" s="1"/>
  <c r="BA131" i="1" s="1"/>
  <c r="BA145" i="1" s="1"/>
  <c r="BA159" i="1" s="1"/>
  <c r="BA173" i="1" s="1"/>
  <c r="BB104" i="1" l="1"/>
  <c r="BB118" i="1" s="1"/>
  <c r="BB132" i="1" s="1"/>
  <c r="BB146" i="1" s="1"/>
  <c r="BB160" i="1" s="1"/>
  <c r="BB174" i="1" s="1"/>
  <c r="BA104" i="1"/>
  <c r="BA118" i="1" s="1"/>
  <c r="BA132" i="1" s="1"/>
  <c r="BA146" i="1" s="1"/>
  <c r="BA160" i="1" s="1"/>
  <c r="BA174" i="1" s="1"/>
  <c r="BC104" i="1"/>
  <c r="BC118" i="1" s="1"/>
  <c r="BC132" i="1" s="1"/>
  <c r="BC146" i="1" s="1"/>
  <c r="BC160" i="1" s="1"/>
  <c r="BC174" i="1" s="1"/>
  <c r="BF33" i="1"/>
  <c r="BF47" i="1" s="1"/>
  <c r="BF61" i="1" s="1"/>
  <c r="BF75" i="1" s="1"/>
  <c r="BF89" i="1" s="1"/>
  <c r="BF103" i="1" s="1"/>
  <c r="BF117" i="1" s="1"/>
  <c r="BF131" i="1" s="1"/>
  <c r="BF145" i="1" s="1"/>
  <c r="BF159" i="1" s="1"/>
  <c r="BF173" i="1" s="1"/>
  <c r="BF44" i="1"/>
  <c r="BF58" i="1" s="1"/>
  <c r="BF72" i="1" s="1"/>
  <c r="BF86" i="1" s="1"/>
  <c r="BF100" i="1" s="1"/>
  <c r="BF114" i="1" s="1"/>
  <c r="BF128" i="1" s="1"/>
  <c r="BF142" i="1" s="1"/>
  <c r="BF156" i="1" s="1"/>
  <c r="BF170" i="1" s="1"/>
  <c r="BF32" i="1"/>
  <c r="BF46" i="1" s="1"/>
  <c r="BF60" i="1" s="1"/>
  <c r="BF74" i="1" s="1"/>
  <c r="BF88" i="1" s="1"/>
  <c r="BF102" i="1" s="1"/>
  <c r="BF116" i="1" s="1"/>
  <c r="BF130" i="1" s="1"/>
  <c r="BF144" i="1" s="1"/>
  <c r="BF158" i="1" s="1"/>
  <c r="BF172" i="1" s="1"/>
  <c r="BF45" i="1"/>
  <c r="BF59" i="1" s="1"/>
  <c r="BF73" i="1" s="1"/>
  <c r="BF87" i="1" s="1"/>
  <c r="BF101" i="1" s="1"/>
  <c r="BF115" i="1" s="1"/>
  <c r="BF129" i="1" s="1"/>
  <c r="BF143" i="1" s="1"/>
  <c r="BF157" i="1" s="1"/>
  <c r="BF171" i="1" s="1"/>
  <c r="BF29" i="1"/>
  <c r="BF43" i="1" s="1"/>
  <c r="BF57" i="1" s="1"/>
  <c r="BF71" i="1" s="1"/>
  <c r="BF85" i="1" s="1"/>
  <c r="BF99" i="1" s="1"/>
  <c r="BF113" i="1" s="1"/>
  <c r="BF127" i="1" s="1"/>
  <c r="BF141" i="1" s="1"/>
  <c r="BF155" i="1" s="1"/>
  <c r="BF169" i="1" s="1"/>
  <c r="BF34" i="1"/>
  <c r="BF48" i="1" s="1"/>
  <c r="BF62" i="1" s="1"/>
  <c r="BF76" i="1" s="1"/>
  <c r="BF90" i="1" s="1"/>
  <c r="BF14" i="1"/>
  <c r="BF28" i="1" s="1"/>
  <c r="BF42" i="1" s="1"/>
  <c r="BF56" i="1" s="1"/>
  <c r="BF70" i="1" s="1"/>
  <c r="BF84" i="1" s="1"/>
  <c r="BF98" i="1" s="1"/>
  <c r="BF112" i="1" s="1"/>
  <c r="BF126" i="1" s="1"/>
  <c r="BF140" i="1" s="1"/>
  <c r="BF154" i="1" s="1"/>
  <c r="BF168" i="1" s="1"/>
  <c r="BF104" i="1" l="1"/>
  <c r="BF118" i="1" s="1"/>
  <c r="BF132" i="1" s="1"/>
  <c r="BF146" i="1" s="1"/>
  <c r="BF160" i="1" s="1"/>
  <c r="BF174" i="1" s="1"/>
  <c r="BA70" i="1"/>
  <c r="BA84" i="1" s="1"/>
  <c r="BA98" i="1" s="1"/>
  <c r="BA112" i="1" s="1"/>
  <c r="BA126" i="1" s="1"/>
  <c r="BA140" i="1" s="1"/>
  <c r="BA154" i="1" s="1"/>
  <c r="BA16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Emmanuel Paez</author>
  </authors>
  <commentList>
    <comment ref="A7" authorId="0" shapeId="0" xr:uid="{D3275B21-B881-4135-AED9-EF803779CFB1}">
      <text>
        <r>
          <rPr>
            <b/>
            <sz val="9"/>
            <color indexed="81"/>
            <rFont val="Tahoma"/>
            <charset val="1"/>
          </rPr>
          <t>Emmanuel Paez: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<sst xmlns="http://schemas.openxmlformats.org/spreadsheetml/2006/main" count="635" uniqueCount="57">
  <si>
    <t>JANVIER 2021</t>
  </si>
  <si>
    <t>zone A</t>
  </si>
  <si>
    <t>zone B</t>
  </si>
  <si>
    <t>zone C</t>
  </si>
  <si>
    <t>semaine</t>
  </si>
  <si>
    <t>V</t>
  </si>
  <si>
    <t>S</t>
  </si>
  <si>
    <t>D</t>
  </si>
  <si>
    <t>L</t>
  </si>
  <si>
    <t>M</t>
  </si>
  <si>
    <t>J</t>
  </si>
  <si>
    <t>FEVRIER 2021</t>
  </si>
  <si>
    <t>MARS 2021</t>
  </si>
  <si>
    <t>AVRIL 2021</t>
  </si>
  <si>
    <t>MAI 2021</t>
  </si>
  <si>
    <t>JUIN 2021</t>
  </si>
  <si>
    <t>JUILLET 2021</t>
  </si>
  <si>
    <t>AOUT 2021</t>
  </si>
  <si>
    <t>SEPTEMBRE 2021</t>
  </si>
  <si>
    <t>OCTOBRE 2021</t>
  </si>
  <si>
    <t>NOVEMBRE 2021</t>
  </si>
  <si>
    <t>DECEMBRE 2021</t>
  </si>
  <si>
    <t xml:space="preserve">Aujourdhui : </t>
  </si>
  <si>
    <t>Planning personnels Atelier - 2021</t>
  </si>
  <si>
    <t>H Sup</t>
  </si>
  <si>
    <t xml:space="preserve">H moins </t>
  </si>
  <si>
    <t>Recup/Abs</t>
  </si>
  <si>
    <t>CP</t>
  </si>
  <si>
    <t>RTT</t>
  </si>
  <si>
    <t>MAL</t>
  </si>
  <si>
    <t>Nuit</t>
  </si>
  <si>
    <t>Formation</t>
  </si>
  <si>
    <t>Autres</t>
  </si>
  <si>
    <t>TOTAL</t>
  </si>
  <si>
    <t xml:space="preserve">Heures à payer </t>
  </si>
  <si>
    <t>Heures</t>
  </si>
  <si>
    <t>H-P</t>
  </si>
  <si>
    <t>H+</t>
  </si>
  <si>
    <t>H-</t>
  </si>
  <si>
    <t>R</t>
  </si>
  <si>
    <t>N</t>
  </si>
  <si>
    <t>VACANCE ZONE B</t>
  </si>
  <si>
    <t>F</t>
  </si>
  <si>
    <t xml:space="preserve">Nuit </t>
  </si>
  <si>
    <t>Compteur CP à 0</t>
  </si>
  <si>
    <t xml:space="preserve">CP restant </t>
  </si>
  <si>
    <t>Form</t>
  </si>
  <si>
    <t>Jours sur 2020</t>
  </si>
  <si>
    <t>Pas tenir compte du compteur CP à fin MAI</t>
  </si>
  <si>
    <t>ATL</t>
  </si>
  <si>
    <t>Monsieur A</t>
  </si>
  <si>
    <t>Monsieur B</t>
  </si>
  <si>
    <t>Monsieur C</t>
  </si>
  <si>
    <t>Monsieur D</t>
  </si>
  <si>
    <t>Monsieur E</t>
  </si>
  <si>
    <t>Monsieur F</t>
  </si>
  <si>
    <t>Monsieur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</si>
</sst>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</font>
    <font>
      <b/>
      <sz val="11"/>
      <color indexed="8"/>
      <name val="Calibri"/>
    </font>
    <font>
      <b/>
      <sz val="11"/>
      <color rgb="FF00B050"/>
      <name val="Calibri"/>
      <family val="2"/>
    </font>
    <font>
      <sz val="16"/>
      <color indexed="8"/>
      <name val="Calibri"/>
      <family val="2"/>
    </font>
    <font>
      <sz val="11"/>
      <color indexed="8"/>
      <name val="Calibri"/>
      <family val="2"/>
    </font>
    <font>
      <b/>
      <sz val="11"/>
      <color rgb="FF0070C0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6"/>
      <color indexed="8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1"/>
      <color theme="9" tint="-0.249977111117893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indexed="8"/>
      <name val="Calibri"/>
      <family val="2"/>
    </font>
    <font>
      <sz val="11"/>
      <color theme="0" tint="-0.34998626667073579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6"/>
        <bgColor indexed="8"/>
      </pattern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 tint="0.34900967436750391"/>
        </stop>
      </gradient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8"/>
      </patternFill>
    </fill>
    <fill>
      <patternFill patternType="lightGray">
        <bgColor theme="1" tint="0.34998626667073579"/>
      </patternFill>
    </fill>
    <fill>
      <patternFill patternType="lightGray"/>
    </fill>
    <fill>
      <patternFill patternType="lightGray">
        <fgColor indexed="8"/>
        <bgColor indexed="10"/>
      </patternFill>
    </fill>
    <fill>
      <patternFill patternType="lightGray">
        <fgColor indexed="8"/>
        <bgColor indexed="9"/>
      </patternFill>
    </fill>
    <fill>
      <patternFill patternType="lightGray">
        <fgColor indexed="8"/>
        <bgColor indexed="11"/>
      </patternFill>
    </fill>
    <fill>
      <patternFill patternType="lightGray">
        <fgColor indexed="8"/>
        <bgColor indexed="13"/>
      </patternFill>
    </fill>
    <fill>
      <patternFill patternType="lightGray">
        <fgColor indexed="8"/>
        <bgColor indexed="16"/>
      </patternFill>
    </fill>
    <fill>
      <patternFill patternType="lightGray">
        <fgColor indexed="8"/>
        <bgColor indexed="15"/>
      </patternFill>
    </fill>
    <fill>
      <patternFill patternType="lightGray">
        <fgColor indexed="8"/>
        <bgColor indexed="14"/>
      </patternFill>
    </fill>
    <fill>
      <patternFill patternType="solid">
        <fgColor theme="3"/>
        <bgColor indexed="8"/>
      </patternFill>
    </fill>
    <fill>
      <patternFill patternType="lightGray">
        <bgColor rgb="FF00B0F0"/>
      </patternFill>
    </fill>
    <fill>
      <patternFill patternType="lightGray">
        <bgColor rgb="FFFFFF00"/>
      </patternFill>
    </fill>
    <fill>
      <patternFill patternType="lightGray">
        <bgColor theme="9" tint="-0.249977111117893"/>
      </patternFill>
    </fill>
    <fill>
      <patternFill patternType="lightGray">
        <bgColor theme="1" tint="0.499984740745262"/>
      </patternFill>
    </fill>
    <fill>
      <patternFill patternType="lightGray">
        <bgColor theme="3" tint="0.79998168889431442"/>
      </patternFill>
    </fill>
    <fill>
      <patternFill patternType="lightGray">
        <bgColor rgb="FFFFC000"/>
      </patternFill>
    </fill>
    <fill>
      <patternFill patternType="lightGray">
        <bgColor theme="3"/>
      </patternFill>
    </fill>
    <fill>
      <patternFill patternType="lightGray">
        <bgColor rgb="FF92D050"/>
      </patternFill>
    </fill>
    <fill>
      <patternFill patternType="lightGray">
        <bgColor theme="9" tint="0.59999389629810485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8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ill="0" applyProtection="0"/>
  </cellStyleXfs>
  <cellXfs count="123"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1" fillId="24" borderId="1" xfId="0" applyFont="1" applyFill="1" applyBorder="1" applyAlignment="1" applyProtection="1">
      <alignment horizontal="center"/>
    </xf>
    <xf numFmtId="0" fontId="0" fillId="25" borderId="1" xfId="0" applyFill="1" applyBorder="1" applyAlignment="1" applyProtection="1">
      <alignment horizontal="center"/>
    </xf>
    <xf numFmtId="0" fontId="0" fillId="26" borderId="1" xfId="0" applyFill="1" applyBorder="1" applyAlignment="1" applyProtection="1">
      <alignment horizontal="center"/>
    </xf>
    <xf numFmtId="0" fontId="0" fillId="27" borderId="1" xfId="0" applyFill="1" applyBorder="1" applyAlignment="1" applyProtection="1">
      <alignment horizontal="center"/>
    </xf>
    <xf numFmtId="0" fontId="0" fillId="28" borderId="1" xfId="0" applyFill="1" applyBorder="1" applyAlignment="1" applyProtection="1">
      <alignment horizontal="center"/>
    </xf>
    <xf numFmtId="0" fontId="0" fillId="24" borderId="1" xfId="0" applyFill="1" applyBorder="1" applyAlignment="1" applyProtection="1">
      <alignment horizontal="center"/>
    </xf>
    <xf numFmtId="0" fontId="0" fillId="29" borderId="1" xfId="0" applyFill="1" applyBorder="1" applyAlignment="1" applyProtection="1">
      <alignment horizontal="center"/>
    </xf>
    <xf numFmtId="0" fontId="0" fillId="30" borderId="1" xfId="0" applyFill="1" applyBorder="1" applyAlignment="1" applyProtection="1">
      <alignment horizontal="center"/>
    </xf>
    <xf numFmtId="0" fontId="1" fillId="26" borderId="1" xfId="0" applyFont="1" applyFill="1" applyBorder="1" applyAlignment="1" applyProtection="1">
      <alignment horizontal="center"/>
    </xf>
    <xf numFmtId="0" fontId="0" fillId="31" borderId="1" xfId="0" applyFill="1" applyBorder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17" borderId="0" xfId="0" applyFont="1" applyFill="1" applyProtection="1"/>
    <xf numFmtId="0" fontId="0" fillId="42" borderId="0" xfId="0" applyFill="1" applyAlignment="1" applyProtection="1">
      <alignment horizontal="center" vertical="center"/>
    </xf>
    <xf numFmtId="0" fontId="4" fillId="10" borderId="0" xfId="0" applyFont="1" applyFill="1" applyAlignment="1" applyProtection="1">
      <alignment horizontal="center" vertical="center"/>
    </xf>
    <xf numFmtId="0" fontId="4" fillId="13" borderId="0" xfId="0" applyFont="1" applyFill="1" applyAlignment="1" applyProtection="1">
      <alignment horizontal="center" vertical="center"/>
    </xf>
    <xf numFmtId="0" fontId="4" fillId="14" borderId="0" xfId="0" applyFont="1" applyFill="1" applyAlignment="1" applyProtection="1">
      <alignment horizontal="center" vertical="center"/>
    </xf>
    <xf numFmtId="0" fontId="4" fillId="15" borderId="0" xfId="0" applyFont="1" applyFill="1" applyAlignment="1" applyProtection="1">
      <alignment horizontal="center" vertical="center"/>
    </xf>
    <xf numFmtId="0" fontId="4" fillId="16" borderId="0" xfId="0" applyFont="1" applyFill="1" applyAlignment="1" applyProtection="1">
      <alignment horizontal="center" vertical="center"/>
    </xf>
    <xf numFmtId="0" fontId="4" fillId="17" borderId="10" xfId="0" applyFont="1" applyFill="1" applyBorder="1" applyProtection="1"/>
    <xf numFmtId="0" fontId="0" fillId="0" borderId="0" xfId="0" applyProtection="1"/>
    <xf numFmtId="0" fontId="0" fillId="42" borderId="0" xfId="0" applyFill="1" applyProtection="1"/>
    <xf numFmtId="0" fontId="0" fillId="33" borderId="0" xfId="0" applyFill="1" applyAlignment="1" applyProtection="1">
      <alignment horizontal="center" vertical="center"/>
    </xf>
    <xf numFmtId="0" fontId="10" fillId="24" borderId="0" xfId="0" applyFont="1" applyFill="1" applyAlignment="1" applyProtection="1">
      <alignment horizontal="center" vertical="center"/>
    </xf>
    <xf numFmtId="0" fontId="0" fillId="34" borderId="0" xfId="0" applyFill="1" applyAlignment="1" applyProtection="1">
      <alignment horizontal="center" vertical="center"/>
    </xf>
    <xf numFmtId="0" fontId="11" fillId="35" borderId="0" xfId="0" applyFont="1" applyFill="1" applyAlignment="1" applyProtection="1">
      <alignment horizontal="center" vertical="center"/>
    </xf>
    <xf numFmtId="0" fontId="0" fillId="36" borderId="0" xfId="0" applyFill="1" applyAlignment="1" applyProtection="1">
      <alignment horizontal="center" vertical="center"/>
    </xf>
    <xf numFmtId="0" fontId="0" fillId="37" borderId="0" xfId="0" applyFill="1" applyAlignment="1" applyProtection="1">
      <alignment horizontal="center" vertical="center"/>
    </xf>
    <xf numFmtId="0" fontId="0" fillId="38" borderId="0" xfId="0" applyFill="1" applyAlignment="1" applyProtection="1">
      <alignment horizontal="center" vertical="center"/>
    </xf>
    <xf numFmtId="0" fontId="0" fillId="39" borderId="0" xfId="0" applyFill="1" applyAlignment="1" applyProtection="1">
      <alignment horizontal="center" vertical="center"/>
    </xf>
    <xf numFmtId="0" fontId="0" fillId="41" borderId="0" xfId="0" applyFill="1" applyProtection="1"/>
    <xf numFmtId="0" fontId="9" fillId="33" borderId="10" xfId="0" applyFont="1" applyFill="1" applyBorder="1" applyAlignment="1" applyProtection="1">
      <alignment horizontal="center" vertical="center"/>
    </xf>
    <xf numFmtId="0" fontId="9" fillId="36" borderId="10" xfId="0" applyFont="1" applyFill="1" applyBorder="1" applyAlignment="1" applyProtection="1">
      <alignment horizontal="center" vertical="center"/>
    </xf>
    <xf numFmtId="0" fontId="9" fillId="37" borderId="10" xfId="0" applyFont="1" applyFill="1" applyBorder="1" applyAlignment="1" applyProtection="1">
      <alignment horizontal="center" vertical="center"/>
    </xf>
    <xf numFmtId="0" fontId="9" fillId="38" borderId="10" xfId="0" applyFont="1" applyFill="1" applyBorder="1" applyAlignment="1" applyProtection="1">
      <alignment horizontal="center" vertical="center"/>
    </xf>
    <xf numFmtId="0" fontId="9" fillId="39" borderId="10" xfId="0" applyFont="1" applyFill="1" applyBorder="1" applyAlignment="1" applyProtection="1">
      <alignment horizontal="center" vertical="center"/>
    </xf>
    <xf numFmtId="0" fontId="0" fillId="17" borderId="10" xfId="0" applyFill="1" applyBorder="1" applyProtection="1"/>
    <xf numFmtId="0" fontId="10" fillId="0" borderId="0" xfId="0" applyFont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0" fillId="11" borderId="0" xfId="0" applyFill="1" applyAlignment="1" applyProtection="1">
      <alignment horizontal="center" vertical="center"/>
    </xf>
    <xf numFmtId="0" fontId="11" fillId="12" borderId="0" xfId="0" applyFont="1" applyFill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</xf>
    <xf numFmtId="0" fontId="0" fillId="14" borderId="0" xfId="0" applyFill="1" applyAlignment="1" applyProtection="1">
      <alignment horizontal="center" vertical="center"/>
    </xf>
    <xf numFmtId="0" fontId="0" fillId="15" borderId="0" xfId="0" applyFill="1" applyAlignment="1" applyProtection="1">
      <alignment horizontal="center" vertical="center"/>
    </xf>
    <xf numFmtId="0" fontId="0" fillId="16" borderId="0" xfId="0" applyFill="1" applyAlignment="1" applyProtection="1">
      <alignment horizontal="center" vertical="center"/>
    </xf>
    <xf numFmtId="0" fontId="0" fillId="17" borderId="0" xfId="0" applyFill="1" applyProtection="1"/>
    <xf numFmtId="0" fontId="9" fillId="10" borderId="10" xfId="0" applyFont="1" applyFill="1" applyBorder="1" applyAlignment="1" applyProtection="1">
      <alignment horizontal="center" vertical="center"/>
    </xf>
    <xf numFmtId="0" fontId="9" fillId="13" borderId="10" xfId="0" applyFont="1" applyFill="1" applyBorder="1" applyAlignment="1" applyProtection="1">
      <alignment horizontal="center" vertical="center"/>
    </xf>
    <xf numFmtId="0" fontId="9" fillId="14" borderId="10" xfId="0" applyFont="1" applyFill="1" applyBorder="1" applyAlignment="1" applyProtection="1">
      <alignment horizontal="center" vertical="center"/>
    </xf>
    <xf numFmtId="0" fontId="9" fillId="15" borderId="10" xfId="0" applyFont="1" applyFill="1" applyBorder="1" applyAlignment="1" applyProtection="1">
      <alignment horizontal="center" vertical="center"/>
    </xf>
    <xf numFmtId="0" fontId="9" fillId="16" borderId="10" xfId="0" applyFont="1" applyFill="1" applyBorder="1" applyAlignment="1" applyProtection="1">
      <alignment horizontal="center" vertical="center"/>
    </xf>
    <xf numFmtId="0" fontId="4" fillId="15" borderId="10" xfId="0" applyFont="1" applyFill="1" applyBorder="1" applyAlignment="1" applyProtection="1">
      <alignment horizontal="center" vertical="center"/>
    </xf>
    <xf numFmtId="0" fontId="0" fillId="38" borderId="10" xfId="0" applyFill="1" applyBorder="1" applyAlignment="1" applyProtection="1">
      <alignment horizontal="center" vertical="center"/>
    </xf>
    <xf numFmtId="0" fontId="0" fillId="15" borderId="10" xfId="0" applyFill="1" applyBorder="1" applyAlignment="1" applyProtection="1">
      <alignment horizontal="center" vertical="center"/>
    </xf>
    <xf numFmtId="0" fontId="4" fillId="20" borderId="10" xfId="0" applyFont="1" applyFill="1" applyBorder="1" applyAlignment="1" applyProtection="1">
      <alignment horizontal="center" vertical="center"/>
    </xf>
    <xf numFmtId="0" fontId="0" fillId="26" borderId="1" xfId="0" applyFill="1" applyBorder="1" applyAlignment="1" applyProtection="1">
      <alignment horizontal="center"/>
      <protection locked="0"/>
    </xf>
    <xf numFmtId="0" fontId="0" fillId="24" borderId="1" xfId="0" applyFill="1" applyBorder="1" applyAlignment="1" applyProtection="1">
      <alignment horizontal="center"/>
      <protection locked="0"/>
    </xf>
    <xf numFmtId="0" fontId="0" fillId="29" borderId="1" xfId="0" applyFill="1" applyBorder="1" applyAlignment="1" applyProtection="1">
      <alignment horizontal="center"/>
      <protection locked="0"/>
    </xf>
    <xf numFmtId="0" fontId="0" fillId="30" borderId="1" xfId="0" applyFill="1" applyBorder="1" applyAlignment="1" applyProtection="1">
      <alignment horizontal="center"/>
      <protection locked="0"/>
    </xf>
    <xf numFmtId="0" fontId="0" fillId="31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14" fontId="5" fillId="0" borderId="0" xfId="0" applyNumberFormat="1" applyFont="1" applyAlignment="1" applyProtection="1">
      <alignment vertical="center"/>
    </xf>
    <xf numFmtId="0" fontId="6" fillId="10" borderId="0" xfId="0" applyFont="1" applyFill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4" fillId="11" borderId="10" xfId="0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11" fillId="12" borderId="10" xfId="0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4" fillId="13" borderId="10" xfId="0" applyFont="1" applyFill="1" applyBorder="1" applyAlignment="1" applyProtection="1">
      <alignment horizontal="left" vertical="center"/>
    </xf>
    <xf numFmtId="0" fontId="4" fillId="14" borderId="10" xfId="0" applyFont="1" applyFill="1" applyBorder="1" applyAlignment="1" applyProtection="1">
      <alignment horizontal="left" vertical="center"/>
    </xf>
    <xf numFmtId="0" fontId="4" fillId="15" borderId="10" xfId="0" applyFont="1" applyFill="1" applyBorder="1" applyAlignment="1" applyProtection="1">
      <alignment horizontal="left" vertical="center"/>
    </xf>
    <xf numFmtId="0" fontId="4" fillId="16" borderId="10" xfId="0" applyFont="1" applyFill="1" applyBorder="1" applyAlignment="1" applyProtection="1">
      <alignment horizontal="left" vertical="center"/>
    </xf>
    <xf numFmtId="0" fontId="3" fillId="17" borderId="10" xfId="0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4" fillId="18" borderId="10" xfId="0" applyFont="1" applyFill="1" applyBorder="1" applyAlignment="1" applyProtection="1">
      <alignment horizontal="left" vertical="center"/>
    </xf>
    <xf numFmtId="0" fontId="0" fillId="22" borderId="1" xfId="0" applyFill="1" applyBorder="1" applyAlignment="1" applyProtection="1">
      <alignment horizontal="center"/>
      <protection locked="0"/>
    </xf>
    <xf numFmtId="0" fontId="0" fillId="32" borderId="1" xfId="0" applyFill="1" applyBorder="1" applyAlignment="1" applyProtection="1">
      <alignment horizontal="center"/>
      <protection locked="0"/>
    </xf>
    <xf numFmtId="0" fontId="4" fillId="17" borderId="1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/>
    <xf numFmtId="0" fontId="16" fillId="40" borderId="10" xfId="0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/>
    <xf numFmtId="0" fontId="16" fillId="20" borderId="10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/>
    </xf>
    <xf numFmtId="0" fontId="0" fillId="43" borderId="1" xfId="0" applyFill="1" applyBorder="1" applyAlignment="1" applyProtection="1">
      <alignment horizontal="center"/>
      <protection locked="0"/>
    </xf>
    <xf numFmtId="0" fontId="12" fillId="21" borderId="1" xfId="0" applyFont="1" applyFill="1" applyBorder="1" applyAlignment="1" applyProtection="1">
      <alignment horizontal="center"/>
    </xf>
    <xf numFmtId="0" fontId="13" fillId="21" borderId="1" xfId="0" applyFont="1" applyFill="1" applyBorder="1" applyAlignment="1" applyProtection="1">
      <alignment horizontal="center"/>
    </xf>
    <xf numFmtId="0" fontId="12" fillId="23" borderId="1" xfId="0" applyFont="1" applyFill="1" applyBorder="1" applyAlignment="1" applyProtection="1">
      <alignment horizontal="center"/>
    </xf>
    <xf numFmtId="0" fontId="13" fillId="23" borderId="1" xfId="0" applyFont="1" applyFill="1" applyBorder="1" applyAlignment="1" applyProtection="1">
      <alignment horizontal="center"/>
    </xf>
    <xf numFmtId="0" fontId="13" fillId="23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0" borderId="14" xfId="0" applyFont="1" applyBorder="1" applyAlignment="1" applyProtection="1">
      <alignment horizontal="center"/>
    </xf>
    <xf numFmtId="0" fontId="4" fillId="9" borderId="5" xfId="0" applyFont="1" applyFill="1" applyBorder="1" applyAlignment="1" applyProtection="1">
      <alignment horizontal="center" vertical="center" wrapText="1"/>
    </xf>
    <xf numFmtId="0" fontId="4" fillId="9" borderId="9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0" fontId="3" fillId="9" borderId="0" xfId="0" applyFont="1" applyFill="1" applyAlignment="1" applyProtection="1">
      <alignment horizontal="center" vertical="center"/>
    </xf>
    <xf numFmtId="0" fontId="9" fillId="19" borderId="0" xfId="0" applyFont="1" applyFill="1" applyAlignment="1" applyProtection="1">
      <alignment horizontal="center" vertical="center"/>
    </xf>
    <xf numFmtId="0" fontId="4" fillId="9" borderId="2" xfId="0" applyFont="1" applyFill="1" applyBorder="1" applyAlignment="1" applyProtection="1">
      <alignment horizontal="center" vertical="center"/>
    </xf>
    <xf numFmtId="0" fontId="4" fillId="9" borderId="3" xfId="0" applyFont="1" applyFill="1" applyBorder="1" applyAlignment="1" applyProtection="1">
      <alignment horizontal="center" vertical="center"/>
    </xf>
    <xf numFmtId="0" fontId="4" fillId="9" borderId="4" xfId="0" applyFont="1" applyFill="1" applyBorder="1" applyAlignment="1" applyProtection="1">
      <alignment horizontal="center" vertical="center"/>
    </xf>
    <xf numFmtId="0" fontId="4" fillId="9" borderId="6" xfId="0" applyFont="1" applyFill="1" applyBorder="1" applyAlignment="1" applyProtection="1">
      <alignment horizontal="center" vertical="center"/>
    </xf>
    <xf numFmtId="0" fontId="4" fillId="9" borderId="7" xfId="0" applyFont="1" applyFill="1" applyBorder="1" applyAlignment="1" applyProtection="1">
      <alignment horizontal="center" vertical="center"/>
    </xf>
    <xf numFmtId="0" fontId="4" fillId="9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00CD"/>
      <rgbColor rgb="000000FF"/>
      <rgbColor rgb="00FFFF00"/>
      <rgbColor rgb="0098FB98"/>
      <rgbColor rgb="0088BBFF"/>
      <rgbColor rgb="00E8E8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Microsoft%20Office\Root\Office16\xlstart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G175"/>
  <sheetViews>
    <sheetView showGridLines="0" tabSelected="1" showRuler="0" zoomScale="90" zoomScaleNormal="90" workbookViewId="0">
      <pane ySplit="6" topLeftCell="A61" activePane="bottomLeft" state="frozen"/>
      <selection pane="bottomLeft" activeCell="BF32" sqref="BF32"/>
    </sheetView>
  </sheetViews>
  <sheetFormatPr baseColWidth="10" defaultRowHeight="15" outlineLevelCol="1" x14ac:dyDescent="0.25"/>
  <cols>
    <col min="1" max="1" width="18.85546875" customWidth="1"/>
    <col min="2" max="32" width="5" customWidth="1"/>
    <col min="33" max="33" width="3.5703125" customWidth="1"/>
    <col min="34" max="47" width="3.140625" style="33" customWidth="1" outlineLevel="1"/>
    <col min="48" max="48" width="2.85546875" style="33" customWidth="1" outlineLevel="1"/>
    <col min="49" max="49" width="3.5703125" style="33" customWidth="1" outlineLevel="1"/>
    <col min="50" max="50" width="3.140625" style="34" customWidth="1"/>
    <col min="51" max="55" width="9.140625" style="33" customWidth="1"/>
    <col min="56" max="56" width="8" style="33" customWidth="1"/>
    <col min="57" max="57" width="8.85546875" style="33" customWidth="1"/>
    <col min="58" max="58" width="10.42578125" style="33" customWidth="1"/>
    <col min="59" max="255" width="9.140625" customWidth="1"/>
  </cols>
  <sheetData>
    <row r="1" spans="1:59" ht="10.5" customHeight="1" x14ac:dyDescent="0.25"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6"/>
      <c r="AY1" s="24"/>
      <c r="AZ1" s="24"/>
      <c r="BA1" s="24"/>
      <c r="BB1" s="24"/>
      <c r="BC1" s="24"/>
      <c r="BD1" s="24"/>
      <c r="BE1" s="24"/>
      <c r="BF1" s="24"/>
    </row>
    <row r="2" spans="1:59" ht="21" customHeight="1" x14ac:dyDescent="0.25">
      <c r="H2" s="115" t="s">
        <v>23</v>
      </c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H2" s="116" t="s">
        <v>33</v>
      </c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24"/>
      <c r="AW2" s="24"/>
      <c r="AX2" s="26"/>
      <c r="AY2" s="117" t="s">
        <v>33</v>
      </c>
      <c r="AZ2" s="118"/>
      <c r="BA2" s="118"/>
      <c r="BB2" s="118"/>
      <c r="BC2" s="118"/>
      <c r="BD2" s="119"/>
      <c r="BE2" s="111" t="s">
        <v>34</v>
      </c>
      <c r="BF2" s="111" t="s">
        <v>45</v>
      </c>
    </row>
    <row r="3" spans="1:59" ht="15" customHeight="1" x14ac:dyDescent="0.25"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24"/>
      <c r="AW3" s="24"/>
      <c r="AX3" s="26"/>
      <c r="AY3" s="120"/>
      <c r="AZ3" s="121"/>
      <c r="BA3" s="121"/>
      <c r="BB3" s="121"/>
      <c r="BC3" s="121"/>
      <c r="BD3" s="122"/>
      <c r="BE3" s="112"/>
      <c r="BF3" s="112"/>
    </row>
    <row r="4" spans="1:59" ht="21" x14ac:dyDescent="0.25">
      <c r="A4" s="113"/>
      <c r="B4" s="113"/>
      <c r="C4" s="113"/>
      <c r="D4" s="113"/>
      <c r="E4" s="78"/>
      <c r="F4" s="78"/>
      <c r="G4" s="78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6"/>
      <c r="AY4" s="24"/>
      <c r="AZ4" s="24"/>
      <c r="BA4" s="24"/>
      <c r="BB4" s="24"/>
      <c r="BC4" s="24"/>
      <c r="BD4" s="24"/>
      <c r="BE4" s="101" t="s">
        <v>49</v>
      </c>
      <c r="BF4" s="24"/>
    </row>
    <row r="5" spans="1:59" ht="15" customHeight="1" x14ac:dyDescent="0.25">
      <c r="A5" s="79" t="s">
        <v>22</v>
      </c>
      <c r="B5" s="114">
        <f ca="1">TODAY()</f>
        <v>44335</v>
      </c>
      <c r="C5" s="114"/>
      <c r="D5" s="114"/>
      <c r="E5" s="80"/>
      <c r="F5" s="80"/>
      <c r="G5" s="80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6"/>
      <c r="AY5" s="24"/>
      <c r="AZ5" s="24"/>
      <c r="BA5" s="24"/>
      <c r="BB5" s="24"/>
      <c r="BC5" s="24"/>
      <c r="BD5" s="24"/>
      <c r="BE5" s="24"/>
      <c r="BF5" s="24"/>
    </row>
    <row r="6" spans="1:59" ht="16.5" customHeight="1" x14ac:dyDescent="0.25">
      <c r="A6" s="12" t="s">
        <v>41</v>
      </c>
      <c r="D6" s="81"/>
      <c r="E6" s="82" t="s">
        <v>24</v>
      </c>
      <c r="F6" s="24"/>
      <c r="G6" s="83"/>
      <c r="H6" s="82" t="s">
        <v>25</v>
      </c>
      <c r="I6" s="84"/>
      <c r="J6" s="85"/>
      <c r="K6" s="82" t="s">
        <v>26</v>
      </c>
      <c r="L6" s="84"/>
      <c r="M6" s="86"/>
      <c r="N6" s="87"/>
      <c r="O6" s="82" t="s">
        <v>27</v>
      </c>
      <c r="P6" s="88"/>
      <c r="Q6" s="82" t="s">
        <v>28</v>
      </c>
      <c r="S6" s="84"/>
      <c r="T6" s="89"/>
      <c r="U6" s="82" t="s">
        <v>29</v>
      </c>
      <c r="V6" s="84"/>
      <c r="W6" s="90"/>
      <c r="X6" s="82" t="s">
        <v>43</v>
      </c>
      <c r="Y6" s="84"/>
      <c r="Z6" s="91"/>
      <c r="AA6" s="82" t="s">
        <v>31</v>
      </c>
      <c r="AB6" s="92"/>
      <c r="AC6" s="92"/>
      <c r="AD6" s="93"/>
      <c r="AE6" s="92" t="s">
        <v>32</v>
      </c>
      <c r="AH6" s="23" t="s">
        <v>37</v>
      </c>
      <c r="AI6" s="24"/>
      <c r="AJ6" s="23" t="s">
        <v>38</v>
      </c>
      <c r="AK6" s="24"/>
      <c r="AL6" s="23" t="s">
        <v>39</v>
      </c>
      <c r="AM6" s="24"/>
      <c r="AN6" s="23" t="s">
        <v>27</v>
      </c>
      <c r="AO6" s="24"/>
      <c r="AP6" s="23" t="s">
        <v>28</v>
      </c>
      <c r="AQ6" s="24"/>
      <c r="AR6" s="23" t="s">
        <v>29</v>
      </c>
      <c r="AS6" s="24"/>
      <c r="AT6" s="23" t="s">
        <v>40</v>
      </c>
      <c r="AU6" s="24"/>
      <c r="AV6" s="25" t="s">
        <v>42</v>
      </c>
      <c r="AW6" s="24"/>
      <c r="AX6" s="26"/>
      <c r="AY6" s="27" t="s">
        <v>35</v>
      </c>
      <c r="AZ6" s="28" t="s">
        <v>27</v>
      </c>
      <c r="BA6" s="29" t="s">
        <v>28</v>
      </c>
      <c r="BB6" s="30" t="s">
        <v>29</v>
      </c>
      <c r="BC6" s="31" t="s">
        <v>30</v>
      </c>
      <c r="BD6" s="32" t="s">
        <v>46</v>
      </c>
      <c r="BE6" s="67" t="s">
        <v>36</v>
      </c>
      <c r="BF6" s="64" t="s">
        <v>27</v>
      </c>
    </row>
    <row r="7" spans="1:59" x14ac:dyDescent="0.25">
      <c r="A7" s="105" t="s">
        <v>0</v>
      </c>
      <c r="B7" s="106"/>
      <c r="C7" s="106"/>
      <c r="D7" s="106"/>
      <c r="E7" s="106"/>
      <c r="F7" s="106"/>
      <c r="G7" s="107"/>
      <c r="H7" s="106"/>
      <c r="I7" s="106"/>
      <c r="J7" s="107"/>
      <c r="K7" s="106"/>
      <c r="L7" s="106"/>
      <c r="M7" s="106"/>
      <c r="N7" s="107"/>
      <c r="O7" s="106"/>
      <c r="P7" s="106"/>
      <c r="Q7" s="107"/>
      <c r="R7" s="106"/>
      <c r="S7" s="106"/>
      <c r="T7" s="107"/>
      <c r="U7" s="106"/>
      <c r="V7" s="106"/>
      <c r="W7" s="107"/>
      <c r="X7" s="106"/>
      <c r="Y7" s="106"/>
      <c r="Z7" s="107"/>
      <c r="AA7" s="106"/>
      <c r="AB7" s="106"/>
      <c r="AC7" s="106"/>
      <c r="AD7" s="107"/>
      <c r="AE7" s="106"/>
      <c r="AF7" s="106"/>
    </row>
    <row r="8" spans="1:59" x14ac:dyDescent="0.25">
      <c r="A8" s="13" t="s">
        <v>1</v>
      </c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</row>
    <row r="9" spans="1:59" x14ac:dyDescent="0.25">
      <c r="A9" s="13" t="s">
        <v>2</v>
      </c>
      <c r="B9" s="16"/>
      <c r="C9" s="16"/>
      <c r="D9" s="16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</row>
    <row r="10" spans="1:59" x14ac:dyDescent="0.25">
      <c r="A10" s="13" t="s">
        <v>3</v>
      </c>
      <c r="B10" s="17"/>
      <c r="C10" s="17"/>
      <c r="D10" s="17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</row>
    <row r="11" spans="1:59" x14ac:dyDescent="0.25">
      <c r="A11" s="13" t="s">
        <v>4</v>
      </c>
      <c r="B11" s="18">
        <v>53</v>
      </c>
      <c r="C11" s="18">
        <v>53</v>
      </c>
      <c r="D11" s="18">
        <v>53</v>
      </c>
      <c r="E11" s="18">
        <v>1</v>
      </c>
      <c r="F11" s="18">
        <v>1</v>
      </c>
      <c r="G11" s="18">
        <v>1</v>
      </c>
      <c r="H11" s="18">
        <v>1</v>
      </c>
      <c r="I11" s="18">
        <v>1</v>
      </c>
      <c r="J11" s="18">
        <v>1</v>
      </c>
      <c r="K11" s="18">
        <v>1</v>
      </c>
      <c r="L11" s="18">
        <v>2</v>
      </c>
      <c r="M11" s="18">
        <v>2</v>
      </c>
      <c r="N11" s="18">
        <v>2</v>
      </c>
      <c r="O11" s="18">
        <v>2</v>
      </c>
      <c r="P11" s="18">
        <v>2</v>
      </c>
      <c r="Q11" s="18">
        <v>2</v>
      </c>
      <c r="R11" s="18">
        <v>2</v>
      </c>
      <c r="S11" s="18">
        <v>3</v>
      </c>
      <c r="T11" s="18">
        <v>3</v>
      </c>
      <c r="U11" s="18">
        <v>3</v>
      </c>
      <c r="V11" s="18">
        <v>3</v>
      </c>
      <c r="W11" s="18">
        <v>3</v>
      </c>
      <c r="X11" s="18">
        <v>3</v>
      </c>
      <c r="Y11" s="18">
        <v>3</v>
      </c>
      <c r="Z11" s="18">
        <v>4</v>
      </c>
      <c r="AA11" s="18">
        <v>4</v>
      </c>
      <c r="AB11" s="18">
        <v>4</v>
      </c>
      <c r="AC11" s="18">
        <v>4</v>
      </c>
      <c r="AD11" s="18">
        <v>4</v>
      </c>
      <c r="AE11" s="18">
        <v>4</v>
      </c>
      <c r="AF11" s="18">
        <v>4</v>
      </c>
    </row>
    <row r="12" spans="1:59" x14ac:dyDescent="0.25">
      <c r="A12" s="13"/>
      <c r="B12" s="18" t="s">
        <v>5</v>
      </c>
      <c r="C12" s="19" t="s">
        <v>6</v>
      </c>
      <c r="D12" s="20" t="s">
        <v>7</v>
      </c>
      <c r="E12" s="18" t="s">
        <v>8</v>
      </c>
      <c r="F12" s="18" t="s">
        <v>9</v>
      </c>
      <c r="G12" s="18" t="s">
        <v>9</v>
      </c>
      <c r="H12" s="18" t="s">
        <v>10</v>
      </c>
      <c r="I12" s="18" t="s">
        <v>5</v>
      </c>
      <c r="J12" s="19" t="s">
        <v>6</v>
      </c>
      <c r="K12" s="20" t="s">
        <v>7</v>
      </c>
      <c r="L12" s="18" t="s">
        <v>8</v>
      </c>
      <c r="M12" s="18" t="s">
        <v>9</v>
      </c>
      <c r="N12" s="18" t="s">
        <v>9</v>
      </c>
      <c r="O12" s="18" t="s">
        <v>10</v>
      </c>
      <c r="P12" s="18" t="s">
        <v>5</v>
      </c>
      <c r="Q12" s="19" t="s">
        <v>6</v>
      </c>
      <c r="R12" s="20" t="s">
        <v>7</v>
      </c>
      <c r="S12" s="18" t="s">
        <v>8</v>
      </c>
      <c r="T12" s="18" t="s">
        <v>9</v>
      </c>
      <c r="U12" s="18" t="s">
        <v>9</v>
      </c>
      <c r="V12" s="18" t="s">
        <v>10</v>
      </c>
      <c r="W12" s="18" t="s">
        <v>5</v>
      </c>
      <c r="X12" s="19" t="s">
        <v>6</v>
      </c>
      <c r="Y12" s="20" t="s">
        <v>7</v>
      </c>
      <c r="Z12" s="18" t="s">
        <v>8</v>
      </c>
      <c r="AA12" s="18" t="s">
        <v>9</v>
      </c>
      <c r="AB12" s="18" t="s">
        <v>9</v>
      </c>
      <c r="AC12" s="18" t="s">
        <v>10</v>
      </c>
      <c r="AD12" s="18" t="s">
        <v>5</v>
      </c>
      <c r="AE12" s="19" t="s">
        <v>6</v>
      </c>
      <c r="AF12" s="20" t="s">
        <v>7</v>
      </c>
    </row>
    <row r="13" spans="1:59" x14ac:dyDescent="0.25">
      <c r="A13" s="13"/>
      <c r="B13" s="18">
        <v>1</v>
      </c>
      <c r="C13" s="19">
        <v>2</v>
      </c>
      <c r="D13" s="20">
        <v>3</v>
      </c>
      <c r="E13" s="18">
        <v>4</v>
      </c>
      <c r="F13" s="18">
        <v>5</v>
      </c>
      <c r="G13" s="18">
        <v>6</v>
      </c>
      <c r="H13" s="18">
        <v>7</v>
      </c>
      <c r="I13" s="18">
        <v>8</v>
      </c>
      <c r="J13" s="19">
        <v>9</v>
      </c>
      <c r="K13" s="20">
        <v>10</v>
      </c>
      <c r="L13" s="18">
        <v>11</v>
      </c>
      <c r="M13" s="18">
        <v>12</v>
      </c>
      <c r="N13" s="18">
        <v>13</v>
      </c>
      <c r="O13" s="18">
        <v>14</v>
      </c>
      <c r="P13" s="18">
        <v>15</v>
      </c>
      <c r="Q13" s="19">
        <v>16</v>
      </c>
      <c r="R13" s="20">
        <v>17</v>
      </c>
      <c r="S13" s="18">
        <v>18</v>
      </c>
      <c r="T13" s="18">
        <v>19</v>
      </c>
      <c r="U13" s="18">
        <v>20</v>
      </c>
      <c r="V13" s="18">
        <v>21</v>
      </c>
      <c r="W13" s="18">
        <v>22</v>
      </c>
      <c r="X13" s="19">
        <v>23</v>
      </c>
      <c r="Y13" s="20">
        <v>24</v>
      </c>
      <c r="Z13" s="18">
        <v>25</v>
      </c>
      <c r="AA13" s="18">
        <v>26</v>
      </c>
      <c r="AB13" s="18">
        <v>27</v>
      </c>
      <c r="AC13" s="18">
        <v>28</v>
      </c>
      <c r="AD13" s="18">
        <v>29</v>
      </c>
      <c r="AE13" s="19">
        <v>30</v>
      </c>
      <c r="AF13" s="20">
        <v>31</v>
      </c>
      <c r="AH13" s="23" t="s">
        <v>37</v>
      </c>
      <c r="AI13" s="24"/>
      <c r="AJ13" s="23" t="s">
        <v>38</v>
      </c>
      <c r="AK13" s="24"/>
      <c r="AL13" s="23" t="s">
        <v>39</v>
      </c>
      <c r="AM13" s="24"/>
      <c r="AN13" s="23" t="s">
        <v>27</v>
      </c>
      <c r="AO13" s="24"/>
      <c r="AP13" s="23" t="s">
        <v>28</v>
      </c>
      <c r="AQ13" s="24"/>
      <c r="AR13" s="23" t="s">
        <v>29</v>
      </c>
      <c r="AS13" s="24"/>
      <c r="AT13" s="23" t="s">
        <v>40</v>
      </c>
      <c r="AU13" s="24"/>
      <c r="BG13" s="97" t="s">
        <v>47</v>
      </c>
    </row>
    <row r="14" spans="1:59" ht="15.75" x14ac:dyDescent="0.25">
      <c r="A14" s="21" t="s">
        <v>50</v>
      </c>
      <c r="B14" s="69"/>
      <c r="C14" s="70"/>
      <c r="D14" s="71"/>
      <c r="E14" s="68"/>
      <c r="F14" s="68"/>
      <c r="G14" s="68"/>
      <c r="H14" s="68"/>
      <c r="I14" s="68"/>
      <c r="J14" s="70"/>
      <c r="K14" s="71"/>
      <c r="L14" s="94">
        <v>1</v>
      </c>
      <c r="M14" s="94">
        <v>1</v>
      </c>
      <c r="N14" s="94">
        <v>1</v>
      </c>
      <c r="O14" s="68"/>
      <c r="P14" s="68"/>
      <c r="Q14" s="70"/>
      <c r="R14" s="71"/>
      <c r="S14" s="68"/>
      <c r="T14" s="68"/>
      <c r="U14" s="68"/>
      <c r="V14" s="68"/>
      <c r="W14" s="68"/>
      <c r="X14" s="70"/>
      <c r="Y14" s="71"/>
      <c r="Z14" s="68"/>
      <c r="AA14" s="68"/>
      <c r="AB14" s="68"/>
      <c r="AC14" s="68"/>
      <c r="AD14" s="68"/>
      <c r="AE14" s="70"/>
      <c r="AF14" s="71"/>
      <c r="AH14" s="35"/>
      <c r="AI14" s="36">
        <f ca="1">[1]!SOMME_SI_COULEUR(B14:AF14, AH14)</f>
        <v>0</v>
      </c>
      <c r="AJ14" s="37"/>
      <c r="AK14" s="36">
        <f ca="1">[1]!SOMME_SI_COULEUR(B14:AF14, AJ14)</f>
        <v>0</v>
      </c>
      <c r="AL14" s="38"/>
      <c r="AM14" s="36">
        <f ca="1">[1]!SOMME_SI_COULEUR(B14:AF14, AL14)</f>
        <v>0</v>
      </c>
      <c r="AN14" s="39"/>
      <c r="AO14" s="36">
        <f ca="1">[1]!SOMME_SI_COULEUR(B14:AF14, AN14)</f>
        <v>0</v>
      </c>
      <c r="AP14" s="40"/>
      <c r="AQ14" s="36">
        <f ca="1">[1]!SOMME_SI_COULEUR(B14:AF14, AP14)</f>
        <v>0</v>
      </c>
      <c r="AR14" s="41"/>
      <c r="AS14" s="36">
        <f ca="1">[1]!SOMME_SI_COULEUR(B14:AF14, AR14)</f>
        <v>0</v>
      </c>
      <c r="AT14" s="42"/>
      <c r="AU14" s="36">
        <f ca="1">[1]!SOMME_SI_COULEUR(B14:AF14, AT14)</f>
        <v>0</v>
      </c>
      <c r="AV14" s="43"/>
      <c r="AW14" s="36">
        <f ca="1">[1]!SOMME_SI_COULEUR(D14:AH14, AV14)</f>
        <v>0</v>
      </c>
      <c r="AY14" s="44">
        <f ca="1">(AI14-AK14-AM14)+(AU14-BE14)</f>
        <v>0</v>
      </c>
      <c r="AZ14" s="45">
        <f t="shared" ref="AZ14:AZ19" ca="1" si="0">AO14</f>
        <v>0</v>
      </c>
      <c r="BA14" s="46">
        <f t="shared" ref="BA14:BA20" ca="1" si="1">AQ14</f>
        <v>0</v>
      </c>
      <c r="BB14" s="47">
        <f t="shared" ref="BB14:BB20" ca="1" si="2">AS14</f>
        <v>0</v>
      </c>
      <c r="BC14" s="48">
        <f t="shared" ref="BC14:BC20" ca="1" si="3">AU14</f>
        <v>0</v>
      </c>
      <c r="BD14" s="49">
        <f ca="1">AW14</f>
        <v>0</v>
      </c>
      <c r="BE14" s="98">
        <v>0</v>
      </c>
      <c r="BF14" s="65">
        <f ca="1">AZ14+BG14</f>
        <v>15</v>
      </c>
      <c r="BG14">
        <v>15</v>
      </c>
    </row>
    <row r="15" spans="1:59" ht="15.75" x14ac:dyDescent="0.25">
      <c r="A15" s="21" t="s">
        <v>51</v>
      </c>
      <c r="B15" s="69"/>
      <c r="C15" s="70"/>
      <c r="D15" s="71"/>
      <c r="E15" s="68"/>
      <c r="F15" s="68"/>
      <c r="G15" s="68"/>
      <c r="H15" s="68"/>
      <c r="I15" s="68"/>
      <c r="J15" s="70"/>
      <c r="K15" s="71"/>
      <c r="L15" s="68"/>
      <c r="M15" s="68"/>
      <c r="N15" s="68"/>
      <c r="O15" s="68"/>
      <c r="P15" s="68"/>
      <c r="Q15" s="70"/>
      <c r="R15" s="71"/>
      <c r="S15" s="68"/>
      <c r="T15" s="68"/>
      <c r="U15" s="68"/>
      <c r="V15" s="68"/>
      <c r="W15" s="68"/>
      <c r="X15" s="70"/>
      <c r="Y15" s="71"/>
      <c r="Z15" s="68"/>
      <c r="AA15" s="68"/>
      <c r="AB15" s="68"/>
      <c r="AC15" s="68"/>
      <c r="AD15" s="68"/>
      <c r="AE15" s="70"/>
      <c r="AF15" s="71"/>
      <c r="AH15" s="35"/>
      <c r="AI15" s="36">
        <f ca="1">[1]!SOMME_SI_COULEUR(B15:AF15, AH15)</f>
        <v>0</v>
      </c>
      <c r="AJ15" s="37"/>
      <c r="AK15" s="36">
        <f ca="1">[1]!SOMME_SI_COULEUR(B15:AF15, AJ15)</f>
        <v>0</v>
      </c>
      <c r="AL15" s="38"/>
      <c r="AM15" s="36">
        <f ca="1">[1]!SOMME_SI_COULEUR(B15:AF15, AL15)</f>
        <v>0</v>
      </c>
      <c r="AN15" s="39"/>
      <c r="AO15" s="36">
        <f ca="1">[1]!SOMME_SI_COULEUR(B15:AF15, AN15)</f>
        <v>0</v>
      </c>
      <c r="AP15" s="40"/>
      <c r="AQ15" s="36">
        <f ca="1">[1]!SOMME_SI_COULEUR(B15:AF15, AP15)</f>
        <v>0</v>
      </c>
      <c r="AR15" s="41"/>
      <c r="AS15" s="36">
        <f ca="1">[1]!SOMME_SI_COULEUR(B15:AF15, AR15)</f>
        <v>0</v>
      </c>
      <c r="AT15" s="42"/>
      <c r="AU15" s="36">
        <f ca="1">[1]!SOMME_SI_COULEUR(B15:AF15, AT15)</f>
        <v>0</v>
      </c>
      <c r="AV15" s="43"/>
      <c r="AW15" s="36">
        <f ca="1">[1]!SOMME_SI_COULEUR(D15:AH15, AV15)</f>
        <v>0</v>
      </c>
      <c r="AY15" s="44">
        <f t="shared" ref="AY15:AY20" ca="1" si="4">(AI15-AK15-AM15)+(AU15-BE15)</f>
        <v>0</v>
      </c>
      <c r="AZ15" s="45">
        <f t="shared" ca="1" si="0"/>
        <v>0</v>
      </c>
      <c r="BA15" s="46">
        <f t="shared" ca="1" si="1"/>
        <v>0</v>
      </c>
      <c r="BB15" s="47">
        <f t="shared" ca="1" si="2"/>
        <v>0</v>
      </c>
      <c r="BC15" s="48">
        <f t="shared" ca="1" si="3"/>
        <v>0</v>
      </c>
      <c r="BD15" s="49">
        <f t="shared" ref="BD15:BD20" ca="1" si="5">AW15</f>
        <v>0</v>
      </c>
      <c r="BE15" s="98">
        <v>0</v>
      </c>
      <c r="BF15" s="65">
        <f t="shared" ref="BF15:BF19" ca="1" si="6">AZ15+BG15</f>
        <v>18</v>
      </c>
      <c r="BG15">
        <v>18</v>
      </c>
    </row>
    <row r="16" spans="1:59" ht="15.75" x14ac:dyDescent="0.25">
      <c r="A16" s="21" t="s">
        <v>52</v>
      </c>
      <c r="B16" s="69"/>
      <c r="C16" s="70"/>
      <c r="D16" s="71"/>
      <c r="E16" s="68"/>
      <c r="F16" s="68"/>
      <c r="G16" s="68"/>
      <c r="H16" s="68"/>
      <c r="I16" s="68"/>
      <c r="J16" s="70"/>
      <c r="K16" s="71"/>
      <c r="L16" s="68"/>
      <c r="M16" s="68"/>
      <c r="N16" s="68"/>
      <c r="O16" s="68"/>
      <c r="P16" s="68"/>
      <c r="Q16" s="70"/>
      <c r="R16" s="71"/>
      <c r="S16" s="68"/>
      <c r="T16" s="68"/>
      <c r="U16" s="68"/>
      <c r="V16" s="68"/>
      <c r="W16" s="68"/>
      <c r="X16" s="70"/>
      <c r="Y16" s="71"/>
      <c r="Z16" s="68"/>
      <c r="AA16" s="68"/>
      <c r="AB16" s="68"/>
      <c r="AC16" s="68"/>
      <c r="AD16" s="68"/>
      <c r="AE16" s="70"/>
      <c r="AF16" s="71"/>
      <c r="AH16" s="35"/>
      <c r="AI16" s="36">
        <f ca="1">[1]!SOMME_SI_COULEUR(B16:AF16, AH16)</f>
        <v>0</v>
      </c>
      <c r="AJ16" s="37"/>
      <c r="AK16" s="36">
        <f ca="1">[1]!SOMME_SI_COULEUR(B16:AF16, AJ16)</f>
        <v>0</v>
      </c>
      <c r="AL16" s="38"/>
      <c r="AM16" s="36">
        <f ca="1">[1]!SOMME_SI_COULEUR(B16:AF16, AL16)</f>
        <v>0</v>
      </c>
      <c r="AN16" s="39"/>
      <c r="AO16" s="36">
        <f ca="1">[1]!SOMME_SI_COULEUR(B16:AF16, AN16)</f>
        <v>0</v>
      </c>
      <c r="AP16" s="40"/>
      <c r="AQ16" s="36">
        <f ca="1">[1]!SOMME_SI_COULEUR(B16:AF16, AP16)</f>
        <v>0</v>
      </c>
      <c r="AR16" s="41"/>
      <c r="AS16" s="36">
        <f ca="1">[1]!SOMME_SI_COULEUR(B16:AF16, AR16)</f>
        <v>0</v>
      </c>
      <c r="AT16" s="42"/>
      <c r="AU16" s="36">
        <f ca="1">[1]!SOMME_SI_COULEUR(B16:AF16, AT16)</f>
        <v>0</v>
      </c>
      <c r="AV16" s="43"/>
      <c r="AW16" s="36">
        <f ca="1">[1]!SOMME_SI_COULEUR(D16:AH16, AV16)</f>
        <v>0</v>
      </c>
      <c r="AY16" s="44">
        <f t="shared" ca="1" si="4"/>
        <v>0</v>
      </c>
      <c r="AZ16" s="45">
        <f t="shared" ca="1" si="0"/>
        <v>0</v>
      </c>
      <c r="BA16" s="46">
        <f t="shared" ca="1" si="1"/>
        <v>0</v>
      </c>
      <c r="BB16" s="47">
        <f t="shared" ca="1" si="2"/>
        <v>0</v>
      </c>
      <c r="BC16" s="48">
        <f t="shared" ca="1" si="3"/>
        <v>0</v>
      </c>
      <c r="BD16" s="49">
        <f t="shared" ca="1" si="5"/>
        <v>0</v>
      </c>
      <c r="BE16" s="98">
        <v>0</v>
      </c>
      <c r="BF16" s="65">
        <f t="shared" ca="1" si="6"/>
        <v>12</v>
      </c>
      <c r="BG16">
        <v>12</v>
      </c>
    </row>
    <row r="17" spans="1:59" ht="15.75" x14ac:dyDescent="0.25">
      <c r="A17" s="21" t="s">
        <v>53</v>
      </c>
      <c r="B17" s="69"/>
      <c r="C17" s="70"/>
      <c r="D17" s="71"/>
      <c r="E17" s="68"/>
      <c r="F17" s="68"/>
      <c r="G17" s="68"/>
      <c r="H17" s="68"/>
      <c r="I17" s="68"/>
      <c r="J17" s="70"/>
      <c r="K17" s="71"/>
      <c r="L17" s="68"/>
      <c r="M17" s="68"/>
      <c r="N17" s="68"/>
      <c r="O17" s="68"/>
      <c r="P17" s="68"/>
      <c r="Q17" s="70"/>
      <c r="R17" s="71"/>
      <c r="S17" s="68"/>
      <c r="T17" s="68"/>
      <c r="U17" s="68"/>
      <c r="V17" s="68"/>
      <c r="W17" s="68"/>
      <c r="X17" s="70"/>
      <c r="Y17" s="71"/>
      <c r="Z17" s="68"/>
      <c r="AA17" s="68"/>
      <c r="AB17" s="68"/>
      <c r="AC17" s="68"/>
      <c r="AD17" s="68"/>
      <c r="AE17" s="70"/>
      <c r="AF17" s="71"/>
      <c r="AH17" s="35"/>
      <c r="AI17" s="36">
        <f ca="1">[1]!SOMME_SI_COULEUR(B17:AF17, AH17)</f>
        <v>0</v>
      </c>
      <c r="AJ17" s="37"/>
      <c r="AK17" s="36">
        <f ca="1">[1]!SOMME_SI_COULEUR(B17:AF17, AJ17)</f>
        <v>0</v>
      </c>
      <c r="AL17" s="38"/>
      <c r="AM17" s="36">
        <f ca="1">[1]!SOMME_SI_COULEUR(B17:AF17, AL17)</f>
        <v>0</v>
      </c>
      <c r="AN17" s="39"/>
      <c r="AO17" s="36">
        <f ca="1">[1]!SOMME_SI_COULEUR(B17:AF17, AN17)</f>
        <v>0</v>
      </c>
      <c r="AP17" s="40"/>
      <c r="AQ17" s="36">
        <f ca="1">[1]!SOMME_SI_COULEUR(B17:AF17, AP17)</f>
        <v>0</v>
      </c>
      <c r="AR17" s="41"/>
      <c r="AS17" s="36">
        <f ca="1">[1]!SOMME_SI_COULEUR(B17:AF17, AR17)</f>
        <v>0</v>
      </c>
      <c r="AT17" s="42"/>
      <c r="AU17" s="36">
        <f ca="1">[1]!SOMME_SI_COULEUR(B17:AF17, AT17)</f>
        <v>0</v>
      </c>
      <c r="AV17" s="43"/>
      <c r="AW17" s="36">
        <f ca="1">[1]!SOMME_SI_COULEUR(D17:AH17, AV17)</f>
        <v>0</v>
      </c>
      <c r="AY17" s="44">
        <f t="shared" ca="1" si="4"/>
        <v>0</v>
      </c>
      <c r="AZ17" s="45">
        <f t="shared" ca="1" si="0"/>
        <v>0</v>
      </c>
      <c r="BA17" s="46">
        <f t="shared" ca="1" si="1"/>
        <v>0</v>
      </c>
      <c r="BB17" s="47">
        <f t="shared" ca="1" si="2"/>
        <v>0</v>
      </c>
      <c r="BC17" s="48">
        <f t="shared" ca="1" si="3"/>
        <v>0</v>
      </c>
      <c r="BD17" s="49">
        <f t="shared" ca="1" si="5"/>
        <v>0</v>
      </c>
      <c r="BE17" s="98">
        <v>0</v>
      </c>
      <c r="BF17" s="65">
        <f t="shared" ca="1" si="6"/>
        <v>20</v>
      </c>
      <c r="BG17">
        <v>20</v>
      </c>
    </row>
    <row r="18" spans="1:59" ht="15.75" x14ac:dyDescent="0.25">
      <c r="A18" s="21" t="s">
        <v>54</v>
      </c>
      <c r="B18" s="69"/>
      <c r="C18" s="70"/>
      <c r="D18" s="71"/>
      <c r="E18" s="68"/>
      <c r="F18" s="68"/>
      <c r="G18" s="68"/>
      <c r="H18" s="68"/>
      <c r="I18" s="68"/>
      <c r="J18" s="70"/>
      <c r="K18" s="71"/>
      <c r="L18" s="68"/>
      <c r="M18" s="68"/>
      <c r="N18" s="68"/>
      <c r="O18" s="68"/>
      <c r="P18" s="68"/>
      <c r="Q18" s="70"/>
      <c r="R18" s="71"/>
      <c r="S18" s="68"/>
      <c r="T18" s="68"/>
      <c r="U18" s="68"/>
      <c r="V18" s="68"/>
      <c r="W18" s="68"/>
      <c r="X18" s="70"/>
      <c r="Y18" s="71"/>
      <c r="Z18" s="68"/>
      <c r="AA18" s="68"/>
      <c r="AB18" s="68"/>
      <c r="AC18" s="68"/>
      <c r="AD18" s="68"/>
      <c r="AE18" s="70"/>
      <c r="AF18" s="71"/>
      <c r="AH18" s="35"/>
      <c r="AI18" s="36">
        <f ca="1">[1]!SOMME_SI_COULEUR(B18:AF18, AH18)</f>
        <v>0</v>
      </c>
      <c r="AJ18" s="37"/>
      <c r="AK18" s="36">
        <f ca="1">[1]!SOMME_SI_COULEUR(B18:AF18, AJ18)</f>
        <v>0</v>
      </c>
      <c r="AL18" s="38"/>
      <c r="AM18" s="36">
        <f ca="1">[1]!SOMME_SI_COULEUR(B18:AF18, AL18)</f>
        <v>0</v>
      </c>
      <c r="AN18" s="39"/>
      <c r="AO18" s="36">
        <f ca="1">[1]!SOMME_SI_COULEUR(B18:AF18, AN18)</f>
        <v>0</v>
      </c>
      <c r="AP18" s="40"/>
      <c r="AQ18" s="36">
        <f ca="1">[1]!SOMME_SI_COULEUR(B18:AF18, AP18)</f>
        <v>0</v>
      </c>
      <c r="AR18" s="41"/>
      <c r="AS18" s="36">
        <f ca="1">[1]!SOMME_SI_COULEUR(B18:AF18, AR18)</f>
        <v>0</v>
      </c>
      <c r="AT18" s="42"/>
      <c r="AU18" s="36">
        <f ca="1">[1]!SOMME_SI_COULEUR(B18:AF18, AT18)</f>
        <v>0</v>
      </c>
      <c r="AV18" s="43"/>
      <c r="AW18" s="36">
        <f ca="1">[1]!SOMME_SI_COULEUR(D18:AH18, AV18)</f>
        <v>0</v>
      </c>
      <c r="AY18" s="44">
        <f t="shared" ca="1" si="4"/>
        <v>0</v>
      </c>
      <c r="AZ18" s="45">
        <f t="shared" ca="1" si="0"/>
        <v>0</v>
      </c>
      <c r="BA18" s="46">
        <f t="shared" ca="1" si="1"/>
        <v>0</v>
      </c>
      <c r="BB18" s="47">
        <f t="shared" ca="1" si="2"/>
        <v>0</v>
      </c>
      <c r="BC18" s="48">
        <f t="shared" ca="1" si="3"/>
        <v>0</v>
      </c>
      <c r="BD18" s="49">
        <f t="shared" ca="1" si="5"/>
        <v>0</v>
      </c>
      <c r="BE18" s="98">
        <v>0</v>
      </c>
      <c r="BF18" s="65">
        <f t="shared" ca="1" si="6"/>
        <v>15</v>
      </c>
      <c r="BG18">
        <v>15</v>
      </c>
    </row>
    <row r="19" spans="1:59" ht="15.75" x14ac:dyDescent="0.25">
      <c r="A19" s="21" t="s">
        <v>55</v>
      </c>
      <c r="B19" s="69"/>
      <c r="C19" s="70"/>
      <c r="D19" s="71"/>
      <c r="E19" s="68"/>
      <c r="F19" s="68"/>
      <c r="G19" s="68"/>
      <c r="H19" s="68"/>
      <c r="I19" s="68"/>
      <c r="J19" s="70"/>
      <c r="K19" s="71"/>
      <c r="L19" s="68"/>
      <c r="M19" s="68"/>
      <c r="N19" s="68"/>
      <c r="O19" s="68"/>
      <c r="P19" s="68"/>
      <c r="Q19" s="70"/>
      <c r="R19" s="71"/>
      <c r="S19" s="68"/>
      <c r="T19" s="68"/>
      <c r="U19" s="68"/>
      <c r="V19" s="68"/>
      <c r="W19" s="68"/>
      <c r="X19" s="70"/>
      <c r="Y19" s="71"/>
      <c r="Z19" s="68"/>
      <c r="AA19" s="68"/>
      <c r="AB19" s="68"/>
      <c r="AC19" s="68"/>
      <c r="AD19" s="68"/>
      <c r="AE19" s="70"/>
      <c r="AF19" s="71"/>
      <c r="AH19" s="35"/>
      <c r="AI19" s="36">
        <f ca="1">[1]!SOMME_SI_COULEUR(B19:AF19, AH19)</f>
        <v>0</v>
      </c>
      <c r="AJ19" s="37"/>
      <c r="AK19" s="36">
        <f ca="1">[1]!SOMME_SI_COULEUR(B19:AF19, AJ19)</f>
        <v>0</v>
      </c>
      <c r="AL19" s="38"/>
      <c r="AM19" s="36">
        <f ca="1">[1]!SOMME_SI_COULEUR(B19:AF19, AL19)</f>
        <v>0</v>
      </c>
      <c r="AN19" s="39"/>
      <c r="AO19" s="36">
        <f ca="1">[1]!SOMME_SI_COULEUR(B19:AF19, AN19)</f>
        <v>0</v>
      </c>
      <c r="AP19" s="40"/>
      <c r="AQ19" s="36">
        <f ca="1">[1]!SOMME_SI_COULEUR(B19:AF19, AP19)</f>
        <v>0</v>
      </c>
      <c r="AR19" s="41"/>
      <c r="AS19" s="36">
        <f ca="1">[1]!SOMME_SI_COULEUR(B19:AF19, AR19)</f>
        <v>0</v>
      </c>
      <c r="AT19" s="42"/>
      <c r="AU19" s="36">
        <f ca="1">[1]!SOMME_SI_COULEUR(B19:AF19, AT19)</f>
        <v>0</v>
      </c>
      <c r="AV19" s="43"/>
      <c r="AW19" s="36">
        <f ca="1">[1]!SOMME_SI_COULEUR(D19:AH19, AV19)</f>
        <v>0</v>
      </c>
      <c r="AY19" s="44">
        <f t="shared" ca="1" si="4"/>
        <v>0</v>
      </c>
      <c r="AZ19" s="45">
        <f t="shared" ca="1" si="0"/>
        <v>0</v>
      </c>
      <c r="BA19" s="46">
        <f t="shared" ca="1" si="1"/>
        <v>0</v>
      </c>
      <c r="BB19" s="47">
        <f t="shared" ca="1" si="2"/>
        <v>0</v>
      </c>
      <c r="BC19" s="48">
        <f t="shared" ca="1" si="3"/>
        <v>0</v>
      </c>
      <c r="BD19" s="49">
        <f t="shared" ca="1" si="5"/>
        <v>0</v>
      </c>
      <c r="BE19" s="98">
        <v>0</v>
      </c>
      <c r="BF19" s="65">
        <f t="shared" ca="1" si="6"/>
        <v>0</v>
      </c>
      <c r="BG19">
        <v>0</v>
      </c>
    </row>
    <row r="20" spans="1:59" ht="15.75" x14ac:dyDescent="0.25">
      <c r="A20" s="21" t="s">
        <v>56</v>
      </c>
      <c r="B20" s="69"/>
      <c r="C20" s="70"/>
      <c r="D20" s="71"/>
      <c r="E20" s="68"/>
      <c r="F20" s="68"/>
      <c r="G20" s="68"/>
      <c r="H20" s="68"/>
      <c r="I20" s="68"/>
      <c r="J20" s="70"/>
      <c r="K20" s="71"/>
      <c r="L20" s="68"/>
      <c r="M20" s="68"/>
      <c r="N20" s="68"/>
      <c r="O20" s="68"/>
      <c r="P20" s="68"/>
      <c r="Q20" s="70"/>
      <c r="R20" s="71"/>
      <c r="S20" s="68"/>
      <c r="T20" s="68"/>
      <c r="U20" s="68"/>
      <c r="V20" s="68"/>
      <c r="W20" s="68"/>
      <c r="X20" s="70"/>
      <c r="Y20" s="71"/>
      <c r="Z20" s="68"/>
      <c r="AA20" s="68"/>
      <c r="AB20" s="68"/>
      <c r="AC20" s="68"/>
      <c r="AD20" s="68"/>
      <c r="AE20" s="70"/>
      <c r="AF20" s="71"/>
      <c r="AH20" s="35"/>
      <c r="AI20" s="36">
        <f ca="1">[1]!SOMME_SI_COULEUR(B20:AF20, AH20)</f>
        <v>0</v>
      </c>
      <c r="AJ20" s="37"/>
      <c r="AK20" s="36">
        <f ca="1">[1]!SOMME_SI_COULEUR(B20:AF20, AJ20)</f>
        <v>0</v>
      </c>
      <c r="AL20" s="38"/>
      <c r="AM20" s="36">
        <f ca="1">[1]!SOMME_SI_COULEUR(B20:AF20, AL20)</f>
        <v>0</v>
      </c>
      <c r="AN20" s="39"/>
      <c r="AO20" s="36">
        <f ca="1">[1]!SOMME_SI_COULEUR(B20:AF20, AN20)</f>
        <v>0</v>
      </c>
      <c r="AP20" s="40"/>
      <c r="AQ20" s="36">
        <f ca="1">[1]!SOMME_SI_COULEUR(B20:AF20, AP20)</f>
        <v>0</v>
      </c>
      <c r="AR20" s="41"/>
      <c r="AS20" s="36">
        <f ca="1">[1]!SOMME_SI_COULEUR(B20:AF20, AR20)</f>
        <v>0</v>
      </c>
      <c r="AT20" s="42"/>
      <c r="AU20" s="36">
        <f ca="1">[1]!SOMME_SI_COULEUR(B20:AF20, AT20)</f>
        <v>0</v>
      </c>
      <c r="AV20" s="43"/>
      <c r="AW20" s="36">
        <f ca="1">[1]!SOMME_SI_COULEUR(D20:AH20, AV20)</f>
        <v>0</v>
      </c>
      <c r="AY20" s="44">
        <f t="shared" ca="1" si="4"/>
        <v>0</v>
      </c>
      <c r="AZ20" s="45">
        <f ca="1">AO20</f>
        <v>0</v>
      </c>
      <c r="BA20" s="46">
        <f t="shared" ca="1" si="1"/>
        <v>0</v>
      </c>
      <c r="BB20" s="47">
        <f t="shared" ca="1" si="2"/>
        <v>0</v>
      </c>
      <c r="BC20" s="48">
        <f t="shared" ca="1" si="3"/>
        <v>0</v>
      </c>
      <c r="BD20" s="49">
        <f t="shared" ca="1" si="5"/>
        <v>0</v>
      </c>
      <c r="BE20" s="98">
        <v>0</v>
      </c>
      <c r="BF20" s="65">
        <f ca="1">AZ20+BG20</f>
        <v>0</v>
      </c>
      <c r="BG20">
        <v>0</v>
      </c>
    </row>
    <row r="21" spans="1:59" ht="15.75" x14ac:dyDescent="0.25">
      <c r="A21" s="105" t="s">
        <v>11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W21" s="50"/>
      <c r="BE21" s="99"/>
    </row>
    <row r="22" spans="1:59" ht="15.75" x14ac:dyDescent="0.25">
      <c r="A22" s="13" t="s">
        <v>1</v>
      </c>
      <c r="B22" s="15"/>
      <c r="C22" s="15"/>
      <c r="D22" s="15"/>
      <c r="E22" s="15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5"/>
      <c r="X22" s="15"/>
      <c r="Y22" s="15"/>
      <c r="Z22" s="15"/>
      <c r="AA22" s="15"/>
      <c r="AB22" s="15"/>
      <c r="AC22" s="15"/>
      <c r="AD22" s="18"/>
      <c r="AE22" s="18"/>
      <c r="AF22" s="18"/>
      <c r="AW22" s="50"/>
      <c r="BE22" s="99"/>
    </row>
    <row r="23" spans="1:59" ht="15.75" x14ac:dyDescent="0.25">
      <c r="A23" s="13" t="s">
        <v>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6"/>
      <c r="V23" s="16"/>
      <c r="W23" s="16"/>
      <c r="X23" s="16"/>
      <c r="Y23" s="16"/>
      <c r="Z23" s="16"/>
      <c r="AA23" s="16"/>
      <c r="AB23" s="16"/>
      <c r="AC23" s="16"/>
      <c r="AD23" s="18"/>
      <c r="AE23" s="18"/>
      <c r="AF23" s="18"/>
      <c r="BE23" s="99"/>
    </row>
    <row r="24" spans="1:59" ht="15.75" x14ac:dyDescent="0.25">
      <c r="A24" s="13" t="s">
        <v>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8"/>
      <c r="AE24" s="18"/>
      <c r="AF24" s="18"/>
      <c r="BE24" s="99"/>
    </row>
    <row r="25" spans="1:59" ht="15.75" x14ac:dyDescent="0.25">
      <c r="A25" s="13" t="s">
        <v>4</v>
      </c>
      <c r="B25" s="18">
        <v>5</v>
      </c>
      <c r="C25" s="18">
        <v>5</v>
      </c>
      <c r="D25" s="18">
        <v>5</v>
      </c>
      <c r="E25" s="18">
        <v>5</v>
      </c>
      <c r="F25" s="18">
        <v>5</v>
      </c>
      <c r="G25" s="18">
        <v>5</v>
      </c>
      <c r="H25" s="18">
        <v>5</v>
      </c>
      <c r="I25" s="18">
        <v>6</v>
      </c>
      <c r="J25" s="18">
        <v>6</v>
      </c>
      <c r="K25" s="18">
        <v>6</v>
      </c>
      <c r="L25" s="18">
        <v>6</v>
      </c>
      <c r="M25" s="18">
        <v>6</v>
      </c>
      <c r="N25" s="18">
        <v>6</v>
      </c>
      <c r="O25" s="18">
        <v>6</v>
      </c>
      <c r="P25" s="18">
        <v>7</v>
      </c>
      <c r="Q25" s="18">
        <v>7</v>
      </c>
      <c r="R25" s="18">
        <v>7</v>
      </c>
      <c r="S25" s="18">
        <v>7</v>
      </c>
      <c r="T25" s="18">
        <v>7</v>
      </c>
      <c r="U25" s="18">
        <v>7</v>
      </c>
      <c r="V25" s="18">
        <v>7</v>
      </c>
      <c r="W25" s="18">
        <v>8</v>
      </c>
      <c r="X25" s="18">
        <v>8</v>
      </c>
      <c r="Y25" s="18">
        <v>8</v>
      </c>
      <c r="Z25" s="18">
        <v>8</v>
      </c>
      <c r="AA25" s="18">
        <v>8</v>
      </c>
      <c r="AB25" s="18">
        <v>8</v>
      </c>
      <c r="AC25" s="18">
        <v>8</v>
      </c>
      <c r="AD25" s="18"/>
      <c r="AE25" s="18"/>
      <c r="AF25" s="18"/>
      <c r="BE25" s="99"/>
    </row>
    <row r="26" spans="1:59" ht="15.75" x14ac:dyDescent="0.25">
      <c r="A26" s="13"/>
      <c r="B26" s="18" t="s">
        <v>8</v>
      </c>
      <c r="C26" s="18" t="s">
        <v>9</v>
      </c>
      <c r="D26" s="18" t="s">
        <v>9</v>
      </c>
      <c r="E26" s="18" t="s">
        <v>10</v>
      </c>
      <c r="F26" s="18" t="s">
        <v>5</v>
      </c>
      <c r="G26" s="19" t="s">
        <v>6</v>
      </c>
      <c r="H26" s="20" t="s">
        <v>7</v>
      </c>
      <c r="I26" s="18" t="s">
        <v>8</v>
      </c>
      <c r="J26" s="18" t="s">
        <v>9</v>
      </c>
      <c r="K26" s="18" t="s">
        <v>9</v>
      </c>
      <c r="L26" s="18" t="s">
        <v>10</v>
      </c>
      <c r="M26" s="18" t="s">
        <v>5</v>
      </c>
      <c r="N26" s="19" t="s">
        <v>6</v>
      </c>
      <c r="O26" s="20" t="s">
        <v>7</v>
      </c>
      <c r="P26" s="18" t="s">
        <v>8</v>
      </c>
      <c r="Q26" s="18" t="s">
        <v>9</v>
      </c>
      <c r="R26" s="18" t="s">
        <v>9</v>
      </c>
      <c r="S26" s="18" t="s">
        <v>10</v>
      </c>
      <c r="T26" s="18" t="s">
        <v>5</v>
      </c>
      <c r="U26" s="19" t="s">
        <v>6</v>
      </c>
      <c r="V26" s="20" t="s">
        <v>7</v>
      </c>
      <c r="W26" s="18" t="s">
        <v>8</v>
      </c>
      <c r="X26" s="18" t="s">
        <v>9</v>
      </c>
      <c r="Y26" s="18" t="s">
        <v>9</v>
      </c>
      <c r="Z26" s="18" t="s">
        <v>10</v>
      </c>
      <c r="AA26" s="18" t="s">
        <v>5</v>
      </c>
      <c r="AB26" s="19" t="s">
        <v>6</v>
      </c>
      <c r="AC26" s="20" t="s">
        <v>7</v>
      </c>
      <c r="AD26" s="18"/>
      <c r="AE26" s="18"/>
      <c r="AF26" s="18"/>
      <c r="BE26" s="99"/>
    </row>
    <row r="27" spans="1:59" ht="15.75" x14ac:dyDescent="0.25">
      <c r="A27" s="13"/>
      <c r="B27" s="18">
        <v>1</v>
      </c>
      <c r="C27" s="18">
        <v>2</v>
      </c>
      <c r="D27" s="18">
        <v>3</v>
      </c>
      <c r="E27" s="18">
        <v>4</v>
      </c>
      <c r="F27" s="18">
        <v>5</v>
      </c>
      <c r="G27" s="19">
        <v>6</v>
      </c>
      <c r="H27" s="20">
        <v>7</v>
      </c>
      <c r="I27" s="18">
        <v>8</v>
      </c>
      <c r="J27" s="18">
        <v>9</v>
      </c>
      <c r="K27" s="18">
        <v>10</v>
      </c>
      <c r="L27" s="18">
        <v>11</v>
      </c>
      <c r="M27" s="18">
        <v>12</v>
      </c>
      <c r="N27" s="19">
        <v>13</v>
      </c>
      <c r="O27" s="20">
        <v>14</v>
      </c>
      <c r="P27" s="18">
        <v>15</v>
      </c>
      <c r="Q27" s="18">
        <v>16</v>
      </c>
      <c r="R27" s="18">
        <v>17</v>
      </c>
      <c r="S27" s="18">
        <v>18</v>
      </c>
      <c r="T27" s="18">
        <v>19</v>
      </c>
      <c r="U27" s="19">
        <v>20</v>
      </c>
      <c r="V27" s="20">
        <v>21</v>
      </c>
      <c r="W27" s="18">
        <v>22</v>
      </c>
      <c r="X27" s="18">
        <v>23</v>
      </c>
      <c r="Y27" s="18">
        <v>24</v>
      </c>
      <c r="Z27" s="18">
        <v>25</v>
      </c>
      <c r="AA27" s="18">
        <v>26</v>
      </c>
      <c r="AB27" s="19">
        <v>27</v>
      </c>
      <c r="AC27" s="20">
        <v>28</v>
      </c>
      <c r="AD27" s="18"/>
      <c r="AE27" s="18"/>
      <c r="AF27" s="18"/>
      <c r="AH27" s="23" t="s">
        <v>37</v>
      </c>
      <c r="AI27" s="24"/>
      <c r="AJ27" s="23" t="s">
        <v>38</v>
      </c>
      <c r="AK27" s="24"/>
      <c r="AL27" s="23" t="s">
        <v>39</v>
      </c>
      <c r="AM27" s="24"/>
      <c r="AN27" s="23" t="s">
        <v>27</v>
      </c>
      <c r="AO27" s="24"/>
      <c r="AP27" s="23" t="s">
        <v>28</v>
      </c>
      <c r="AQ27" s="24"/>
      <c r="AR27" s="23" t="s">
        <v>29</v>
      </c>
      <c r="AS27" s="24"/>
      <c r="AT27" s="23" t="s">
        <v>40</v>
      </c>
      <c r="AU27" s="24"/>
      <c r="BE27" s="99"/>
    </row>
    <row r="28" spans="1:59" ht="15.75" x14ac:dyDescent="0.25">
      <c r="A28" s="21" t="s">
        <v>50</v>
      </c>
      <c r="B28" s="68"/>
      <c r="C28" s="68"/>
      <c r="D28" s="68"/>
      <c r="E28" s="68"/>
      <c r="F28" s="68"/>
      <c r="G28" s="70"/>
      <c r="H28" s="71"/>
      <c r="I28" s="68"/>
      <c r="J28" s="68"/>
      <c r="K28" s="68"/>
      <c r="L28" s="68"/>
      <c r="M28" s="68"/>
      <c r="N28" s="70"/>
      <c r="O28" s="71"/>
      <c r="P28" s="68"/>
      <c r="Q28" s="68"/>
      <c r="R28" s="68"/>
      <c r="S28" s="68"/>
      <c r="T28" s="68"/>
      <c r="U28" s="70"/>
      <c r="V28" s="71"/>
      <c r="W28" s="68"/>
      <c r="X28" s="68"/>
      <c r="Y28" s="68"/>
      <c r="Z28" s="68"/>
      <c r="AA28" s="68"/>
      <c r="AB28" s="70"/>
      <c r="AC28" s="71"/>
      <c r="AD28" s="69"/>
      <c r="AE28" s="69"/>
      <c r="AF28" s="69"/>
      <c r="AH28" s="35"/>
      <c r="AI28" s="36">
        <f ca="1">[1]!SOMME_SI_COULEUR(B28:AF28, AH28)</f>
        <v>0</v>
      </c>
      <c r="AJ28" s="37"/>
      <c r="AK28" s="36">
        <f ca="1">[1]!SOMME_SI_COULEUR(B28:AF28, AJ28)</f>
        <v>0</v>
      </c>
      <c r="AL28" s="38"/>
      <c r="AM28" s="36">
        <f ca="1">[1]!SOMME_SI_COULEUR(B28:AF28, AL28)</f>
        <v>0</v>
      </c>
      <c r="AN28" s="39"/>
      <c r="AO28" s="36">
        <f ca="1">[1]!SOMME_SI_COULEUR(B28:AF28, AN28)</f>
        <v>0</v>
      </c>
      <c r="AP28" s="40"/>
      <c r="AQ28" s="36">
        <f ca="1">[1]!SOMME_SI_COULEUR(B28:AF28, AP28)</f>
        <v>0</v>
      </c>
      <c r="AR28" s="41"/>
      <c r="AS28" s="36">
        <f ca="1">[1]!SOMME_SI_COULEUR(B28:AF28, AR28)</f>
        <v>0</v>
      </c>
      <c r="AT28" s="42"/>
      <c r="AU28" s="36">
        <f ca="1">[1]!SOMME_SI_COULEUR(B28:AF28, AT28)</f>
        <v>0</v>
      </c>
      <c r="AV28" s="43"/>
      <c r="AW28" s="36">
        <f ca="1">[1]!SOMME_SI_COULEUR(D28:AH28, AV28)</f>
        <v>0</v>
      </c>
      <c r="AY28" s="44">
        <f t="shared" ref="AY28:AY34" ca="1" si="7">(AI28-AK28-AM28)+(AU28-BE28)</f>
        <v>0</v>
      </c>
      <c r="AZ28" s="45">
        <f t="shared" ref="AZ28:AZ33" ca="1" si="8">AO28</f>
        <v>0</v>
      </c>
      <c r="BA28" s="46">
        <f t="shared" ref="BA28:BA33" ca="1" si="9">AQ28+BA14</f>
        <v>0</v>
      </c>
      <c r="BB28" s="47">
        <f t="shared" ref="BB28:BB33" ca="1" si="10">AS28+BB14</f>
        <v>0</v>
      </c>
      <c r="BC28" s="48">
        <f t="shared" ref="BC28:BC33" ca="1" si="11">AU28+BC14</f>
        <v>0</v>
      </c>
      <c r="BD28" s="49">
        <f ca="1">AW28</f>
        <v>0</v>
      </c>
      <c r="BE28" s="98">
        <v>0</v>
      </c>
      <c r="BF28" s="65">
        <f ca="1">SUM(BF14+AZ28)</f>
        <v>15</v>
      </c>
    </row>
    <row r="29" spans="1:59" ht="15.75" x14ac:dyDescent="0.25">
      <c r="A29" s="21" t="s">
        <v>51</v>
      </c>
      <c r="B29" s="68"/>
      <c r="C29" s="68"/>
      <c r="D29" s="68"/>
      <c r="E29" s="68"/>
      <c r="F29" s="68"/>
      <c r="G29" s="70"/>
      <c r="H29" s="71"/>
      <c r="I29" s="68"/>
      <c r="J29" s="68"/>
      <c r="K29" s="68"/>
      <c r="L29" s="68"/>
      <c r="M29" s="68"/>
      <c r="N29" s="70"/>
      <c r="O29" s="71"/>
      <c r="P29" s="68"/>
      <c r="Q29" s="68"/>
      <c r="R29" s="68"/>
      <c r="S29" s="68"/>
      <c r="T29" s="68"/>
      <c r="U29" s="70"/>
      <c r="V29" s="71"/>
      <c r="W29" s="68"/>
      <c r="X29" s="68"/>
      <c r="Y29" s="68"/>
      <c r="Z29" s="68"/>
      <c r="AA29" s="68"/>
      <c r="AB29" s="70"/>
      <c r="AC29" s="71"/>
      <c r="AD29" s="69"/>
      <c r="AE29" s="69"/>
      <c r="AF29" s="69"/>
      <c r="AH29" s="35"/>
      <c r="AI29" s="36">
        <f ca="1">[1]!SOMME_SI_COULEUR(B29:AF29, AH29)</f>
        <v>0</v>
      </c>
      <c r="AJ29" s="37"/>
      <c r="AK29" s="36">
        <f ca="1">[1]!SOMME_SI_COULEUR(B29:AF29, AJ29)</f>
        <v>0</v>
      </c>
      <c r="AL29" s="38"/>
      <c r="AM29" s="36">
        <f ca="1">[1]!SOMME_SI_COULEUR(B29:AF29, AL29)</f>
        <v>0</v>
      </c>
      <c r="AN29" s="39"/>
      <c r="AO29" s="36">
        <f ca="1">[1]!SOMME_SI_COULEUR(B29:AF29, AN29)</f>
        <v>0</v>
      </c>
      <c r="AP29" s="40"/>
      <c r="AQ29" s="36">
        <f ca="1">[1]!SOMME_SI_COULEUR(B29:AF29, AP29)</f>
        <v>0</v>
      </c>
      <c r="AR29" s="41"/>
      <c r="AS29" s="36">
        <f ca="1">[1]!SOMME_SI_COULEUR(B29:AF29, AR29)</f>
        <v>0</v>
      </c>
      <c r="AT29" s="42"/>
      <c r="AU29" s="36">
        <f ca="1">[1]!SOMME_SI_COULEUR(B29:AF29, AT29)</f>
        <v>0</v>
      </c>
      <c r="AV29" s="43"/>
      <c r="AW29" s="36">
        <f ca="1">[1]!SOMME_SI_COULEUR(D29:AH29, AV29)</f>
        <v>0</v>
      </c>
      <c r="AY29" s="44">
        <f t="shared" ca="1" si="7"/>
        <v>0</v>
      </c>
      <c r="AZ29" s="45">
        <f t="shared" ca="1" si="8"/>
        <v>0</v>
      </c>
      <c r="BA29" s="46">
        <f t="shared" ca="1" si="9"/>
        <v>0</v>
      </c>
      <c r="BB29" s="47">
        <f t="shared" ca="1" si="10"/>
        <v>0</v>
      </c>
      <c r="BC29" s="48">
        <f t="shared" ca="1" si="11"/>
        <v>0</v>
      </c>
      <c r="BD29" s="49">
        <f t="shared" ref="BD29:BD34" ca="1" si="12">AW29</f>
        <v>0</v>
      </c>
      <c r="BE29" s="98">
        <v>0</v>
      </c>
      <c r="BF29" s="65">
        <f t="shared" ref="BF29:BF34" ca="1" si="13">SUM(BF15+AZ29)</f>
        <v>18</v>
      </c>
    </row>
    <row r="30" spans="1:59" ht="15.75" x14ac:dyDescent="0.25">
      <c r="A30" s="21" t="s">
        <v>52</v>
      </c>
      <c r="B30" s="68"/>
      <c r="C30" s="68"/>
      <c r="D30" s="68"/>
      <c r="E30" s="68"/>
      <c r="F30" s="68"/>
      <c r="G30" s="70"/>
      <c r="H30" s="71"/>
      <c r="I30" s="68"/>
      <c r="J30" s="68"/>
      <c r="K30" s="68"/>
      <c r="L30" s="68"/>
      <c r="M30" s="68"/>
      <c r="N30" s="70"/>
      <c r="O30" s="71"/>
      <c r="P30" s="68"/>
      <c r="Q30" s="68"/>
      <c r="R30" s="68"/>
      <c r="S30" s="68"/>
      <c r="T30" s="68"/>
      <c r="U30" s="70"/>
      <c r="V30" s="71"/>
      <c r="W30" s="68"/>
      <c r="X30" s="68"/>
      <c r="Y30" s="68"/>
      <c r="Z30" s="68"/>
      <c r="AA30" s="68"/>
      <c r="AB30" s="70"/>
      <c r="AC30" s="71"/>
      <c r="AD30" s="69"/>
      <c r="AE30" s="69"/>
      <c r="AF30" s="69"/>
      <c r="AH30" s="35"/>
      <c r="AI30" s="36">
        <f ca="1">[1]!SOMME_SI_COULEUR(B30:AF30, AH30)</f>
        <v>0</v>
      </c>
      <c r="AJ30" s="37"/>
      <c r="AK30" s="36">
        <f ca="1">[1]!SOMME_SI_COULEUR(B30:AF30, AJ30)</f>
        <v>0</v>
      </c>
      <c r="AL30" s="38"/>
      <c r="AM30" s="36">
        <f ca="1">[1]!SOMME_SI_COULEUR(B30:AF30, AL30)</f>
        <v>0</v>
      </c>
      <c r="AN30" s="39"/>
      <c r="AO30" s="36">
        <f ca="1">[1]!SOMME_SI_COULEUR(B30:AF30, AN30)</f>
        <v>0</v>
      </c>
      <c r="AP30" s="40"/>
      <c r="AQ30" s="36">
        <f ca="1">[1]!SOMME_SI_COULEUR(B30:AF30, AP30)</f>
        <v>0</v>
      </c>
      <c r="AR30" s="41"/>
      <c r="AS30" s="36">
        <f ca="1">[1]!SOMME_SI_COULEUR(B30:AF30, AR30)</f>
        <v>0</v>
      </c>
      <c r="AT30" s="42"/>
      <c r="AU30" s="36">
        <f ca="1">[1]!SOMME_SI_COULEUR(B30:AF30, AT30)</f>
        <v>0</v>
      </c>
      <c r="AV30" s="43"/>
      <c r="AW30" s="36">
        <f ca="1">[1]!SOMME_SI_COULEUR(D30:AH30, AV30)</f>
        <v>0</v>
      </c>
      <c r="AY30" s="44">
        <f t="shared" ca="1" si="7"/>
        <v>0</v>
      </c>
      <c r="AZ30" s="45">
        <f t="shared" ca="1" si="8"/>
        <v>0</v>
      </c>
      <c r="BA30" s="46">
        <f t="shared" ca="1" si="9"/>
        <v>0</v>
      </c>
      <c r="BB30" s="47">
        <f t="shared" ca="1" si="10"/>
        <v>0</v>
      </c>
      <c r="BC30" s="48">
        <f t="shared" ca="1" si="11"/>
        <v>0</v>
      </c>
      <c r="BD30" s="49">
        <f t="shared" ca="1" si="12"/>
        <v>0</v>
      </c>
      <c r="BE30" s="98">
        <v>0</v>
      </c>
      <c r="BF30" s="65">
        <f t="shared" ca="1" si="13"/>
        <v>12</v>
      </c>
    </row>
    <row r="31" spans="1:59" ht="15.75" x14ac:dyDescent="0.25">
      <c r="A31" s="21" t="s">
        <v>53</v>
      </c>
      <c r="B31" s="68"/>
      <c r="C31" s="68"/>
      <c r="D31" s="68"/>
      <c r="E31" s="68"/>
      <c r="F31" s="68"/>
      <c r="G31" s="70"/>
      <c r="H31" s="71"/>
      <c r="I31" s="68"/>
      <c r="J31" s="68"/>
      <c r="K31" s="68"/>
      <c r="L31" s="68"/>
      <c r="M31" s="68"/>
      <c r="N31" s="70"/>
      <c r="O31" s="71"/>
      <c r="P31" s="68"/>
      <c r="Q31" s="68"/>
      <c r="R31" s="68"/>
      <c r="S31" s="68"/>
      <c r="T31" s="68"/>
      <c r="U31" s="70"/>
      <c r="V31" s="71"/>
      <c r="W31" s="68"/>
      <c r="X31" s="68"/>
      <c r="Y31" s="68"/>
      <c r="Z31" s="68"/>
      <c r="AA31" s="68"/>
      <c r="AB31" s="70"/>
      <c r="AC31" s="71"/>
      <c r="AD31" s="69"/>
      <c r="AE31" s="69"/>
      <c r="AF31" s="69"/>
      <c r="AH31" s="35"/>
      <c r="AI31" s="36">
        <f ca="1">[1]!SOMME_SI_COULEUR(B31:AF31, AH31)</f>
        <v>0</v>
      </c>
      <c r="AJ31" s="37"/>
      <c r="AK31" s="36">
        <f ca="1">[1]!SOMME_SI_COULEUR(B31:AF31, AJ31)</f>
        <v>0</v>
      </c>
      <c r="AL31" s="38"/>
      <c r="AM31" s="36">
        <f ca="1">[1]!SOMME_SI_COULEUR(B31:AF31, AL31)</f>
        <v>0</v>
      </c>
      <c r="AN31" s="39"/>
      <c r="AO31" s="36">
        <f ca="1">[1]!SOMME_SI_COULEUR(B31:AF31, AN31)</f>
        <v>0</v>
      </c>
      <c r="AP31" s="40"/>
      <c r="AQ31" s="36">
        <f ca="1">[1]!SOMME_SI_COULEUR(B31:AF31, AP31)</f>
        <v>0</v>
      </c>
      <c r="AR31" s="41"/>
      <c r="AS31" s="36">
        <f ca="1">[1]!SOMME_SI_COULEUR(B31:AF31, AR31)</f>
        <v>0</v>
      </c>
      <c r="AT31" s="42"/>
      <c r="AU31" s="36">
        <f ca="1">[1]!SOMME_SI_COULEUR(B31:AF31, AT31)</f>
        <v>0</v>
      </c>
      <c r="AV31" s="43"/>
      <c r="AW31" s="36">
        <f ca="1">[1]!SOMME_SI_COULEUR(D31:AH31, AV31)</f>
        <v>0</v>
      </c>
      <c r="AY31" s="44">
        <f t="shared" ca="1" si="7"/>
        <v>0</v>
      </c>
      <c r="AZ31" s="45">
        <f t="shared" ca="1" si="8"/>
        <v>0</v>
      </c>
      <c r="BA31" s="46">
        <f t="shared" ca="1" si="9"/>
        <v>0</v>
      </c>
      <c r="BB31" s="47">
        <f t="shared" ca="1" si="10"/>
        <v>0</v>
      </c>
      <c r="BC31" s="48">
        <f t="shared" ca="1" si="11"/>
        <v>0</v>
      </c>
      <c r="BD31" s="49">
        <f t="shared" ca="1" si="12"/>
        <v>0</v>
      </c>
      <c r="BE31" s="98">
        <v>0</v>
      </c>
      <c r="BF31" s="65">
        <f t="shared" ca="1" si="13"/>
        <v>20</v>
      </c>
    </row>
    <row r="32" spans="1:59" ht="15.75" x14ac:dyDescent="0.25">
      <c r="A32" s="21" t="s">
        <v>54</v>
      </c>
      <c r="B32" s="68"/>
      <c r="C32" s="68"/>
      <c r="D32" s="68"/>
      <c r="E32" s="68"/>
      <c r="F32" s="68"/>
      <c r="G32" s="70"/>
      <c r="H32" s="71"/>
      <c r="I32" s="68"/>
      <c r="J32" s="68"/>
      <c r="K32" s="68"/>
      <c r="L32" s="68"/>
      <c r="M32" s="68"/>
      <c r="N32" s="70"/>
      <c r="O32" s="71"/>
      <c r="P32" s="68"/>
      <c r="Q32" s="68"/>
      <c r="R32" s="68"/>
      <c r="S32" s="68"/>
      <c r="T32" s="68"/>
      <c r="U32" s="70"/>
      <c r="V32" s="71"/>
      <c r="W32" s="68"/>
      <c r="X32" s="68"/>
      <c r="Y32" s="68"/>
      <c r="Z32" s="68"/>
      <c r="AA32" s="68"/>
      <c r="AB32" s="70"/>
      <c r="AC32" s="71"/>
      <c r="AD32" s="69"/>
      <c r="AE32" s="69"/>
      <c r="AF32" s="69"/>
      <c r="AH32" s="35"/>
      <c r="AI32" s="36">
        <f ca="1">[1]!SOMME_SI_COULEUR(B32:AF32, AH32)</f>
        <v>0</v>
      </c>
      <c r="AJ32" s="37"/>
      <c r="AK32" s="36">
        <f ca="1">[1]!SOMME_SI_COULEUR(B32:AF32, AJ32)</f>
        <v>0</v>
      </c>
      <c r="AL32" s="38"/>
      <c r="AM32" s="36">
        <f ca="1">[1]!SOMME_SI_COULEUR(B32:AF32, AL32)</f>
        <v>0</v>
      </c>
      <c r="AN32" s="39"/>
      <c r="AO32" s="36">
        <f ca="1">[1]!SOMME_SI_COULEUR(B32:AF32, AN32)</f>
        <v>0</v>
      </c>
      <c r="AP32" s="40"/>
      <c r="AQ32" s="36">
        <f ca="1">[1]!SOMME_SI_COULEUR(B32:AF32, AP32)</f>
        <v>0</v>
      </c>
      <c r="AR32" s="41"/>
      <c r="AS32" s="36">
        <f ca="1">[1]!SOMME_SI_COULEUR(B32:AF32, AR32)</f>
        <v>0</v>
      </c>
      <c r="AT32" s="42"/>
      <c r="AU32" s="36">
        <f ca="1">[1]!SOMME_SI_COULEUR(B32:AF32, AT32)</f>
        <v>0</v>
      </c>
      <c r="AV32" s="43"/>
      <c r="AW32" s="36">
        <f ca="1">[1]!SOMME_SI_COULEUR(D32:AH32, AV32)</f>
        <v>0</v>
      </c>
      <c r="AY32" s="44">
        <f t="shared" ca="1" si="7"/>
        <v>0</v>
      </c>
      <c r="AZ32" s="45">
        <f t="shared" ca="1" si="8"/>
        <v>0</v>
      </c>
      <c r="BA32" s="46">
        <f t="shared" ca="1" si="9"/>
        <v>0</v>
      </c>
      <c r="BB32" s="47">
        <f t="shared" ca="1" si="10"/>
        <v>0</v>
      </c>
      <c r="BC32" s="48">
        <f t="shared" ca="1" si="11"/>
        <v>0</v>
      </c>
      <c r="BD32" s="49">
        <f t="shared" ca="1" si="12"/>
        <v>0</v>
      </c>
      <c r="BE32" s="98">
        <v>0</v>
      </c>
      <c r="BF32" s="65">
        <f t="shared" ca="1" si="13"/>
        <v>15</v>
      </c>
    </row>
    <row r="33" spans="1:58" ht="15.75" x14ac:dyDescent="0.25">
      <c r="A33" s="21" t="s">
        <v>55</v>
      </c>
      <c r="B33" s="68"/>
      <c r="C33" s="68"/>
      <c r="D33" s="68"/>
      <c r="E33" s="68"/>
      <c r="F33" s="68"/>
      <c r="G33" s="70"/>
      <c r="H33" s="71"/>
      <c r="I33" s="68"/>
      <c r="J33" s="68"/>
      <c r="K33" s="68"/>
      <c r="L33" s="68"/>
      <c r="M33" s="68"/>
      <c r="N33" s="70"/>
      <c r="O33" s="71"/>
      <c r="P33" s="68"/>
      <c r="Q33" s="68"/>
      <c r="R33" s="68"/>
      <c r="S33" s="68"/>
      <c r="T33" s="68"/>
      <c r="U33" s="70"/>
      <c r="V33" s="71"/>
      <c r="W33" s="68"/>
      <c r="X33" s="68"/>
      <c r="Y33" s="68"/>
      <c r="Z33" s="68"/>
      <c r="AA33" s="68"/>
      <c r="AB33" s="70"/>
      <c r="AC33" s="71"/>
      <c r="AD33" s="69"/>
      <c r="AE33" s="69"/>
      <c r="AF33" s="69"/>
      <c r="AH33" s="35"/>
      <c r="AI33" s="36">
        <f ca="1">[1]!SOMME_SI_COULEUR(B33:AF33, AH33)</f>
        <v>0</v>
      </c>
      <c r="AJ33" s="37"/>
      <c r="AK33" s="36">
        <f ca="1">[1]!SOMME_SI_COULEUR(B33:AF33, AJ33)</f>
        <v>0</v>
      </c>
      <c r="AL33" s="38"/>
      <c r="AM33" s="36">
        <f ca="1">[1]!SOMME_SI_COULEUR(B33:AF33, AL33)</f>
        <v>0</v>
      </c>
      <c r="AN33" s="39"/>
      <c r="AO33" s="36">
        <f ca="1">[1]!SOMME_SI_COULEUR(B33:AF33, AN33)</f>
        <v>0</v>
      </c>
      <c r="AP33" s="40"/>
      <c r="AQ33" s="36">
        <f ca="1">[1]!SOMME_SI_COULEUR(B33:AF33, AP33)</f>
        <v>0</v>
      </c>
      <c r="AR33" s="41"/>
      <c r="AS33" s="36">
        <f ca="1">[1]!SOMME_SI_COULEUR(B33:AF33, AR33)</f>
        <v>0</v>
      </c>
      <c r="AT33" s="42"/>
      <c r="AU33" s="36">
        <f ca="1">[1]!SOMME_SI_COULEUR(B33:AF33, AT33)</f>
        <v>0</v>
      </c>
      <c r="AV33" s="43"/>
      <c r="AW33" s="36">
        <f ca="1">[1]!SOMME_SI_COULEUR(D33:AH33, AV33)</f>
        <v>0</v>
      </c>
      <c r="AY33" s="44">
        <f t="shared" ca="1" si="7"/>
        <v>0</v>
      </c>
      <c r="AZ33" s="45">
        <f t="shared" ca="1" si="8"/>
        <v>0</v>
      </c>
      <c r="BA33" s="46">
        <f t="shared" ca="1" si="9"/>
        <v>0</v>
      </c>
      <c r="BB33" s="47">
        <f t="shared" ca="1" si="10"/>
        <v>0</v>
      </c>
      <c r="BC33" s="48">
        <f t="shared" ca="1" si="11"/>
        <v>0</v>
      </c>
      <c r="BD33" s="49">
        <f t="shared" ca="1" si="12"/>
        <v>0</v>
      </c>
      <c r="BE33" s="98">
        <v>0</v>
      </c>
      <c r="BF33" s="65">
        <f t="shared" ca="1" si="13"/>
        <v>0</v>
      </c>
    </row>
    <row r="34" spans="1:58" ht="15.75" x14ac:dyDescent="0.25">
      <c r="A34" s="21" t="s">
        <v>56</v>
      </c>
      <c r="B34" s="68"/>
      <c r="C34" s="68"/>
      <c r="D34" s="68"/>
      <c r="E34" s="68"/>
      <c r="F34" s="68"/>
      <c r="G34" s="70"/>
      <c r="H34" s="71"/>
      <c r="I34" s="68"/>
      <c r="J34" s="68"/>
      <c r="K34" s="68"/>
      <c r="L34" s="68"/>
      <c r="M34" s="68"/>
      <c r="N34" s="70"/>
      <c r="O34" s="71"/>
      <c r="P34" s="68"/>
      <c r="Q34" s="68"/>
      <c r="R34" s="68"/>
      <c r="S34" s="68"/>
      <c r="T34" s="68"/>
      <c r="U34" s="70"/>
      <c r="V34" s="71"/>
      <c r="W34" s="68"/>
      <c r="X34" s="68"/>
      <c r="Y34" s="68"/>
      <c r="Z34" s="68"/>
      <c r="AA34" s="68"/>
      <c r="AB34" s="70"/>
      <c r="AC34" s="71"/>
      <c r="AD34" s="69"/>
      <c r="AE34" s="69"/>
      <c r="AF34" s="69"/>
      <c r="AH34" s="35"/>
      <c r="AI34" s="36">
        <f ca="1">[1]!SOMME_SI_COULEUR(B34:AF34, AH34)</f>
        <v>0</v>
      </c>
      <c r="AJ34" s="37"/>
      <c r="AK34" s="36">
        <f ca="1">[1]!SOMME_SI_COULEUR(B34:AF34, AJ34)</f>
        <v>0</v>
      </c>
      <c r="AL34" s="38"/>
      <c r="AM34" s="36">
        <f ca="1">[1]!SOMME_SI_COULEUR(B34:AF34, AL34)</f>
        <v>0</v>
      </c>
      <c r="AN34" s="39"/>
      <c r="AO34" s="36">
        <f ca="1">[1]!SOMME_SI_COULEUR(B34:AF34, AN34)</f>
        <v>0</v>
      </c>
      <c r="AP34" s="40"/>
      <c r="AQ34" s="36">
        <f ca="1">[1]!SOMME_SI_COULEUR(B34:AF34, AP34)</f>
        <v>0</v>
      </c>
      <c r="AR34" s="41"/>
      <c r="AS34" s="36">
        <f ca="1">[1]!SOMME_SI_COULEUR(B34:AF34, AR34)</f>
        <v>0</v>
      </c>
      <c r="AT34" s="42"/>
      <c r="AU34" s="36">
        <f ca="1">[1]!SOMME_SI_COULEUR(B34:AF34, AT34)</f>
        <v>0</v>
      </c>
      <c r="AV34" s="43"/>
      <c r="AW34" s="36">
        <f ca="1">[1]!SOMME_SI_COULEUR(D34:AH34, AV34)</f>
        <v>0</v>
      </c>
      <c r="AY34" s="44">
        <f t="shared" ca="1" si="7"/>
        <v>0</v>
      </c>
      <c r="AZ34" s="45">
        <f ca="1">AO34</f>
        <v>0</v>
      </c>
      <c r="BA34" s="46">
        <f t="shared" ref="BA34" ca="1" si="14">AQ34+BA20</f>
        <v>0</v>
      </c>
      <c r="BB34" s="47">
        <f t="shared" ref="BB34" ca="1" si="15">AS34+BB20</f>
        <v>0</v>
      </c>
      <c r="BC34" s="48">
        <f t="shared" ref="BC34" ca="1" si="16">AU34+BC20</f>
        <v>0</v>
      </c>
      <c r="BD34" s="49">
        <f t="shared" ca="1" si="12"/>
        <v>0</v>
      </c>
      <c r="BE34" s="98">
        <v>0</v>
      </c>
      <c r="BF34" s="65">
        <f t="shared" ca="1" si="13"/>
        <v>0</v>
      </c>
    </row>
    <row r="35" spans="1:58" ht="15.75" x14ac:dyDescent="0.25">
      <c r="A35" s="105" t="s">
        <v>12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BE35" s="99"/>
    </row>
    <row r="36" spans="1:58" ht="15.75" x14ac:dyDescent="0.25">
      <c r="A36" s="13" t="s">
        <v>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BE36" s="99"/>
    </row>
    <row r="37" spans="1:58" ht="15.75" x14ac:dyDescent="0.25">
      <c r="A37" s="13" t="s">
        <v>2</v>
      </c>
      <c r="B37" s="16"/>
      <c r="C37" s="16"/>
      <c r="D37" s="16"/>
      <c r="E37" s="16"/>
      <c r="F37" s="16"/>
      <c r="G37" s="16"/>
      <c r="H37" s="16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BE37" s="99"/>
    </row>
    <row r="38" spans="1:58" ht="15.75" x14ac:dyDescent="0.25">
      <c r="A38" s="13" t="s">
        <v>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BE38" s="99"/>
    </row>
    <row r="39" spans="1:58" ht="15.75" x14ac:dyDescent="0.25">
      <c r="A39" s="13" t="s">
        <v>4</v>
      </c>
      <c r="B39" s="18">
        <v>9</v>
      </c>
      <c r="C39" s="18">
        <v>9</v>
      </c>
      <c r="D39" s="18">
        <v>9</v>
      </c>
      <c r="E39" s="18">
        <v>9</v>
      </c>
      <c r="F39" s="18">
        <v>9</v>
      </c>
      <c r="G39" s="18">
        <v>9</v>
      </c>
      <c r="H39" s="18">
        <v>9</v>
      </c>
      <c r="I39" s="18">
        <v>10</v>
      </c>
      <c r="J39" s="18">
        <v>10</v>
      </c>
      <c r="K39" s="18">
        <v>10</v>
      </c>
      <c r="L39" s="18">
        <v>10</v>
      </c>
      <c r="M39" s="18">
        <v>10</v>
      </c>
      <c r="N39" s="18">
        <v>10</v>
      </c>
      <c r="O39" s="18">
        <v>10</v>
      </c>
      <c r="P39" s="18">
        <v>11</v>
      </c>
      <c r="Q39" s="18">
        <v>11</v>
      </c>
      <c r="R39" s="18">
        <v>11</v>
      </c>
      <c r="S39" s="18">
        <v>11</v>
      </c>
      <c r="T39" s="18">
        <v>11</v>
      </c>
      <c r="U39" s="18">
        <v>11</v>
      </c>
      <c r="V39" s="18">
        <v>11</v>
      </c>
      <c r="W39" s="18">
        <v>12</v>
      </c>
      <c r="X39" s="18">
        <v>12</v>
      </c>
      <c r="Y39" s="18">
        <v>12</v>
      </c>
      <c r="Z39" s="18">
        <v>12</v>
      </c>
      <c r="AA39" s="18">
        <v>12</v>
      </c>
      <c r="AB39" s="18">
        <v>12</v>
      </c>
      <c r="AC39" s="18">
        <v>12</v>
      </c>
      <c r="AD39" s="18">
        <v>13</v>
      </c>
      <c r="AE39" s="18">
        <v>13</v>
      </c>
      <c r="AF39" s="18">
        <v>13</v>
      </c>
      <c r="BE39" s="99"/>
    </row>
    <row r="40" spans="1:58" ht="15.75" x14ac:dyDescent="0.25">
      <c r="A40" s="13"/>
      <c r="B40" s="18" t="s">
        <v>8</v>
      </c>
      <c r="C40" s="18" t="s">
        <v>9</v>
      </c>
      <c r="D40" s="18" t="s">
        <v>9</v>
      </c>
      <c r="E40" s="18" t="s">
        <v>10</v>
      </c>
      <c r="F40" s="18" t="s">
        <v>5</v>
      </c>
      <c r="G40" s="19" t="s">
        <v>6</v>
      </c>
      <c r="H40" s="20" t="s">
        <v>7</v>
      </c>
      <c r="I40" s="18" t="s">
        <v>8</v>
      </c>
      <c r="J40" s="18" t="s">
        <v>9</v>
      </c>
      <c r="K40" s="18" t="s">
        <v>9</v>
      </c>
      <c r="L40" s="18" t="s">
        <v>10</v>
      </c>
      <c r="M40" s="18" t="s">
        <v>5</v>
      </c>
      <c r="N40" s="19" t="s">
        <v>6</v>
      </c>
      <c r="O40" s="20" t="s">
        <v>7</v>
      </c>
      <c r="P40" s="18" t="s">
        <v>8</v>
      </c>
      <c r="Q40" s="18" t="s">
        <v>9</v>
      </c>
      <c r="R40" s="18" t="s">
        <v>9</v>
      </c>
      <c r="S40" s="18" t="s">
        <v>10</v>
      </c>
      <c r="T40" s="18" t="s">
        <v>5</v>
      </c>
      <c r="U40" s="19" t="s">
        <v>6</v>
      </c>
      <c r="V40" s="20" t="s">
        <v>7</v>
      </c>
      <c r="W40" s="18" t="s">
        <v>8</v>
      </c>
      <c r="X40" s="18" t="s">
        <v>9</v>
      </c>
      <c r="Y40" s="18" t="s">
        <v>9</v>
      </c>
      <c r="Z40" s="18" t="s">
        <v>10</v>
      </c>
      <c r="AA40" s="18" t="s">
        <v>5</v>
      </c>
      <c r="AB40" s="19" t="s">
        <v>6</v>
      </c>
      <c r="AC40" s="20" t="s">
        <v>7</v>
      </c>
      <c r="AD40" s="18" t="s">
        <v>8</v>
      </c>
      <c r="AE40" s="18" t="s">
        <v>9</v>
      </c>
      <c r="AF40" s="18" t="s">
        <v>9</v>
      </c>
      <c r="BE40" s="99"/>
    </row>
    <row r="41" spans="1:58" ht="15.75" x14ac:dyDescent="0.25">
      <c r="A41" s="13"/>
      <c r="B41" s="18">
        <v>1</v>
      </c>
      <c r="C41" s="18">
        <v>2</v>
      </c>
      <c r="D41" s="18">
        <v>3</v>
      </c>
      <c r="E41" s="18">
        <v>4</v>
      </c>
      <c r="F41" s="18">
        <v>5</v>
      </c>
      <c r="G41" s="19">
        <v>6</v>
      </c>
      <c r="H41" s="20">
        <v>7</v>
      </c>
      <c r="I41" s="18">
        <v>8</v>
      </c>
      <c r="J41" s="18">
        <v>9</v>
      </c>
      <c r="K41" s="18">
        <v>10</v>
      </c>
      <c r="L41" s="18">
        <v>11</v>
      </c>
      <c r="M41" s="18">
        <v>12</v>
      </c>
      <c r="N41" s="19">
        <v>13</v>
      </c>
      <c r="O41" s="20">
        <v>14</v>
      </c>
      <c r="P41" s="18">
        <v>15</v>
      </c>
      <c r="Q41" s="18">
        <v>16</v>
      </c>
      <c r="R41" s="18">
        <v>17</v>
      </c>
      <c r="S41" s="18">
        <v>18</v>
      </c>
      <c r="T41" s="18">
        <v>19</v>
      </c>
      <c r="U41" s="19">
        <v>20</v>
      </c>
      <c r="V41" s="20">
        <v>21</v>
      </c>
      <c r="W41" s="18">
        <v>22</v>
      </c>
      <c r="X41" s="18">
        <v>23</v>
      </c>
      <c r="Y41" s="18">
        <v>24</v>
      </c>
      <c r="Z41" s="18">
        <v>25</v>
      </c>
      <c r="AA41" s="18">
        <v>26</v>
      </c>
      <c r="AB41" s="19">
        <v>27</v>
      </c>
      <c r="AC41" s="20">
        <v>28</v>
      </c>
      <c r="AD41" s="18">
        <v>29</v>
      </c>
      <c r="AE41" s="18">
        <v>30</v>
      </c>
      <c r="AF41" s="18">
        <v>31</v>
      </c>
      <c r="AH41" s="23" t="s">
        <v>37</v>
      </c>
      <c r="AI41" s="24"/>
      <c r="AJ41" s="23" t="s">
        <v>38</v>
      </c>
      <c r="AK41" s="24"/>
      <c r="AL41" s="23" t="s">
        <v>39</v>
      </c>
      <c r="AM41" s="24"/>
      <c r="AN41" s="23" t="s">
        <v>27</v>
      </c>
      <c r="AO41" s="24"/>
      <c r="AP41" s="23" t="s">
        <v>28</v>
      </c>
      <c r="AQ41" s="24"/>
      <c r="AR41" s="23" t="s">
        <v>29</v>
      </c>
      <c r="AS41" s="24"/>
      <c r="AT41" s="23" t="s">
        <v>40</v>
      </c>
      <c r="AU41" s="24"/>
      <c r="BE41" s="99"/>
    </row>
    <row r="42" spans="1:58" ht="15.75" x14ac:dyDescent="0.25">
      <c r="A42" s="21" t="s">
        <v>50</v>
      </c>
      <c r="B42" s="68"/>
      <c r="C42" s="68"/>
      <c r="D42" s="68"/>
      <c r="E42" s="68"/>
      <c r="F42" s="68"/>
      <c r="G42" s="70"/>
      <c r="H42" s="71"/>
      <c r="I42" s="68"/>
      <c r="J42" s="68"/>
      <c r="K42" s="68"/>
      <c r="L42" s="68"/>
      <c r="M42" s="68"/>
      <c r="N42" s="70"/>
      <c r="O42" s="71"/>
      <c r="P42" s="68"/>
      <c r="Q42" s="68"/>
      <c r="R42" s="68"/>
      <c r="S42" s="68"/>
      <c r="T42" s="68"/>
      <c r="U42" s="70"/>
      <c r="V42" s="71"/>
      <c r="W42" s="68"/>
      <c r="X42" s="68"/>
      <c r="Y42" s="68"/>
      <c r="Z42" s="68"/>
      <c r="AA42" s="68"/>
      <c r="AB42" s="70"/>
      <c r="AC42" s="71"/>
      <c r="AD42" s="68"/>
      <c r="AE42" s="68"/>
      <c r="AF42" s="68"/>
      <c r="AH42" s="35"/>
      <c r="AI42" s="36">
        <f ca="1">[1]!SOMME_SI_COULEUR(B42:AF42, AH42)</f>
        <v>0</v>
      </c>
      <c r="AJ42" s="37"/>
      <c r="AK42" s="36">
        <f ca="1">[1]!SOMME_SI_COULEUR(B42:AF42, AJ42)</f>
        <v>0</v>
      </c>
      <c r="AL42" s="38"/>
      <c r="AM42" s="36">
        <f ca="1">[1]!SOMME_SI_COULEUR(B42:AF42, AL42)</f>
        <v>0</v>
      </c>
      <c r="AN42" s="39"/>
      <c r="AO42" s="36">
        <f ca="1">[1]!SOMME_SI_COULEUR(B42:AF42, AN42)</f>
        <v>0</v>
      </c>
      <c r="AP42" s="40"/>
      <c r="AQ42" s="36">
        <f ca="1">[1]!SOMME_SI_COULEUR(B42:AF42, AP42)</f>
        <v>0</v>
      </c>
      <c r="AR42" s="41"/>
      <c r="AS42" s="36">
        <f ca="1">[1]!SOMME_SI_COULEUR(B42:AF42, AR42)</f>
        <v>0</v>
      </c>
      <c r="AT42" s="42"/>
      <c r="AU42" s="36">
        <f ca="1">[1]!SOMME_SI_COULEUR(B42:AF42, AT42)</f>
        <v>0</v>
      </c>
      <c r="AV42" s="43"/>
      <c r="AW42" s="36">
        <f ca="1">[1]!SOMME_SI_COULEUR(D42:AH42, AV42)</f>
        <v>0</v>
      </c>
      <c r="AY42" s="44">
        <f ca="1">(AI42-AK42-AM42)+(AU42-BE42)</f>
        <v>0</v>
      </c>
      <c r="AZ42" s="45">
        <f t="shared" ref="AZ42:AZ47" ca="1" si="17">AO42</f>
        <v>0</v>
      </c>
      <c r="BA42" s="46">
        <f t="shared" ref="BA42:BA48" ca="1" si="18">AQ42+BA28</f>
        <v>0</v>
      </c>
      <c r="BB42" s="47">
        <f t="shared" ref="BB42:BB48" ca="1" si="19">AS42+BB28</f>
        <v>0</v>
      </c>
      <c r="BC42" s="48">
        <f t="shared" ref="BC42:BC48" ca="1" si="20">AU42+BC28</f>
        <v>0</v>
      </c>
      <c r="BD42" s="49">
        <f ca="1">AW42</f>
        <v>0</v>
      </c>
      <c r="BE42" s="98">
        <v>0</v>
      </c>
      <c r="BF42" s="65">
        <f ca="1">SUM(BF28+AZ42)</f>
        <v>15</v>
      </c>
    </row>
    <row r="43" spans="1:58" ht="15.75" x14ac:dyDescent="0.25">
      <c r="A43" s="21" t="s">
        <v>51</v>
      </c>
      <c r="B43" s="68"/>
      <c r="C43" s="68"/>
      <c r="D43" s="68"/>
      <c r="E43" s="68"/>
      <c r="F43" s="68"/>
      <c r="G43" s="70"/>
      <c r="H43" s="71"/>
      <c r="I43" s="68"/>
      <c r="J43" s="68"/>
      <c r="K43" s="68"/>
      <c r="L43" s="68"/>
      <c r="M43" s="68"/>
      <c r="N43" s="70"/>
      <c r="O43" s="71"/>
      <c r="P43" s="68"/>
      <c r="Q43" s="68"/>
      <c r="R43" s="68"/>
      <c r="S43" s="68"/>
      <c r="T43" s="68"/>
      <c r="U43" s="70"/>
      <c r="V43" s="71"/>
      <c r="W43" s="68"/>
      <c r="X43" s="68"/>
      <c r="Y43" s="68"/>
      <c r="Z43" s="68"/>
      <c r="AA43" s="68"/>
      <c r="AB43" s="70"/>
      <c r="AC43" s="71"/>
      <c r="AD43" s="68"/>
      <c r="AE43" s="68"/>
      <c r="AF43" s="68"/>
      <c r="AH43" s="35"/>
      <c r="AI43" s="36">
        <f ca="1">[1]!SOMME_SI_COULEUR(B43:AF43, AH43)</f>
        <v>0</v>
      </c>
      <c r="AJ43" s="37"/>
      <c r="AK43" s="36">
        <f ca="1">[1]!SOMME_SI_COULEUR(B43:AF43, AJ43)</f>
        <v>0</v>
      </c>
      <c r="AL43" s="38"/>
      <c r="AM43" s="36">
        <f ca="1">[1]!SOMME_SI_COULEUR(B43:AF43, AL43)</f>
        <v>0</v>
      </c>
      <c r="AN43" s="39"/>
      <c r="AO43" s="36">
        <f ca="1">[1]!SOMME_SI_COULEUR(B43:AF43, AN43)</f>
        <v>0</v>
      </c>
      <c r="AP43" s="40"/>
      <c r="AQ43" s="36">
        <f ca="1">[1]!SOMME_SI_COULEUR(B43:AF43, AP43)</f>
        <v>0</v>
      </c>
      <c r="AR43" s="41"/>
      <c r="AS43" s="36">
        <f ca="1">[1]!SOMME_SI_COULEUR(B43:AF43, AR43)</f>
        <v>0</v>
      </c>
      <c r="AT43" s="42"/>
      <c r="AU43" s="36">
        <f ca="1">[1]!SOMME_SI_COULEUR(B43:AF43, AT43)</f>
        <v>0</v>
      </c>
      <c r="AV43" s="43"/>
      <c r="AW43" s="36">
        <f ca="1">[1]!SOMME_SI_COULEUR(D43:AH43, AV43)</f>
        <v>0</v>
      </c>
      <c r="AY43" s="44">
        <f t="shared" ref="AY43:AY48" ca="1" si="21">(AI43-AK43-AM43)+(AU43-BE43)</f>
        <v>0</v>
      </c>
      <c r="AZ43" s="45">
        <f t="shared" ca="1" si="17"/>
        <v>0</v>
      </c>
      <c r="BA43" s="46">
        <f t="shared" ca="1" si="18"/>
        <v>0</v>
      </c>
      <c r="BB43" s="47">
        <f t="shared" ca="1" si="19"/>
        <v>0</v>
      </c>
      <c r="BC43" s="48">
        <f t="shared" ca="1" si="20"/>
        <v>0</v>
      </c>
      <c r="BD43" s="49">
        <f t="shared" ref="BD43:BD48" ca="1" si="22">AW43</f>
        <v>0</v>
      </c>
      <c r="BE43" s="98">
        <v>0</v>
      </c>
      <c r="BF43" s="65">
        <f t="shared" ref="BF43:BF48" ca="1" si="23">SUM(BF29+AZ43)</f>
        <v>18</v>
      </c>
    </row>
    <row r="44" spans="1:58" ht="15.75" x14ac:dyDescent="0.25">
      <c r="A44" s="21" t="s">
        <v>52</v>
      </c>
      <c r="B44" s="68"/>
      <c r="C44" s="68"/>
      <c r="D44" s="68"/>
      <c r="E44" s="68"/>
      <c r="F44" s="68"/>
      <c r="G44" s="70"/>
      <c r="H44" s="71"/>
      <c r="I44" s="68"/>
      <c r="J44" s="68"/>
      <c r="K44" s="68"/>
      <c r="L44" s="68"/>
      <c r="M44" s="68"/>
      <c r="N44" s="70"/>
      <c r="O44" s="71"/>
      <c r="P44" s="68"/>
      <c r="Q44" s="68"/>
      <c r="R44" s="68"/>
      <c r="S44" s="68"/>
      <c r="T44" s="68"/>
      <c r="U44" s="70"/>
      <c r="V44" s="71"/>
      <c r="W44" s="68"/>
      <c r="X44" s="68"/>
      <c r="Y44" s="68"/>
      <c r="Z44" s="68"/>
      <c r="AA44" s="68"/>
      <c r="AB44" s="70"/>
      <c r="AC44" s="71"/>
      <c r="AD44" s="68"/>
      <c r="AE44" s="68"/>
      <c r="AF44" s="68"/>
      <c r="AH44" s="35"/>
      <c r="AI44" s="36">
        <f ca="1">[1]!SOMME_SI_COULEUR(B44:AF44, AH44)</f>
        <v>0</v>
      </c>
      <c r="AJ44" s="37"/>
      <c r="AK44" s="36">
        <f ca="1">[1]!SOMME_SI_COULEUR(B44:AF44, AJ44)</f>
        <v>0</v>
      </c>
      <c r="AL44" s="38"/>
      <c r="AM44" s="36">
        <f ca="1">[1]!SOMME_SI_COULEUR(B44:AF44, AL44)</f>
        <v>0</v>
      </c>
      <c r="AN44" s="39"/>
      <c r="AO44" s="36">
        <f ca="1">[1]!SOMME_SI_COULEUR(B44:AF44, AN44)</f>
        <v>0</v>
      </c>
      <c r="AP44" s="40"/>
      <c r="AQ44" s="36">
        <f ca="1">[1]!SOMME_SI_COULEUR(B44:AF44, AP44)</f>
        <v>0</v>
      </c>
      <c r="AR44" s="41"/>
      <c r="AS44" s="36">
        <f ca="1">[1]!SOMME_SI_COULEUR(B44:AF44, AR44)</f>
        <v>0</v>
      </c>
      <c r="AT44" s="42"/>
      <c r="AU44" s="36">
        <f ca="1">[1]!SOMME_SI_COULEUR(B44:AF44, AT44)</f>
        <v>0</v>
      </c>
      <c r="AV44" s="43"/>
      <c r="AW44" s="36">
        <f ca="1">[1]!SOMME_SI_COULEUR(D44:AH44, AV44)</f>
        <v>0</v>
      </c>
      <c r="AY44" s="44">
        <f t="shared" ca="1" si="21"/>
        <v>0</v>
      </c>
      <c r="AZ44" s="45">
        <f t="shared" ca="1" si="17"/>
        <v>0</v>
      </c>
      <c r="BA44" s="46">
        <f t="shared" ca="1" si="18"/>
        <v>0</v>
      </c>
      <c r="BB44" s="47">
        <f t="shared" ca="1" si="19"/>
        <v>0</v>
      </c>
      <c r="BC44" s="48">
        <f t="shared" ca="1" si="20"/>
        <v>0</v>
      </c>
      <c r="BD44" s="49">
        <f t="shared" ca="1" si="22"/>
        <v>0</v>
      </c>
      <c r="BE44" s="98">
        <v>0</v>
      </c>
      <c r="BF44" s="65">
        <f t="shared" ca="1" si="23"/>
        <v>12</v>
      </c>
    </row>
    <row r="45" spans="1:58" ht="15.75" x14ac:dyDescent="0.25">
      <c r="A45" s="21" t="s">
        <v>53</v>
      </c>
      <c r="B45" s="68"/>
      <c r="C45" s="68"/>
      <c r="D45" s="68"/>
      <c r="E45" s="68"/>
      <c r="F45" s="68"/>
      <c r="G45" s="70"/>
      <c r="H45" s="71"/>
      <c r="I45" s="68"/>
      <c r="J45" s="68"/>
      <c r="K45" s="68"/>
      <c r="L45" s="68"/>
      <c r="M45" s="68"/>
      <c r="N45" s="70"/>
      <c r="O45" s="71"/>
      <c r="P45" s="68"/>
      <c r="Q45" s="68"/>
      <c r="R45" s="68"/>
      <c r="S45" s="68"/>
      <c r="T45" s="68"/>
      <c r="U45" s="70"/>
      <c r="V45" s="71"/>
      <c r="W45" s="68"/>
      <c r="X45" s="68"/>
      <c r="Y45" s="68"/>
      <c r="Z45" s="68"/>
      <c r="AA45" s="68"/>
      <c r="AB45" s="70"/>
      <c r="AC45" s="71"/>
      <c r="AD45" s="68"/>
      <c r="AE45" s="68"/>
      <c r="AF45" s="68"/>
      <c r="AH45" s="35"/>
      <c r="AI45" s="36">
        <f ca="1">[1]!SOMME_SI_COULEUR(B45:AF45, AH45)</f>
        <v>0</v>
      </c>
      <c r="AJ45" s="37"/>
      <c r="AK45" s="36">
        <f ca="1">[1]!SOMME_SI_COULEUR(B45:AF45, AJ45)</f>
        <v>0</v>
      </c>
      <c r="AL45" s="38"/>
      <c r="AM45" s="36">
        <f ca="1">[1]!SOMME_SI_COULEUR(B45:AF45, AL45)</f>
        <v>0</v>
      </c>
      <c r="AN45" s="39"/>
      <c r="AO45" s="36">
        <f ca="1">[1]!SOMME_SI_COULEUR(B45:AF45, AN45)</f>
        <v>0</v>
      </c>
      <c r="AP45" s="40"/>
      <c r="AQ45" s="36">
        <f ca="1">[1]!SOMME_SI_COULEUR(B45:AF45, AP45)</f>
        <v>0</v>
      </c>
      <c r="AR45" s="41"/>
      <c r="AS45" s="36">
        <f ca="1">[1]!SOMME_SI_COULEUR(B45:AF45, AR45)</f>
        <v>0</v>
      </c>
      <c r="AT45" s="42"/>
      <c r="AU45" s="36">
        <f ca="1">[1]!SOMME_SI_COULEUR(B45:AF45, AT45)</f>
        <v>0</v>
      </c>
      <c r="AV45" s="43"/>
      <c r="AW45" s="36">
        <f ca="1">[1]!SOMME_SI_COULEUR(D45:AH45, AV45)</f>
        <v>0</v>
      </c>
      <c r="AY45" s="44">
        <f t="shared" ca="1" si="21"/>
        <v>0</v>
      </c>
      <c r="AZ45" s="45">
        <f t="shared" ca="1" si="17"/>
        <v>0</v>
      </c>
      <c r="BA45" s="46">
        <f t="shared" ca="1" si="18"/>
        <v>0</v>
      </c>
      <c r="BB45" s="47">
        <f t="shared" ca="1" si="19"/>
        <v>0</v>
      </c>
      <c r="BC45" s="48">
        <f t="shared" ca="1" si="20"/>
        <v>0</v>
      </c>
      <c r="BD45" s="49">
        <f t="shared" ca="1" si="22"/>
        <v>0</v>
      </c>
      <c r="BE45" s="98">
        <v>0</v>
      </c>
      <c r="BF45" s="65">
        <f t="shared" ca="1" si="23"/>
        <v>20</v>
      </c>
    </row>
    <row r="46" spans="1:58" ht="15.75" x14ac:dyDescent="0.25">
      <c r="A46" s="21" t="s">
        <v>54</v>
      </c>
      <c r="B46" s="68"/>
      <c r="C46" s="68"/>
      <c r="D46" s="68"/>
      <c r="E46" s="68"/>
      <c r="F46" s="68"/>
      <c r="G46" s="70"/>
      <c r="H46" s="71"/>
      <c r="I46" s="68"/>
      <c r="J46" s="68"/>
      <c r="K46" s="68"/>
      <c r="L46" s="68"/>
      <c r="M46" s="68"/>
      <c r="N46" s="70"/>
      <c r="O46" s="71"/>
      <c r="P46" s="68"/>
      <c r="Q46" s="68"/>
      <c r="R46" s="68"/>
      <c r="S46" s="68"/>
      <c r="T46" s="68"/>
      <c r="U46" s="70"/>
      <c r="V46" s="71"/>
      <c r="W46" s="68"/>
      <c r="X46" s="68"/>
      <c r="Y46" s="68"/>
      <c r="Z46" s="68"/>
      <c r="AA46" s="68"/>
      <c r="AB46" s="70"/>
      <c r="AC46" s="71"/>
      <c r="AD46" s="68"/>
      <c r="AE46" s="68"/>
      <c r="AF46" s="68"/>
      <c r="AH46" s="35"/>
      <c r="AI46" s="36">
        <f ca="1">[1]!SOMME_SI_COULEUR(B46:AF46, AH46)</f>
        <v>0</v>
      </c>
      <c r="AJ46" s="37"/>
      <c r="AK46" s="36">
        <f ca="1">[1]!SOMME_SI_COULEUR(B46:AF46, AJ46)</f>
        <v>0</v>
      </c>
      <c r="AL46" s="38"/>
      <c r="AM46" s="36">
        <f ca="1">[1]!SOMME_SI_COULEUR(B46:AF46, AL46)</f>
        <v>0</v>
      </c>
      <c r="AN46" s="39"/>
      <c r="AO46" s="36">
        <f ca="1">[1]!SOMME_SI_COULEUR(B46:AF46, AN46)</f>
        <v>0</v>
      </c>
      <c r="AP46" s="40"/>
      <c r="AQ46" s="36">
        <f ca="1">[1]!SOMME_SI_COULEUR(B46:AF46, AP46)</f>
        <v>0</v>
      </c>
      <c r="AR46" s="41"/>
      <c r="AS46" s="36">
        <f ca="1">[1]!SOMME_SI_COULEUR(B46:AF46, AR46)</f>
        <v>0</v>
      </c>
      <c r="AT46" s="42"/>
      <c r="AU46" s="36">
        <f ca="1">[1]!SOMME_SI_COULEUR(B46:AF46, AT46)</f>
        <v>0</v>
      </c>
      <c r="AV46" s="43"/>
      <c r="AW46" s="36">
        <f ca="1">[1]!SOMME_SI_COULEUR(D46:AH46, AV46)</f>
        <v>0</v>
      </c>
      <c r="AY46" s="44">
        <f t="shared" ca="1" si="21"/>
        <v>0</v>
      </c>
      <c r="AZ46" s="45">
        <f t="shared" ca="1" si="17"/>
        <v>0</v>
      </c>
      <c r="BA46" s="46">
        <f t="shared" ca="1" si="18"/>
        <v>0</v>
      </c>
      <c r="BB46" s="47">
        <f t="shared" ca="1" si="19"/>
        <v>0</v>
      </c>
      <c r="BC46" s="48">
        <f t="shared" ca="1" si="20"/>
        <v>0</v>
      </c>
      <c r="BD46" s="49">
        <f t="shared" ca="1" si="22"/>
        <v>0</v>
      </c>
      <c r="BE46" s="98">
        <v>0</v>
      </c>
      <c r="BF46" s="65">
        <f t="shared" ca="1" si="23"/>
        <v>15</v>
      </c>
    </row>
    <row r="47" spans="1:58" ht="15.75" x14ac:dyDescent="0.25">
      <c r="A47" s="21" t="s">
        <v>55</v>
      </c>
      <c r="B47" s="68"/>
      <c r="C47" s="68"/>
      <c r="D47" s="68"/>
      <c r="E47" s="68"/>
      <c r="F47" s="68"/>
      <c r="G47" s="70"/>
      <c r="H47" s="71"/>
      <c r="I47" s="68"/>
      <c r="J47" s="68"/>
      <c r="K47" s="68"/>
      <c r="L47" s="68"/>
      <c r="M47" s="68"/>
      <c r="N47" s="70"/>
      <c r="O47" s="71"/>
      <c r="P47" s="68"/>
      <c r="Q47" s="68"/>
      <c r="R47" s="68"/>
      <c r="S47" s="68"/>
      <c r="T47" s="68"/>
      <c r="U47" s="70"/>
      <c r="V47" s="71"/>
      <c r="W47" s="68"/>
      <c r="X47" s="68"/>
      <c r="Y47" s="68"/>
      <c r="Z47" s="68"/>
      <c r="AA47" s="68"/>
      <c r="AB47" s="70"/>
      <c r="AC47" s="71"/>
      <c r="AD47" s="68"/>
      <c r="AE47" s="68"/>
      <c r="AF47" s="68"/>
      <c r="AH47" s="35"/>
      <c r="AI47" s="36">
        <f ca="1">[1]!SOMME_SI_COULEUR(B47:AF47, AH47)</f>
        <v>0</v>
      </c>
      <c r="AJ47" s="37"/>
      <c r="AK47" s="36">
        <f ca="1">[1]!SOMME_SI_COULEUR(B47:AF47, AJ47)</f>
        <v>0</v>
      </c>
      <c r="AL47" s="38"/>
      <c r="AM47" s="36">
        <f ca="1">[1]!SOMME_SI_COULEUR(B47:AF47, AL47)</f>
        <v>0</v>
      </c>
      <c r="AN47" s="39"/>
      <c r="AO47" s="36">
        <f ca="1">[1]!SOMME_SI_COULEUR(B47:AF47, AN47)</f>
        <v>0</v>
      </c>
      <c r="AP47" s="40"/>
      <c r="AQ47" s="36">
        <f ca="1">[1]!SOMME_SI_COULEUR(B47:AF47, AP47)</f>
        <v>0</v>
      </c>
      <c r="AR47" s="41"/>
      <c r="AS47" s="36">
        <f ca="1">[1]!SOMME_SI_COULEUR(B47:AF47, AR47)</f>
        <v>0</v>
      </c>
      <c r="AT47" s="42"/>
      <c r="AU47" s="36">
        <f ca="1">[1]!SOMME_SI_COULEUR(B47:AF47, AT47)</f>
        <v>0</v>
      </c>
      <c r="AV47" s="43"/>
      <c r="AW47" s="36">
        <f ca="1">[1]!SOMME_SI_COULEUR(D47:AH47, AV47)</f>
        <v>0</v>
      </c>
      <c r="AY47" s="44">
        <f t="shared" ca="1" si="21"/>
        <v>0</v>
      </c>
      <c r="AZ47" s="45">
        <f t="shared" ca="1" si="17"/>
        <v>0</v>
      </c>
      <c r="BA47" s="46">
        <f t="shared" ca="1" si="18"/>
        <v>0</v>
      </c>
      <c r="BB47" s="47">
        <f t="shared" ca="1" si="19"/>
        <v>0</v>
      </c>
      <c r="BC47" s="48">
        <f t="shared" ca="1" si="20"/>
        <v>0</v>
      </c>
      <c r="BD47" s="49">
        <f t="shared" ca="1" si="22"/>
        <v>0</v>
      </c>
      <c r="BE47" s="98">
        <v>0</v>
      </c>
      <c r="BF47" s="65">
        <f t="shared" ca="1" si="23"/>
        <v>0</v>
      </c>
    </row>
    <row r="48" spans="1:58" ht="15.75" x14ac:dyDescent="0.25">
      <c r="A48" s="21" t="s">
        <v>56</v>
      </c>
      <c r="B48" s="68"/>
      <c r="C48" s="68"/>
      <c r="D48" s="68"/>
      <c r="E48" s="68"/>
      <c r="F48" s="68"/>
      <c r="G48" s="70"/>
      <c r="H48" s="71"/>
      <c r="I48" s="68"/>
      <c r="J48" s="68"/>
      <c r="K48" s="68"/>
      <c r="L48" s="68"/>
      <c r="M48" s="68"/>
      <c r="N48" s="70"/>
      <c r="O48" s="71"/>
      <c r="P48" s="68"/>
      <c r="Q48" s="68"/>
      <c r="R48" s="68"/>
      <c r="S48" s="68"/>
      <c r="T48" s="68"/>
      <c r="U48" s="70"/>
      <c r="V48" s="71"/>
      <c r="W48" s="68"/>
      <c r="X48" s="68"/>
      <c r="Y48" s="68"/>
      <c r="Z48" s="68"/>
      <c r="AA48" s="68"/>
      <c r="AB48" s="70"/>
      <c r="AC48" s="71"/>
      <c r="AD48" s="68"/>
      <c r="AE48" s="68"/>
      <c r="AF48" s="68"/>
      <c r="AH48" s="35"/>
      <c r="AI48" s="36">
        <f ca="1">[1]!SOMME_SI_COULEUR(B48:AF48, AH48)</f>
        <v>0</v>
      </c>
      <c r="AJ48" s="37"/>
      <c r="AK48" s="36">
        <f ca="1">[1]!SOMME_SI_COULEUR(B48:AF48, AJ48)</f>
        <v>0</v>
      </c>
      <c r="AL48" s="38"/>
      <c r="AM48" s="36">
        <f ca="1">[1]!SOMME_SI_COULEUR(B48:AF48, AL48)</f>
        <v>0</v>
      </c>
      <c r="AN48" s="39"/>
      <c r="AO48" s="36">
        <f ca="1">[1]!SOMME_SI_COULEUR(B48:AF48, AN48)</f>
        <v>0</v>
      </c>
      <c r="AP48" s="40"/>
      <c r="AQ48" s="36">
        <f ca="1">[1]!SOMME_SI_COULEUR(B48:AF48, AP48)</f>
        <v>0</v>
      </c>
      <c r="AR48" s="41"/>
      <c r="AS48" s="36">
        <f ca="1">[1]!SOMME_SI_COULEUR(B48:AF48, AR48)</f>
        <v>0</v>
      </c>
      <c r="AT48" s="42"/>
      <c r="AU48" s="36">
        <f ca="1">[1]!SOMME_SI_COULEUR(B48:AF48, AT48)</f>
        <v>0</v>
      </c>
      <c r="AV48" s="43"/>
      <c r="AW48" s="36">
        <f ca="1">[1]!SOMME_SI_COULEUR(D48:AH48, AV48)</f>
        <v>0</v>
      </c>
      <c r="AY48" s="44">
        <f t="shared" ca="1" si="21"/>
        <v>0</v>
      </c>
      <c r="AZ48" s="45">
        <f ca="1">AO48</f>
        <v>0</v>
      </c>
      <c r="BA48" s="46">
        <f t="shared" ca="1" si="18"/>
        <v>0</v>
      </c>
      <c r="BB48" s="47">
        <f t="shared" ca="1" si="19"/>
        <v>0</v>
      </c>
      <c r="BC48" s="48">
        <f t="shared" ca="1" si="20"/>
        <v>0</v>
      </c>
      <c r="BD48" s="49">
        <f t="shared" ca="1" si="22"/>
        <v>0</v>
      </c>
      <c r="BE48" s="98">
        <v>0</v>
      </c>
      <c r="BF48" s="65">
        <f t="shared" ca="1" si="23"/>
        <v>0</v>
      </c>
    </row>
    <row r="49" spans="1:58" ht="15.75" x14ac:dyDescent="0.25">
      <c r="A49" s="105" t="s">
        <v>13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BE49" s="99"/>
    </row>
    <row r="50" spans="1:58" ht="15.75" x14ac:dyDescent="0.25">
      <c r="A50" s="13" t="s">
        <v>1</v>
      </c>
      <c r="B50" s="15"/>
      <c r="C50" s="15"/>
      <c r="D50" s="15"/>
      <c r="E50" s="15"/>
      <c r="F50" s="15"/>
      <c r="G50" s="15"/>
      <c r="H50" s="15"/>
      <c r="I50" s="15"/>
      <c r="J50" s="15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5"/>
      <c r="AB50" s="15"/>
      <c r="AC50" s="15"/>
      <c r="AD50" s="15"/>
      <c r="AE50" s="15"/>
      <c r="AF50" s="18"/>
      <c r="BE50" s="99"/>
    </row>
    <row r="51" spans="1:58" ht="15.75" x14ac:dyDescent="0.25">
      <c r="A51" s="13" t="s">
        <v>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16"/>
      <c r="AA51" s="16"/>
      <c r="AB51" s="16"/>
      <c r="AC51" s="16"/>
      <c r="AD51" s="16"/>
      <c r="AE51" s="16"/>
      <c r="AF51" s="18"/>
      <c r="BE51" s="99"/>
    </row>
    <row r="52" spans="1:58" ht="15.75" x14ac:dyDescent="0.25">
      <c r="A52" s="13" t="s">
        <v>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8"/>
      <c r="BE52" s="99"/>
    </row>
    <row r="53" spans="1:58" ht="15.75" x14ac:dyDescent="0.25">
      <c r="A53" s="13" t="s">
        <v>4</v>
      </c>
      <c r="B53" s="18">
        <v>13</v>
      </c>
      <c r="C53" s="18">
        <v>13</v>
      </c>
      <c r="D53" s="18">
        <v>13</v>
      </c>
      <c r="E53" s="18">
        <v>13</v>
      </c>
      <c r="F53" s="18">
        <v>14</v>
      </c>
      <c r="G53" s="18">
        <v>14</v>
      </c>
      <c r="H53" s="18">
        <v>14</v>
      </c>
      <c r="I53" s="18">
        <v>14</v>
      </c>
      <c r="J53" s="18">
        <v>14</v>
      </c>
      <c r="K53" s="18">
        <v>14</v>
      </c>
      <c r="L53" s="18">
        <v>14</v>
      </c>
      <c r="M53" s="18">
        <v>15</v>
      </c>
      <c r="N53" s="18">
        <v>15</v>
      </c>
      <c r="O53" s="18">
        <v>15</v>
      </c>
      <c r="P53" s="18">
        <v>15</v>
      </c>
      <c r="Q53" s="18">
        <v>15</v>
      </c>
      <c r="R53" s="18">
        <v>15</v>
      </c>
      <c r="S53" s="18">
        <v>15</v>
      </c>
      <c r="T53" s="18">
        <v>16</v>
      </c>
      <c r="U53" s="18">
        <v>16</v>
      </c>
      <c r="V53" s="18">
        <v>16</v>
      </c>
      <c r="W53" s="18">
        <v>16</v>
      </c>
      <c r="X53" s="18">
        <v>16</v>
      </c>
      <c r="Y53" s="18">
        <v>16</v>
      </c>
      <c r="Z53" s="18">
        <v>16</v>
      </c>
      <c r="AA53" s="18">
        <v>17</v>
      </c>
      <c r="AB53" s="18">
        <v>17</v>
      </c>
      <c r="AC53" s="18">
        <v>17</v>
      </c>
      <c r="AD53" s="18">
        <v>17</v>
      </c>
      <c r="AE53" s="18">
        <v>17</v>
      </c>
      <c r="AF53" s="18"/>
      <c r="BE53" s="99"/>
    </row>
    <row r="54" spans="1:58" ht="15.75" x14ac:dyDescent="0.25">
      <c r="A54" s="13"/>
      <c r="B54" s="18" t="s">
        <v>10</v>
      </c>
      <c r="C54" s="18" t="s">
        <v>5</v>
      </c>
      <c r="D54" s="19" t="s">
        <v>6</v>
      </c>
      <c r="E54" s="22" t="s">
        <v>7</v>
      </c>
      <c r="F54" s="22" t="s">
        <v>8</v>
      </c>
      <c r="G54" s="18" t="s">
        <v>9</v>
      </c>
      <c r="H54" s="18" t="s">
        <v>9</v>
      </c>
      <c r="I54" s="18" t="s">
        <v>10</v>
      </c>
      <c r="J54" s="18" t="s">
        <v>5</v>
      </c>
      <c r="K54" s="19" t="s">
        <v>6</v>
      </c>
      <c r="L54" s="20" t="s">
        <v>7</v>
      </c>
      <c r="M54" s="18" t="s">
        <v>8</v>
      </c>
      <c r="N54" s="18" t="s">
        <v>9</v>
      </c>
      <c r="O54" s="18" t="s">
        <v>9</v>
      </c>
      <c r="P54" s="18" t="s">
        <v>10</v>
      </c>
      <c r="Q54" s="18" t="s">
        <v>5</v>
      </c>
      <c r="R54" s="19" t="s">
        <v>6</v>
      </c>
      <c r="S54" s="20" t="s">
        <v>7</v>
      </c>
      <c r="T54" s="18" t="s">
        <v>8</v>
      </c>
      <c r="U54" s="18" t="s">
        <v>9</v>
      </c>
      <c r="V54" s="18" t="s">
        <v>9</v>
      </c>
      <c r="W54" s="18" t="s">
        <v>10</v>
      </c>
      <c r="X54" s="18" t="s">
        <v>5</v>
      </c>
      <c r="Y54" s="19" t="s">
        <v>6</v>
      </c>
      <c r="Z54" s="20" t="s">
        <v>7</v>
      </c>
      <c r="AA54" s="18" t="s">
        <v>8</v>
      </c>
      <c r="AB54" s="18" t="s">
        <v>9</v>
      </c>
      <c r="AC54" s="18" t="s">
        <v>9</v>
      </c>
      <c r="AD54" s="18" t="s">
        <v>10</v>
      </c>
      <c r="AE54" s="18" t="s">
        <v>5</v>
      </c>
      <c r="AF54" s="18"/>
      <c r="BE54" s="99"/>
    </row>
    <row r="55" spans="1:58" ht="15.75" x14ac:dyDescent="0.25">
      <c r="A55" s="13"/>
      <c r="B55" s="18">
        <v>1</v>
      </c>
      <c r="C55" s="18">
        <v>2</v>
      </c>
      <c r="D55" s="19">
        <v>3</v>
      </c>
      <c r="E55" s="22">
        <v>4</v>
      </c>
      <c r="F55" s="22">
        <v>5</v>
      </c>
      <c r="G55" s="18">
        <v>6</v>
      </c>
      <c r="H55" s="18">
        <v>7</v>
      </c>
      <c r="I55" s="18">
        <v>8</v>
      </c>
      <c r="J55" s="18">
        <v>9</v>
      </c>
      <c r="K55" s="19">
        <v>10</v>
      </c>
      <c r="L55" s="20">
        <v>11</v>
      </c>
      <c r="M55" s="18">
        <v>12</v>
      </c>
      <c r="N55" s="18">
        <v>13</v>
      </c>
      <c r="O55" s="18">
        <v>14</v>
      </c>
      <c r="P55" s="18">
        <v>15</v>
      </c>
      <c r="Q55" s="18">
        <v>16</v>
      </c>
      <c r="R55" s="19">
        <v>17</v>
      </c>
      <c r="S55" s="20">
        <v>18</v>
      </c>
      <c r="T55" s="18">
        <v>19</v>
      </c>
      <c r="U55" s="18">
        <v>20</v>
      </c>
      <c r="V55" s="18">
        <v>21</v>
      </c>
      <c r="W55" s="18">
        <v>22</v>
      </c>
      <c r="X55" s="18">
        <v>23</v>
      </c>
      <c r="Y55" s="19">
        <v>24</v>
      </c>
      <c r="Z55" s="20">
        <v>25</v>
      </c>
      <c r="AA55" s="18">
        <v>26</v>
      </c>
      <c r="AB55" s="18">
        <v>27</v>
      </c>
      <c r="AC55" s="18">
        <v>28</v>
      </c>
      <c r="AD55" s="18">
        <v>29</v>
      </c>
      <c r="AE55" s="18">
        <v>30</v>
      </c>
      <c r="AF55" s="18"/>
      <c r="AH55" s="23" t="s">
        <v>37</v>
      </c>
      <c r="AI55" s="24"/>
      <c r="AJ55" s="23" t="s">
        <v>38</v>
      </c>
      <c r="AK55" s="24"/>
      <c r="AL55" s="23" t="s">
        <v>39</v>
      </c>
      <c r="AM55" s="24"/>
      <c r="AN55" s="23" t="s">
        <v>27</v>
      </c>
      <c r="AO55" s="24"/>
      <c r="AP55" s="23" t="s">
        <v>28</v>
      </c>
      <c r="AQ55" s="24"/>
      <c r="AR55" s="23" t="s">
        <v>29</v>
      </c>
      <c r="AS55" s="24"/>
      <c r="AT55" s="23" t="s">
        <v>40</v>
      </c>
      <c r="AU55" s="24"/>
      <c r="BE55" s="99"/>
    </row>
    <row r="56" spans="1:58" ht="15.75" x14ac:dyDescent="0.25">
      <c r="A56" s="21" t="s">
        <v>50</v>
      </c>
      <c r="B56" s="68"/>
      <c r="C56" s="68"/>
      <c r="D56" s="70"/>
      <c r="E56" s="72"/>
      <c r="F56" s="72"/>
      <c r="G56" s="68"/>
      <c r="H56" s="68"/>
      <c r="I56" s="68"/>
      <c r="J56" s="68"/>
      <c r="K56" s="70"/>
      <c r="L56" s="71"/>
      <c r="M56" s="68"/>
      <c r="N56" s="68"/>
      <c r="O56" s="68"/>
      <c r="P56" s="68"/>
      <c r="Q56" s="68"/>
      <c r="R56" s="70"/>
      <c r="S56" s="71"/>
      <c r="T56" s="68"/>
      <c r="U56" s="68"/>
      <c r="V56" s="68"/>
      <c r="W56" s="68"/>
      <c r="X56" s="68"/>
      <c r="Y56" s="70"/>
      <c r="Z56" s="71"/>
      <c r="AA56" s="68"/>
      <c r="AB56" s="68"/>
      <c r="AC56" s="68"/>
      <c r="AD56" s="68"/>
      <c r="AE56" s="68"/>
      <c r="AF56" s="69"/>
      <c r="AH56" s="35"/>
      <c r="AI56" s="36">
        <f ca="1">[1]!SOMME_SI_COULEUR(B56:AF56, AH56)</f>
        <v>0</v>
      </c>
      <c r="AJ56" s="37"/>
      <c r="AK56" s="36">
        <f ca="1">[1]!SOMME_SI_COULEUR(B56:AF56, AJ56)</f>
        <v>0</v>
      </c>
      <c r="AL56" s="38"/>
      <c r="AM56" s="36">
        <f ca="1">[1]!SOMME_SI_COULEUR(B56:AF56, AL56)</f>
        <v>0</v>
      </c>
      <c r="AN56" s="39"/>
      <c r="AO56" s="36">
        <f ca="1">[1]!SOMME_SI_COULEUR(B56:AF56, AN56)</f>
        <v>0</v>
      </c>
      <c r="AP56" s="40"/>
      <c r="AQ56" s="36">
        <f ca="1">[1]!SOMME_SI_COULEUR(B56:AF56, AP56)</f>
        <v>0</v>
      </c>
      <c r="AR56" s="41"/>
      <c r="AS56" s="36">
        <f ca="1">[1]!SOMME_SI_COULEUR(B56:AF56, AR56)</f>
        <v>0</v>
      </c>
      <c r="AT56" s="42"/>
      <c r="AU56" s="36">
        <f ca="1">[1]!SOMME_SI_COULEUR(B56:AF56, AT56)</f>
        <v>0</v>
      </c>
      <c r="AV56" s="43"/>
      <c r="AW56" s="36">
        <f ca="1">[1]!SOMME_SI_COULEUR(D56:AH56, AV56)</f>
        <v>0</v>
      </c>
      <c r="AY56" s="44">
        <f ca="1">(AI56-AK56-AM56)+(AU56-BE56)</f>
        <v>0</v>
      </c>
      <c r="AZ56" s="45">
        <f t="shared" ref="AZ56:AZ61" ca="1" si="24">AO56</f>
        <v>0</v>
      </c>
      <c r="BA56" s="46">
        <f t="shared" ref="BA56:BA62" ca="1" si="25">AQ56+BA42</f>
        <v>0</v>
      </c>
      <c r="BB56" s="47">
        <f t="shared" ref="BB56:BB62" ca="1" si="26">AS56+BB42</f>
        <v>0</v>
      </c>
      <c r="BC56" s="48">
        <f t="shared" ref="BC56:BC62" ca="1" si="27">AU56+BC42</f>
        <v>0</v>
      </c>
      <c r="BD56" s="49">
        <f ca="1">AW56</f>
        <v>0</v>
      </c>
      <c r="BE56" s="98">
        <v>0</v>
      </c>
      <c r="BF56" s="65">
        <f ca="1">SUM(BF42+AZ56)</f>
        <v>15</v>
      </c>
    </row>
    <row r="57" spans="1:58" ht="15.75" x14ac:dyDescent="0.25">
      <c r="A57" s="21" t="s">
        <v>51</v>
      </c>
      <c r="B57" s="68"/>
      <c r="C57" s="68"/>
      <c r="D57" s="70"/>
      <c r="E57" s="72"/>
      <c r="F57" s="72"/>
      <c r="G57" s="68"/>
      <c r="H57" s="68"/>
      <c r="I57" s="68"/>
      <c r="J57" s="68"/>
      <c r="K57" s="70"/>
      <c r="L57" s="71"/>
      <c r="M57" s="68"/>
      <c r="N57" s="68"/>
      <c r="O57" s="68"/>
      <c r="P57" s="68"/>
      <c r="Q57" s="68"/>
      <c r="R57" s="70"/>
      <c r="S57" s="71"/>
      <c r="T57" s="68"/>
      <c r="U57" s="68"/>
      <c r="V57" s="68"/>
      <c r="W57" s="68"/>
      <c r="X57" s="68"/>
      <c r="Y57" s="70"/>
      <c r="Z57" s="71"/>
      <c r="AA57" s="68"/>
      <c r="AB57" s="68"/>
      <c r="AC57" s="68"/>
      <c r="AD57" s="68"/>
      <c r="AE57" s="68"/>
      <c r="AF57" s="69"/>
      <c r="AH57" s="35"/>
      <c r="AI57" s="36">
        <f ca="1">[1]!SOMME_SI_COULEUR(B57:AF57, AH57)</f>
        <v>0</v>
      </c>
      <c r="AJ57" s="37"/>
      <c r="AK57" s="36">
        <f ca="1">[1]!SOMME_SI_COULEUR(B57:AF57, AJ57)</f>
        <v>0</v>
      </c>
      <c r="AL57" s="38"/>
      <c r="AM57" s="36">
        <f ca="1">[1]!SOMME_SI_COULEUR(B57:AF57, AL57)</f>
        <v>0</v>
      </c>
      <c r="AN57" s="39"/>
      <c r="AO57" s="36">
        <f ca="1">[1]!SOMME_SI_COULEUR(B57:AF57, AN57)</f>
        <v>0</v>
      </c>
      <c r="AP57" s="40"/>
      <c r="AQ57" s="36">
        <f ca="1">[1]!SOMME_SI_COULEUR(B57:AF57, AP57)</f>
        <v>0</v>
      </c>
      <c r="AR57" s="41"/>
      <c r="AS57" s="36">
        <f ca="1">[1]!SOMME_SI_COULEUR(B57:AF57, AR57)</f>
        <v>0</v>
      </c>
      <c r="AT57" s="42"/>
      <c r="AU57" s="36">
        <f ca="1">[1]!SOMME_SI_COULEUR(B57:AF57, AT57)</f>
        <v>0</v>
      </c>
      <c r="AV57" s="43"/>
      <c r="AW57" s="36">
        <f ca="1">[1]!SOMME_SI_COULEUR(D57:AH57, AV57)</f>
        <v>0</v>
      </c>
      <c r="AY57" s="44">
        <f t="shared" ref="AY57:AY62" ca="1" si="28">(AI57-AK57-AM57)+(AU57-BE57)</f>
        <v>0</v>
      </c>
      <c r="AZ57" s="45">
        <f t="shared" ca="1" si="24"/>
        <v>0</v>
      </c>
      <c r="BA57" s="46">
        <f t="shared" ca="1" si="25"/>
        <v>0</v>
      </c>
      <c r="BB57" s="47">
        <f t="shared" ca="1" si="26"/>
        <v>0</v>
      </c>
      <c r="BC57" s="48">
        <f t="shared" ca="1" si="27"/>
        <v>0</v>
      </c>
      <c r="BD57" s="49">
        <f t="shared" ref="BD57:BD62" ca="1" si="29">AW57</f>
        <v>0</v>
      </c>
      <c r="BE57" s="98">
        <v>0</v>
      </c>
      <c r="BF57" s="65">
        <f t="shared" ref="BF57:BF62" ca="1" si="30">SUM(BF43+AZ57)</f>
        <v>18</v>
      </c>
    </row>
    <row r="58" spans="1:58" ht="15.75" x14ac:dyDescent="0.25">
      <c r="A58" s="21" t="s">
        <v>52</v>
      </c>
      <c r="B58" s="68"/>
      <c r="C58" s="68"/>
      <c r="D58" s="70"/>
      <c r="E58" s="72"/>
      <c r="F58" s="72"/>
      <c r="G58" s="68"/>
      <c r="H58" s="68"/>
      <c r="I58" s="68"/>
      <c r="J58" s="68"/>
      <c r="K58" s="70"/>
      <c r="L58" s="71"/>
      <c r="M58" s="68"/>
      <c r="N58" s="68"/>
      <c r="O58" s="68"/>
      <c r="P58" s="68"/>
      <c r="Q58" s="68"/>
      <c r="R58" s="70"/>
      <c r="S58" s="71"/>
      <c r="T58" s="68"/>
      <c r="U58" s="68"/>
      <c r="V58" s="68"/>
      <c r="W58" s="68"/>
      <c r="X58" s="68"/>
      <c r="Y58" s="70"/>
      <c r="Z58" s="71"/>
      <c r="AA58" s="68"/>
      <c r="AB58" s="68"/>
      <c r="AC58" s="68"/>
      <c r="AD58" s="68"/>
      <c r="AE58" s="68"/>
      <c r="AF58" s="69"/>
      <c r="AH58" s="35"/>
      <c r="AI58" s="36">
        <f ca="1">[1]!SOMME_SI_COULEUR(B58:AF58, AH58)</f>
        <v>0</v>
      </c>
      <c r="AJ58" s="37"/>
      <c r="AK58" s="36">
        <f ca="1">[1]!SOMME_SI_COULEUR(B58:AF58, AJ58)</f>
        <v>0</v>
      </c>
      <c r="AL58" s="38"/>
      <c r="AM58" s="36">
        <f ca="1">[1]!SOMME_SI_COULEUR(B58:AF58, AL58)</f>
        <v>0</v>
      </c>
      <c r="AN58" s="39"/>
      <c r="AO58" s="36">
        <f ca="1">[1]!SOMME_SI_COULEUR(B58:AF58, AN58)</f>
        <v>0</v>
      </c>
      <c r="AP58" s="40"/>
      <c r="AQ58" s="36">
        <f ca="1">[1]!SOMME_SI_COULEUR(B58:AF58, AP58)</f>
        <v>0</v>
      </c>
      <c r="AR58" s="41"/>
      <c r="AS58" s="36">
        <f ca="1">[1]!SOMME_SI_COULEUR(B58:AF58, AR58)</f>
        <v>0</v>
      </c>
      <c r="AT58" s="42"/>
      <c r="AU58" s="36">
        <f ca="1">[1]!SOMME_SI_COULEUR(B58:AF58, AT58)</f>
        <v>0</v>
      </c>
      <c r="AV58" s="43"/>
      <c r="AW58" s="36">
        <f ca="1">[1]!SOMME_SI_COULEUR(D58:AH58, AV58)</f>
        <v>0</v>
      </c>
      <c r="AY58" s="44">
        <f t="shared" ca="1" si="28"/>
        <v>0</v>
      </c>
      <c r="AZ58" s="45">
        <f t="shared" ca="1" si="24"/>
        <v>0</v>
      </c>
      <c r="BA58" s="46">
        <f t="shared" ca="1" si="25"/>
        <v>0</v>
      </c>
      <c r="BB58" s="47">
        <f t="shared" ca="1" si="26"/>
        <v>0</v>
      </c>
      <c r="BC58" s="48">
        <f t="shared" ca="1" si="27"/>
        <v>0</v>
      </c>
      <c r="BD58" s="49">
        <f t="shared" ca="1" si="29"/>
        <v>0</v>
      </c>
      <c r="BE58" s="98">
        <v>0</v>
      </c>
      <c r="BF58" s="65">
        <f t="shared" ca="1" si="30"/>
        <v>12</v>
      </c>
    </row>
    <row r="59" spans="1:58" ht="15.75" x14ac:dyDescent="0.25">
      <c r="A59" s="21" t="s">
        <v>53</v>
      </c>
      <c r="B59" s="68"/>
      <c r="C59" s="68"/>
      <c r="D59" s="70"/>
      <c r="E59" s="72"/>
      <c r="F59" s="72"/>
      <c r="G59" s="68"/>
      <c r="H59" s="68"/>
      <c r="I59" s="68"/>
      <c r="J59" s="68"/>
      <c r="K59" s="70"/>
      <c r="L59" s="71"/>
      <c r="M59" s="68"/>
      <c r="N59" s="68"/>
      <c r="O59" s="68"/>
      <c r="P59" s="68"/>
      <c r="Q59" s="68"/>
      <c r="R59" s="70"/>
      <c r="S59" s="71"/>
      <c r="T59" s="68"/>
      <c r="U59" s="68"/>
      <c r="V59" s="68"/>
      <c r="W59" s="68"/>
      <c r="X59" s="68"/>
      <c r="Y59" s="70"/>
      <c r="Z59" s="71"/>
      <c r="AA59" s="68"/>
      <c r="AB59" s="68"/>
      <c r="AC59" s="68"/>
      <c r="AD59" s="68"/>
      <c r="AE59" s="68"/>
      <c r="AF59" s="69"/>
      <c r="AH59" s="35"/>
      <c r="AI59" s="36">
        <f ca="1">[1]!SOMME_SI_COULEUR(B59:AF59, AH59)</f>
        <v>0</v>
      </c>
      <c r="AJ59" s="37"/>
      <c r="AK59" s="36">
        <f ca="1">[1]!SOMME_SI_COULEUR(B59:AF59, AJ59)</f>
        <v>0</v>
      </c>
      <c r="AL59" s="38"/>
      <c r="AM59" s="36">
        <f ca="1">[1]!SOMME_SI_COULEUR(B59:AF59, AL59)</f>
        <v>0</v>
      </c>
      <c r="AN59" s="39"/>
      <c r="AO59" s="36">
        <f ca="1">[1]!SOMME_SI_COULEUR(B59:AF59, AN59)</f>
        <v>0</v>
      </c>
      <c r="AP59" s="40"/>
      <c r="AQ59" s="36">
        <f ca="1">[1]!SOMME_SI_COULEUR(B59:AF59, AP59)</f>
        <v>0</v>
      </c>
      <c r="AR59" s="41"/>
      <c r="AS59" s="36">
        <f ca="1">[1]!SOMME_SI_COULEUR(B59:AF59, AR59)</f>
        <v>0</v>
      </c>
      <c r="AT59" s="42"/>
      <c r="AU59" s="36">
        <f ca="1">[1]!SOMME_SI_COULEUR(B59:AF59, AT59)</f>
        <v>0</v>
      </c>
      <c r="AV59" s="43"/>
      <c r="AW59" s="36">
        <f ca="1">[1]!SOMME_SI_COULEUR(D59:AH59, AV59)</f>
        <v>0</v>
      </c>
      <c r="AY59" s="44">
        <f t="shared" ca="1" si="28"/>
        <v>0</v>
      </c>
      <c r="AZ59" s="45">
        <f t="shared" ca="1" si="24"/>
        <v>0</v>
      </c>
      <c r="BA59" s="46">
        <f t="shared" ca="1" si="25"/>
        <v>0</v>
      </c>
      <c r="BB59" s="47">
        <f t="shared" ca="1" si="26"/>
        <v>0</v>
      </c>
      <c r="BC59" s="48">
        <f t="shared" ca="1" si="27"/>
        <v>0</v>
      </c>
      <c r="BD59" s="49">
        <f t="shared" ca="1" si="29"/>
        <v>0</v>
      </c>
      <c r="BE59" s="98">
        <v>0</v>
      </c>
      <c r="BF59" s="65">
        <f t="shared" ca="1" si="30"/>
        <v>20</v>
      </c>
    </row>
    <row r="60" spans="1:58" ht="15.75" x14ac:dyDescent="0.25">
      <c r="A60" s="21" t="s">
        <v>54</v>
      </c>
      <c r="B60" s="68"/>
      <c r="C60" s="68"/>
      <c r="D60" s="70"/>
      <c r="E60" s="72"/>
      <c r="F60" s="72"/>
      <c r="G60" s="68"/>
      <c r="H60" s="68"/>
      <c r="I60" s="68"/>
      <c r="J60" s="68"/>
      <c r="K60" s="70"/>
      <c r="L60" s="71"/>
      <c r="M60" s="68"/>
      <c r="N60" s="68"/>
      <c r="O60" s="68"/>
      <c r="P60" s="68"/>
      <c r="Q60" s="68"/>
      <c r="R60" s="70"/>
      <c r="S60" s="71"/>
      <c r="T60" s="68"/>
      <c r="U60" s="68"/>
      <c r="V60" s="68"/>
      <c r="W60" s="68"/>
      <c r="X60" s="68"/>
      <c r="Y60" s="70"/>
      <c r="Z60" s="71"/>
      <c r="AA60" s="68"/>
      <c r="AB60" s="68"/>
      <c r="AC60" s="68"/>
      <c r="AD60" s="68"/>
      <c r="AE60" s="68"/>
      <c r="AF60" s="69"/>
      <c r="AH60" s="35"/>
      <c r="AI60" s="36">
        <f ca="1">[1]!SOMME_SI_COULEUR(B60:AF60, AH60)</f>
        <v>0</v>
      </c>
      <c r="AJ60" s="37"/>
      <c r="AK60" s="36">
        <f ca="1">[1]!SOMME_SI_COULEUR(B60:AF60, AJ60)</f>
        <v>0</v>
      </c>
      <c r="AL60" s="38"/>
      <c r="AM60" s="36">
        <f ca="1">[1]!SOMME_SI_COULEUR(B60:AF60, AL60)</f>
        <v>0</v>
      </c>
      <c r="AN60" s="39"/>
      <c r="AO60" s="36">
        <f ca="1">[1]!SOMME_SI_COULEUR(B60:AF60, AN60)</f>
        <v>0</v>
      </c>
      <c r="AP60" s="40"/>
      <c r="AQ60" s="36">
        <f ca="1">[1]!SOMME_SI_COULEUR(B60:AF60, AP60)</f>
        <v>0</v>
      </c>
      <c r="AR60" s="41"/>
      <c r="AS60" s="36">
        <f ca="1">[1]!SOMME_SI_COULEUR(B60:AF60, AR60)</f>
        <v>0</v>
      </c>
      <c r="AT60" s="42"/>
      <c r="AU60" s="36">
        <f ca="1">[1]!SOMME_SI_COULEUR(B60:AF60, AT60)</f>
        <v>0</v>
      </c>
      <c r="AV60" s="43"/>
      <c r="AW60" s="36">
        <f ca="1">[1]!SOMME_SI_COULEUR(D60:AH60, AV60)</f>
        <v>0</v>
      </c>
      <c r="AY60" s="44">
        <f t="shared" ca="1" si="28"/>
        <v>0</v>
      </c>
      <c r="AZ60" s="45">
        <f t="shared" ca="1" si="24"/>
        <v>0</v>
      </c>
      <c r="BA60" s="46">
        <f t="shared" ca="1" si="25"/>
        <v>0</v>
      </c>
      <c r="BB60" s="47">
        <f t="shared" ca="1" si="26"/>
        <v>0</v>
      </c>
      <c r="BC60" s="48">
        <f t="shared" ca="1" si="27"/>
        <v>0</v>
      </c>
      <c r="BD60" s="49">
        <f t="shared" ca="1" si="29"/>
        <v>0</v>
      </c>
      <c r="BE60" s="98">
        <v>0</v>
      </c>
      <c r="BF60" s="65">
        <f t="shared" ca="1" si="30"/>
        <v>15</v>
      </c>
    </row>
    <row r="61" spans="1:58" ht="15.75" x14ac:dyDescent="0.25">
      <c r="A61" s="21" t="s">
        <v>55</v>
      </c>
      <c r="B61" s="68"/>
      <c r="C61" s="68"/>
      <c r="D61" s="70"/>
      <c r="E61" s="72"/>
      <c r="F61" s="72"/>
      <c r="G61" s="68"/>
      <c r="H61" s="68"/>
      <c r="I61" s="68"/>
      <c r="J61" s="68"/>
      <c r="K61" s="70"/>
      <c r="L61" s="71"/>
      <c r="M61" s="68"/>
      <c r="N61" s="68"/>
      <c r="O61" s="68"/>
      <c r="P61" s="68"/>
      <c r="Q61" s="68"/>
      <c r="R61" s="70"/>
      <c r="S61" s="71"/>
      <c r="T61" s="68"/>
      <c r="U61" s="68"/>
      <c r="V61" s="68"/>
      <c r="W61" s="68"/>
      <c r="X61" s="68"/>
      <c r="Y61" s="70"/>
      <c r="Z61" s="71"/>
      <c r="AA61" s="68"/>
      <c r="AB61" s="68"/>
      <c r="AC61" s="68"/>
      <c r="AD61" s="68"/>
      <c r="AE61" s="68"/>
      <c r="AF61" s="69"/>
      <c r="AH61" s="35"/>
      <c r="AI61" s="36">
        <f ca="1">[1]!SOMME_SI_COULEUR(B61:AF61, AH61)</f>
        <v>0</v>
      </c>
      <c r="AJ61" s="37"/>
      <c r="AK61" s="36">
        <f ca="1">[1]!SOMME_SI_COULEUR(B61:AF61, AJ61)</f>
        <v>0</v>
      </c>
      <c r="AL61" s="38"/>
      <c r="AM61" s="36">
        <f ca="1">[1]!SOMME_SI_COULEUR(B61:AF61, AL61)</f>
        <v>0</v>
      </c>
      <c r="AN61" s="39"/>
      <c r="AO61" s="36">
        <f ca="1">[1]!SOMME_SI_COULEUR(B61:AF61, AN61)</f>
        <v>0</v>
      </c>
      <c r="AP61" s="40"/>
      <c r="AQ61" s="36">
        <f ca="1">[1]!SOMME_SI_COULEUR(B61:AF61, AP61)</f>
        <v>0</v>
      </c>
      <c r="AR61" s="41"/>
      <c r="AS61" s="36">
        <f ca="1">[1]!SOMME_SI_COULEUR(B61:AF61, AR61)</f>
        <v>0</v>
      </c>
      <c r="AT61" s="42"/>
      <c r="AU61" s="36">
        <f ca="1">[1]!SOMME_SI_COULEUR(B61:AF61, AT61)</f>
        <v>0</v>
      </c>
      <c r="AV61" s="43"/>
      <c r="AW61" s="36">
        <f ca="1">[1]!SOMME_SI_COULEUR(D61:AH61, AV61)</f>
        <v>0</v>
      </c>
      <c r="AY61" s="44">
        <f t="shared" ca="1" si="28"/>
        <v>0</v>
      </c>
      <c r="AZ61" s="45">
        <f t="shared" ca="1" si="24"/>
        <v>0</v>
      </c>
      <c r="BA61" s="46">
        <f t="shared" ca="1" si="25"/>
        <v>0</v>
      </c>
      <c r="BB61" s="47">
        <f t="shared" ca="1" si="26"/>
        <v>0</v>
      </c>
      <c r="BC61" s="48">
        <f t="shared" ca="1" si="27"/>
        <v>0</v>
      </c>
      <c r="BD61" s="49">
        <f t="shared" ca="1" si="29"/>
        <v>0</v>
      </c>
      <c r="BE61" s="98">
        <v>0</v>
      </c>
      <c r="BF61" s="65">
        <f t="shared" ca="1" si="30"/>
        <v>0</v>
      </c>
    </row>
    <row r="62" spans="1:58" ht="15.75" x14ac:dyDescent="0.25">
      <c r="A62" s="21" t="s">
        <v>56</v>
      </c>
      <c r="B62" s="68"/>
      <c r="C62" s="68"/>
      <c r="D62" s="70"/>
      <c r="E62" s="72"/>
      <c r="F62" s="72"/>
      <c r="G62" s="68"/>
      <c r="H62" s="68"/>
      <c r="I62" s="68"/>
      <c r="J62" s="68"/>
      <c r="K62" s="70"/>
      <c r="L62" s="71"/>
      <c r="M62" s="68"/>
      <c r="N62" s="68"/>
      <c r="O62" s="68"/>
      <c r="P62" s="68"/>
      <c r="Q62" s="68"/>
      <c r="R62" s="70"/>
      <c r="S62" s="71"/>
      <c r="T62" s="68"/>
      <c r="U62" s="68"/>
      <c r="V62" s="68"/>
      <c r="W62" s="68"/>
      <c r="X62" s="68"/>
      <c r="Y62" s="70"/>
      <c r="Z62" s="71"/>
      <c r="AA62" s="68"/>
      <c r="AB62" s="68"/>
      <c r="AC62" s="68"/>
      <c r="AD62" s="68"/>
      <c r="AE62" s="68"/>
      <c r="AF62" s="69"/>
      <c r="AH62" s="35"/>
      <c r="AI62" s="36">
        <f ca="1">[1]!SOMME_SI_COULEUR(B62:AF62, AH62)</f>
        <v>0</v>
      </c>
      <c r="AJ62" s="37"/>
      <c r="AK62" s="36">
        <f ca="1">[1]!SOMME_SI_COULEUR(B62:AF62, AJ62)</f>
        <v>0</v>
      </c>
      <c r="AL62" s="38"/>
      <c r="AM62" s="36">
        <f ca="1">[1]!SOMME_SI_COULEUR(B62:AF62, AL62)</f>
        <v>0</v>
      </c>
      <c r="AN62" s="39"/>
      <c r="AO62" s="36">
        <f ca="1">[1]!SOMME_SI_COULEUR(B62:AF62, AN62)</f>
        <v>0</v>
      </c>
      <c r="AP62" s="40"/>
      <c r="AQ62" s="36">
        <f ca="1">[1]!SOMME_SI_COULEUR(B62:AF62, AP62)</f>
        <v>0</v>
      </c>
      <c r="AR62" s="41"/>
      <c r="AS62" s="36">
        <f ca="1">[1]!SOMME_SI_COULEUR(B62:AF62, AR62)</f>
        <v>0</v>
      </c>
      <c r="AT62" s="42"/>
      <c r="AU62" s="36">
        <f ca="1">[1]!SOMME_SI_COULEUR(B62:AF62, AT62)</f>
        <v>0</v>
      </c>
      <c r="AV62" s="43"/>
      <c r="AW62" s="36">
        <f ca="1">[1]!SOMME_SI_COULEUR(D62:AH62, AV62)</f>
        <v>0</v>
      </c>
      <c r="AY62" s="44">
        <f t="shared" ca="1" si="28"/>
        <v>0</v>
      </c>
      <c r="AZ62" s="45">
        <f ca="1">AO62</f>
        <v>0</v>
      </c>
      <c r="BA62" s="46">
        <f t="shared" ca="1" si="25"/>
        <v>0</v>
      </c>
      <c r="BB62" s="47">
        <f t="shared" ca="1" si="26"/>
        <v>0</v>
      </c>
      <c r="BC62" s="48">
        <f t="shared" ca="1" si="27"/>
        <v>0</v>
      </c>
      <c r="BD62" s="49">
        <f t="shared" ca="1" si="29"/>
        <v>0</v>
      </c>
      <c r="BE62" s="98">
        <v>0</v>
      </c>
      <c r="BF62" s="65">
        <f t="shared" ca="1" si="30"/>
        <v>0</v>
      </c>
    </row>
    <row r="63" spans="1:58" ht="15.75" x14ac:dyDescent="0.25">
      <c r="A63" s="103" t="s">
        <v>14</v>
      </c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BE63" s="99"/>
    </row>
    <row r="64" spans="1:58" ht="15.75" x14ac:dyDescent="0.25">
      <c r="A64" s="9" t="s">
        <v>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"/>
      <c r="P64" s="3"/>
      <c r="Q64" s="3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BE64" s="99"/>
    </row>
    <row r="65" spans="1:59" ht="15.75" x14ac:dyDescent="0.25">
      <c r="A65" s="9" t="s">
        <v>2</v>
      </c>
      <c r="B65" s="4"/>
      <c r="C65" s="4"/>
      <c r="D65" s="4"/>
      <c r="E65" s="4"/>
      <c r="F65" s="4"/>
      <c r="G65" s="4"/>
      <c r="H65" s="4"/>
      <c r="I65" s="4"/>
      <c r="J65" s="4"/>
      <c r="K65" s="2"/>
      <c r="L65" s="2"/>
      <c r="M65" s="2"/>
      <c r="N65" s="4"/>
      <c r="O65" s="4"/>
      <c r="P65" s="4"/>
      <c r="Q65" s="4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BE65" s="99"/>
    </row>
    <row r="66" spans="1:59" ht="15.75" x14ac:dyDescent="0.25">
      <c r="A66" s="9" t="s">
        <v>3</v>
      </c>
      <c r="B66" s="5"/>
      <c r="C66" s="5"/>
      <c r="D66" s="2"/>
      <c r="E66" s="2"/>
      <c r="F66" s="2"/>
      <c r="G66" s="2"/>
      <c r="H66" s="2"/>
      <c r="I66" s="2"/>
      <c r="J66" s="2"/>
      <c r="K66" s="2"/>
      <c r="L66" s="2"/>
      <c r="M66" s="2"/>
      <c r="N66" s="5"/>
      <c r="O66" s="5"/>
      <c r="P66" s="5"/>
      <c r="Q66" s="5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BE66" s="99"/>
    </row>
    <row r="67" spans="1:59" ht="15.75" x14ac:dyDescent="0.25">
      <c r="A67" s="9" t="s">
        <v>4</v>
      </c>
      <c r="B67" s="1">
        <v>17</v>
      </c>
      <c r="C67" s="1">
        <v>17</v>
      </c>
      <c r="D67" s="1">
        <v>18</v>
      </c>
      <c r="E67" s="1">
        <v>18</v>
      </c>
      <c r="F67" s="1">
        <v>18</v>
      </c>
      <c r="G67" s="1">
        <v>18</v>
      </c>
      <c r="H67" s="1">
        <v>18</v>
      </c>
      <c r="I67" s="1">
        <v>18</v>
      </c>
      <c r="J67" s="1">
        <v>18</v>
      </c>
      <c r="K67" s="1">
        <v>19</v>
      </c>
      <c r="L67" s="1">
        <v>19</v>
      </c>
      <c r="M67" s="1">
        <v>19</v>
      </c>
      <c r="N67" s="1">
        <v>19</v>
      </c>
      <c r="O67" s="1">
        <v>19</v>
      </c>
      <c r="P67" s="1">
        <v>19</v>
      </c>
      <c r="Q67" s="1">
        <v>19</v>
      </c>
      <c r="R67" s="1">
        <v>20</v>
      </c>
      <c r="S67" s="1">
        <v>20</v>
      </c>
      <c r="T67" s="1">
        <v>20</v>
      </c>
      <c r="U67" s="1">
        <v>20</v>
      </c>
      <c r="V67" s="1">
        <v>20</v>
      </c>
      <c r="W67" s="1">
        <v>20</v>
      </c>
      <c r="X67" s="1">
        <v>20</v>
      </c>
      <c r="Y67" s="1">
        <v>21</v>
      </c>
      <c r="Z67" s="1">
        <v>21</v>
      </c>
      <c r="AA67" s="1">
        <v>21</v>
      </c>
      <c r="AB67" s="1">
        <v>21</v>
      </c>
      <c r="AC67" s="1">
        <v>21</v>
      </c>
      <c r="AD67" s="1">
        <v>21</v>
      </c>
      <c r="AE67" s="1">
        <v>21</v>
      </c>
      <c r="AF67" s="1">
        <v>22</v>
      </c>
      <c r="BE67" s="99"/>
    </row>
    <row r="68" spans="1:59" ht="15.75" x14ac:dyDescent="0.25">
      <c r="A68" s="9"/>
      <c r="B68" s="6" t="s">
        <v>6</v>
      </c>
      <c r="C68" s="7" t="s">
        <v>7</v>
      </c>
      <c r="D68" s="1" t="s">
        <v>8</v>
      </c>
      <c r="E68" s="1" t="s">
        <v>9</v>
      </c>
      <c r="F68" s="1" t="s">
        <v>9</v>
      </c>
      <c r="G68" s="1" t="s">
        <v>10</v>
      </c>
      <c r="H68" s="1" t="s">
        <v>5</v>
      </c>
      <c r="I68" s="6" t="s">
        <v>6</v>
      </c>
      <c r="J68" s="7" t="s">
        <v>7</v>
      </c>
      <c r="K68" s="1" t="s">
        <v>8</v>
      </c>
      <c r="L68" s="1" t="s">
        <v>9</v>
      </c>
      <c r="M68" s="1" t="s">
        <v>9</v>
      </c>
      <c r="N68" s="6" t="s">
        <v>10</v>
      </c>
      <c r="O68" s="1" t="s">
        <v>5</v>
      </c>
      <c r="P68" s="8" t="s">
        <v>6</v>
      </c>
      <c r="Q68" s="7" t="s">
        <v>7</v>
      </c>
      <c r="R68" s="1" t="s">
        <v>8</v>
      </c>
      <c r="S68" s="1" t="s">
        <v>9</v>
      </c>
      <c r="T68" s="1" t="s">
        <v>9</v>
      </c>
      <c r="U68" s="1" t="s">
        <v>10</v>
      </c>
      <c r="V68" s="1" t="s">
        <v>5</v>
      </c>
      <c r="W68" s="8" t="s">
        <v>6</v>
      </c>
      <c r="X68" s="6" t="s">
        <v>7</v>
      </c>
      <c r="Y68" s="6" t="s">
        <v>8</v>
      </c>
      <c r="Z68" s="1" t="s">
        <v>9</v>
      </c>
      <c r="AA68" s="1" t="s">
        <v>9</v>
      </c>
      <c r="AB68" s="1" t="s">
        <v>10</v>
      </c>
      <c r="AC68" s="1" t="s">
        <v>5</v>
      </c>
      <c r="AD68" s="8" t="s">
        <v>6</v>
      </c>
      <c r="AE68" s="7" t="s">
        <v>7</v>
      </c>
      <c r="AF68" s="1" t="s">
        <v>8</v>
      </c>
      <c r="BE68" s="99"/>
    </row>
    <row r="69" spans="1:59" ht="15.75" x14ac:dyDescent="0.25">
      <c r="A69" s="9"/>
      <c r="B69" s="6">
        <v>1</v>
      </c>
      <c r="C69" s="7">
        <v>2</v>
      </c>
      <c r="D69" s="1">
        <v>3</v>
      </c>
      <c r="E69" s="1">
        <v>4</v>
      </c>
      <c r="F69" s="1">
        <v>5</v>
      </c>
      <c r="G69" s="1">
        <v>6</v>
      </c>
      <c r="H69" s="1">
        <v>7</v>
      </c>
      <c r="I69" s="6">
        <v>8</v>
      </c>
      <c r="J69" s="7">
        <v>9</v>
      </c>
      <c r="K69" s="1">
        <v>10</v>
      </c>
      <c r="L69" s="1">
        <v>11</v>
      </c>
      <c r="M69" s="1">
        <v>12</v>
      </c>
      <c r="N69" s="6">
        <v>13</v>
      </c>
      <c r="O69" s="1">
        <v>14</v>
      </c>
      <c r="P69" s="8">
        <v>15</v>
      </c>
      <c r="Q69" s="7">
        <v>16</v>
      </c>
      <c r="R69" s="1">
        <v>17</v>
      </c>
      <c r="S69" s="1">
        <v>18</v>
      </c>
      <c r="T69" s="1">
        <v>19</v>
      </c>
      <c r="U69" s="1">
        <v>20</v>
      </c>
      <c r="V69" s="1">
        <v>21</v>
      </c>
      <c r="W69" s="8">
        <v>22</v>
      </c>
      <c r="X69" s="6">
        <v>23</v>
      </c>
      <c r="Y69" s="6">
        <v>24</v>
      </c>
      <c r="Z69" s="1">
        <v>25</v>
      </c>
      <c r="AA69" s="1">
        <v>26</v>
      </c>
      <c r="AB69" s="1">
        <v>27</v>
      </c>
      <c r="AC69" s="1">
        <v>28</v>
      </c>
      <c r="AD69" s="8">
        <v>29</v>
      </c>
      <c r="AE69" s="7">
        <v>30</v>
      </c>
      <c r="AF69" s="1">
        <v>31</v>
      </c>
      <c r="AG69" s="33"/>
      <c r="AH69" s="23" t="s">
        <v>37</v>
      </c>
      <c r="AI69" s="24"/>
      <c r="AJ69" s="23" t="s">
        <v>38</v>
      </c>
      <c r="AK69" s="24"/>
      <c r="AL69" s="23" t="s">
        <v>39</v>
      </c>
      <c r="AM69" s="24"/>
      <c r="AN69" s="23" t="s">
        <v>27</v>
      </c>
      <c r="AO69" s="24"/>
      <c r="AP69" s="23" t="s">
        <v>28</v>
      </c>
      <c r="AQ69" s="24"/>
      <c r="AR69" s="23" t="s">
        <v>29</v>
      </c>
      <c r="AS69" s="24"/>
      <c r="AT69" s="23" t="s">
        <v>40</v>
      </c>
      <c r="AU69" s="24"/>
      <c r="BE69" s="99"/>
    </row>
    <row r="70" spans="1:59" ht="15.75" x14ac:dyDescent="0.25">
      <c r="A70" s="10" t="s">
        <v>50</v>
      </c>
      <c r="B70" s="75"/>
      <c r="C70" s="76"/>
      <c r="D70" s="73"/>
      <c r="E70" s="73"/>
      <c r="F70" s="73"/>
      <c r="G70" s="73"/>
      <c r="H70" s="73"/>
      <c r="I70" s="75"/>
      <c r="J70" s="76"/>
      <c r="K70" s="73"/>
      <c r="L70" s="73"/>
      <c r="M70" s="73"/>
      <c r="N70" s="75"/>
      <c r="O70" s="73"/>
      <c r="P70" s="77"/>
      <c r="Q70" s="76"/>
      <c r="R70" s="73"/>
      <c r="S70" s="73"/>
      <c r="T70" s="73"/>
      <c r="U70" s="73"/>
      <c r="V70" s="73"/>
      <c r="W70" s="77"/>
      <c r="X70" s="75"/>
      <c r="Y70" s="75"/>
      <c r="Z70" s="73"/>
      <c r="AA70" s="73"/>
      <c r="AB70" s="73"/>
      <c r="AC70" s="73"/>
      <c r="AD70" s="77"/>
      <c r="AE70" s="76"/>
      <c r="AF70" s="73"/>
      <c r="AG70" s="33"/>
      <c r="AH70" s="51"/>
      <c r="AI70" s="50">
        <f t="shared" ref="AI70:AW76" ca="1" si="31">[1]!SOMME_SI_COULEUR(B70:AF70, AH70)</f>
        <v>0</v>
      </c>
      <c r="AJ70" s="52"/>
      <c r="AK70" s="50">
        <f t="shared" ca="1" si="31"/>
        <v>0</v>
      </c>
      <c r="AL70" s="53"/>
      <c r="AM70" s="50">
        <f t="shared" ca="1" si="31"/>
        <v>0</v>
      </c>
      <c r="AN70" s="54"/>
      <c r="AO70" s="50">
        <f t="shared" ca="1" si="31"/>
        <v>0</v>
      </c>
      <c r="AP70" s="55"/>
      <c r="AQ70" s="50">
        <f t="shared" ca="1" si="31"/>
        <v>0</v>
      </c>
      <c r="AR70" s="56"/>
      <c r="AS70" s="50">
        <f t="shared" ca="1" si="31"/>
        <v>0</v>
      </c>
      <c r="AT70" s="57"/>
      <c r="AU70" s="50">
        <f t="shared" ca="1" si="31"/>
        <v>0</v>
      </c>
      <c r="AV70" s="58"/>
      <c r="AW70" s="50">
        <f t="shared" ca="1" si="31"/>
        <v>0</v>
      </c>
      <c r="AY70" s="59">
        <f ca="1">(AI70-AK70-AM70)+(AU70-BE70)</f>
        <v>0</v>
      </c>
      <c r="AZ70" s="60">
        <f ca="1">AO70</f>
        <v>0</v>
      </c>
      <c r="BA70" s="61">
        <f t="shared" ref="BA70:BA76" ca="1" si="32">AQ70+BA56</f>
        <v>0</v>
      </c>
      <c r="BB70" s="62">
        <f t="shared" ref="BB70:BB76" ca="1" si="33">AS70+BB56</f>
        <v>0</v>
      </c>
      <c r="BC70" s="63">
        <f t="shared" ref="BC70:BC76" ca="1" si="34">AU70+BC56</f>
        <v>0</v>
      </c>
      <c r="BD70" s="49">
        <f ca="1">AW70</f>
        <v>0</v>
      </c>
      <c r="BE70" s="100">
        <v>0</v>
      </c>
      <c r="BF70" s="66">
        <f ca="1">SUM(BF56+AZ70)</f>
        <v>15</v>
      </c>
      <c r="BG70" s="97" t="s">
        <v>48</v>
      </c>
    </row>
    <row r="71" spans="1:59" ht="15.75" x14ac:dyDescent="0.25">
      <c r="A71" s="10" t="s">
        <v>51</v>
      </c>
      <c r="B71" s="75"/>
      <c r="C71" s="76"/>
      <c r="D71" s="73"/>
      <c r="E71" s="73"/>
      <c r="F71" s="73"/>
      <c r="G71" s="73"/>
      <c r="H71" s="73"/>
      <c r="I71" s="75"/>
      <c r="J71" s="76"/>
      <c r="K71" s="73"/>
      <c r="L71" s="73"/>
      <c r="M71" s="73"/>
      <c r="N71" s="75"/>
      <c r="O71" s="73"/>
      <c r="P71" s="77"/>
      <c r="Q71" s="76"/>
      <c r="R71" s="73"/>
      <c r="S71" s="73"/>
      <c r="T71" s="73"/>
      <c r="U71" s="73"/>
      <c r="V71" s="73"/>
      <c r="W71" s="77"/>
      <c r="X71" s="75"/>
      <c r="Y71" s="75"/>
      <c r="Z71" s="94">
        <v>1</v>
      </c>
      <c r="AA71" s="94">
        <v>1</v>
      </c>
      <c r="AB71" s="94">
        <v>1</v>
      </c>
      <c r="AC71" s="73"/>
      <c r="AD71" s="77"/>
      <c r="AE71" s="76"/>
      <c r="AF71" s="73"/>
      <c r="AH71" s="51"/>
      <c r="AI71" s="50">
        <f t="shared" ca="1" si="31"/>
        <v>0</v>
      </c>
      <c r="AJ71" s="52"/>
      <c r="AK71" s="50">
        <f t="shared" ca="1" si="31"/>
        <v>0</v>
      </c>
      <c r="AL71" s="53"/>
      <c r="AM71" s="50">
        <f t="shared" ca="1" si="31"/>
        <v>0</v>
      </c>
      <c r="AN71" s="54"/>
      <c r="AO71" s="50">
        <f t="shared" ca="1" si="31"/>
        <v>0</v>
      </c>
      <c r="AP71" s="55"/>
      <c r="AQ71" s="50">
        <f t="shared" ca="1" si="31"/>
        <v>0</v>
      </c>
      <c r="AR71" s="56"/>
      <c r="AS71" s="50">
        <f t="shared" ca="1" si="31"/>
        <v>0</v>
      </c>
      <c r="AT71" s="57"/>
      <c r="AU71" s="50">
        <f t="shared" ca="1" si="31"/>
        <v>0</v>
      </c>
      <c r="AV71" s="58"/>
      <c r="AW71" s="50">
        <f t="shared" ca="1" si="31"/>
        <v>0</v>
      </c>
      <c r="AY71" s="59">
        <f t="shared" ref="AY71:AY76" ca="1" si="35">(AI71-AK71-AM71)+(AU71-BE71)</f>
        <v>0</v>
      </c>
      <c r="AZ71" s="60">
        <f t="shared" ref="AZ71:AZ76" ca="1" si="36">AO71</f>
        <v>0</v>
      </c>
      <c r="BA71" s="61">
        <f t="shared" ca="1" si="32"/>
        <v>0</v>
      </c>
      <c r="BB71" s="62">
        <f t="shared" ca="1" si="33"/>
        <v>0</v>
      </c>
      <c r="BC71" s="63">
        <f t="shared" ca="1" si="34"/>
        <v>0</v>
      </c>
      <c r="BD71" s="49">
        <f t="shared" ref="BD71:BD76" ca="1" si="37">AW71</f>
        <v>0</v>
      </c>
      <c r="BE71" s="100">
        <v>0</v>
      </c>
      <c r="BF71" s="66">
        <f t="shared" ref="BF71:BF76" ca="1" si="38">SUM(BF57+AZ71)</f>
        <v>18</v>
      </c>
      <c r="BG71" s="97" t="s">
        <v>48</v>
      </c>
    </row>
    <row r="72" spans="1:59" ht="15.75" x14ac:dyDescent="0.25">
      <c r="A72" s="10" t="s">
        <v>52</v>
      </c>
      <c r="B72" s="75"/>
      <c r="C72" s="76"/>
      <c r="D72" s="73"/>
      <c r="E72" s="73"/>
      <c r="F72" s="73"/>
      <c r="G72" s="73"/>
      <c r="H72" s="73"/>
      <c r="I72" s="75"/>
      <c r="J72" s="76"/>
      <c r="K72" s="94">
        <v>1</v>
      </c>
      <c r="L72" s="94">
        <v>1</v>
      </c>
      <c r="M72" s="94">
        <v>1</v>
      </c>
      <c r="N72" s="75"/>
      <c r="O72" s="94">
        <v>1</v>
      </c>
      <c r="P72" s="77"/>
      <c r="Q72" s="76"/>
      <c r="R72" s="94">
        <v>1</v>
      </c>
      <c r="S72" s="73"/>
      <c r="T72" s="73"/>
      <c r="U72" s="73"/>
      <c r="V72" s="73"/>
      <c r="W72" s="77"/>
      <c r="X72" s="75"/>
      <c r="Y72" s="75"/>
      <c r="Z72" s="73"/>
      <c r="AA72" s="73"/>
      <c r="AB72" s="73"/>
      <c r="AC72" s="73"/>
      <c r="AD72" s="77"/>
      <c r="AE72" s="76"/>
      <c r="AF72" s="73"/>
      <c r="AH72" s="51"/>
      <c r="AI72" s="50">
        <f t="shared" ca="1" si="31"/>
        <v>0</v>
      </c>
      <c r="AJ72" s="52"/>
      <c r="AK72" s="50">
        <f t="shared" ca="1" si="31"/>
        <v>0</v>
      </c>
      <c r="AL72" s="53"/>
      <c r="AM72" s="50">
        <f t="shared" ca="1" si="31"/>
        <v>0</v>
      </c>
      <c r="AN72" s="54"/>
      <c r="AO72" s="50">
        <f t="shared" ca="1" si="31"/>
        <v>0</v>
      </c>
      <c r="AP72" s="55"/>
      <c r="AQ72" s="50">
        <f t="shared" ca="1" si="31"/>
        <v>0</v>
      </c>
      <c r="AR72" s="56"/>
      <c r="AS72" s="50">
        <f t="shared" ca="1" si="31"/>
        <v>0</v>
      </c>
      <c r="AT72" s="57"/>
      <c r="AU72" s="50">
        <f t="shared" ca="1" si="31"/>
        <v>0</v>
      </c>
      <c r="AV72" s="58"/>
      <c r="AW72" s="50">
        <f t="shared" ca="1" si="31"/>
        <v>0</v>
      </c>
      <c r="AY72" s="59">
        <f t="shared" ca="1" si="35"/>
        <v>0</v>
      </c>
      <c r="AZ72" s="60">
        <f t="shared" ca="1" si="36"/>
        <v>0</v>
      </c>
      <c r="BA72" s="61">
        <f t="shared" ca="1" si="32"/>
        <v>0</v>
      </c>
      <c r="BB72" s="62">
        <f t="shared" ca="1" si="33"/>
        <v>0</v>
      </c>
      <c r="BC72" s="63">
        <f t="shared" ca="1" si="34"/>
        <v>0</v>
      </c>
      <c r="BD72" s="49">
        <f t="shared" ca="1" si="37"/>
        <v>0</v>
      </c>
      <c r="BE72" s="100">
        <v>0</v>
      </c>
      <c r="BF72" s="66">
        <f t="shared" ca="1" si="38"/>
        <v>12</v>
      </c>
      <c r="BG72" s="97" t="s">
        <v>48</v>
      </c>
    </row>
    <row r="73" spans="1:59" ht="15.75" x14ac:dyDescent="0.25">
      <c r="A73" s="10" t="s">
        <v>53</v>
      </c>
      <c r="B73" s="75"/>
      <c r="C73" s="76"/>
      <c r="D73" s="94">
        <v>1</v>
      </c>
      <c r="E73" s="94">
        <v>1</v>
      </c>
      <c r="F73" s="94">
        <v>1</v>
      </c>
      <c r="G73" s="94">
        <v>1</v>
      </c>
      <c r="H73" s="94">
        <v>1</v>
      </c>
      <c r="I73" s="75"/>
      <c r="J73" s="76"/>
      <c r="K73" s="94">
        <v>1</v>
      </c>
      <c r="L73" s="94">
        <v>1</v>
      </c>
      <c r="M73" s="94">
        <v>1</v>
      </c>
      <c r="N73" s="75"/>
      <c r="O73" s="94">
        <v>1</v>
      </c>
      <c r="P73" s="77"/>
      <c r="Q73" s="76"/>
      <c r="R73" s="73"/>
      <c r="S73" s="73"/>
      <c r="T73" s="95">
        <v>8</v>
      </c>
      <c r="U73" s="95">
        <v>8</v>
      </c>
      <c r="V73" s="73"/>
      <c r="W73" s="77"/>
      <c r="X73" s="75"/>
      <c r="Y73" s="75"/>
      <c r="Z73" s="73"/>
      <c r="AA73" s="73"/>
      <c r="AB73" s="73"/>
      <c r="AC73" s="73"/>
      <c r="AD73" s="77"/>
      <c r="AE73" s="76"/>
      <c r="AF73" s="73"/>
      <c r="AH73" s="51"/>
      <c r="AI73" s="50">
        <f t="shared" ca="1" si="31"/>
        <v>0</v>
      </c>
      <c r="AJ73" s="52"/>
      <c r="AK73" s="50">
        <f t="shared" ca="1" si="31"/>
        <v>0</v>
      </c>
      <c r="AL73" s="53"/>
      <c r="AM73" s="50">
        <f t="shared" ca="1" si="31"/>
        <v>0</v>
      </c>
      <c r="AN73" s="54"/>
      <c r="AO73" s="50">
        <f t="shared" ca="1" si="31"/>
        <v>0</v>
      </c>
      <c r="AP73" s="55"/>
      <c r="AQ73" s="50">
        <f t="shared" ca="1" si="31"/>
        <v>0</v>
      </c>
      <c r="AR73" s="56"/>
      <c r="AS73" s="50">
        <f t="shared" ca="1" si="31"/>
        <v>0</v>
      </c>
      <c r="AT73" s="57"/>
      <c r="AU73" s="50">
        <f t="shared" ca="1" si="31"/>
        <v>0</v>
      </c>
      <c r="AV73" s="58"/>
      <c r="AW73" s="50">
        <f t="shared" ca="1" si="31"/>
        <v>0</v>
      </c>
      <c r="AY73" s="59">
        <f t="shared" ca="1" si="35"/>
        <v>0</v>
      </c>
      <c r="AZ73" s="60">
        <f t="shared" ca="1" si="36"/>
        <v>0</v>
      </c>
      <c r="BA73" s="61">
        <f t="shared" ca="1" si="32"/>
        <v>0</v>
      </c>
      <c r="BB73" s="62">
        <f t="shared" ca="1" si="33"/>
        <v>0</v>
      </c>
      <c r="BC73" s="63">
        <f t="shared" ca="1" si="34"/>
        <v>0</v>
      </c>
      <c r="BD73" s="49">
        <f t="shared" ca="1" si="37"/>
        <v>0</v>
      </c>
      <c r="BE73" s="100">
        <v>0</v>
      </c>
      <c r="BF73" s="66">
        <f t="shared" ca="1" si="38"/>
        <v>20</v>
      </c>
      <c r="BG73" s="97" t="s">
        <v>48</v>
      </c>
    </row>
    <row r="74" spans="1:59" ht="15.75" x14ac:dyDescent="0.25">
      <c r="A74" s="10" t="s">
        <v>54</v>
      </c>
      <c r="B74" s="75"/>
      <c r="C74" s="76"/>
      <c r="D74" s="102">
        <v>1.5</v>
      </c>
      <c r="E74" s="73"/>
      <c r="F74" s="73"/>
      <c r="G74" s="73"/>
      <c r="H74" s="73"/>
      <c r="I74" s="75"/>
      <c r="J74" s="76"/>
      <c r="K74" s="73"/>
      <c r="L74" s="73"/>
      <c r="M74" s="73"/>
      <c r="N74" s="75"/>
      <c r="O74" s="73"/>
      <c r="P74" s="77"/>
      <c r="Q74" s="76"/>
      <c r="R74" s="96">
        <v>1</v>
      </c>
      <c r="S74" s="96">
        <v>1</v>
      </c>
      <c r="T74" s="73"/>
      <c r="U74" s="73"/>
      <c r="V74" s="73"/>
      <c r="W74" s="77"/>
      <c r="X74" s="75"/>
      <c r="Y74" s="75"/>
      <c r="Z74" s="73"/>
      <c r="AA74" s="73"/>
      <c r="AB74" s="73"/>
      <c r="AC74" s="73"/>
      <c r="AD74" s="77"/>
      <c r="AE74" s="76"/>
      <c r="AF74" s="73"/>
      <c r="AH74" s="51"/>
      <c r="AI74" s="50">
        <f ca="1">[1]!SOMME_SI_COULEUR(B74:AF74, AH74)</f>
        <v>0</v>
      </c>
      <c r="AJ74" s="52"/>
      <c r="AK74" s="50">
        <f ca="1">[1]!SOMME_SI_COULEUR(D74:AH74, AJ74)</f>
        <v>0</v>
      </c>
      <c r="AL74" s="53"/>
      <c r="AM74" s="50">
        <f ca="1">[1]!SOMME_SI_COULEUR(F74:AJ74, AL74)</f>
        <v>0</v>
      </c>
      <c r="AN74" s="54"/>
      <c r="AO74" s="50">
        <f ca="1">[1]!SOMME_SI_COULEUR(H74:AL74, AN74)</f>
        <v>0</v>
      </c>
      <c r="AP74" s="55"/>
      <c r="AQ74" s="50">
        <f ca="1">[1]!SOMME_SI_COULEUR(J74:AN74, AP74)</f>
        <v>0</v>
      </c>
      <c r="AR74" s="56"/>
      <c r="AS74" s="50">
        <f ca="1">[1]!SOMME_SI_COULEUR(L74:AP74, AR74)</f>
        <v>0</v>
      </c>
      <c r="AT74" s="57"/>
      <c r="AU74" s="50">
        <f ca="1">[1]!SOMME_SI_COULEUR(N74:AR74, AT74)</f>
        <v>0</v>
      </c>
      <c r="AV74" s="58"/>
      <c r="AW74" s="50">
        <f ca="1">[1]!SOMME_SI_COULEUR(P74:AT74, AV74)</f>
        <v>0</v>
      </c>
      <c r="AY74" s="59">
        <f t="shared" ca="1" si="35"/>
        <v>0</v>
      </c>
      <c r="AZ74" s="60">
        <f t="shared" ca="1" si="36"/>
        <v>0</v>
      </c>
      <c r="BA74" s="61">
        <f t="shared" ca="1" si="32"/>
        <v>0</v>
      </c>
      <c r="BB74" s="62">
        <f t="shared" ca="1" si="33"/>
        <v>0</v>
      </c>
      <c r="BC74" s="63">
        <f t="shared" ca="1" si="34"/>
        <v>0</v>
      </c>
      <c r="BD74" s="49">
        <f t="shared" ca="1" si="37"/>
        <v>0</v>
      </c>
      <c r="BE74" s="100">
        <v>0</v>
      </c>
      <c r="BF74" s="66">
        <f t="shared" ca="1" si="38"/>
        <v>15</v>
      </c>
      <c r="BG74" s="97" t="s">
        <v>48</v>
      </c>
    </row>
    <row r="75" spans="1:59" ht="15.75" x14ac:dyDescent="0.25">
      <c r="A75" s="10" t="s">
        <v>55</v>
      </c>
      <c r="B75" s="75"/>
      <c r="C75" s="76"/>
      <c r="D75" s="73"/>
      <c r="E75" s="73"/>
      <c r="F75" s="73"/>
      <c r="G75" s="73"/>
      <c r="H75" s="73"/>
      <c r="I75" s="75"/>
      <c r="J75" s="76"/>
      <c r="K75" s="73"/>
      <c r="L75" s="73"/>
      <c r="M75" s="73"/>
      <c r="N75" s="75"/>
      <c r="O75" s="73"/>
      <c r="P75" s="77"/>
      <c r="Q75" s="76"/>
      <c r="R75" s="73"/>
      <c r="S75" s="73"/>
      <c r="T75" s="73"/>
      <c r="U75" s="73"/>
      <c r="V75" s="73"/>
      <c r="W75" s="77"/>
      <c r="X75" s="75"/>
      <c r="Y75" s="75"/>
      <c r="Z75" s="73"/>
      <c r="AA75" s="73"/>
      <c r="AB75" s="73"/>
      <c r="AC75" s="73"/>
      <c r="AD75" s="77"/>
      <c r="AE75" s="76"/>
      <c r="AF75" s="73"/>
      <c r="AH75" s="51"/>
      <c r="AI75" s="50">
        <f t="shared" ca="1" si="31"/>
        <v>0</v>
      </c>
      <c r="AJ75" s="52"/>
      <c r="AK75" s="50">
        <f t="shared" ca="1" si="31"/>
        <v>0</v>
      </c>
      <c r="AL75" s="53"/>
      <c r="AM75" s="50">
        <f t="shared" ca="1" si="31"/>
        <v>0</v>
      </c>
      <c r="AN75" s="54"/>
      <c r="AO75" s="50">
        <f t="shared" ca="1" si="31"/>
        <v>0</v>
      </c>
      <c r="AP75" s="55"/>
      <c r="AQ75" s="50">
        <f t="shared" ca="1" si="31"/>
        <v>0</v>
      </c>
      <c r="AR75" s="56"/>
      <c r="AS75" s="50">
        <f t="shared" ca="1" si="31"/>
        <v>0</v>
      </c>
      <c r="AT75" s="57"/>
      <c r="AU75" s="50">
        <f t="shared" ca="1" si="31"/>
        <v>0</v>
      </c>
      <c r="AV75" s="58"/>
      <c r="AW75" s="50">
        <f t="shared" ca="1" si="31"/>
        <v>0</v>
      </c>
      <c r="AY75" s="59">
        <f t="shared" ca="1" si="35"/>
        <v>0</v>
      </c>
      <c r="AZ75" s="60">
        <f t="shared" ca="1" si="36"/>
        <v>0</v>
      </c>
      <c r="BA75" s="61">
        <f t="shared" ca="1" si="32"/>
        <v>0</v>
      </c>
      <c r="BB75" s="62">
        <f t="shared" ca="1" si="33"/>
        <v>0</v>
      </c>
      <c r="BC75" s="63">
        <f t="shared" ca="1" si="34"/>
        <v>0</v>
      </c>
      <c r="BD75" s="49">
        <f t="shared" ca="1" si="37"/>
        <v>0</v>
      </c>
      <c r="BE75" s="100">
        <v>0</v>
      </c>
      <c r="BF75" s="66">
        <f t="shared" ca="1" si="38"/>
        <v>0</v>
      </c>
      <c r="BG75" s="97" t="s">
        <v>48</v>
      </c>
    </row>
    <row r="76" spans="1:59" ht="15.75" x14ac:dyDescent="0.25">
      <c r="A76" s="10" t="s">
        <v>56</v>
      </c>
      <c r="B76" s="75"/>
      <c r="C76" s="76"/>
      <c r="D76" s="73"/>
      <c r="E76" s="73"/>
      <c r="F76" s="73"/>
      <c r="G76" s="73"/>
      <c r="H76" s="73"/>
      <c r="I76" s="75"/>
      <c r="J76" s="76"/>
      <c r="K76" s="73"/>
      <c r="L76" s="73"/>
      <c r="M76" s="73"/>
      <c r="N76" s="75"/>
      <c r="O76" s="73"/>
      <c r="P76" s="77"/>
      <c r="Q76" s="76"/>
      <c r="R76" s="73"/>
      <c r="S76" s="73"/>
      <c r="T76" s="73"/>
      <c r="U76" s="73"/>
      <c r="V76" s="73"/>
      <c r="W76" s="77"/>
      <c r="X76" s="75"/>
      <c r="Y76" s="75"/>
      <c r="Z76" s="73"/>
      <c r="AA76" s="73"/>
      <c r="AB76" s="73"/>
      <c r="AC76" s="73"/>
      <c r="AD76" s="77"/>
      <c r="AE76" s="76"/>
      <c r="AF76" s="73"/>
      <c r="AH76" s="51"/>
      <c r="AI76" s="50">
        <f t="shared" ca="1" si="31"/>
        <v>0</v>
      </c>
      <c r="AJ76" s="52"/>
      <c r="AK76" s="50">
        <f t="shared" ca="1" si="31"/>
        <v>0</v>
      </c>
      <c r="AL76" s="53"/>
      <c r="AM76" s="50">
        <f t="shared" ca="1" si="31"/>
        <v>0</v>
      </c>
      <c r="AN76" s="54"/>
      <c r="AO76" s="50">
        <f t="shared" ca="1" si="31"/>
        <v>0</v>
      </c>
      <c r="AP76" s="55"/>
      <c r="AQ76" s="50">
        <f t="shared" ca="1" si="31"/>
        <v>0</v>
      </c>
      <c r="AR76" s="56"/>
      <c r="AS76" s="50">
        <f t="shared" ca="1" si="31"/>
        <v>0</v>
      </c>
      <c r="AT76" s="57"/>
      <c r="AU76" s="50">
        <f t="shared" ca="1" si="31"/>
        <v>0</v>
      </c>
      <c r="AV76" s="58"/>
      <c r="AW76" s="50">
        <f t="shared" ca="1" si="31"/>
        <v>0</v>
      </c>
      <c r="AY76" s="59">
        <f t="shared" ca="1" si="35"/>
        <v>0</v>
      </c>
      <c r="AZ76" s="60">
        <f t="shared" ca="1" si="36"/>
        <v>0</v>
      </c>
      <c r="BA76" s="61">
        <f t="shared" ca="1" si="32"/>
        <v>0</v>
      </c>
      <c r="BB76" s="62">
        <f t="shared" ca="1" si="33"/>
        <v>0</v>
      </c>
      <c r="BC76" s="63">
        <f t="shared" ca="1" si="34"/>
        <v>0</v>
      </c>
      <c r="BD76" s="49">
        <f t="shared" ca="1" si="37"/>
        <v>0</v>
      </c>
      <c r="BE76" s="100">
        <v>0</v>
      </c>
      <c r="BF76" s="66">
        <f t="shared" ca="1" si="38"/>
        <v>0</v>
      </c>
      <c r="BG76" s="97" t="s">
        <v>48</v>
      </c>
    </row>
    <row r="77" spans="1:59" x14ac:dyDescent="0.25">
      <c r="A77" s="103" t="s">
        <v>15</v>
      </c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</row>
    <row r="78" spans="1:59" x14ac:dyDescent="0.25">
      <c r="A78" s="9" t="s">
        <v>1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1"/>
    </row>
    <row r="79" spans="1:59" x14ac:dyDescent="0.25">
      <c r="A79" s="9" t="s">
        <v>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1"/>
    </row>
    <row r="80" spans="1:59" x14ac:dyDescent="0.25">
      <c r="A80" s="9" t="s">
        <v>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1"/>
    </row>
    <row r="81" spans="1:58" ht="15.75" thickBot="1" x14ac:dyDescent="0.3">
      <c r="A81" s="9" t="s">
        <v>4</v>
      </c>
      <c r="B81" s="1">
        <v>22</v>
      </c>
      <c r="C81" s="1">
        <v>22</v>
      </c>
      <c r="D81" s="1">
        <v>22</v>
      </c>
      <c r="E81" s="1">
        <v>22</v>
      </c>
      <c r="F81" s="1">
        <v>22</v>
      </c>
      <c r="G81" s="1">
        <v>22</v>
      </c>
      <c r="H81" s="1">
        <v>23</v>
      </c>
      <c r="I81" s="1">
        <v>23</v>
      </c>
      <c r="J81" s="1">
        <v>23</v>
      </c>
      <c r="K81" s="1">
        <v>23</v>
      </c>
      <c r="L81" s="1">
        <v>23</v>
      </c>
      <c r="M81" s="1">
        <v>23</v>
      </c>
      <c r="N81" s="1">
        <v>23</v>
      </c>
      <c r="O81" s="1">
        <v>24</v>
      </c>
      <c r="P81" s="1">
        <v>24</v>
      </c>
      <c r="Q81" s="1">
        <v>24</v>
      </c>
      <c r="R81" s="1">
        <v>24</v>
      </c>
      <c r="S81" s="1">
        <v>24</v>
      </c>
      <c r="T81" s="1">
        <v>24</v>
      </c>
      <c r="U81" s="1">
        <v>24</v>
      </c>
      <c r="V81" s="1">
        <v>25</v>
      </c>
      <c r="W81" s="1">
        <v>25</v>
      </c>
      <c r="X81" s="1">
        <v>25</v>
      </c>
      <c r="Y81" s="1">
        <v>25</v>
      </c>
      <c r="Z81" s="1">
        <v>25</v>
      </c>
      <c r="AA81" s="1">
        <v>25</v>
      </c>
      <c r="AB81" s="1">
        <v>25</v>
      </c>
      <c r="AC81" s="1">
        <v>26</v>
      </c>
      <c r="AD81" s="1">
        <v>26</v>
      </c>
      <c r="AE81" s="1">
        <v>26</v>
      </c>
      <c r="AF81" s="1"/>
    </row>
    <row r="82" spans="1:58" ht="15.75" thickBot="1" x14ac:dyDescent="0.3">
      <c r="A82" s="9"/>
      <c r="B82" s="1" t="s">
        <v>9</v>
      </c>
      <c r="C82" s="1" t="s">
        <v>9</v>
      </c>
      <c r="D82" s="1" t="s">
        <v>10</v>
      </c>
      <c r="E82" s="1" t="s">
        <v>5</v>
      </c>
      <c r="F82" s="8" t="s">
        <v>6</v>
      </c>
      <c r="G82" s="7" t="s">
        <v>7</v>
      </c>
      <c r="H82" s="1" t="s">
        <v>8</v>
      </c>
      <c r="I82" s="1" t="s">
        <v>9</v>
      </c>
      <c r="J82" s="1" t="s">
        <v>9</v>
      </c>
      <c r="K82" s="1" t="s">
        <v>10</v>
      </c>
      <c r="L82" s="1" t="s">
        <v>5</v>
      </c>
      <c r="M82" s="8" t="s">
        <v>6</v>
      </c>
      <c r="N82" s="7" t="s">
        <v>7</v>
      </c>
      <c r="O82" s="1" t="s">
        <v>8</v>
      </c>
      <c r="P82" s="1" t="s">
        <v>9</v>
      </c>
      <c r="Q82" s="1" t="s">
        <v>9</v>
      </c>
      <c r="R82" s="1" t="s">
        <v>10</v>
      </c>
      <c r="S82" s="1" t="s">
        <v>5</v>
      </c>
      <c r="T82" s="8" t="s">
        <v>6</v>
      </c>
      <c r="U82" s="7" t="s">
        <v>7</v>
      </c>
      <c r="V82" s="1" t="s">
        <v>8</v>
      </c>
      <c r="W82" s="1" t="s">
        <v>9</v>
      </c>
      <c r="X82" s="1" t="s">
        <v>9</v>
      </c>
      <c r="Y82" s="1" t="s">
        <v>10</v>
      </c>
      <c r="Z82" s="1" t="s">
        <v>5</v>
      </c>
      <c r="AA82" s="8" t="s">
        <v>6</v>
      </c>
      <c r="AB82" s="7" t="s">
        <v>7</v>
      </c>
      <c r="AC82" s="1" t="s">
        <v>8</v>
      </c>
      <c r="AD82" s="1" t="s">
        <v>9</v>
      </c>
      <c r="AE82" s="1" t="s">
        <v>9</v>
      </c>
      <c r="AF82" s="1"/>
      <c r="AY82" s="108" t="s">
        <v>44</v>
      </c>
      <c r="AZ82" s="109"/>
      <c r="BA82" s="109"/>
      <c r="BB82" s="109"/>
      <c r="BC82" s="109"/>
      <c r="BD82" s="109"/>
      <c r="BE82" s="109"/>
      <c r="BF82" s="110"/>
    </row>
    <row r="83" spans="1:58" x14ac:dyDescent="0.25">
      <c r="A83" s="9"/>
      <c r="B83" s="1">
        <v>1</v>
      </c>
      <c r="C83" s="1">
        <v>2</v>
      </c>
      <c r="D83" s="1">
        <v>3</v>
      </c>
      <c r="E83" s="1">
        <v>4</v>
      </c>
      <c r="F83" s="8">
        <v>5</v>
      </c>
      <c r="G83" s="7">
        <v>6</v>
      </c>
      <c r="H83" s="1">
        <v>7</v>
      </c>
      <c r="I83" s="1">
        <v>8</v>
      </c>
      <c r="J83" s="1">
        <v>9</v>
      </c>
      <c r="K83" s="1">
        <v>10</v>
      </c>
      <c r="L83" s="1">
        <v>11</v>
      </c>
      <c r="M83" s="8">
        <v>12</v>
      </c>
      <c r="N83" s="7">
        <v>13</v>
      </c>
      <c r="O83" s="1">
        <v>14</v>
      </c>
      <c r="P83" s="1">
        <v>15</v>
      </c>
      <c r="Q83" s="1">
        <v>16</v>
      </c>
      <c r="R83" s="1">
        <v>17</v>
      </c>
      <c r="S83" s="1">
        <v>18</v>
      </c>
      <c r="T83" s="8">
        <v>19</v>
      </c>
      <c r="U83" s="7">
        <v>20</v>
      </c>
      <c r="V83" s="1">
        <v>21</v>
      </c>
      <c r="W83" s="1">
        <v>22</v>
      </c>
      <c r="X83" s="1">
        <v>23</v>
      </c>
      <c r="Y83" s="1">
        <v>24</v>
      </c>
      <c r="Z83" s="1">
        <v>25</v>
      </c>
      <c r="AA83" s="8">
        <v>26</v>
      </c>
      <c r="AB83" s="7">
        <v>27</v>
      </c>
      <c r="AC83" s="1">
        <v>28</v>
      </c>
      <c r="AD83" s="1">
        <v>29</v>
      </c>
      <c r="AE83" s="1">
        <v>30</v>
      </c>
      <c r="AF83" s="1"/>
      <c r="AH83" s="23" t="s">
        <v>37</v>
      </c>
      <c r="AI83" s="24"/>
      <c r="AJ83" s="23" t="s">
        <v>38</v>
      </c>
      <c r="AK83" s="24"/>
      <c r="AL83" s="23" t="s">
        <v>39</v>
      </c>
      <c r="AM83" s="24"/>
      <c r="AN83" s="23" t="s">
        <v>27</v>
      </c>
      <c r="AO83" s="24"/>
      <c r="AP83" s="23" t="s">
        <v>28</v>
      </c>
      <c r="AQ83" s="24"/>
      <c r="AR83" s="23" t="s">
        <v>29</v>
      </c>
      <c r="AS83" s="24"/>
      <c r="AT83" s="23" t="s">
        <v>40</v>
      </c>
      <c r="AU83" s="24"/>
    </row>
    <row r="84" spans="1:58" ht="15.75" x14ac:dyDescent="0.25">
      <c r="A84" s="10" t="s">
        <v>50</v>
      </c>
      <c r="B84" s="73"/>
      <c r="C84" s="73"/>
      <c r="D84" s="73"/>
      <c r="E84" s="73"/>
      <c r="F84" s="77"/>
      <c r="G84" s="76"/>
      <c r="H84" s="73"/>
      <c r="I84" s="73"/>
      <c r="J84" s="73"/>
      <c r="K84" s="73"/>
      <c r="L84" s="73"/>
      <c r="M84" s="77"/>
      <c r="N84" s="76"/>
      <c r="O84" s="73"/>
      <c r="P84" s="73"/>
      <c r="Q84" s="73"/>
      <c r="R84" s="73"/>
      <c r="S84" s="73"/>
      <c r="T84" s="77"/>
      <c r="U84" s="76"/>
      <c r="V84" s="73"/>
      <c r="W84" s="73"/>
      <c r="X84" s="73"/>
      <c r="Y84" s="73"/>
      <c r="Z84" s="73"/>
      <c r="AA84" s="77"/>
      <c r="AB84" s="76"/>
      <c r="AC84" s="73"/>
      <c r="AD84" s="73"/>
      <c r="AE84" s="73"/>
      <c r="AF84" s="74"/>
      <c r="AH84" s="51"/>
      <c r="AI84" s="50">
        <f t="shared" ref="AI84:AI87" ca="1" si="39">[1]!SOMME_SI_COULEUR(B84:AF84, AH84)</f>
        <v>0</v>
      </c>
      <c r="AJ84" s="52"/>
      <c r="AK84" s="50">
        <f t="shared" ref="AK84:AK87" ca="1" si="40">[1]!SOMME_SI_COULEUR(D84:AH84, AJ84)</f>
        <v>0</v>
      </c>
      <c r="AL84" s="53"/>
      <c r="AM84" s="50">
        <f t="shared" ref="AM84:AM87" ca="1" si="41">[1]!SOMME_SI_COULEUR(F84:AJ84, AL84)</f>
        <v>0</v>
      </c>
      <c r="AN84" s="54"/>
      <c r="AO84" s="50">
        <f t="shared" ref="AO84:AO87" ca="1" si="42">[1]!SOMME_SI_COULEUR(H84:AL84, AN84)</f>
        <v>0</v>
      </c>
      <c r="AP84" s="55"/>
      <c r="AQ84" s="50">
        <f t="shared" ref="AQ84:AQ87" ca="1" si="43">[1]!SOMME_SI_COULEUR(J84:AN84, AP84)</f>
        <v>0</v>
      </c>
      <c r="AR84" s="56"/>
      <c r="AS84" s="50">
        <f t="shared" ref="AS84:AS87" ca="1" si="44">[1]!SOMME_SI_COULEUR(L84:AP84, AR84)</f>
        <v>0</v>
      </c>
      <c r="AT84" s="57"/>
      <c r="AU84" s="50">
        <f t="shared" ref="AU84:AU87" ca="1" si="45">[1]!SOMME_SI_COULEUR(N84:AR84, AT84)</f>
        <v>0</v>
      </c>
      <c r="AV84" s="58"/>
      <c r="AW84" s="50">
        <f t="shared" ref="AW84:AW87" ca="1" si="46">[1]!SOMME_SI_COULEUR(P84:AT84, AV84)</f>
        <v>0</v>
      </c>
      <c r="AY84" s="59">
        <f ca="1">AY70+(AI84-AK84-AM84)+(AU84-BE84)</f>
        <v>0</v>
      </c>
      <c r="AZ84" s="60">
        <f ca="1">AO84</f>
        <v>0</v>
      </c>
      <c r="BA84" s="61">
        <f t="shared" ref="BA84:BA90" ca="1" si="47">AQ84+BA70</f>
        <v>0</v>
      </c>
      <c r="BB84" s="62">
        <f t="shared" ref="BB84:BB90" ca="1" si="48">AS84+BB70</f>
        <v>0</v>
      </c>
      <c r="BC84" s="63">
        <f t="shared" ref="BC84:BC90" ca="1" si="49">AU84+BC70</f>
        <v>0</v>
      </c>
      <c r="BD84" s="49">
        <f ca="1">AW84</f>
        <v>0</v>
      </c>
      <c r="BE84" s="100">
        <v>0</v>
      </c>
      <c r="BF84" s="66">
        <f ca="1">BF70-BF70+AZ84</f>
        <v>0</v>
      </c>
    </row>
    <row r="85" spans="1:58" ht="15.75" x14ac:dyDescent="0.25">
      <c r="A85" s="10" t="s">
        <v>51</v>
      </c>
      <c r="B85" s="73"/>
      <c r="C85" s="73"/>
      <c r="D85" s="73"/>
      <c r="E85" s="73"/>
      <c r="F85" s="77"/>
      <c r="G85" s="76"/>
      <c r="H85" s="73"/>
      <c r="I85" s="73"/>
      <c r="J85" s="73"/>
      <c r="K85" s="73"/>
      <c r="L85" s="73"/>
      <c r="M85" s="77"/>
      <c r="N85" s="76"/>
      <c r="O85" s="73"/>
      <c r="P85" s="73"/>
      <c r="Q85" s="73"/>
      <c r="R85" s="73"/>
      <c r="S85" s="73"/>
      <c r="T85" s="77"/>
      <c r="U85" s="76"/>
      <c r="V85" s="73"/>
      <c r="W85" s="73"/>
      <c r="X85" s="73"/>
      <c r="Y85" s="73"/>
      <c r="Z85" s="73"/>
      <c r="AA85" s="77"/>
      <c r="AB85" s="76"/>
      <c r="AC85" s="73"/>
      <c r="AD85" s="73"/>
      <c r="AE85" s="73"/>
      <c r="AF85" s="74"/>
      <c r="AH85" s="51"/>
      <c r="AI85" s="50">
        <f t="shared" ca="1" si="39"/>
        <v>0</v>
      </c>
      <c r="AJ85" s="52"/>
      <c r="AK85" s="50">
        <f t="shared" ca="1" si="40"/>
        <v>0</v>
      </c>
      <c r="AL85" s="53"/>
      <c r="AM85" s="50">
        <f t="shared" ca="1" si="41"/>
        <v>0</v>
      </c>
      <c r="AN85" s="54"/>
      <c r="AO85" s="50">
        <f t="shared" ca="1" si="42"/>
        <v>0</v>
      </c>
      <c r="AP85" s="55"/>
      <c r="AQ85" s="50">
        <f t="shared" ca="1" si="43"/>
        <v>0</v>
      </c>
      <c r="AR85" s="56"/>
      <c r="AS85" s="50">
        <f t="shared" ca="1" si="44"/>
        <v>0</v>
      </c>
      <c r="AT85" s="57"/>
      <c r="AU85" s="50">
        <f t="shared" ca="1" si="45"/>
        <v>0</v>
      </c>
      <c r="AV85" s="58"/>
      <c r="AW85" s="50">
        <f t="shared" ca="1" si="46"/>
        <v>0</v>
      </c>
      <c r="AY85" s="59">
        <f t="shared" ref="AY85:AY90" ca="1" si="50">AY71+(AI85-AK85-AM85)+(AU85-BE85)</f>
        <v>0</v>
      </c>
      <c r="AZ85" s="60">
        <f t="shared" ref="AZ85:AZ90" ca="1" si="51">AO85</f>
        <v>0</v>
      </c>
      <c r="BA85" s="61">
        <f t="shared" ca="1" si="47"/>
        <v>0</v>
      </c>
      <c r="BB85" s="62">
        <f t="shared" ca="1" si="48"/>
        <v>0</v>
      </c>
      <c r="BC85" s="63">
        <f t="shared" ca="1" si="49"/>
        <v>0</v>
      </c>
      <c r="BD85" s="49">
        <f t="shared" ref="BD85:BD90" ca="1" si="52">AW85</f>
        <v>0</v>
      </c>
      <c r="BE85" s="100">
        <v>0</v>
      </c>
      <c r="BF85" s="66">
        <f t="shared" ref="BF85:BF90" ca="1" si="53">BF71-BF71+AZ85</f>
        <v>0</v>
      </c>
    </row>
    <row r="86" spans="1:58" ht="15.75" x14ac:dyDescent="0.25">
      <c r="A86" s="10" t="s">
        <v>52</v>
      </c>
      <c r="B86" s="73"/>
      <c r="C86" s="73"/>
      <c r="D86" s="73"/>
      <c r="E86" s="73"/>
      <c r="F86" s="77"/>
      <c r="G86" s="76"/>
      <c r="H86" s="73"/>
      <c r="I86" s="73"/>
      <c r="J86" s="73"/>
      <c r="K86" s="73"/>
      <c r="L86" s="73"/>
      <c r="M86" s="77"/>
      <c r="N86" s="76"/>
      <c r="O86" s="73"/>
      <c r="P86" s="73"/>
      <c r="Q86" s="73"/>
      <c r="R86" s="73"/>
      <c r="S86" s="73"/>
      <c r="T86" s="77"/>
      <c r="U86" s="76"/>
      <c r="V86" s="73"/>
      <c r="W86" s="73"/>
      <c r="X86" s="73"/>
      <c r="Y86" s="73"/>
      <c r="Z86" s="73"/>
      <c r="AA86" s="77"/>
      <c r="AB86" s="76"/>
      <c r="AC86" s="73"/>
      <c r="AD86" s="73"/>
      <c r="AE86" s="73"/>
      <c r="AF86" s="74"/>
      <c r="AH86" s="51"/>
      <c r="AI86" s="50">
        <f t="shared" ca="1" si="39"/>
        <v>0</v>
      </c>
      <c r="AJ86" s="52"/>
      <c r="AK86" s="50">
        <f t="shared" ca="1" si="40"/>
        <v>0</v>
      </c>
      <c r="AL86" s="53"/>
      <c r="AM86" s="50">
        <f t="shared" ca="1" si="41"/>
        <v>0</v>
      </c>
      <c r="AN86" s="54"/>
      <c r="AO86" s="50">
        <f t="shared" ca="1" si="42"/>
        <v>0</v>
      </c>
      <c r="AP86" s="55"/>
      <c r="AQ86" s="50">
        <f t="shared" ca="1" si="43"/>
        <v>0</v>
      </c>
      <c r="AR86" s="56"/>
      <c r="AS86" s="50">
        <f t="shared" ca="1" si="44"/>
        <v>0</v>
      </c>
      <c r="AT86" s="57"/>
      <c r="AU86" s="50">
        <f t="shared" ca="1" si="45"/>
        <v>0</v>
      </c>
      <c r="AV86" s="58"/>
      <c r="AW86" s="50">
        <f t="shared" ca="1" si="46"/>
        <v>0</v>
      </c>
      <c r="AY86" s="59">
        <f t="shared" ca="1" si="50"/>
        <v>0</v>
      </c>
      <c r="AZ86" s="60">
        <f t="shared" ca="1" si="51"/>
        <v>0</v>
      </c>
      <c r="BA86" s="61">
        <f t="shared" ca="1" si="47"/>
        <v>0</v>
      </c>
      <c r="BB86" s="62">
        <f t="shared" ca="1" si="48"/>
        <v>0</v>
      </c>
      <c r="BC86" s="63">
        <f t="shared" ca="1" si="49"/>
        <v>0</v>
      </c>
      <c r="BD86" s="49">
        <f t="shared" ca="1" si="52"/>
        <v>0</v>
      </c>
      <c r="BE86" s="100">
        <v>0</v>
      </c>
      <c r="BF86" s="66">
        <f t="shared" ca="1" si="53"/>
        <v>0</v>
      </c>
    </row>
    <row r="87" spans="1:58" ht="15.75" x14ac:dyDescent="0.25">
      <c r="A87" s="10" t="s">
        <v>53</v>
      </c>
      <c r="B87" s="73"/>
      <c r="C87" s="73"/>
      <c r="D87" s="73"/>
      <c r="E87" s="73"/>
      <c r="F87" s="77"/>
      <c r="G87" s="76"/>
      <c r="H87" s="73"/>
      <c r="I87" s="73"/>
      <c r="J87" s="73"/>
      <c r="K87" s="73"/>
      <c r="L87" s="73"/>
      <c r="M87" s="77"/>
      <c r="N87" s="76"/>
      <c r="O87" s="73"/>
      <c r="P87" s="73"/>
      <c r="Q87" s="73"/>
      <c r="R87" s="73"/>
      <c r="S87" s="73"/>
      <c r="T87" s="77"/>
      <c r="U87" s="76"/>
      <c r="V87" s="73"/>
      <c r="W87" s="73"/>
      <c r="X87" s="73"/>
      <c r="Y87" s="73"/>
      <c r="Z87" s="73"/>
      <c r="AA87" s="77"/>
      <c r="AB87" s="76"/>
      <c r="AC87" s="73"/>
      <c r="AD87" s="73"/>
      <c r="AE87" s="73"/>
      <c r="AF87" s="74"/>
      <c r="AH87" s="51"/>
      <c r="AI87" s="50">
        <f t="shared" ca="1" si="39"/>
        <v>0</v>
      </c>
      <c r="AJ87" s="52"/>
      <c r="AK87" s="50">
        <f t="shared" ca="1" si="40"/>
        <v>0</v>
      </c>
      <c r="AL87" s="53"/>
      <c r="AM87" s="50">
        <f t="shared" ca="1" si="41"/>
        <v>0</v>
      </c>
      <c r="AN87" s="54"/>
      <c r="AO87" s="50">
        <f t="shared" ca="1" si="42"/>
        <v>0</v>
      </c>
      <c r="AP87" s="55"/>
      <c r="AQ87" s="50">
        <f t="shared" ca="1" si="43"/>
        <v>0</v>
      </c>
      <c r="AR87" s="56"/>
      <c r="AS87" s="50">
        <f t="shared" ca="1" si="44"/>
        <v>0</v>
      </c>
      <c r="AT87" s="57"/>
      <c r="AU87" s="50">
        <f t="shared" ca="1" si="45"/>
        <v>0</v>
      </c>
      <c r="AV87" s="58"/>
      <c r="AW87" s="50">
        <f t="shared" ca="1" si="46"/>
        <v>0</v>
      </c>
      <c r="AY87" s="59">
        <f t="shared" ca="1" si="50"/>
        <v>0</v>
      </c>
      <c r="AZ87" s="60">
        <f t="shared" ca="1" si="51"/>
        <v>0</v>
      </c>
      <c r="BA87" s="61">
        <f t="shared" ca="1" si="47"/>
        <v>0</v>
      </c>
      <c r="BB87" s="62">
        <f t="shared" ca="1" si="48"/>
        <v>0</v>
      </c>
      <c r="BC87" s="63">
        <f t="shared" ca="1" si="49"/>
        <v>0</v>
      </c>
      <c r="BD87" s="49">
        <f t="shared" ca="1" si="52"/>
        <v>0</v>
      </c>
      <c r="BE87" s="100">
        <v>0</v>
      </c>
      <c r="BF87" s="66">
        <f t="shared" ca="1" si="53"/>
        <v>0</v>
      </c>
    </row>
    <row r="88" spans="1:58" ht="15.75" x14ac:dyDescent="0.25">
      <c r="A88" s="10" t="s">
        <v>54</v>
      </c>
      <c r="B88" s="73"/>
      <c r="C88" s="73"/>
      <c r="D88" s="73"/>
      <c r="E88" s="73"/>
      <c r="F88" s="77"/>
      <c r="G88" s="76"/>
      <c r="H88" s="73"/>
      <c r="I88" s="73"/>
      <c r="J88" s="73"/>
      <c r="K88" s="73"/>
      <c r="L88" s="73"/>
      <c r="M88" s="77"/>
      <c r="N88" s="76"/>
      <c r="O88" s="73"/>
      <c r="P88" s="73"/>
      <c r="Q88" s="73"/>
      <c r="R88" s="73"/>
      <c r="S88" s="73"/>
      <c r="T88" s="77"/>
      <c r="U88" s="76"/>
      <c r="V88" s="73"/>
      <c r="W88" s="73"/>
      <c r="X88" s="73"/>
      <c r="Y88" s="73"/>
      <c r="Z88" s="73"/>
      <c r="AA88" s="77"/>
      <c r="AB88" s="76"/>
      <c r="AC88" s="73"/>
      <c r="AD88" s="73"/>
      <c r="AE88" s="73"/>
      <c r="AF88" s="74"/>
      <c r="AH88" s="51"/>
      <c r="AI88" s="50">
        <f ca="1">[1]!SOMME_SI_COULEUR(B88:AF88, AH88)</f>
        <v>0</v>
      </c>
      <c r="AJ88" s="52"/>
      <c r="AK88" s="50">
        <f ca="1">[1]!SOMME_SI_COULEUR(D88:AH88, AJ88)</f>
        <v>0</v>
      </c>
      <c r="AL88" s="53"/>
      <c r="AM88" s="50">
        <f ca="1">[1]!SOMME_SI_COULEUR(F88:AJ88, AL88)</f>
        <v>0</v>
      </c>
      <c r="AN88" s="54"/>
      <c r="AO88" s="50">
        <f ca="1">[1]!SOMME_SI_COULEUR(H88:AL88, AN88)</f>
        <v>0</v>
      </c>
      <c r="AP88" s="55"/>
      <c r="AQ88" s="50">
        <f ca="1">[1]!SOMME_SI_COULEUR(J88:AN88, AP88)</f>
        <v>0</v>
      </c>
      <c r="AR88" s="56"/>
      <c r="AS88" s="50">
        <f ca="1">[1]!SOMME_SI_COULEUR(L88:AP88, AR88)</f>
        <v>0</v>
      </c>
      <c r="AT88" s="57"/>
      <c r="AU88" s="50">
        <f ca="1">[1]!SOMME_SI_COULEUR(N88:AR88, AT88)</f>
        <v>0</v>
      </c>
      <c r="AV88" s="58"/>
      <c r="AW88" s="50">
        <f ca="1">[1]!SOMME_SI_COULEUR(P88:AT88, AV88)</f>
        <v>0</v>
      </c>
      <c r="AY88" s="59">
        <f t="shared" ca="1" si="50"/>
        <v>0</v>
      </c>
      <c r="AZ88" s="60">
        <f t="shared" ca="1" si="51"/>
        <v>0</v>
      </c>
      <c r="BA88" s="61">
        <f t="shared" ca="1" si="47"/>
        <v>0</v>
      </c>
      <c r="BB88" s="62">
        <f t="shared" ca="1" si="48"/>
        <v>0</v>
      </c>
      <c r="BC88" s="63">
        <f t="shared" ca="1" si="49"/>
        <v>0</v>
      </c>
      <c r="BD88" s="49">
        <f t="shared" ca="1" si="52"/>
        <v>0</v>
      </c>
      <c r="BE88" s="100">
        <v>0</v>
      </c>
      <c r="BF88" s="66">
        <f t="shared" ca="1" si="53"/>
        <v>0</v>
      </c>
    </row>
    <row r="89" spans="1:58" ht="15.75" x14ac:dyDescent="0.25">
      <c r="A89" s="10" t="s">
        <v>55</v>
      </c>
      <c r="B89" s="73"/>
      <c r="C89" s="73"/>
      <c r="D89" s="73"/>
      <c r="E89" s="73"/>
      <c r="F89" s="77"/>
      <c r="G89" s="76"/>
      <c r="H89" s="73"/>
      <c r="I89" s="73"/>
      <c r="J89" s="73"/>
      <c r="K89" s="73"/>
      <c r="L89" s="73"/>
      <c r="M89" s="77"/>
      <c r="N89" s="76"/>
      <c r="O89" s="73"/>
      <c r="P89" s="73"/>
      <c r="Q89" s="73"/>
      <c r="R89" s="73"/>
      <c r="S89" s="73"/>
      <c r="T89" s="77"/>
      <c r="U89" s="76"/>
      <c r="V89" s="73"/>
      <c r="W89" s="73"/>
      <c r="X89" s="73"/>
      <c r="Y89" s="73"/>
      <c r="Z89" s="73"/>
      <c r="AA89" s="77"/>
      <c r="AB89" s="76"/>
      <c r="AC89" s="73"/>
      <c r="AD89" s="73"/>
      <c r="AE89" s="73"/>
      <c r="AF89" s="74"/>
      <c r="AH89" s="51"/>
      <c r="AI89" s="50">
        <f t="shared" ref="AI89:AI90" ca="1" si="54">[1]!SOMME_SI_COULEUR(B89:AF89, AH89)</f>
        <v>0</v>
      </c>
      <c r="AJ89" s="52"/>
      <c r="AK89" s="50">
        <f t="shared" ref="AK89:AK90" ca="1" si="55">[1]!SOMME_SI_COULEUR(D89:AH89, AJ89)</f>
        <v>0</v>
      </c>
      <c r="AL89" s="53"/>
      <c r="AM89" s="50">
        <f t="shared" ref="AM89:AM90" ca="1" si="56">[1]!SOMME_SI_COULEUR(F89:AJ89, AL89)</f>
        <v>0</v>
      </c>
      <c r="AN89" s="54"/>
      <c r="AO89" s="50">
        <f t="shared" ref="AO89:AO90" ca="1" si="57">[1]!SOMME_SI_COULEUR(H89:AL89, AN89)</f>
        <v>0</v>
      </c>
      <c r="AP89" s="55"/>
      <c r="AQ89" s="50">
        <f t="shared" ref="AQ89:AQ90" ca="1" si="58">[1]!SOMME_SI_COULEUR(J89:AN89, AP89)</f>
        <v>0</v>
      </c>
      <c r="AR89" s="56"/>
      <c r="AS89" s="50">
        <f t="shared" ref="AS89:AS90" ca="1" si="59">[1]!SOMME_SI_COULEUR(L89:AP89, AR89)</f>
        <v>0</v>
      </c>
      <c r="AT89" s="57"/>
      <c r="AU89" s="50">
        <f t="shared" ref="AU89:AU90" ca="1" si="60">[1]!SOMME_SI_COULEUR(N89:AR89, AT89)</f>
        <v>0</v>
      </c>
      <c r="AV89" s="58"/>
      <c r="AW89" s="50">
        <f t="shared" ref="AW89:AW90" ca="1" si="61">[1]!SOMME_SI_COULEUR(P89:AT89, AV89)</f>
        <v>0</v>
      </c>
      <c r="AY89" s="59">
        <f t="shared" ca="1" si="50"/>
        <v>0</v>
      </c>
      <c r="AZ89" s="60">
        <f t="shared" ca="1" si="51"/>
        <v>0</v>
      </c>
      <c r="BA89" s="61">
        <f t="shared" ca="1" si="47"/>
        <v>0</v>
      </c>
      <c r="BB89" s="62">
        <f t="shared" ca="1" si="48"/>
        <v>0</v>
      </c>
      <c r="BC89" s="63">
        <f t="shared" ca="1" si="49"/>
        <v>0</v>
      </c>
      <c r="BD89" s="49">
        <f t="shared" ca="1" si="52"/>
        <v>0</v>
      </c>
      <c r="BE89" s="100">
        <v>0</v>
      </c>
      <c r="BF89" s="66">
        <f t="shared" ca="1" si="53"/>
        <v>0</v>
      </c>
    </row>
    <row r="90" spans="1:58" ht="15.75" x14ac:dyDescent="0.25">
      <c r="A90" s="10" t="s">
        <v>56</v>
      </c>
      <c r="B90" s="73"/>
      <c r="C90" s="73"/>
      <c r="D90" s="73"/>
      <c r="E90" s="73"/>
      <c r="F90" s="77"/>
      <c r="G90" s="76"/>
      <c r="H90" s="73"/>
      <c r="I90" s="73"/>
      <c r="J90" s="73"/>
      <c r="K90" s="73"/>
      <c r="L90" s="73"/>
      <c r="M90" s="77"/>
      <c r="N90" s="76"/>
      <c r="O90" s="73"/>
      <c r="P90" s="73"/>
      <c r="Q90" s="73"/>
      <c r="R90" s="73"/>
      <c r="S90" s="73"/>
      <c r="T90" s="77"/>
      <c r="U90" s="76"/>
      <c r="V90" s="73"/>
      <c r="W90" s="73"/>
      <c r="X90" s="73"/>
      <c r="Y90" s="73"/>
      <c r="Z90" s="73"/>
      <c r="AA90" s="77"/>
      <c r="AB90" s="76"/>
      <c r="AC90" s="73"/>
      <c r="AD90" s="73"/>
      <c r="AE90" s="73"/>
      <c r="AF90" s="74"/>
      <c r="AH90" s="51"/>
      <c r="AI90" s="50">
        <f t="shared" ca="1" si="54"/>
        <v>0</v>
      </c>
      <c r="AJ90" s="52"/>
      <c r="AK90" s="50">
        <f t="shared" ca="1" si="55"/>
        <v>0</v>
      </c>
      <c r="AL90" s="53"/>
      <c r="AM90" s="50">
        <f t="shared" ca="1" si="56"/>
        <v>0</v>
      </c>
      <c r="AN90" s="54"/>
      <c r="AO90" s="50">
        <f t="shared" ca="1" si="57"/>
        <v>0</v>
      </c>
      <c r="AP90" s="55"/>
      <c r="AQ90" s="50">
        <f t="shared" ca="1" si="58"/>
        <v>0</v>
      </c>
      <c r="AR90" s="56"/>
      <c r="AS90" s="50">
        <f t="shared" ca="1" si="59"/>
        <v>0</v>
      </c>
      <c r="AT90" s="57"/>
      <c r="AU90" s="50">
        <f t="shared" ca="1" si="60"/>
        <v>0</v>
      </c>
      <c r="AV90" s="58"/>
      <c r="AW90" s="50">
        <f t="shared" ca="1" si="61"/>
        <v>0</v>
      </c>
      <c r="AY90" s="59">
        <f t="shared" ca="1" si="50"/>
        <v>0</v>
      </c>
      <c r="AZ90" s="60">
        <f t="shared" ca="1" si="51"/>
        <v>0</v>
      </c>
      <c r="BA90" s="61">
        <f t="shared" ca="1" si="47"/>
        <v>0</v>
      </c>
      <c r="BB90" s="62">
        <f t="shared" ca="1" si="48"/>
        <v>0</v>
      </c>
      <c r="BC90" s="63">
        <f t="shared" ca="1" si="49"/>
        <v>0</v>
      </c>
      <c r="BD90" s="49">
        <f t="shared" ca="1" si="52"/>
        <v>0</v>
      </c>
      <c r="BE90" s="100">
        <v>0</v>
      </c>
      <c r="BF90" s="66">
        <f t="shared" ca="1" si="53"/>
        <v>0</v>
      </c>
    </row>
    <row r="91" spans="1:58" ht="15.75" x14ac:dyDescent="0.25">
      <c r="A91" s="103" t="s">
        <v>16</v>
      </c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BE91" s="99"/>
    </row>
    <row r="92" spans="1:58" ht="15.75" x14ac:dyDescent="0.25">
      <c r="A92" s="9" t="s">
        <v>1</v>
      </c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BE92" s="99"/>
    </row>
    <row r="93" spans="1:58" ht="15.75" x14ac:dyDescent="0.25">
      <c r="A93" s="9" t="s">
        <v>2</v>
      </c>
      <c r="B93" s="2"/>
      <c r="C93" s="2"/>
      <c r="D93" s="2"/>
      <c r="E93" s="2"/>
      <c r="F93" s="2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BE93" s="99"/>
    </row>
    <row r="94" spans="1:58" ht="15.75" x14ac:dyDescent="0.25">
      <c r="A94" s="9" t="s">
        <v>3</v>
      </c>
      <c r="B94" s="2"/>
      <c r="C94" s="2"/>
      <c r="D94" s="2"/>
      <c r="E94" s="2"/>
      <c r="F94" s="2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BE94" s="99"/>
    </row>
    <row r="95" spans="1:58" ht="15.75" x14ac:dyDescent="0.25">
      <c r="A95" s="9" t="s">
        <v>4</v>
      </c>
      <c r="B95" s="1">
        <v>26</v>
      </c>
      <c r="C95" s="1">
        <v>26</v>
      </c>
      <c r="D95" s="1">
        <v>26</v>
      </c>
      <c r="E95" s="1">
        <v>26</v>
      </c>
      <c r="F95" s="1">
        <v>27</v>
      </c>
      <c r="G95" s="1">
        <v>27</v>
      </c>
      <c r="H95" s="1">
        <v>27</v>
      </c>
      <c r="I95" s="1">
        <v>27</v>
      </c>
      <c r="J95" s="1">
        <v>27</v>
      </c>
      <c r="K95" s="1">
        <v>27</v>
      </c>
      <c r="L95" s="1">
        <v>27</v>
      </c>
      <c r="M95" s="1">
        <v>28</v>
      </c>
      <c r="N95" s="1">
        <v>28</v>
      </c>
      <c r="O95" s="1">
        <v>28</v>
      </c>
      <c r="P95" s="1">
        <v>28</v>
      </c>
      <c r="Q95" s="1">
        <v>28</v>
      </c>
      <c r="R95" s="1">
        <v>28</v>
      </c>
      <c r="S95" s="1">
        <v>28</v>
      </c>
      <c r="T95" s="1">
        <v>29</v>
      </c>
      <c r="U95" s="1">
        <v>29</v>
      </c>
      <c r="V95" s="1">
        <v>29</v>
      </c>
      <c r="W95" s="1">
        <v>29</v>
      </c>
      <c r="X95" s="1">
        <v>29</v>
      </c>
      <c r="Y95" s="1">
        <v>29</v>
      </c>
      <c r="Z95" s="1">
        <v>29</v>
      </c>
      <c r="AA95" s="1">
        <v>30</v>
      </c>
      <c r="AB95" s="1">
        <v>30</v>
      </c>
      <c r="AC95" s="1">
        <v>30</v>
      </c>
      <c r="AD95" s="1">
        <v>30</v>
      </c>
      <c r="AE95" s="1">
        <v>30</v>
      </c>
      <c r="AF95" s="1">
        <v>30</v>
      </c>
      <c r="BE95" s="99"/>
    </row>
    <row r="96" spans="1:58" ht="15.75" x14ac:dyDescent="0.25">
      <c r="A96" s="9"/>
      <c r="B96" s="1" t="s">
        <v>10</v>
      </c>
      <c r="C96" s="1" t="s">
        <v>5</v>
      </c>
      <c r="D96" s="8" t="s">
        <v>6</v>
      </c>
      <c r="E96" s="7" t="s">
        <v>7</v>
      </c>
      <c r="F96" s="1" t="s">
        <v>8</v>
      </c>
      <c r="G96" s="1" t="s">
        <v>9</v>
      </c>
      <c r="H96" s="1" t="s">
        <v>9</v>
      </c>
      <c r="I96" s="1" t="s">
        <v>10</v>
      </c>
      <c r="J96" s="1" t="s">
        <v>5</v>
      </c>
      <c r="K96" s="8" t="s">
        <v>6</v>
      </c>
      <c r="L96" s="7" t="s">
        <v>7</v>
      </c>
      <c r="M96" s="1" t="s">
        <v>8</v>
      </c>
      <c r="N96" s="1" t="s">
        <v>9</v>
      </c>
      <c r="O96" s="6" t="s">
        <v>9</v>
      </c>
      <c r="P96" s="1" t="s">
        <v>10</v>
      </c>
      <c r="Q96" s="1" t="s">
        <v>5</v>
      </c>
      <c r="R96" s="8" t="s">
        <v>6</v>
      </c>
      <c r="S96" s="7" t="s">
        <v>7</v>
      </c>
      <c r="T96" s="1" t="s">
        <v>8</v>
      </c>
      <c r="U96" s="1" t="s">
        <v>9</v>
      </c>
      <c r="V96" s="1" t="s">
        <v>9</v>
      </c>
      <c r="W96" s="1" t="s">
        <v>10</v>
      </c>
      <c r="X96" s="1" t="s">
        <v>5</v>
      </c>
      <c r="Y96" s="8" t="s">
        <v>6</v>
      </c>
      <c r="Z96" s="7" t="s">
        <v>7</v>
      </c>
      <c r="AA96" s="1" t="s">
        <v>8</v>
      </c>
      <c r="AB96" s="1" t="s">
        <v>9</v>
      </c>
      <c r="AC96" s="1" t="s">
        <v>9</v>
      </c>
      <c r="AD96" s="1" t="s">
        <v>10</v>
      </c>
      <c r="AE96" s="1" t="s">
        <v>5</v>
      </c>
      <c r="AF96" s="8" t="s">
        <v>6</v>
      </c>
      <c r="BE96" s="99"/>
    </row>
    <row r="97" spans="1:58" ht="15.75" x14ac:dyDescent="0.25">
      <c r="A97" s="9"/>
      <c r="B97" s="1">
        <v>1</v>
      </c>
      <c r="C97" s="1">
        <v>2</v>
      </c>
      <c r="D97" s="8">
        <v>3</v>
      </c>
      <c r="E97" s="7">
        <v>4</v>
      </c>
      <c r="F97" s="1">
        <v>5</v>
      </c>
      <c r="G97" s="1">
        <v>6</v>
      </c>
      <c r="H97" s="1">
        <v>7</v>
      </c>
      <c r="I97" s="1">
        <v>8</v>
      </c>
      <c r="J97" s="1">
        <v>9</v>
      </c>
      <c r="K97" s="8">
        <v>10</v>
      </c>
      <c r="L97" s="7">
        <v>11</v>
      </c>
      <c r="M97" s="1">
        <v>12</v>
      </c>
      <c r="N97" s="1">
        <v>13</v>
      </c>
      <c r="O97" s="6">
        <v>14</v>
      </c>
      <c r="P97" s="1">
        <v>15</v>
      </c>
      <c r="Q97" s="1">
        <v>16</v>
      </c>
      <c r="R97" s="8">
        <v>17</v>
      </c>
      <c r="S97" s="7">
        <v>18</v>
      </c>
      <c r="T97" s="1">
        <v>19</v>
      </c>
      <c r="U97" s="1">
        <v>20</v>
      </c>
      <c r="V97" s="1">
        <v>21</v>
      </c>
      <c r="W97" s="1">
        <v>22</v>
      </c>
      <c r="X97" s="1">
        <v>23</v>
      </c>
      <c r="Y97" s="8">
        <v>24</v>
      </c>
      <c r="Z97" s="7">
        <v>25</v>
      </c>
      <c r="AA97" s="1">
        <v>26</v>
      </c>
      <c r="AB97" s="1">
        <v>27</v>
      </c>
      <c r="AC97" s="1">
        <v>28</v>
      </c>
      <c r="AD97" s="1">
        <v>29</v>
      </c>
      <c r="AE97" s="1">
        <v>30</v>
      </c>
      <c r="AF97" s="8">
        <v>31</v>
      </c>
      <c r="AH97" s="23" t="s">
        <v>37</v>
      </c>
      <c r="AI97" s="24"/>
      <c r="AJ97" s="23" t="s">
        <v>38</v>
      </c>
      <c r="AK97" s="24"/>
      <c r="AL97" s="23" t="s">
        <v>39</v>
      </c>
      <c r="AM97" s="24"/>
      <c r="AN97" s="23" t="s">
        <v>27</v>
      </c>
      <c r="AO97" s="24"/>
      <c r="AP97" s="23" t="s">
        <v>28</v>
      </c>
      <c r="AQ97" s="24"/>
      <c r="AR97" s="23" t="s">
        <v>29</v>
      </c>
      <c r="AS97" s="24"/>
      <c r="AT97" s="23" t="s">
        <v>40</v>
      </c>
      <c r="AU97" s="24"/>
      <c r="BE97" s="99"/>
    </row>
    <row r="98" spans="1:58" ht="15.75" x14ac:dyDescent="0.25">
      <c r="A98" s="10" t="s">
        <v>50</v>
      </c>
      <c r="B98" s="73"/>
      <c r="C98" s="73"/>
      <c r="D98" s="77"/>
      <c r="E98" s="76"/>
      <c r="F98" s="73"/>
      <c r="G98" s="73"/>
      <c r="H98" s="73"/>
      <c r="I98" s="73"/>
      <c r="J98" s="73"/>
      <c r="K98" s="77"/>
      <c r="L98" s="76"/>
      <c r="M98" s="73"/>
      <c r="N98" s="73"/>
      <c r="O98" s="75"/>
      <c r="P98" s="73"/>
      <c r="Q98" s="73"/>
      <c r="R98" s="77"/>
      <c r="S98" s="76"/>
      <c r="T98" s="73"/>
      <c r="U98" s="73"/>
      <c r="V98" s="73"/>
      <c r="W98" s="73"/>
      <c r="X98" s="73"/>
      <c r="Y98" s="77"/>
      <c r="Z98" s="76"/>
      <c r="AA98" s="73"/>
      <c r="AB98" s="73"/>
      <c r="AC98" s="73"/>
      <c r="AD98" s="73"/>
      <c r="AE98" s="73"/>
      <c r="AF98" s="77"/>
      <c r="AH98" s="51"/>
      <c r="AI98" s="50">
        <f t="shared" ref="AI98:AI101" ca="1" si="62">[1]!SOMME_SI_COULEUR(B98:AF98, AH98)</f>
        <v>0</v>
      </c>
      <c r="AJ98" s="52"/>
      <c r="AK98" s="50">
        <f t="shared" ref="AK98:AK101" ca="1" si="63">[1]!SOMME_SI_COULEUR(D98:AH98, AJ98)</f>
        <v>0</v>
      </c>
      <c r="AL98" s="53"/>
      <c r="AM98" s="50">
        <f t="shared" ref="AM98:AM101" ca="1" si="64">[1]!SOMME_SI_COULEUR(F98:AJ98, AL98)</f>
        <v>0</v>
      </c>
      <c r="AN98" s="54"/>
      <c r="AO98" s="50">
        <f t="shared" ref="AO98:AO101" ca="1" si="65">[1]!SOMME_SI_COULEUR(H98:AL98, AN98)</f>
        <v>0</v>
      </c>
      <c r="AP98" s="55"/>
      <c r="AQ98" s="50">
        <f t="shared" ref="AQ98:AQ101" ca="1" si="66">[1]!SOMME_SI_COULEUR(J98:AN98, AP98)</f>
        <v>0</v>
      </c>
      <c r="AR98" s="56"/>
      <c r="AS98" s="50">
        <f t="shared" ref="AS98:AS101" ca="1" si="67">[1]!SOMME_SI_COULEUR(L98:AP98, AR98)</f>
        <v>0</v>
      </c>
      <c r="AT98" s="57"/>
      <c r="AU98" s="50">
        <f t="shared" ref="AU98:AU101" ca="1" si="68">[1]!SOMME_SI_COULEUR(N98:AR98, AT98)</f>
        <v>0</v>
      </c>
      <c r="AV98" s="58"/>
      <c r="AW98" s="50">
        <f t="shared" ref="AW98:AW101" ca="1" si="69">[1]!SOMME_SI_COULEUR(P98:AT98, AV98)</f>
        <v>0</v>
      </c>
      <c r="AY98" s="59">
        <f ca="1">AY84+(AI98-AK98-AM98)+(AU98-BE98)</f>
        <v>0</v>
      </c>
      <c r="AZ98" s="60">
        <f ca="1">AO98</f>
        <v>0</v>
      </c>
      <c r="BA98" s="61">
        <f t="shared" ref="BA98:BA104" ca="1" si="70">AQ98+BA84</f>
        <v>0</v>
      </c>
      <c r="BB98" s="62">
        <f t="shared" ref="BB98:BB104" ca="1" si="71">AS98+BB84</f>
        <v>0</v>
      </c>
      <c r="BC98" s="63">
        <f t="shared" ref="BC98:BC104" ca="1" si="72">AU98+BC84</f>
        <v>0</v>
      </c>
      <c r="BD98" s="49">
        <f ca="1">AW98</f>
        <v>0</v>
      </c>
      <c r="BE98" s="100">
        <v>0</v>
      </c>
      <c r="BF98" s="66">
        <f ca="1">BF84-BF84+AZ98</f>
        <v>0</v>
      </c>
    </row>
    <row r="99" spans="1:58" ht="15.75" x14ac:dyDescent="0.25">
      <c r="A99" s="10" t="s">
        <v>51</v>
      </c>
      <c r="B99" s="73"/>
      <c r="C99" s="73"/>
      <c r="D99" s="77"/>
      <c r="E99" s="76"/>
      <c r="F99" s="73"/>
      <c r="G99" s="73"/>
      <c r="H99" s="73"/>
      <c r="I99" s="73"/>
      <c r="J99" s="73"/>
      <c r="K99" s="77"/>
      <c r="L99" s="76"/>
      <c r="M99" s="73"/>
      <c r="N99" s="73"/>
      <c r="O99" s="75"/>
      <c r="P99" s="73"/>
      <c r="Q99" s="73"/>
      <c r="R99" s="77"/>
      <c r="S99" s="76"/>
      <c r="T99" s="73"/>
      <c r="U99" s="73"/>
      <c r="V99" s="73"/>
      <c r="W99" s="73"/>
      <c r="X99" s="73"/>
      <c r="Y99" s="77"/>
      <c r="Z99" s="76"/>
      <c r="AA99" s="73"/>
      <c r="AB99" s="73"/>
      <c r="AC99" s="73"/>
      <c r="AD99" s="73"/>
      <c r="AE99" s="73"/>
      <c r="AF99" s="77"/>
      <c r="AH99" s="51"/>
      <c r="AI99" s="50">
        <f t="shared" ca="1" si="62"/>
        <v>0</v>
      </c>
      <c r="AJ99" s="52"/>
      <c r="AK99" s="50">
        <f t="shared" ca="1" si="63"/>
        <v>0</v>
      </c>
      <c r="AL99" s="53"/>
      <c r="AM99" s="50">
        <f t="shared" ca="1" si="64"/>
        <v>0</v>
      </c>
      <c r="AN99" s="54"/>
      <c r="AO99" s="50">
        <f t="shared" ca="1" si="65"/>
        <v>0</v>
      </c>
      <c r="AP99" s="55"/>
      <c r="AQ99" s="50">
        <f t="shared" ca="1" si="66"/>
        <v>0</v>
      </c>
      <c r="AR99" s="56"/>
      <c r="AS99" s="50">
        <f t="shared" ca="1" si="67"/>
        <v>0</v>
      </c>
      <c r="AT99" s="57"/>
      <c r="AU99" s="50">
        <f t="shared" ca="1" si="68"/>
        <v>0</v>
      </c>
      <c r="AV99" s="58"/>
      <c r="AW99" s="50">
        <f t="shared" ca="1" si="69"/>
        <v>0</v>
      </c>
      <c r="AY99" s="59">
        <f t="shared" ref="AY99:AY104" ca="1" si="73">AY85+(AI99-AK99-AM99)+(AU99-BE99)</f>
        <v>0</v>
      </c>
      <c r="AZ99" s="60">
        <f t="shared" ref="AZ99:AZ104" ca="1" si="74">AO99</f>
        <v>0</v>
      </c>
      <c r="BA99" s="61">
        <f t="shared" ca="1" si="70"/>
        <v>0</v>
      </c>
      <c r="BB99" s="62">
        <f t="shared" ca="1" si="71"/>
        <v>0</v>
      </c>
      <c r="BC99" s="63">
        <f t="shared" ca="1" si="72"/>
        <v>0</v>
      </c>
      <c r="BD99" s="49">
        <f t="shared" ref="BD99:BD104" ca="1" si="75">AW99</f>
        <v>0</v>
      </c>
      <c r="BE99" s="100">
        <v>0</v>
      </c>
      <c r="BF99" s="66">
        <f t="shared" ref="BF99:BF104" ca="1" si="76">BF85-BF85+AZ99</f>
        <v>0</v>
      </c>
    </row>
    <row r="100" spans="1:58" ht="15.75" x14ac:dyDescent="0.25">
      <c r="A100" s="10" t="s">
        <v>52</v>
      </c>
      <c r="B100" s="73"/>
      <c r="C100" s="73"/>
      <c r="D100" s="77"/>
      <c r="E100" s="76"/>
      <c r="F100" s="73"/>
      <c r="G100" s="73"/>
      <c r="H100" s="73"/>
      <c r="I100" s="73"/>
      <c r="J100" s="73"/>
      <c r="K100" s="77"/>
      <c r="L100" s="76"/>
      <c r="M100" s="73"/>
      <c r="N100" s="73"/>
      <c r="O100" s="75"/>
      <c r="P100" s="73"/>
      <c r="Q100" s="73"/>
      <c r="R100" s="77"/>
      <c r="S100" s="76"/>
      <c r="T100" s="73"/>
      <c r="U100" s="73"/>
      <c r="V100" s="73"/>
      <c r="W100" s="73"/>
      <c r="X100" s="73"/>
      <c r="Y100" s="77"/>
      <c r="Z100" s="76"/>
      <c r="AA100" s="73"/>
      <c r="AB100" s="73"/>
      <c r="AC100" s="73"/>
      <c r="AD100" s="73"/>
      <c r="AE100" s="73"/>
      <c r="AF100" s="77"/>
      <c r="AH100" s="51"/>
      <c r="AI100" s="50">
        <f t="shared" ca="1" si="62"/>
        <v>0</v>
      </c>
      <c r="AJ100" s="52"/>
      <c r="AK100" s="50">
        <f t="shared" ca="1" si="63"/>
        <v>0</v>
      </c>
      <c r="AL100" s="53"/>
      <c r="AM100" s="50">
        <f t="shared" ca="1" si="64"/>
        <v>0</v>
      </c>
      <c r="AN100" s="54"/>
      <c r="AO100" s="50">
        <f t="shared" ca="1" si="65"/>
        <v>0</v>
      </c>
      <c r="AP100" s="55"/>
      <c r="AQ100" s="50">
        <f t="shared" ca="1" si="66"/>
        <v>0</v>
      </c>
      <c r="AR100" s="56"/>
      <c r="AS100" s="50">
        <f t="shared" ca="1" si="67"/>
        <v>0</v>
      </c>
      <c r="AT100" s="57"/>
      <c r="AU100" s="50">
        <f t="shared" ca="1" si="68"/>
        <v>0</v>
      </c>
      <c r="AV100" s="58"/>
      <c r="AW100" s="50">
        <f t="shared" ca="1" si="69"/>
        <v>0</v>
      </c>
      <c r="AY100" s="59">
        <f t="shared" ca="1" si="73"/>
        <v>0</v>
      </c>
      <c r="AZ100" s="60">
        <f t="shared" ca="1" si="74"/>
        <v>0</v>
      </c>
      <c r="BA100" s="61">
        <f t="shared" ca="1" si="70"/>
        <v>0</v>
      </c>
      <c r="BB100" s="62">
        <f t="shared" ca="1" si="71"/>
        <v>0</v>
      </c>
      <c r="BC100" s="63">
        <f t="shared" ca="1" si="72"/>
        <v>0</v>
      </c>
      <c r="BD100" s="49">
        <f t="shared" ca="1" si="75"/>
        <v>0</v>
      </c>
      <c r="BE100" s="100">
        <v>0</v>
      </c>
      <c r="BF100" s="66">
        <f t="shared" ca="1" si="76"/>
        <v>0</v>
      </c>
    </row>
    <row r="101" spans="1:58" ht="15.75" x14ac:dyDescent="0.25">
      <c r="A101" s="10" t="s">
        <v>53</v>
      </c>
      <c r="B101" s="73"/>
      <c r="C101" s="73"/>
      <c r="D101" s="77"/>
      <c r="E101" s="76"/>
      <c r="F101" s="73"/>
      <c r="G101" s="73"/>
      <c r="H101" s="73"/>
      <c r="I101" s="73"/>
      <c r="J101" s="73"/>
      <c r="K101" s="77"/>
      <c r="L101" s="76"/>
      <c r="M101" s="73"/>
      <c r="N101" s="73"/>
      <c r="O101" s="75"/>
      <c r="P101" s="73"/>
      <c r="Q101" s="73"/>
      <c r="R101" s="77"/>
      <c r="S101" s="76"/>
      <c r="T101" s="73"/>
      <c r="U101" s="73"/>
      <c r="V101" s="73"/>
      <c r="W101" s="73"/>
      <c r="X101" s="73"/>
      <c r="Y101" s="77"/>
      <c r="Z101" s="76"/>
      <c r="AA101" s="73"/>
      <c r="AB101" s="73"/>
      <c r="AC101" s="73"/>
      <c r="AD101" s="73"/>
      <c r="AE101" s="73"/>
      <c r="AF101" s="77"/>
      <c r="AH101" s="51"/>
      <c r="AI101" s="50">
        <f t="shared" ca="1" si="62"/>
        <v>0</v>
      </c>
      <c r="AJ101" s="52"/>
      <c r="AK101" s="50">
        <f t="shared" ca="1" si="63"/>
        <v>0</v>
      </c>
      <c r="AL101" s="53"/>
      <c r="AM101" s="50">
        <f t="shared" ca="1" si="64"/>
        <v>0</v>
      </c>
      <c r="AN101" s="54"/>
      <c r="AO101" s="50">
        <f t="shared" ca="1" si="65"/>
        <v>0</v>
      </c>
      <c r="AP101" s="55"/>
      <c r="AQ101" s="50">
        <f t="shared" ca="1" si="66"/>
        <v>0</v>
      </c>
      <c r="AR101" s="56"/>
      <c r="AS101" s="50">
        <f t="shared" ca="1" si="67"/>
        <v>0</v>
      </c>
      <c r="AT101" s="57"/>
      <c r="AU101" s="50">
        <f t="shared" ca="1" si="68"/>
        <v>0</v>
      </c>
      <c r="AV101" s="58"/>
      <c r="AW101" s="50">
        <f t="shared" ca="1" si="69"/>
        <v>0</v>
      </c>
      <c r="AY101" s="59">
        <f t="shared" ca="1" si="73"/>
        <v>0</v>
      </c>
      <c r="AZ101" s="60">
        <f t="shared" ca="1" si="74"/>
        <v>0</v>
      </c>
      <c r="BA101" s="61">
        <f t="shared" ca="1" si="70"/>
        <v>0</v>
      </c>
      <c r="BB101" s="62">
        <f t="shared" ca="1" si="71"/>
        <v>0</v>
      </c>
      <c r="BC101" s="63">
        <f t="shared" ca="1" si="72"/>
        <v>0</v>
      </c>
      <c r="BD101" s="49">
        <f t="shared" ca="1" si="75"/>
        <v>0</v>
      </c>
      <c r="BE101" s="100">
        <v>0</v>
      </c>
      <c r="BF101" s="66">
        <f t="shared" ca="1" si="76"/>
        <v>0</v>
      </c>
    </row>
    <row r="102" spans="1:58" ht="15.75" x14ac:dyDescent="0.25">
      <c r="A102" s="10" t="s">
        <v>54</v>
      </c>
      <c r="B102" s="73"/>
      <c r="C102" s="73"/>
      <c r="D102" s="77"/>
      <c r="E102" s="76"/>
      <c r="F102" s="73"/>
      <c r="G102" s="73"/>
      <c r="H102" s="73"/>
      <c r="I102" s="73"/>
      <c r="J102" s="73"/>
      <c r="K102" s="77"/>
      <c r="L102" s="76"/>
      <c r="M102" s="73"/>
      <c r="N102" s="73"/>
      <c r="O102" s="75"/>
      <c r="P102" s="73"/>
      <c r="Q102" s="73"/>
      <c r="R102" s="77"/>
      <c r="S102" s="76"/>
      <c r="T102" s="73"/>
      <c r="U102" s="73"/>
      <c r="V102" s="73"/>
      <c r="W102" s="73"/>
      <c r="X102" s="73"/>
      <c r="Y102" s="77"/>
      <c r="Z102" s="76"/>
      <c r="AA102" s="73"/>
      <c r="AB102" s="73"/>
      <c r="AC102" s="73"/>
      <c r="AD102" s="73"/>
      <c r="AE102" s="73"/>
      <c r="AF102" s="77"/>
      <c r="AH102" s="51"/>
      <c r="AI102" s="50">
        <f ca="1">[1]!SOMME_SI_COULEUR(B102:AF102, AH102)</f>
        <v>0</v>
      </c>
      <c r="AJ102" s="52"/>
      <c r="AK102" s="50">
        <f ca="1">[1]!SOMME_SI_COULEUR(D102:AH102, AJ102)</f>
        <v>0</v>
      </c>
      <c r="AL102" s="53"/>
      <c r="AM102" s="50">
        <f ca="1">[1]!SOMME_SI_COULEUR(F102:AJ102, AL102)</f>
        <v>0</v>
      </c>
      <c r="AN102" s="54"/>
      <c r="AO102" s="50">
        <f ca="1">[1]!SOMME_SI_COULEUR(H102:AL102, AN102)</f>
        <v>0</v>
      </c>
      <c r="AP102" s="55"/>
      <c r="AQ102" s="50">
        <f ca="1">[1]!SOMME_SI_COULEUR(J102:AN102, AP102)</f>
        <v>0</v>
      </c>
      <c r="AR102" s="56"/>
      <c r="AS102" s="50">
        <f ca="1">[1]!SOMME_SI_COULEUR(L102:AP102, AR102)</f>
        <v>0</v>
      </c>
      <c r="AT102" s="57"/>
      <c r="AU102" s="50">
        <f ca="1">[1]!SOMME_SI_COULEUR(N102:AR102, AT102)</f>
        <v>0</v>
      </c>
      <c r="AV102" s="58"/>
      <c r="AW102" s="50">
        <f ca="1">[1]!SOMME_SI_COULEUR(P102:AT102, AV102)</f>
        <v>0</v>
      </c>
      <c r="AY102" s="59">
        <f t="shared" ca="1" si="73"/>
        <v>0</v>
      </c>
      <c r="AZ102" s="60">
        <f t="shared" ca="1" si="74"/>
        <v>0</v>
      </c>
      <c r="BA102" s="61">
        <f t="shared" ca="1" si="70"/>
        <v>0</v>
      </c>
      <c r="BB102" s="62">
        <f t="shared" ca="1" si="71"/>
        <v>0</v>
      </c>
      <c r="BC102" s="63">
        <f t="shared" ca="1" si="72"/>
        <v>0</v>
      </c>
      <c r="BD102" s="49">
        <f t="shared" ca="1" si="75"/>
        <v>0</v>
      </c>
      <c r="BE102" s="100">
        <v>0</v>
      </c>
      <c r="BF102" s="66">
        <f t="shared" ca="1" si="76"/>
        <v>0</v>
      </c>
    </row>
    <row r="103" spans="1:58" ht="15.75" x14ac:dyDescent="0.25">
      <c r="A103" s="10" t="s">
        <v>55</v>
      </c>
      <c r="B103" s="73"/>
      <c r="C103" s="73"/>
      <c r="D103" s="77"/>
      <c r="E103" s="76"/>
      <c r="F103" s="73"/>
      <c r="G103" s="73"/>
      <c r="H103" s="73"/>
      <c r="I103" s="73"/>
      <c r="J103" s="73"/>
      <c r="K103" s="77"/>
      <c r="L103" s="76"/>
      <c r="M103" s="73"/>
      <c r="N103" s="73"/>
      <c r="O103" s="75"/>
      <c r="P103" s="73"/>
      <c r="Q103" s="73"/>
      <c r="R103" s="77"/>
      <c r="S103" s="76"/>
      <c r="T103" s="73"/>
      <c r="U103" s="73"/>
      <c r="V103" s="73"/>
      <c r="W103" s="73"/>
      <c r="X103" s="73"/>
      <c r="Y103" s="77"/>
      <c r="Z103" s="76"/>
      <c r="AA103" s="73"/>
      <c r="AB103" s="73"/>
      <c r="AC103" s="73"/>
      <c r="AD103" s="73"/>
      <c r="AE103" s="73"/>
      <c r="AF103" s="77"/>
      <c r="AH103" s="51"/>
      <c r="AI103" s="50">
        <f t="shared" ref="AI103:AI104" ca="1" si="77">[1]!SOMME_SI_COULEUR(B103:AF103, AH103)</f>
        <v>0</v>
      </c>
      <c r="AJ103" s="52"/>
      <c r="AK103" s="50">
        <f t="shared" ref="AK103:AK104" ca="1" si="78">[1]!SOMME_SI_COULEUR(D103:AH103, AJ103)</f>
        <v>0</v>
      </c>
      <c r="AL103" s="53"/>
      <c r="AM103" s="50">
        <f t="shared" ref="AM103:AM104" ca="1" si="79">[1]!SOMME_SI_COULEUR(F103:AJ103, AL103)</f>
        <v>0</v>
      </c>
      <c r="AN103" s="54"/>
      <c r="AO103" s="50">
        <f t="shared" ref="AO103:AO104" ca="1" si="80">[1]!SOMME_SI_COULEUR(H103:AL103, AN103)</f>
        <v>0</v>
      </c>
      <c r="AP103" s="55"/>
      <c r="AQ103" s="50">
        <f t="shared" ref="AQ103:AQ104" ca="1" si="81">[1]!SOMME_SI_COULEUR(J103:AN103, AP103)</f>
        <v>0</v>
      </c>
      <c r="AR103" s="56"/>
      <c r="AS103" s="50">
        <f t="shared" ref="AS103:AS104" ca="1" si="82">[1]!SOMME_SI_COULEUR(L103:AP103, AR103)</f>
        <v>0</v>
      </c>
      <c r="AT103" s="57"/>
      <c r="AU103" s="50">
        <f t="shared" ref="AU103:AU104" ca="1" si="83">[1]!SOMME_SI_COULEUR(N103:AR103, AT103)</f>
        <v>0</v>
      </c>
      <c r="AV103" s="58"/>
      <c r="AW103" s="50">
        <f t="shared" ref="AW103:AW104" ca="1" si="84">[1]!SOMME_SI_COULEUR(P103:AT103, AV103)</f>
        <v>0</v>
      </c>
      <c r="AY103" s="59">
        <f t="shared" ca="1" si="73"/>
        <v>0</v>
      </c>
      <c r="AZ103" s="60">
        <f t="shared" ca="1" si="74"/>
        <v>0</v>
      </c>
      <c r="BA103" s="61">
        <f t="shared" ca="1" si="70"/>
        <v>0</v>
      </c>
      <c r="BB103" s="62">
        <f t="shared" ca="1" si="71"/>
        <v>0</v>
      </c>
      <c r="BC103" s="63">
        <f t="shared" ca="1" si="72"/>
        <v>0</v>
      </c>
      <c r="BD103" s="49">
        <f t="shared" ca="1" si="75"/>
        <v>0</v>
      </c>
      <c r="BE103" s="100">
        <v>0</v>
      </c>
      <c r="BF103" s="66">
        <f t="shared" ca="1" si="76"/>
        <v>0</v>
      </c>
    </row>
    <row r="104" spans="1:58" ht="15.75" x14ac:dyDescent="0.25">
      <c r="A104" s="10" t="s">
        <v>56</v>
      </c>
      <c r="B104" s="73"/>
      <c r="C104" s="73"/>
      <c r="D104" s="77"/>
      <c r="E104" s="76"/>
      <c r="F104" s="73"/>
      <c r="G104" s="73"/>
      <c r="H104" s="73"/>
      <c r="I104" s="73"/>
      <c r="J104" s="73"/>
      <c r="K104" s="77"/>
      <c r="L104" s="76"/>
      <c r="M104" s="73"/>
      <c r="N104" s="73"/>
      <c r="O104" s="75"/>
      <c r="P104" s="73"/>
      <c r="Q104" s="73"/>
      <c r="R104" s="77"/>
      <c r="S104" s="76"/>
      <c r="T104" s="73"/>
      <c r="U104" s="73"/>
      <c r="V104" s="73"/>
      <c r="W104" s="73"/>
      <c r="X104" s="73"/>
      <c r="Y104" s="77"/>
      <c r="Z104" s="76"/>
      <c r="AA104" s="73"/>
      <c r="AB104" s="73"/>
      <c r="AC104" s="73"/>
      <c r="AD104" s="73"/>
      <c r="AE104" s="73"/>
      <c r="AF104" s="77"/>
      <c r="AH104" s="51"/>
      <c r="AI104" s="50">
        <f t="shared" ca="1" si="77"/>
        <v>0</v>
      </c>
      <c r="AJ104" s="52"/>
      <c r="AK104" s="50">
        <f t="shared" ca="1" si="78"/>
        <v>0</v>
      </c>
      <c r="AL104" s="53"/>
      <c r="AM104" s="50">
        <f t="shared" ca="1" si="79"/>
        <v>0</v>
      </c>
      <c r="AN104" s="54"/>
      <c r="AO104" s="50">
        <f t="shared" ca="1" si="80"/>
        <v>0</v>
      </c>
      <c r="AP104" s="55"/>
      <c r="AQ104" s="50">
        <f t="shared" ca="1" si="81"/>
        <v>0</v>
      </c>
      <c r="AR104" s="56"/>
      <c r="AS104" s="50">
        <f t="shared" ca="1" si="82"/>
        <v>0</v>
      </c>
      <c r="AT104" s="57"/>
      <c r="AU104" s="50">
        <f t="shared" ca="1" si="83"/>
        <v>0</v>
      </c>
      <c r="AV104" s="58"/>
      <c r="AW104" s="50">
        <f t="shared" ca="1" si="84"/>
        <v>0</v>
      </c>
      <c r="AY104" s="59">
        <f t="shared" ca="1" si="73"/>
        <v>0</v>
      </c>
      <c r="AZ104" s="60">
        <f t="shared" ca="1" si="74"/>
        <v>0</v>
      </c>
      <c r="BA104" s="61">
        <f t="shared" ca="1" si="70"/>
        <v>0</v>
      </c>
      <c r="BB104" s="62">
        <f t="shared" ca="1" si="71"/>
        <v>0</v>
      </c>
      <c r="BC104" s="63">
        <f t="shared" ca="1" si="72"/>
        <v>0</v>
      </c>
      <c r="BD104" s="49">
        <f t="shared" ca="1" si="75"/>
        <v>0</v>
      </c>
      <c r="BE104" s="100">
        <v>0</v>
      </c>
      <c r="BF104" s="66">
        <f t="shared" ca="1" si="76"/>
        <v>0</v>
      </c>
    </row>
    <row r="105" spans="1:58" ht="15.75" x14ac:dyDescent="0.25">
      <c r="A105" s="103" t="s">
        <v>17</v>
      </c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BE105" s="99"/>
    </row>
    <row r="106" spans="1:58" ht="15.75" x14ac:dyDescent="0.25">
      <c r="A106" s="9" t="s">
        <v>1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BE106" s="99"/>
    </row>
    <row r="107" spans="1:58" ht="15.75" x14ac:dyDescent="0.25">
      <c r="A107" s="9" t="s">
        <v>2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BE107" s="99"/>
    </row>
    <row r="108" spans="1:58" ht="15.75" x14ac:dyDescent="0.25">
      <c r="A108" s="9" t="s">
        <v>3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BE108" s="99"/>
    </row>
    <row r="109" spans="1:58" ht="15.75" x14ac:dyDescent="0.25">
      <c r="A109" s="9" t="s">
        <v>4</v>
      </c>
      <c r="B109" s="1">
        <v>30</v>
      </c>
      <c r="C109" s="1">
        <v>31</v>
      </c>
      <c r="D109" s="1">
        <v>31</v>
      </c>
      <c r="E109" s="1">
        <v>31</v>
      </c>
      <c r="F109" s="1">
        <v>31</v>
      </c>
      <c r="G109" s="1">
        <v>31</v>
      </c>
      <c r="H109" s="1">
        <v>31</v>
      </c>
      <c r="I109" s="1">
        <v>31</v>
      </c>
      <c r="J109" s="1">
        <v>32</v>
      </c>
      <c r="K109" s="1">
        <v>32</v>
      </c>
      <c r="L109" s="1">
        <v>32</v>
      </c>
      <c r="M109" s="1">
        <v>32</v>
      </c>
      <c r="N109" s="1">
        <v>32</v>
      </c>
      <c r="O109" s="1">
        <v>32</v>
      </c>
      <c r="P109" s="1">
        <v>32</v>
      </c>
      <c r="Q109" s="1">
        <v>33</v>
      </c>
      <c r="R109" s="1">
        <v>33</v>
      </c>
      <c r="S109" s="1">
        <v>33</v>
      </c>
      <c r="T109" s="1">
        <v>33</v>
      </c>
      <c r="U109" s="1">
        <v>33</v>
      </c>
      <c r="V109" s="1">
        <v>33</v>
      </c>
      <c r="W109" s="1">
        <v>33</v>
      </c>
      <c r="X109" s="1">
        <v>34</v>
      </c>
      <c r="Y109" s="1">
        <v>34</v>
      </c>
      <c r="Z109" s="1">
        <v>34</v>
      </c>
      <c r="AA109" s="1">
        <v>34</v>
      </c>
      <c r="AB109" s="1">
        <v>34</v>
      </c>
      <c r="AC109" s="1">
        <v>34</v>
      </c>
      <c r="AD109" s="1">
        <v>34</v>
      </c>
      <c r="AE109" s="1">
        <v>35</v>
      </c>
      <c r="AF109" s="1">
        <v>35</v>
      </c>
      <c r="BE109" s="99"/>
    </row>
    <row r="110" spans="1:58" ht="15.75" x14ac:dyDescent="0.25">
      <c r="A110" s="9"/>
      <c r="B110" s="7" t="s">
        <v>7</v>
      </c>
      <c r="C110" s="1" t="s">
        <v>8</v>
      </c>
      <c r="D110" s="1" t="s">
        <v>9</v>
      </c>
      <c r="E110" s="1" t="s">
        <v>9</v>
      </c>
      <c r="F110" s="1" t="s">
        <v>10</v>
      </c>
      <c r="G110" s="1" t="s">
        <v>5</v>
      </c>
      <c r="H110" s="8" t="s">
        <v>6</v>
      </c>
      <c r="I110" s="7" t="s">
        <v>7</v>
      </c>
      <c r="J110" s="1" t="s">
        <v>8</v>
      </c>
      <c r="K110" s="1" t="s">
        <v>9</v>
      </c>
      <c r="L110" s="1" t="s">
        <v>9</v>
      </c>
      <c r="M110" s="1" t="s">
        <v>10</v>
      </c>
      <c r="N110" s="1" t="s">
        <v>5</v>
      </c>
      <c r="O110" s="8" t="s">
        <v>6</v>
      </c>
      <c r="P110" s="6" t="s">
        <v>7</v>
      </c>
      <c r="Q110" s="1" t="s">
        <v>8</v>
      </c>
      <c r="R110" s="1" t="s">
        <v>9</v>
      </c>
      <c r="S110" s="1" t="s">
        <v>9</v>
      </c>
      <c r="T110" s="1" t="s">
        <v>10</v>
      </c>
      <c r="U110" s="1" t="s">
        <v>5</v>
      </c>
      <c r="V110" s="8" t="s">
        <v>6</v>
      </c>
      <c r="W110" s="7" t="s">
        <v>7</v>
      </c>
      <c r="X110" s="1" t="s">
        <v>8</v>
      </c>
      <c r="Y110" s="1" t="s">
        <v>9</v>
      </c>
      <c r="Z110" s="1" t="s">
        <v>9</v>
      </c>
      <c r="AA110" s="1" t="s">
        <v>10</v>
      </c>
      <c r="AB110" s="1" t="s">
        <v>5</v>
      </c>
      <c r="AC110" s="8" t="s">
        <v>6</v>
      </c>
      <c r="AD110" s="7" t="s">
        <v>7</v>
      </c>
      <c r="AE110" s="1" t="s">
        <v>8</v>
      </c>
      <c r="AF110" s="1" t="s">
        <v>9</v>
      </c>
      <c r="BE110" s="99"/>
    </row>
    <row r="111" spans="1:58" ht="15.75" x14ac:dyDescent="0.25">
      <c r="A111" s="9"/>
      <c r="B111" s="7">
        <v>1</v>
      </c>
      <c r="C111" s="1">
        <v>2</v>
      </c>
      <c r="D111" s="1">
        <v>3</v>
      </c>
      <c r="E111" s="1">
        <v>4</v>
      </c>
      <c r="F111" s="1">
        <v>5</v>
      </c>
      <c r="G111" s="1">
        <v>6</v>
      </c>
      <c r="H111" s="8">
        <v>7</v>
      </c>
      <c r="I111" s="7">
        <v>8</v>
      </c>
      <c r="J111" s="1">
        <v>9</v>
      </c>
      <c r="K111" s="1">
        <v>10</v>
      </c>
      <c r="L111" s="1">
        <v>11</v>
      </c>
      <c r="M111" s="1">
        <v>12</v>
      </c>
      <c r="N111" s="1">
        <v>13</v>
      </c>
      <c r="O111" s="8">
        <v>14</v>
      </c>
      <c r="P111" s="6">
        <v>15</v>
      </c>
      <c r="Q111" s="1">
        <v>16</v>
      </c>
      <c r="R111" s="1">
        <v>17</v>
      </c>
      <c r="S111" s="1">
        <v>18</v>
      </c>
      <c r="T111" s="1">
        <v>19</v>
      </c>
      <c r="U111" s="1">
        <v>20</v>
      </c>
      <c r="V111" s="8">
        <v>21</v>
      </c>
      <c r="W111" s="7">
        <v>22</v>
      </c>
      <c r="X111" s="1">
        <v>23</v>
      </c>
      <c r="Y111" s="1">
        <v>24</v>
      </c>
      <c r="Z111" s="1">
        <v>25</v>
      </c>
      <c r="AA111" s="1">
        <v>26</v>
      </c>
      <c r="AB111" s="1">
        <v>27</v>
      </c>
      <c r="AC111" s="8">
        <v>28</v>
      </c>
      <c r="AD111" s="7">
        <v>29</v>
      </c>
      <c r="AE111" s="1">
        <v>30</v>
      </c>
      <c r="AF111" s="1">
        <v>31</v>
      </c>
      <c r="AH111" s="23" t="s">
        <v>37</v>
      </c>
      <c r="AI111" s="24"/>
      <c r="AJ111" s="23" t="s">
        <v>38</v>
      </c>
      <c r="AK111" s="24"/>
      <c r="AL111" s="23" t="s">
        <v>39</v>
      </c>
      <c r="AM111" s="24"/>
      <c r="AN111" s="23" t="s">
        <v>27</v>
      </c>
      <c r="AO111" s="24"/>
      <c r="AP111" s="23" t="s">
        <v>28</v>
      </c>
      <c r="AQ111" s="24"/>
      <c r="AR111" s="23" t="s">
        <v>29</v>
      </c>
      <c r="AS111" s="24"/>
      <c r="AT111" s="23" t="s">
        <v>40</v>
      </c>
      <c r="AU111" s="24"/>
      <c r="BE111" s="99"/>
    </row>
    <row r="112" spans="1:58" ht="15.75" x14ac:dyDescent="0.25">
      <c r="A112" s="10" t="s">
        <v>50</v>
      </c>
      <c r="B112" s="76"/>
      <c r="C112" s="73"/>
      <c r="D112" s="73"/>
      <c r="E112" s="73"/>
      <c r="F112" s="73"/>
      <c r="G112" s="73"/>
      <c r="H112" s="77"/>
      <c r="I112" s="76"/>
      <c r="J112" s="73"/>
      <c r="K112" s="73"/>
      <c r="L112" s="73"/>
      <c r="M112" s="73"/>
      <c r="N112" s="73"/>
      <c r="O112" s="77"/>
      <c r="P112" s="75"/>
      <c r="Q112" s="73"/>
      <c r="R112" s="73"/>
      <c r="S112" s="73"/>
      <c r="T112" s="73"/>
      <c r="U112" s="73"/>
      <c r="V112" s="77"/>
      <c r="W112" s="76"/>
      <c r="X112" s="73"/>
      <c r="Y112" s="73"/>
      <c r="Z112" s="73"/>
      <c r="AA112" s="73"/>
      <c r="AB112" s="73"/>
      <c r="AC112" s="77"/>
      <c r="AD112" s="76"/>
      <c r="AE112" s="73"/>
      <c r="AF112" s="73"/>
      <c r="AH112" s="51"/>
      <c r="AI112" s="50">
        <f t="shared" ref="AI112:AI115" ca="1" si="85">[1]!SOMME_SI_COULEUR(B112:AF112, AH112)</f>
        <v>0</v>
      </c>
      <c r="AJ112" s="52"/>
      <c r="AK112" s="50">
        <f t="shared" ref="AK112:AK115" ca="1" si="86">[1]!SOMME_SI_COULEUR(D112:AH112, AJ112)</f>
        <v>0</v>
      </c>
      <c r="AL112" s="53"/>
      <c r="AM112" s="50">
        <f t="shared" ref="AM112:AM115" ca="1" si="87">[1]!SOMME_SI_COULEUR(F112:AJ112, AL112)</f>
        <v>0</v>
      </c>
      <c r="AN112" s="54"/>
      <c r="AO112" s="50">
        <f t="shared" ref="AO112:AO115" ca="1" si="88">[1]!SOMME_SI_COULEUR(H112:AL112, AN112)</f>
        <v>0</v>
      </c>
      <c r="AP112" s="55"/>
      <c r="AQ112" s="50">
        <f t="shared" ref="AQ112:AQ115" ca="1" si="89">[1]!SOMME_SI_COULEUR(J112:AN112, AP112)</f>
        <v>0</v>
      </c>
      <c r="AR112" s="56"/>
      <c r="AS112" s="50">
        <f t="shared" ref="AS112:AS115" ca="1" si="90">[1]!SOMME_SI_COULEUR(L112:AP112, AR112)</f>
        <v>0</v>
      </c>
      <c r="AT112" s="57"/>
      <c r="AU112" s="50">
        <f t="shared" ref="AU112:AU115" ca="1" si="91">[1]!SOMME_SI_COULEUR(N112:AR112, AT112)</f>
        <v>0</v>
      </c>
      <c r="AV112" s="58"/>
      <c r="AW112" s="50">
        <f t="shared" ref="AW112:AW115" ca="1" si="92">[1]!SOMME_SI_COULEUR(P112:AT112, AV112)</f>
        <v>0</v>
      </c>
      <c r="AY112" s="59">
        <f ca="1">AY98+(AI112-AK112-AM112)+(AU112-BE112)</f>
        <v>0</v>
      </c>
      <c r="AZ112" s="60">
        <f ca="1">AO112</f>
        <v>0</v>
      </c>
      <c r="BA112" s="61">
        <f t="shared" ref="BA112:BA118" ca="1" si="93">AQ112+BA98</f>
        <v>0</v>
      </c>
      <c r="BB112" s="62">
        <f t="shared" ref="BB112:BB118" ca="1" si="94">AS112+BB98</f>
        <v>0</v>
      </c>
      <c r="BC112" s="63">
        <f t="shared" ref="BC112:BC118" ca="1" si="95">AU112+BC98</f>
        <v>0</v>
      </c>
      <c r="BD112" s="49">
        <f ca="1">AW112</f>
        <v>0</v>
      </c>
      <c r="BE112" s="100">
        <v>0</v>
      </c>
      <c r="BF112" s="66">
        <f ca="1">BF98-BF98+AZ112</f>
        <v>0</v>
      </c>
    </row>
    <row r="113" spans="1:58" ht="15.75" x14ac:dyDescent="0.25">
      <c r="A113" s="10" t="s">
        <v>51</v>
      </c>
      <c r="B113" s="76"/>
      <c r="C113" s="73"/>
      <c r="D113" s="73"/>
      <c r="E113" s="73"/>
      <c r="F113" s="73"/>
      <c r="G113" s="73"/>
      <c r="H113" s="77"/>
      <c r="I113" s="76"/>
      <c r="J113" s="73"/>
      <c r="K113" s="73"/>
      <c r="L113" s="73"/>
      <c r="M113" s="73"/>
      <c r="N113" s="73"/>
      <c r="O113" s="77"/>
      <c r="P113" s="75"/>
      <c r="Q113" s="73"/>
      <c r="R113" s="73"/>
      <c r="S113" s="73"/>
      <c r="T113" s="73"/>
      <c r="U113" s="73"/>
      <c r="V113" s="77"/>
      <c r="W113" s="76"/>
      <c r="X113" s="73"/>
      <c r="Y113" s="73"/>
      <c r="Z113" s="73"/>
      <c r="AA113" s="73"/>
      <c r="AB113" s="73"/>
      <c r="AC113" s="77"/>
      <c r="AD113" s="76"/>
      <c r="AE113" s="73"/>
      <c r="AF113" s="73"/>
      <c r="AH113" s="51"/>
      <c r="AI113" s="50">
        <f t="shared" ca="1" si="85"/>
        <v>0</v>
      </c>
      <c r="AJ113" s="52"/>
      <c r="AK113" s="50">
        <f t="shared" ca="1" si="86"/>
        <v>0</v>
      </c>
      <c r="AL113" s="53"/>
      <c r="AM113" s="50">
        <f t="shared" ca="1" si="87"/>
        <v>0</v>
      </c>
      <c r="AN113" s="54"/>
      <c r="AO113" s="50">
        <f t="shared" ca="1" si="88"/>
        <v>0</v>
      </c>
      <c r="AP113" s="55"/>
      <c r="AQ113" s="50">
        <f t="shared" ca="1" si="89"/>
        <v>0</v>
      </c>
      <c r="AR113" s="56"/>
      <c r="AS113" s="50">
        <f t="shared" ca="1" si="90"/>
        <v>0</v>
      </c>
      <c r="AT113" s="57"/>
      <c r="AU113" s="50">
        <f t="shared" ca="1" si="91"/>
        <v>0</v>
      </c>
      <c r="AV113" s="58"/>
      <c r="AW113" s="50">
        <f t="shared" ca="1" si="92"/>
        <v>0</v>
      </c>
      <c r="AY113" s="59">
        <f t="shared" ref="AY113:AY118" ca="1" si="96">AY99+(AI113-AK113-AM113)+(AU113-BE113)</f>
        <v>0</v>
      </c>
      <c r="AZ113" s="60">
        <f t="shared" ref="AZ113:AZ118" ca="1" si="97">AO113</f>
        <v>0</v>
      </c>
      <c r="BA113" s="61">
        <f t="shared" ca="1" si="93"/>
        <v>0</v>
      </c>
      <c r="BB113" s="62">
        <f t="shared" ca="1" si="94"/>
        <v>0</v>
      </c>
      <c r="BC113" s="63">
        <f t="shared" ca="1" si="95"/>
        <v>0</v>
      </c>
      <c r="BD113" s="49">
        <f t="shared" ref="BD113:BD118" ca="1" si="98">AW113</f>
        <v>0</v>
      </c>
      <c r="BE113" s="100">
        <v>0</v>
      </c>
      <c r="BF113" s="66">
        <f t="shared" ref="BF113:BF118" ca="1" si="99">BF99-BF99+AZ113</f>
        <v>0</v>
      </c>
    </row>
    <row r="114" spans="1:58" ht="15.75" x14ac:dyDescent="0.25">
      <c r="A114" s="10" t="s">
        <v>52</v>
      </c>
      <c r="B114" s="76"/>
      <c r="C114" s="73"/>
      <c r="D114" s="73"/>
      <c r="E114" s="73"/>
      <c r="F114" s="73"/>
      <c r="G114" s="73"/>
      <c r="H114" s="77"/>
      <c r="I114" s="76"/>
      <c r="J114" s="73"/>
      <c r="K114" s="73"/>
      <c r="L114" s="73"/>
      <c r="M114" s="73"/>
      <c r="N114" s="73"/>
      <c r="O114" s="77"/>
      <c r="P114" s="75"/>
      <c r="Q114" s="73"/>
      <c r="R114" s="73"/>
      <c r="S114" s="73"/>
      <c r="T114" s="73"/>
      <c r="U114" s="73"/>
      <c r="V114" s="77"/>
      <c r="W114" s="76"/>
      <c r="X114" s="73"/>
      <c r="Y114" s="73"/>
      <c r="Z114" s="73"/>
      <c r="AA114" s="73"/>
      <c r="AB114" s="73"/>
      <c r="AC114" s="77"/>
      <c r="AD114" s="76"/>
      <c r="AE114" s="73"/>
      <c r="AF114" s="73"/>
      <c r="AH114" s="51"/>
      <c r="AI114" s="50">
        <f t="shared" ca="1" si="85"/>
        <v>0</v>
      </c>
      <c r="AJ114" s="52"/>
      <c r="AK114" s="50">
        <f t="shared" ca="1" si="86"/>
        <v>0</v>
      </c>
      <c r="AL114" s="53"/>
      <c r="AM114" s="50">
        <f t="shared" ca="1" si="87"/>
        <v>0</v>
      </c>
      <c r="AN114" s="54"/>
      <c r="AO114" s="50">
        <f t="shared" ca="1" si="88"/>
        <v>0</v>
      </c>
      <c r="AP114" s="55"/>
      <c r="AQ114" s="50">
        <f t="shared" ca="1" si="89"/>
        <v>0</v>
      </c>
      <c r="AR114" s="56"/>
      <c r="AS114" s="50">
        <f t="shared" ca="1" si="90"/>
        <v>0</v>
      </c>
      <c r="AT114" s="57"/>
      <c r="AU114" s="50">
        <f t="shared" ca="1" si="91"/>
        <v>0</v>
      </c>
      <c r="AV114" s="58"/>
      <c r="AW114" s="50">
        <f t="shared" ca="1" si="92"/>
        <v>0</v>
      </c>
      <c r="AY114" s="59">
        <f t="shared" ca="1" si="96"/>
        <v>0</v>
      </c>
      <c r="AZ114" s="60">
        <f t="shared" ca="1" si="97"/>
        <v>0</v>
      </c>
      <c r="BA114" s="61">
        <f t="shared" ca="1" si="93"/>
        <v>0</v>
      </c>
      <c r="BB114" s="62">
        <f t="shared" ca="1" si="94"/>
        <v>0</v>
      </c>
      <c r="BC114" s="63">
        <f t="shared" ca="1" si="95"/>
        <v>0</v>
      </c>
      <c r="BD114" s="49">
        <f t="shared" ca="1" si="98"/>
        <v>0</v>
      </c>
      <c r="BE114" s="100">
        <v>0</v>
      </c>
      <c r="BF114" s="66">
        <f t="shared" ca="1" si="99"/>
        <v>0</v>
      </c>
    </row>
    <row r="115" spans="1:58" ht="15.75" x14ac:dyDescent="0.25">
      <c r="A115" s="10" t="s">
        <v>53</v>
      </c>
      <c r="B115" s="76"/>
      <c r="C115" s="73"/>
      <c r="D115" s="73"/>
      <c r="E115" s="73"/>
      <c r="F115" s="73"/>
      <c r="G115" s="73"/>
      <c r="H115" s="77"/>
      <c r="I115" s="76"/>
      <c r="J115" s="73"/>
      <c r="K115" s="73"/>
      <c r="L115" s="73"/>
      <c r="M115" s="73"/>
      <c r="N115" s="73"/>
      <c r="O115" s="77"/>
      <c r="P115" s="75"/>
      <c r="Q115" s="73"/>
      <c r="R115" s="73"/>
      <c r="S115" s="73"/>
      <c r="T115" s="73"/>
      <c r="U115" s="73"/>
      <c r="V115" s="77"/>
      <c r="W115" s="76"/>
      <c r="X115" s="73"/>
      <c r="Y115" s="73"/>
      <c r="Z115" s="73"/>
      <c r="AA115" s="73"/>
      <c r="AB115" s="73"/>
      <c r="AC115" s="77"/>
      <c r="AD115" s="76"/>
      <c r="AE115" s="73"/>
      <c r="AF115" s="73"/>
      <c r="AH115" s="51"/>
      <c r="AI115" s="50">
        <f t="shared" ca="1" si="85"/>
        <v>0</v>
      </c>
      <c r="AJ115" s="52"/>
      <c r="AK115" s="50">
        <f t="shared" ca="1" si="86"/>
        <v>0</v>
      </c>
      <c r="AL115" s="53"/>
      <c r="AM115" s="50">
        <f t="shared" ca="1" si="87"/>
        <v>0</v>
      </c>
      <c r="AN115" s="54"/>
      <c r="AO115" s="50">
        <f t="shared" ca="1" si="88"/>
        <v>0</v>
      </c>
      <c r="AP115" s="55"/>
      <c r="AQ115" s="50">
        <f t="shared" ca="1" si="89"/>
        <v>0</v>
      </c>
      <c r="AR115" s="56"/>
      <c r="AS115" s="50">
        <f t="shared" ca="1" si="90"/>
        <v>0</v>
      </c>
      <c r="AT115" s="57"/>
      <c r="AU115" s="50">
        <f t="shared" ca="1" si="91"/>
        <v>0</v>
      </c>
      <c r="AV115" s="58"/>
      <c r="AW115" s="50">
        <f t="shared" ca="1" si="92"/>
        <v>0</v>
      </c>
      <c r="AY115" s="59">
        <f t="shared" ca="1" si="96"/>
        <v>0</v>
      </c>
      <c r="AZ115" s="60">
        <f t="shared" ca="1" si="97"/>
        <v>0</v>
      </c>
      <c r="BA115" s="61">
        <f t="shared" ca="1" si="93"/>
        <v>0</v>
      </c>
      <c r="BB115" s="62">
        <f t="shared" ca="1" si="94"/>
        <v>0</v>
      </c>
      <c r="BC115" s="63">
        <f t="shared" ca="1" si="95"/>
        <v>0</v>
      </c>
      <c r="BD115" s="49">
        <f t="shared" ca="1" si="98"/>
        <v>0</v>
      </c>
      <c r="BE115" s="100">
        <v>0</v>
      </c>
      <c r="BF115" s="66">
        <f t="shared" ca="1" si="99"/>
        <v>0</v>
      </c>
    </row>
    <row r="116" spans="1:58" ht="15.75" x14ac:dyDescent="0.25">
      <c r="A116" s="10" t="s">
        <v>54</v>
      </c>
      <c r="B116" s="76"/>
      <c r="C116" s="73"/>
      <c r="D116" s="73"/>
      <c r="E116" s="73"/>
      <c r="F116" s="73"/>
      <c r="G116" s="73"/>
      <c r="H116" s="77"/>
      <c r="I116" s="76"/>
      <c r="J116" s="73"/>
      <c r="K116" s="73"/>
      <c r="L116" s="73"/>
      <c r="M116" s="73"/>
      <c r="N116" s="73"/>
      <c r="O116" s="77"/>
      <c r="P116" s="75"/>
      <c r="Q116" s="73"/>
      <c r="R116" s="73"/>
      <c r="S116" s="73"/>
      <c r="T116" s="73"/>
      <c r="U116" s="73"/>
      <c r="V116" s="77"/>
      <c r="W116" s="76"/>
      <c r="X116" s="73"/>
      <c r="Y116" s="73"/>
      <c r="Z116" s="73"/>
      <c r="AA116" s="73"/>
      <c r="AB116" s="73"/>
      <c r="AC116" s="77"/>
      <c r="AD116" s="76"/>
      <c r="AE116" s="73"/>
      <c r="AF116" s="73"/>
      <c r="AH116" s="51"/>
      <c r="AI116" s="50">
        <f ca="1">[1]!SOMME_SI_COULEUR(B116:AF116, AH116)</f>
        <v>0</v>
      </c>
      <c r="AJ116" s="52"/>
      <c r="AK116" s="50">
        <f ca="1">[1]!SOMME_SI_COULEUR(D116:AH116, AJ116)</f>
        <v>0</v>
      </c>
      <c r="AL116" s="53"/>
      <c r="AM116" s="50">
        <f ca="1">[1]!SOMME_SI_COULEUR(F116:AJ116, AL116)</f>
        <v>0</v>
      </c>
      <c r="AN116" s="54"/>
      <c r="AO116" s="50">
        <f ca="1">[1]!SOMME_SI_COULEUR(H116:AL116, AN116)</f>
        <v>0</v>
      </c>
      <c r="AP116" s="55"/>
      <c r="AQ116" s="50">
        <f ca="1">[1]!SOMME_SI_COULEUR(J116:AN116, AP116)</f>
        <v>0</v>
      </c>
      <c r="AR116" s="56"/>
      <c r="AS116" s="50">
        <f ca="1">[1]!SOMME_SI_COULEUR(L116:AP116, AR116)</f>
        <v>0</v>
      </c>
      <c r="AT116" s="57"/>
      <c r="AU116" s="50">
        <f ca="1">[1]!SOMME_SI_COULEUR(N116:AR116, AT116)</f>
        <v>0</v>
      </c>
      <c r="AV116" s="58"/>
      <c r="AW116" s="50">
        <f ca="1">[1]!SOMME_SI_COULEUR(P116:AT116, AV116)</f>
        <v>0</v>
      </c>
      <c r="AY116" s="59">
        <f t="shared" ca="1" si="96"/>
        <v>0</v>
      </c>
      <c r="AZ116" s="60">
        <f t="shared" ca="1" si="97"/>
        <v>0</v>
      </c>
      <c r="BA116" s="61">
        <f t="shared" ca="1" si="93"/>
        <v>0</v>
      </c>
      <c r="BB116" s="62">
        <f t="shared" ca="1" si="94"/>
        <v>0</v>
      </c>
      <c r="BC116" s="63">
        <f t="shared" ca="1" si="95"/>
        <v>0</v>
      </c>
      <c r="BD116" s="49">
        <f t="shared" ca="1" si="98"/>
        <v>0</v>
      </c>
      <c r="BE116" s="100">
        <v>0</v>
      </c>
      <c r="BF116" s="66">
        <f t="shared" ca="1" si="99"/>
        <v>0</v>
      </c>
    </row>
    <row r="117" spans="1:58" ht="15.75" x14ac:dyDescent="0.25">
      <c r="A117" s="10" t="s">
        <v>55</v>
      </c>
      <c r="B117" s="76"/>
      <c r="C117" s="73"/>
      <c r="D117" s="73"/>
      <c r="E117" s="73"/>
      <c r="F117" s="73"/>
      <c r="G117" s="73"/>
      <c r="H117" s="77"/>
      <c r="I117" s="76"/>
      <c r="J117" s="73"/>
      <c r="K117" s="73"/>
      <c r="L117" s="73"/>
      <c r="M117" s="73"/>
      <c r="N117" s="73"/>
      <c r="O117" s="77"/>
      <c r="P117" s="75"/>
      <c r="Q117" s="73"/>
      <c r="R117" s="73"/>
      <c r="S117" s="73"/>
      <c r="T117" s="73"/>
      <c r="U117" s="73"/>
      <c r="V117" s="77"/>
      <c r="W117" s="76"/>
      <c r="X117" s="73"/>
      <c r="Y117" s="73"/>
      <c r="Z117" s="73"/>
      <c r="AA117" s="73"/>
      <c r="AB117" s="73"/>
      <c r="AC117" s="77"/>
      <c r="AD117" s="76"/>
      <c r="AE117" s="73"/>
      <c r="AF117" s="73"/>
      <c r="AH117" s="51"/>
      <c r="AI117" s="50">
        <f t="shared" ref="AI117:AI118" ca="1" si="100">[1]!SOMME_SI_COULEUR(B117:AF117, AH117)</f>
        <v>0</v>
      </c>
      <c r="AJ117" s="52"/>
      <c r="AK117" s="50">
        <f t="shared" ref="AK117:AK118" ca="1" si="101">[1]!SOMME_SI_COULEUR(D117:AH117, AJ117)</f>
        <v>0</v>
      </c>
      <c r="AL117" s="53"/>
      <c r="AM117" s="50">
        <f t="shared" ref="AM117:AM118" ca="1" si="102">[1]!SOMME_SI_COULEUR(F117:AJ117, AL117)</f>
        <v>0</v>
      </c>
      <c r="AN117" s="54"/>
      <c r="AO117" s="50">
        <f t="shared" ref="AO117:AO118" ca="1" si="103">[1]!SOMME_SI_COULEUR(H117:AL117, AN117)</f>
        <v>0</v>
      </c>
      <c r="AP117" s="55"/>
      <c r="AQ117" s="50">
        <f t="shared" ref="AQ117:AQ118" ca="1" si="104">[1]!SOMME_SI_COULEUR(J117:AN117, AP117)</f>
        <v>0</v>
      </c>
      <c r="AR117" s="56"/>
      <c r="AS117" s="50">
        <f t="shared" ref="AS117:AS118" ca="1" si="105">[1]!SOMME_SI_COULEUR(L117:AP117, AR117)</f>
        <v>0</v>
      </c>
      <c r="AT117" s="57"/>
      <c r="AU117" s="50">
        <f t="shared" ref="AU117:AU118" ca="1" si="106">[1]!SOMME_SI_COULEUR(N117:AR117, AT117)</f>
        <v>0</v>
      </c>
      <c r="AV117" s="58"/>
      <c r="AW117" s="50">
        <f t="shared" ref="AW117:AW118" ca="1" si="107">[1]!SOMME_SI_COULEUR(P117:AT117, AV117)</f>
        <v>0</v>
      </c>
      <c r="AY117" s="59">
        <f t="shared" ca="1" si="96"/>
        <v>0</v>
      </c>
      <c r="AZ117" s="60">
        <f t="shared" ca="1" si="97"/>
        <v>0</v>
      </c>
      <c r="BA117" s="61">
        <f t="shared" ca="1" si="93"/>
        <v>0</v>
      </c>
      <c r="BB117" s="62">
        <f t="shared" ca="1" si="94"/>
        <v>0</v>
      </c>
      <c r="BC117" s="63">
        <f t="shared" ca="1" si="95"/>
        <v>0</v>
      </c>
      <c r="BD117" s="49">
        <f t="shared" ca="1" si="98"/>
        <v>0</v>
      </c>
      <c r="BE117" s="100">
        <v>0</v>
      </c>
      <c r="BF117" s="66">
        <f t="shared" ca="1" si="99"/>
        <v>0</v>
      </c>
    </row>
    <row r="118" spans="1:58" ht="15.75" x14ac:dyDescent="0.25">
      <c r="A118" s="10" t="s">
        <v>56</v>
      </c>
      <c r="B118" s="76"/>
      <c r="C118" s="73"/>
      <c r="D118" s="73"/>
      <c r="E118" s="73"/>
      <c r="F118" s="73"/>
      <c r="G118" s="73"/>
      <c r="H118" s="77"/>
      <c r="I118" s="76"/>
      <c r="J118" s="73"/>
      <c r="K118" s="73"/>
      <c r="L118" s="73"/>
      <c r="M118" s="73"/>
      <c r="N118" s="73"/>
      <c r="O118" s="77"/>
      <c r="P118" s="75"/>
      <c r="Q118" s="73"/>
      <c r="R118" s="73"/>
      <c r="S118" s="73"/>
      <c r="T118" s="73"/>
      <c r="U118" s="73"/>
      <c r="V118" s="77"/>
      <c r="W118" s="76"/>
      <c r="X118" s="73"/>
      <c r="Y118" s="73"/>
      <c r="Z118" s="73"/>
      <c r="AA118" s="73"/>
      <c r="AB118" s="73"/>
      <c r="AC118" s="77"/>
      <c r="AD118" s="76"/>
      <c r="AE118" s="73"/>
      <c r="AF118" s="73"/>
      <c r="AH118" s="51"/>
      <c r="AI118" s="50">
        <f t="shared" ca="1" si="100"/>
        <v>0</v>
      </c>
      <c r="AJ118" s="52"/>
      <c r="AK118" s="50">
        <f t="shared" ca="1" si="101"/>
        <v>0</v>
      </c>
      <c r="AL118" s="53"/>
      <c r="AM118" s="50">
        <f t="shared" ca="1" si="102"/>
        <v>0</v>
      </c>
      <c r="AN118" s="54"/>
      <c r="AO118" s="50">
        <f t="shared" ca="1" si="103"/>
        <v>0</v>
      </c>
      <c r="AP118" s="55"/>
      <c r="AQ118" s="50">
        <f t="shared" ca="1" si="104"/>
        <v>0</v>
      </c>
      <c r="AR118" s="56"/>
      <c r="AS118" s="50">
        <f t="shared" ca="1" si="105"/>
        <v>0</v>
      </c>
      <c r="AT118" s="57"/>
      <c r="AU118" s="50">
        <f t="shared" ca="1" si="106"/>
        <v>0</v>
      </c>
      <c r="AV118" s="58"/>
      <c r="AW118" s="50">
        <f t="shared" ca="1" si="107"/>
        <v>0</v>
      </c>
      <c r="AY118" s="59">
        <f t="shared" ca="1" si="96"/>
        <v>0</v>
      </c>
      <c r="AZ118" s="60">
        <f t="shared" ca="1" si="97"/>
        <v>0</v>
      </c>
      <c r="BA118" s="61">
        <f t="shared" ca="1" si="93"/>
        <v>0</v>
      </c>
      <c r="BB118" s="62">
        <f t="shared" ca="1" si="94"/>
        <v>0</v>
      </c>
      <c r="BC118" s="63">
        <f t="shared" ca="1" si="95"/>
        <v>0</v>
      </c>
      <c r="BD118" s="49">
        <f t="shared" ca="1" si="98"/>
        <v>0</v>
      </c>
      <c r="BE118" s="100">
        <v>0</v>
      </c>
      <c r="BF118" s="66">
        <f t="shared" ca="1" si="99"/>
        <v>0</v>
      </c>
    </row>
    <row r="119" spans="1:58" ht="15.75" x14ac:dyDescent="0.25">
      <c r="A119" s="103" t="s">
        <v>18</v>
      </c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BE119" s="99"/>
    </row>
    <row r="120" spans="1:58" ht="15.75" x14ac:dyDescent="0.25">
      <c r="A120" s="9" t="s">
        <v>1</v>
      </c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1"/>
      <c r="BE120" s="99"/>
    </row>
    <row r="121" spans="1:58" ht="15.75" x14ac:dyDescent="0.25">
      <c r="A121" s="9" t="s">
        <v>2</v>
      </c>
      <c r="B121" s="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"/>
      <c r="BE121" s="99"/>
    </row>
    <row r="122" spans="1:58" ht="15.75" x14ac:dyDescent="0.25">
      <c r="A122" s="9" t="s">
        <v>3</v>
      </c>
      <c r="B122" s="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1"/>
      <c r="BE122" s="99"/>
    </row>
    <row r="123" spans="1:58" ht="15.75" x14ac:dyDescent="0.25">
      <c r="A123" s="9" t="s">
        <v>4</v>
      </c>
      <c r="B123" s="1">
        <v>35</v>
      </c>
      <c r="C123" s="1">
        <v>35</v>
      </c>
      <c r="D123" s="1">
        <v>35</v>
      </c>
      <c r="E123" s="1">
        <v>35</v>
      </c>
      <c r="F123" s="1">
        <v>35</v>
      </c>
      <c r="G123" s="1">
        <v>36</v>
      </c>
      <c r="H123" s="1">
        <v>36</v>
      </c>
      <c r="I123" s="1">
        <v>36</v>
      </c>
      <c r="J123" s="1">
        <v>36</v>
      </c>
      <c r="K123" s="1">
        <v>36</v>
      </c>
      <c r="L123" s="1">
        <v>36</v>
      </c>
      <c r="M123" s="1">
        <v>36</v>
      </c>
      <c r="N123" s="1">
        <v>37</v>
      </c>
      <c r="O123" s="1">
        <v>37</v>
      </c>
      <c r="P123" s="1">
        <v>37</v>
      </c>
      <c r="Q123" s="1">
        <v>37</v>
      </c>
      <c r="R123" s="1">
        <v>37</v>
      </c>
      <c r="S123" s="1">
        <v>37</v>
      </c>
      <c r="T123" s="1">
        <v>37</v>
      </c>
      <c r="U123" s="1">
        <v>38</v>
      </c>
      <c r="V123" s="1">
        <v>38</v>
      </c>
      <c r="W123" s="1">
        <v>38</v>
      </c>
      <c r="X123" s="1">
        <v>38</v>
      </c>
      <c r="Y123" s="1">
        <v>38</v>
      </c>
      <c r="Z123" s="1">
        <v>38</v>
      </c>
      <c r="AA123" s="1">
        <v>38</v>
      </c>
      <c r="AB123" s="1">
        <v>39</v>
      </c>
      <c r="AC123" s="1">
        <v>39</v>
      </c>
      <c r="AD123" s="1">
        <v>39</v>
      </c>
      <c r="AE123" s="1">
        <v>39</v>
      </c>
      <c r="AF123" s="1"/>
      <c r="BE123" s="99"/>
    </row>
    <row r="124" spans="1:58" ht="15.75" x14ac:dyDescent="0.25">
      <c r="A124" s="9"/>
      <c r="B124" s="1" t="s">
        <v>9</v>
      </c>
      <c r="C124" s="1" t="s">
        <v>10</v>
      </c>
      <c r="D124" s="1" t="s">
        <v>5</v>
      </c>
      <c r="E124" s="8" t="s">
        <v>6</v>
      </c>
      <c r="F124" s="7" t="s">
        <v>7</v>
      </c>
      <c r="G124" s="1" t="s">
        <v>8</v>
      </c>
      <c r="H124" s="1" t="s">
        <v>9</v>
      </c>
      <c r="I124" s="1" t="s">
        <v>9</v>
      </c>
      <c r="J124" s="1" t="s">
        <v>10</v>
      </c>
      <c r="K124" s="1" t="s">
        <v>5</v>
      </c>
      <c r="L124" s="8" t="s">
        <v>6</v>
      </c>
      <c r="M124" s="7" t="s">
        <v>7</v>
      </c>
      <c r="N124" s="1" t="s">
        <v>8</v>
      </c>
      <c r="O124" s="1" t="s">
        <v>9</v>
      </c>
      <c r="P124" s="1" t="s">
        <v>9</v>
      </c>
      <c r="Q124" s="1" t="s">
        <v>10</v>
      </c>
      <c r="R124" s="1" t="s">
        <v>5</v>
      </c>
      <c r="S124" s="8" t="s">
        <v>6</v>
      </c>
      <c r="T124" s="7" t="s">
        <v>7</v>
      </c>
      <c r="U124" s="1" t="s">
        <v>8</v>
      </c>
      <c r="V124" s="1" t="s">
        <v>9</v>
      </c>
      <c r="W124" s="1" t="s">
        <v>9</v>
      </c>
      <c r="X124" s="1" t="s">
        <v>10</v>
      </c>
      <c r="Y124" s="1" t="s">
        <v>5</v>
      </c>
      <c r="Z124" s="8" t="s">
        <v>6</v>
      </c>
      <c r="AA124" s="7" t="s">
        <v>7</v>
      </c>
      <c r="AB124" s="1" t="s">
        <v>8</v>
      </c>
      <c r="AC124" s="1" t="s">
        <v>9</v>
      </c>
      <c r="AD124" s="1" t="s">
        <v>9</v>
      </c>
      <c r="AE124" s="1" t="s">
        <v>10</v>
      </c>
      <c r="AF124" s="1"/>
      <c r="BE124" s="99"/>
    </row>
    <row r="125" spans="1:58" ht="15.75" x14ac:dyDescent="0.25">
      <c r="A125" s="9"/>
      <c r="B125" s="1">
        <v>1</v>
      </c>
      <c r="C125" s="1">
        <v>2</v>
      </c>
      <c r="D125" s="1">
        <v>3</v>
      </c>
      <c r="E125" s="8">
        <v>4</v>
      </c>
      <c r="F125" s="7">
        <v>5</v>
      </c>
      <c r="G125" s="1">
        <v>6</v>
      </c>
      <c r="H125" s="1">
        <v>7</v>
      </c>
      <c r="I125" s="1">
        <v>8</v>
      </c>
      <c r="J125" s="1">
        <v>9</v>
      </c>
      <c r="K125" s="1">
        <v>10</v>
      </c>
      <c r="L125" s="8">
        <v>11</v>
      </c>
      <c r="M125" s="7">
        <v>12</v>
      </c>
      <c r="N125" s="1">
        <v>13</v>
      </c>
      <c r="O125" s="1">
        <v>14</v>
      </c>
      <c r="P125" s="1">
        <v>15</v>
      </c>
      <c r="Q125" s="1">
        <v>16</v>
      </c>
      <c r="R125" s="1">
        <v>17</v>
      </c>
      <c r="S125" s="8">
        <v>18</v>
      </c>
      <c r="T125" s="7">
        <v>19</v>
      </c>
      <c r="U125" s="1">
        <v>20</v>
      </c>
      <c r="V125" s="1">
        <v>21</v>
      </c>
      <c r="W125" s="1">
        <v>22</v>
      </c>
      <c r="X125" s="1">
        <v>23</v>
      </c>
      <c r="Y125" s="1">
        <v>24</v>
      </c>
      <c r="Z125" s="8">
        <v>25</v>
      </c>
      <c r="AA125" s="7">
        <v>26</v>
      </c>
      <c r="AB125" s="1">
        <v>27</v>
      </c>
      <c r="AC125" s="1">
        <v>28</v>
      </c>
      <c r="AD125" s="1">
        <v>29</v>
      </c>
      <c r="AE125" s="1">
        <v>30</v>
      </c>
      <c r="AF125" s="1"/>
      <c r="AH125" s="23" t="s">
        <v>37</v>
      </c>
      <c r="AI125" s="24"/>
      <c r="AJ125" s="23" t="s">
        <v>38</v>
      </c>
      <c r="AK125" s="24"/>
      <c r="AL125" s="23" t="s">
        <v>39</v>
      </c>
      <c r="AM125" s="24"/>
      <c r="AN125" s="23" t="s">
        <v>27</v>
      </c>
      <c r="AO125" s="24"/>
      <c r="AP125" s="23" t="s">
        <v>28</v>
      </c>
      <c r="AQ125" s="24"/>
      <c r="AR125" s="23" t="s">
        <v>29</v>
      </c>
      <c r="AS125" s="24"/>
      <c r="AT125" s="23" t="s">
        <v>40</v>
      </c>
      <c r="AU125" s="24"/>
      <c r="BE125" s="99"/>
    </row>
    <row r="126" spans="1:58" ht="15.75" x14ac:dyDescent="0.25">
      <c r="A126" s="10" t="s">
        <v>50</v>
      </c>
      <c r="B126" s="73"/>
      <c r="C126" s="73"/>
      <c r="D126" s="73"/>
      <c r="E126" s="77"/>
      <c r="F126" s="76"/>
      <c r="G126" s="73"/>
      <c r="H126" s="73"/>
      <c r="I126" s="73"/>
      <c r="J126" s="73"/>
      <c r="K126" s="73"/>
      <c r="L126" s="77"/>
      <c r="M126" s="76"/>
      <c r="N126" s="73"/>
      <c r="O126" s="73"/>
      <c r="P126" s="73"/>
      <c r="Q126" s="73"/>
      <c r="R126" s="73"/>
      <c r="S126" s="77"/>
      <c r="T126" s="76"/>
      <c r="U126" s="73"/>
      <c r="V126" s="73"/>
      <c r="W126" s="73"/>
      <c r="X126" s="73"/>
      <c r="Y126" s="73"/>
      <c r="Z126" s="77"/>
      <c r="AA126" s="76"/>
      <c r="AB126" s="73"/>
      <c r="AC126" s="73"/>
      <c r="AD126" s="73"/>
      <c r="AE126" s="73"/>
      <c r="AF126" s="74"/>
      <c r="AH126" s="51"/>
      <c r="AI126" s="50">
        <f t="shared" ref="AI126:AI129" ca="1" si="108">[1]!SOMME_SI_COULEUR(B126:AF126, AH126)</f>
        <v>0</v>
      </c>
      <c r="AJ126" s="52"/>
      <c r="AK126" s="50">
        <f t="shared" ref="AK126:AK129" ca="1" si="109">[1]!SOMME_SI_COULEUR(D126:AH126, AJ126)</f>
        <v>0</v>
      </c>
      <c r="AL126" s="53"/>
      <c r="AM126" s="50">
        <f t="shared" ref="AM126:AM129" ca="1" si="110">[1]!SOMME_SI_COULEUR(F126:AJ126, AL126)</f>
        <v>0</v>
      </c>
      <c r="AN126" s="54"/>
      <c r="AO126" s="50">
        <f t="shared" ref="AO126:AO129" ca="1" si="111">[1]!SOMME_SI_COULEUR(H126:AL126, AN126)</f>
        <v>0</v>
      </c>
      <c r="AP126" s="55"/>
      <c r="AQ126" s="50">
        <f t="shared" ref="AQ126:AQ129" ca="1" si="112">[1]!SOMME_SI_COULEUR(J126:AN126, AP126)</f>
        <v>0</v>
      </c>
      <c r="AR126" s="56"/>
      <c r="AS126" s="50">
        <f t="shared" ref="AS126:AS129" ca="1" si="113">[1]!SOMME_SI_COULEUR(L126:AP126, AR126)</f>
        <v>0</v>
      </c>
      <c r="AT126" s="57"/>
      <c r="AU126" s="50">
        <f t="shared" ref="AU126:AU129" ca="1" si="114">[1]!SOMME_SI_COULEUR(N126:AR126, AT126)</f>
        <v>0</v>
      </c>
      <c r="AV126" s="58"/>
      <c r="AW126" s="50">
        <f t="shared" ref="AW126:AW129" ca="1" si="115">[1]!SOMME_SI_COULEUR(P126:AT126, AV126)</f>
        <v>0</v>
      </c>
      <c r="AY126" s="59">
        <f ca="1">AY112+(AI126-AK126-AM126)+(AU126-BE126)</f>
        <v>0</v>
      </c>
      <c r="AZ126" s="60">
        <f ca="1">AO126</f>
        <v>0</v>
      </c>
      <c r="BA126" s="61">
        <f t="shared" ref="BA126:BA132" ca="1" si="116">AQ126+BA112</f>
        <v>0</v>
      </c>
      <c r="BB126" s="62">
        <f t="shared" ref="BB126:BB132" ca="1" si="117">AS126+BB112</f>
        <v>0</v>
      </c>
      <c r="BC126" s="63">
        <f t="shared" ref="BC126:BC132" ca="1" si="118">AU126+BC112</f>
        <v>0</v>
      </c>
      <c r="BD126" s="49">
        <f ca="1">AW126</f>
        <v>0</v>
      </c>
      <c r="BE126" s="100">
        <v>0</v>
      </c>
      <c r="BF126" s="66">
        <f ca="1">BF112-BF112+AZ126</f>
        <v>0</v>
      </c>
    </row>
    <row r="127" spans="1:58" ht="15.75" x14ac:dyDescent="0.25">
      <c r="A127" s="10" t="s">
        <v>51</v>
      </c>
      <c r="B127" s="73"/>
      <c r="C127" s="73"/>
      <c r="D127" s="73"/>
      <c r="E127" s="77"/>
      <c r="F127" s="76"/>
      <c r="G127" s="73"/>
      <c r="H127" s="73"/>
      <c r="I127" s="73"/>
      <c r="J127" s="73"/>
      <c r="K127" s="73"/>
      <c r="L127" s="77"/>
      <c r="M127" s="76"/>
      <c r="N127" s="73"/>
      <c r="O127" s="73"/>
      <c r="P127" s="73"/>
      <c r="Q127" s="73"/>
      <c r="R127" s="73"/>
      <c r="S127" s="77"/>
      <c r="T127" s="76"/>
      <c r="U127" s="73"/>
      <c r="V127" s="73"/>
      <c r="W127" s="73"/>
      <c r="X127" s="73"/>
      <c r="Y127" s="73"/>
      <c r="Z127" s="77"/>
      <c r="AA127" s="76"/>
      <c r="AB127" s="73"/>
      <c r="AC127" s="73"/>
      <c r="AD127" s="73"/>
      <c r="AE127" s="73"/>
      <c r="AF127" s="74"/>
      <c r="AH127" s="51"/>
      <c r="AI127" s="50">
        <f t="shared" ca="1" si="108"/>
        <v>0</v>
      </c>
      <c r="AJ127" s="52"/>
      <c r="AK127" s="50">
        <f t="shared" ca="1" si="109"/>
        <v>0</v>
      </c>
      <c r="AL127" s="53"/>
      <c r="AM127" s="50">
        <f t="shared" ca="1" si="110"/>
        <v>0</v>
      </c>
      <c r="AN127" s="54"/>
      <c r="AO127" s="50">
        <f t="shared" ca="1" si="111"/>
        <v>0</v>
      </c>
      <c r="AP127" s="55"/>
      <c r="AQ127" s="50">
        <f t="shared" ca="1" si="112"/>
        <v>0</v>
      </c>
      <c r="AR127" s="56"/>
      <c r="AS127" s="50">
        <f t="shared" ca="1" si="113"/>
        <v>0</v>
      </c>
      <c r="AT127" s="57"/>
      <c r="AU127" s="50">
        <f t="shared" ca="1" si="114"/>
        <v>0</v>
      </c>
      <c r="AV127" s="58"/>
      <c r="AW127" s="50">
        <f t="shared" ca="1" si="115"/>
        <v>0</v>
      </c>
      <c r="AY127" s="59">
        <f t="shared" ref="AY127:AY132" ca="1" si="119">AY113+(AI127-AK127-AM127)+(AU127-BE127)</f>
        <v>0</v>
      </c>
      <c r="AZ127" s="60">
        <f t="shared" ref="AZ127:AZ132" ca="1" si="120">AO127</f>
        <v>0</v>
      </c>
      <c r="BA127" s="61">
        <f t="shared" ca="1" si="116"/>
        <v>0</v>
      </c>
      <c r="BB127" s="62">
        <f t="shared" ca="1" si="117"/>
        <v>0</v>
      </c>
      <c r="BC127" s="63">
        <f t="shared" ca="1" si="118"/>
        <v>0</v>
      </c>
      <c r="BD127" s="49">
        <f t="shared" ref="BD127:BD132" ca="1" si="121">AW127</f>
        <v>0</v>
      </c>
      <c r="BE127" s="100">
        <v>0</v>
      </c>
      <c r="BF127" s="66">
        <f t="shared" ref="BF127:BF132" ca="1" si="122">BF113-BF113+AZ127</f>
        <v>0</v>
      </c>
    </row>
    <row r="128" spans="1:58" ht="15.75" x14ac:dyDescent="0.25">
      <c r="A128" s="10" t="s">
        <v>52</v>
      </c>
      <c r="B128" s="73"/>
      <c r="C128" s="73"/>
      <c r="D128" s="73"/>
      <c r="E128" s="77"/>
      <c r="F128" s="76"/>
      <c r="G128" s="73"/>
      <c r="H128" s="73"/>
      <c r="I128" s="73"/>
      <c r="J128" s="73"/>
      <c r="K128" s="73"/>
      <c r="L128" s="77"/>
      <c r="M128" s="76"/>
      <c r="N128" s="73"/>
      <c r="O128" s="73"/>
      <c r="P128" s="73"/>
      <c r="Q128" s="73"/>
      <c r="R128" s="73"/>
      <c r="S128" s="77"/>
      <c r="T128" s="76"/>
      <c r="U128" s="73"/>
      <c r="V128" s="73"/>
      <c r="W128" s="73"/>
      <c r="X128" s="73"/>
      <c r="Y128" s="73"/>
      <c r="Z128" s="77"/>
      <c r="AA128" s="76"/>
      <c r="AB128" s="73"/>
      <c r="AC128" s="73"/>
      <c r="AD128" s="73"/>
      <c r="AE128" s="73"/>
      <c r="AF128" s="74"/>
      <c r="AH128" s="51"/>
      <c r="AI128" s="50">
        <f t="shared" ca="1" si="108"/>
        <v>0</v>
      </c>
      <c r="AJ128" s="52"/>
      <c r="AK128" s="50">
        <f t="shared" ca="1" si="109"/>
        <v>0</v>
      </c>
      <c r="AL128" s="53"/>
      <c r="AM128" s="50">
        <f t="shared" ca="1" si="110"/>
        <v>0</v>
      </c>
      <c r="AN128" s="54"/>
      <c r="AO128" s="50">
        <f t="shared" ca="1" si="111"/>
        <v>0</v>
      </c>
      <c r="AP128" s="55"/>
      <c r="AQ128" s="50">
        <f t="shared" ca="1" si="112"/>
        <v>0</v>
      </c>
      <c r="AR128" s="56"/>
      <c r="AS128" s="50">
        <f t="shared" ca="1" si="113"/>
        <v>0</v>
      </c>
      <c r="AT128" s="57"/>
      <c r="AU128" s="50">
        <f t="shared" ca="1" si="114"/>
        <v>0</v>
      </c>
      <c r="AV128" s="58"/>
      <c r="AW128" s="50">
        <f t="shared" ca="1" si="115"/>
        <v>0</v>
      </c>
      <c r="AY128" s="59">
        <f t="shared" ca="1" si="119"/>
        <v>0</v>
      </c>
      <c r="AZ128" s="60">
        <f t="shared" ca="1" si="120"/>
        <v>0</v>
      </c>
      <c r="BA128" s="61">
        <f t="shared" ca="1" si="116"/>
        <v>0</v>
      </c>
      <c r="BB128" s="62">
        <f t="shared" ca="1" si="117"/>
        <v>0</v>
      </c>
      <c r="BC128" s="63">
        <f t="shared" ca="1" si="118"/>
        <v>0</v>
      </c>
      <c r="BD128" s="49">
        <f t="shared" ca="1" si="121"/>
        <v>0</v>
      </c>
      <c r="BE128" s="100">
        <v>0</v>
      </c>
      <c r="BF128" s="66">
        <f t="shared" ca="1" si="122"/>
        <v>0</v>
      </c>
    </row>
    <row r="129" spans="1:58" ht="15.75" x14ac:dyDescent="0.25">
      <c r="A129" s="10" t="s">
        <v>53</v>
      </c>
      <c r="B129" s="73"/>
      <c r="C129" s="73"/>
      <c r="D129" s="73"/>
      <c r="E129" s="77"/>
      <c r="F129" s="76"/>
      <c r="G129" s="73"/>
      <c r="H129" s="73"/>
      <c r="I129" s="73"/>
      <c r="J129" s="73"/>
      <c r="K129" s="73"/>
      <c r="L129" s="77"/>
      <c r="M129" s="76"/>
      <c r="N129" s="73"/>
      <c r="O129" s="73"/>
      <c r="P129" s="73"/>
      <c r="Q129" s="73"/>
      <c r="R129" s="73"/>
      <c r="S129" s="77"/>
      <c r="T129" s="76"/>
      <c r="U129" s="73"/>
      <c r="V129" s="73"/>
      <c r="W129" s="73"/>
      <c r="X129" s="73"/>
      <c r="Y129" s="73"/>
      <c r="Z129" s="77"/>
      <c r="AA129" s="76"/>
      <c r="AB129" s="73"/>
      <c r="AC129" s="73"/>
      <c r="AD129" s="73"/>
      <c r="AE129" s="73"/>
      <c r="AF129" s="74"/>
      <c r="AH129" s="51"/>
      <c r="AI129" s="50">
        <f t="shared" ca="1" si="108"/>
        <v>0</v>
      </c>
      <c r="AJ129" s="52"/>
      <c r="AK129" s="50">
        <f t="shared" ca="1" si="109"/>
        <v>0</v>
      </c>
      <c r="AL129" s="53"/>
      <c r="AM129" s="50">
        <f t="shared" ca="1" si="110"/>
        <v>0</v>
      </c>
      <c r="AN129" s="54"/>
      <c r="AO129" s="50">
        <f t="shared" ca="1" si="111"/>
        <v>0</v>
      </c>
      <c r="AP129" s="55"/>
      <c r="AQ129" s="50">
        <f t="shared" ca="1" si="112"/>
        <v>0</v>
      </c>
      <c r="AR129" s="56"/>
      <c r="AS129" s="50">
        <f t="shared" ca="1" si="113"/>
        <v>0</v>
      </c>
      <c r="AT129" s="57"/>
      <c r="AU129" s="50">
        <f t="shared" ca="1" si="114"/>
        <v>0</v>
      </c>
      <c r="AV129" s="58"/>
      <c r="AW129" s="50">
        <f t="shared" ca="1" si="115"/>
        <v>0</v>
      </c>
      <c r="AY129" s="59">
        <f t="shared" ca="1" si="119"/>
        <v>0</v>
      </c>
      <c r="AZ129" s="60">
        <f t="shared" ca="1" si="120"/>
        <v>0</v>
      </c>
      <c r="BA129" s="61">
        <f t="shared" ca="1" si="116"/>
        <v>0</v>
      </c>
      <c r="BB129" s="62">
        <f t="shared" ca="1" si="117"/>
        <v>0</v>
      </c>
      <c r="BC129" s="63">
        <f t="shared" ca="1" si="118"/>
        <v>0</v>
      </c>
      <c r="BD129" s="49">
        <f t="shared" ca="1" si="121"/>
        <v>0</v>
      </c>
      <c r="BE129" s="100">
        <v>0</v>
      </c>
      <c r="BF129" s="66">
        <f t="shared" ca="1" si="122"/>
        <v>0</v>
      </c>
    </row>
    <row r="130" spans="1:58" ht="15.75" x14ac:dyDescent="0.25">
      <c r="A130" s="10" t="s">
        <v>54</v>
      </c>
      <c r="B130" s="73"/>
      <c r="C130" s="73"/>
      <c r="D130" s="73"/>
      <c r="E130" s="77"/>
      <c r="F130" s="76"/>
      <c r="G130" s="73"/>
      <c r="H130" s="73"/>
      <c r="I130" s="73"/>
      <c r="J130" s="73"/>
      <c r="K130" s="73"/>
      <c r="L130" s="77"/>
      <c r="M130" s="76"/>
      <c r="N130" s="73"/>
      <c r="O130" s="73"/>
      <c r="P130" s="73"/>
      <c r="Q130" s="73"/>
      <c r="R130" s="73"/>
      <c r="S130" s="77"/>
      <c r="T130" s="76"/>
      <c r="U130" s="73"/>
      <c r="V130" s="73"/>
      <c r="W130" s="73"/>
      <c r="X130" s="73"/>
      <c r="Y130" s="73"/>
      <c r="Z130" s="77"/>
      <c r="AA130" s="76"/>
      <c r="AB130" s="73"/>
      <c r="AC130" s="73"/>
      <c r="AD130" s="73"/>
      <c r="AE130" s="73"/>
      <c r="AF130" s="74"/>
      <c r="AH130" s="51"/>
      <c r="AI130" s="50">
        <f ca="1">[1]!SOMME_SI_COULEUR(B130:AF130, AH130)</f>
        <v>0</v>
      </c>
      <c r="AJ130" s="52"/>
      <c r="AK130" s="50">
        <f ca="1">[1]!SOMME_SI_COULEUR(D130:AH130, AJ130)</f>
        <v>0</v>
      </c>
      <c r="AL130" s="53"/>
      <c r="AM130" s="50">
        <f ca="1">[1]!SOMME_SI_COULEUR(F130:AJ130, AL130)</f>
        <v>0</v>
      </c>
      <c r="AN130" s="54"/>
      <c r="AO130" s="50">
        <f ca="1">[1]!SOMME_SI_COULEUR(H130:AL130, AN130)</f>
        <v>0</v>
      </c>
      <c r="AP130" s="55"/>
      <c r="AQ130" s="50">
        <f ca="1">[1]!SOMME_SI_COULEUR(J130:AN130, AP130)</f>
        <v>0</v>
      </c>
      <c r="AR130" s="56"/>
      <c r="AS130" s="50">
        <f ca="1">[1]!SOMME_SI_COULEUR(L130:AP130, AR130)</f>
        <v>0</v>
      </c>
      <c r="AT130" s="57"/>
      <c r="AU130" s="50">
        <f ca="1">[1]!SOMME_SI_COULEUR(N130:AR130, AT130)</f>
        <v>0</v>
      </c>
      <c r="AV130" s="58"/>
      <c r="AW130" s="50">
        <f ca="1">[1]!SOMME_SI_COULEUR(P130:AT130, AV130)</f>
        <v>0</v>
      </c>
      <c r="AY130" s="59">
        <f t="shared" ca="1" si="119"/>
        <v>0</v>
      </c>
      <c r="AZ130" s="60">
        <f t="shared" ca="1" si="120"/>
        <v>0</v>
      </c>
      <c r="BA130" s="61">
        <f t="shared" ca="1" si="116"/>
        <v>0</v>
      </c>
      <c r="BB130" s="62">
        <f t="shared" ca="1" si="117"/>
        <v>0</v>
      </c>
      <c r="BC130" s="63">
        <f t="shared" ca="1" si="118"/>
        <v>0</v>
      </c>
      <c r="BD130" s="49">
        <f t="shared" ca="1" si="121"/>
        <v>0</v>
      </c>
      <c r="BE130" s="100">
        <v>0</v>
      </c>
      <c r="BF130" s="66">
        <f t="shared" ca="1" si="122"/>
        <v>0</v>
      </c>
    </row>
    <row r="131" spans="1:58" ht="15.75" x14ac:dyDescent="0.25">
      <c r="A131" s="10" t="s">
        <v>55</v>
      </c>
      <c r="B131" s="73"/>
      <c r="C131" s="73"/>
      <c r="D131" s="73"/>
      <c r="E131" s="77"/>
      <c r="F131" s="76"/>
      <c r="G131" s="73"/>
      <c r="H131" s="73"/>
      <c r="I131" s="73"/>
      <c r="J131" s="73"/>
      <c r="K131" s="73"/>
      <c r="L131" s="77"/>
      <c r="M131" s="76"/>
      <c r="N131" s="73"/>
      <c r="O131" s="73"/>
      <c r="P131" s="73"/>
      <c r="Q131" s="73"/>
      <c r="R131" s="73"/>
      <c r="S131" s="77"/>
      <c r="T131" s="76"/>
      <c r="U131" s="73"/>
      <c r="V131" s="73"/>
      <c r="W131" s="73"/>
      <c r="X131" s="73"/>
      <c r="Y131" s="73"/>
      <c r="Z131" s="77"/>
      <c r="AA131" s="76"/>
      <c r="AB131" s="73"/>
      <c r="AC131" s="73"/>
      <c r="AD131" s="73"/>
      <c r="AE131" s="73"/>
      <c r="AF131" s="74"/>
      <c r="AH131" s="51"/>
      <c r="AI131" s="50">
        <f t="shared" ref="AI131:AI132" ca="1" si="123">[1]!SOMME_SI_COULEUR(B131:AF131, AH131)</f>
        <v>0</v>
      </c>
      <c r="AJ131" s="52"/>
      <c r="AK131" s="50">
        <f t="shared" ref="AK131:AK132" ca="1" si="124">[1]!SOMME_SI_COULEUR(D131:AH131, AJ131)</f>
        <v>0</v>
      </c>
      <c r="AL131" s="53"/>
      <c r="AM131" s="50">
        <f t="shared" ref="AM131:AM132" ca="1" si="125">[1]!SOMME_SI_COULEUR(F131:AJ131, AL131)</f>
        <v>0</v>
      </c>
      <c r="AN131" s="54"/>
      <c r="AO131" s="50">
        <f t="shared" ref="AO131:AO132" ca="1" si="126">[1]!SOMME_SI_COULEUR(H131:AL131, AN131)</f>
        <v>0</v>
      </c>
      <c r="AP131" s="55"/>
      <c r="AQ131" s="50">
        <f t="shared" ref="AQ131:AQ132" ca="1" si="127">[1]!SOMME_SI_COULEUR(J131:AN131, AP131)</f>
        <v>0</v>
      </c>
      <c r="AR131" s="56"/>
      <c r="AS131" s="50">
        <f t="shared" ref="AS131:AS132" ca="1" si="128">[1]!SOMME_SI_COULEUR(L131:AP131, AR131)</f>
        <v>0</v>
      </c>
      <c r="AT131" s="57"/>
      <c r="AU131" s="50">
        <f t="shared" ref="AU131:AU132" ca="1" si="129">[1]!SOMME_SI_COULEUR(N131:AR131, AT131)</f>
        <v>0</v>
      </c>
      <c r="AV131" s="58"/>
      <c r="AW131" s="50">
        <f t="shared" ref="AW131:AW132" ca="1" si="130">[1]!SOMME_SI_COULEUR(P131:AT131, AV131)</f>
        <v>0</v>
      </c>
      <c r="AY131" s="59">
        <f t="shared" ca="1" si="119"/>
        <v>0</v>
      </c>
      <c r="AZ131" s="60">
        <f t="shared" ca="1" si="120"/>
        <v>0</v>
      </c>
      <c r="BA131" s="61">
        <f t="shared" ca="1" si="116"/>
        <v>0</v>
      </c>
      <c r="BB131" s="62">
        <f t="shared" ca="1" si="117"/>
        <v>0</v>
      </c>
      <c r="BC131" s="63">
        <f t="shared" ca="1" si="118"/>
        <v>0</v>
      </c>
      <c r="BD131" s="49">
        <f t="shared" ca="1" si="121"/>
        <v>0</v>
      </c>
      <c r="BE131" s="100">
        <v>0</v>
      </c>
      <c r="BF131" s="66">
        <f t="shared" ca="1" si="122"/>
        <v>0</v>
      </c>
    </row>
    <row r="132" spans="1:58" ht="15.75" x14ac:dyDescent="0.25">
      <c r="A132" s="10" t="s">
        <v>56</v>
      </c>
      <c r="B132" s="73"/>
      <c r="C132" s="73"/>
      <c r="D132" s="73"/>
      <c r="E132" s="77"/>
      <c r="F132" s="76"/>
      <c r="G132" s="73"/>
      <c r="H132" s="73"/>
      <c r="I132" s="73"/>
      <c r="J132" s="73"/>
      <c r="K132" s="73"/>
      <c r="L132" s="77"/>
      <c r="M132" s="76"/>
      <c r="N132" s="73"/>
      <c r="O132" s="73"/>
      <c r="P132" s="73"/>
      <c r="Q132" s="73"/>
      <c r="R132" s="73"/>
      <c r="S132" s="77"/>
      <c r="T132" s="76"/>
      <c r="U132" s="73"/>
      <c r="V132" s="73"/>
      <c r="W132" s="73"/>
      <c r="X132" s="73"/>
      <c r="Y132" s="73"/>
      <c r="Z132" s="77"/>
      <c r="AA132" s="76"/>
      <c r="AB132" s="73"/>
      <c r="AC132" s="73"/>
      <c r="AD132" s="73"/>
      <c r="AE132" s="73"/>
      <c r="AF132" s="74"/>
      <c r="AH132" s="51"/>
      <c r="AI132" s="50">
        <f t="shared" ca="1" si="123"/>
        <v>0</v>
      </c>
      <c r="AJ132" s="52"/>
      <c r="AK132" s="50">
        <f t="shared" ca="1" si="124"/>
        <v>0</v>
      </c>
      <c r="AL132" s="53"/>
      <c r="AM132" s="50">
        <f t="shared" ca="1" si="125"/>
        <v>0</v>
      </c>
      <c r="AN132" s="54"/>
      <c r="AO132" s="50">
        <f t="shared" ca="1" si="126"/>
        <v>0</v>
      </c>
      <c r="AP132" s="55"/>
      <c r="AQ132" s="50">
        <f t="shared" ca="1" si="127"/>
        <v>0</v>
      </c>
      <c r="AR132" s="56"/>
      <c r="AS132" s="50">
        <f t="shared" ca="1" si="128"/>
        <v>0</v>
      </c>
      <c r="AT132" s="57"/>
      <c r="AU132" s="50">
        <f t="shared" ca="1" si="129"/>
        <v>0</v>
      </c>
      <c r="AV132" s="58"/>
      <c r="AW132" s="50">
        <f t="shared" ca="1" si="130"/>
        <v>0</v>
      </c>
      <c r="AY132" s="59">
        <f t="shared" ca="1" si="119"/>
        <v>0</v>
      </c>
      <c r="AZ132" s="60">
        <f t="shared" ca="1" si="120"/>
        <v>0</v>
      </c>
      <c r="BA132" s="61">
        <f t="shared" ca="1" si="116"/>
        <v>0</v>
      </c>
      <c r="BB132" s="62">
        <f t="shared" ca="1" si="117"/>
        <v>0</v>
      </c>
      <c r="BC132" s="63">
        <f t="shared" ca="1" si="118"/>
        <v>0</v>
      </c>
      <c r="BD132" s="49">
        <f t="shared" ca="1" si="121"/>
        <v>0</v>
      </c>
      <c r="BE132" s="100">
        <v>0</v>
      </c>
      <c r="BF132" s="66">
        <f t="shared" ca="1" si="122"/>
        <v>0</v>
      </c>
    </row>
    <row r="133" spans="1:58" ht="15.75" x14ac:dyDescent="0.25">
      <c r="A133" s="103" t="s">
        <v>19</v>
      </c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BE133" s="99"/>
    </row>
    <row r="134" spans="1:58" ht="15.75" x14ac:dyDescent="0.25">
      <c r="A134" s="9" t="s">
        <v>1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3"/>
      <c r="Y134" s="3"/>
      <c r="Z134" s="3"/>
      <c r="AA134" s="3"/>
      <c r="AB134" s="3"/>
      <c r="AC134" s="3"/>
      <c r="AD134" s="3"/>
      <c r="AE134" s="3"/>
      <c r="AF134" s="3"/>
      <c r="BE134" s="99"/>
    </row>
    <row r="135" spans="1:58" ht="15.75" x14ac:dyDescent="0.25">
      <c r="A135" s="9" t="s">
        <v>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4"/>
      <c r="Y135" s="4"/>
      <c r="Z135" s="4"/>
      <c r="AA135" s="4"/>
      <c r="AB135" s="4"/>
      <c r="AC135" s="4"/>
      <c r="AD135" s="4"/>
      <c r="AE135" s="4"/>
      <c r="AF135" s="4"/>
      <c r="BE135" s="99"/>
    </row>
    <row r="136" spans="1:58" ht="15.75" x14ac:dyDescent="0.25">
      <c r="A136" s="9" t="s">
        <v>3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5"/>
      <c r="Y136" s="5"/>
      <c r="Z136" s="5"/>
      <c r="AA136" s="5"/>
      <c r="AB136" s="5"/>
      <c r="AC136" s="5"/>
      <c r="AD136" s="5"/>
      <c r="AE136" s="5"/>
      <c r="AF136" s="5"/>
      <c r="BE136" s="99"/>
    </row>
    <row r="137" spans="1:58" ht="15.75" x14ac:dyDescent="0.25">
      <c r="A137" s="9" t="s">
        <v>4</v>
      </c>
      <c r="B137" s="1">
        <v>39</v>
      </c>
      <c r="C137" s="1">
        <v>39</v>
      </c>
      <c r="D137" s="1">
        <v>39</v>
      </c>
      <c r="E137" s="1">
        <v>40</v>
      </c>
      <c r="F137" s="1">
        <v>40</v>
      </c>
      <c r="G137" s="1">
        <v>40</v>
      </c>
      <c r="H137" s="1">
        <v>40</v>
      </c>
      <c r="I137" s="1">
        <v>40</v>
      </c>
      <c r="J137" s="1">
        <v>40</v>
      </c>
      <c r="K137" s="1">
        <v>40</v>
      </c>
      <c r="L137" s="1">
        <v>41</v>
      </c>
      <c r="M137" s="1">
        <v>41</v>
      </c>
      <c r="N137" s="1">
        <v>41</v>
      </c>
      <c r="O137" s="1">
        <v>41</v>
      </c>
      <c r="P137" s="1">
        <v>41</v>
      </c>
      <c r="Q137" s="1">
        <v>41</v>
      </c>
      <c r="R137" s="1">
        <v>41</v>
      </c>
      <c r="S137" s="1">
        <v>42</v>
      </c>
      <c r="T137" s="1">
        <v>42</v>
      </c>
      <c r="U137" s="1">
        <v>42</v>
      </c>
      <c r="V137" s="1">
        <v>42</v>
      </c>
      <c r="W137" s="1">
        <v>42</v>
      </c>
      <c r="X137" s="1">
        <v>42</v>
      </c>
      <c r="Y137" s="1">
        <v>42</v>
      </c>
      <c r="Z137" s="1">
        <v>43</v>
      </c>
      <c r="AA137" s="1">
        <v>43</v>
      </c>
      <c r="AB137" s="1">
        <v>43</v>
      </c>
      <c r="AC137" s="1">
        <v>43</v>
      </c>
      <c r="AD137" s="1">
        <v>43</v>
      </c>
      <c r="AE137" s="1">
        <v>43</v>
      </c>
      <c r="AF137" s="1">
        <v>43</v>
      </c>
      <c r="BE137" s="99"/>
    </row>
    <row r="138" spans="1:58" ht="15.75" x14ac:dyDescent="0.25">
      <c r="A138" s="9"/>
      <c r="B138" s="1" t="s">
        <v>5</v>
      </c>
      <c r="C138" s="8" t="s">
        <v>6</v>
      </c>
      <c r="D138" s="7" t="s">
        <v>7</v>
      </c>
      <c r="E138" s="1" t="s">
        <v>8</v>
      </c>
      <c r="F138" s="1" t="s">
        <v>9</v>
      </c>
      <c r="G138" s="1" t="s">
        <v>9</v>
      </c>
      <c r="H138" s="1" t="s">
        <v>10</v>
      </c>
      <c r="I138" s="1" t="s">
        <v>5</v>
      </c>
      <c r="J138" s="8" t="s">
        <v>6</v>
      </c>
      <c r="K138" s="7" t="s">
        <v>7</v>
      </c>
      <c r="L138" s="1" t="s">
        <v>8</v>
      </c>
      <c r="M138" s="1" t="s">
        <v>9</v>
      </c>
      <c r="N138" s="1" t="s">
        <v>9</v>
      </c>
      <c r="O138" s="1" t="s">
        <v>10</v>
      </c>
      <c r="P138" s="1" t="s">
        <v>5</v>
      </c>
      <c r="Q138" s="8" t="s">
        <v>6</v>
      </c>
      <c r="R138" s="7" t="s">
        <v>7</v>
      </c>
      <c r="S138" s="1" t="s">
        <v>8</v>
      </c>
      <c r="T138" s="1" t="s">
        <v>9</v>
      </c>
      <c r="U138" s="1" t="s">
        <v>9</v>
      </c>
      <c r="V138" s="1" t="s">
        <v>10</v>
      </c>
      <c r="W138" s="1" t="s">
        <v>5</v>
      </c>
      <c r="X138" s="8" t="s">
        <v>6</v>
      </c>
      <c r="Y138" s="7" t="s">
        <v>7</v>
      </c>
      <c r="Z138" s="1" t="s">
        <v>8</v>
      </c>
      <c r="AA138" s="1" t="s">
        <v>9</v>
      </c>
      <c r="AB138" s="1" t="s">
        <v>9</v>
      </c>
      <c r="AC138" s="1" t="s">
        <v>10</v>
      </c>
      <c r="AD138" s="1" t="s">
        <v>5</v>
      </c>
      <c r="AE138" s="8" t="s">
        <v>6</v>
      </c>
      <c r="AF138" s="7" t="s">
        <v>7</v>
      </c>
      <c r="BE138" s="99"/>
    </row>
    <row r="139" spans="1:58" ht="15.75" x14ac:dyDescent="0.25">
      <c r="A139" s="9"/>
      <c r="B139" s="1">
        <v>1</v>
      </c>
      <c r="C139" s="8">
        <v>2</v>
      </c>
      <c r="D139" s="7">
        <v>3</v>
      </c>
      <c r="E139" s="1">
        <v>4</v>
      </c>
      <c r="F139" s="1">
        <v>5</v>
      </c>
      <c r="G139" s="1">
        <v>6</v>
      </c>
      <c r="H139" s="1">
        <v>7</v>
      </c>
      <c r="I139" s="1">
        <v>8</v>
      </c>
      <c r="J139" s="8">
        <v>9</v>
      </c>
      <c r="K139" s="7">
        <v>10</v>
      </c>
      <c r="L139" s="1">
        <v>11</v>
      </c>
      <c r="M139" s="1">
        <v>12</v>
      </c>
      <c r="N139" s="1">
        <v>13</v>
      </c>
      <c r="O139" s="1">
        <v>14</v>
      </c>
      <c r="P139" s="1">
        <v>15</v>
      </c>
      <c r="Q139" s="8">
        <v>16</v>
      </c>
      <c r="R139" s="7">
        <v>17</v>
      </c>
      <c r="S139" s="1">
        <v>18</v>
      </c>
      <c r="T139" s="1">
        <v>19</v>
      </c>
      <c r="U139" s="1">
        <v>20</v>
      </c>
      <c r="V139" s="1">
        <v>21</v>
      </c>
      <c r="W139" s="1">
        <v>22</v>
      </c>
      <c r="X139" s="8">
        <v>23</v>
      </c>
      <c r="Y139" s="7">
        <v>24</v>
      </c>
      <c r="Z139" s="1">
        <v>25</v>
      </c>
      <c r="AA139" s="1">
        <v>26</v>
      </c>
      <c r="AB139" s="1">
        <v>27</v>
      </c>
      <c r="AC139" s="1">
        <v>28</v>
      </c>
      <c r="AD139" s="1">
        <v>29</v>
      </c>
      <c r="AE139" s="8">
        <v>30</v>
      </c>
      <c r="AF139" s="7">
        <v>31</v>
      </c>
      <c r="AH139" s="23" t="s">
        <v>37</v>
      </c>
      <c r="AI139" s="24"/>
      <c r="AJ139" s="23" t="s">
        <v>38</v>
      </c>
      <c r="AK139" s="24"/>
      <c r="AL139" s="23" t="s">
        <v>39</v>
      </c>
      <c r="AM139" s="24"/>
      <c r="AN139" s="23" t="s">
        <v>27</v>
      </c>
      <c r="AO139" s="24"/>
      <c r="AP139" s="23" t="s">
        <v>28</v>
      </c>
      <c r="AQ139" s="24"/>
      <c r="AR139" s="23" t="s">
        <v>29</v>
      </c>
      <c r="AS139" s="24"/>
      <c r="AT139" s="23" t="s">
        <v>40</v>
      </c>
      <c r="AU139" s="24"/>
      <c r="BE139" s="99"/>
    </row>
    <row r="140" spans="1:58" ht="15.75" x14ac:dyDescent="0.25">
      <c r="A140" s="10" t="s">
        <v>50</v>
      </c>
      <c r="B140" s="73"/>
      <c r="C140" s="77"/>
      <c r="D140" s="76"/>
      <c r="E140" s="73"/>
      <c r="F140" s="73"/>
      <c r="G140" s="73"/>
      <c r="H140" s="73"/>
      <c r="I140" s="73"/>
      <c r="J140" s="77"/>
      <c r="K140" s="76"/>
      <c r="L140" s="73"/>
      <c r="M140" s="73"/>
      <c r="N140" s="73"/>
      <c r="O140" s="73"/>
      <c r="P140" s="73"/>
      <c r="Q140" s="77"/>
      <c r="R140" s="76"/>
      <c r="S140" s="73"/>
      <c r="T140" s="73"/>
      <c r="U140" s="73"/>
      <c r="V140" s="73"/>
      <c r="W140" s="73"/>
      <c r="X140" s="77"/>
      <c r="Y140" s="76"/>
      <c r="Z140" s="73"/>
      <c r="AA140" s="73"/>
      <c r="AB140" s="73"/>
      <c r="AC140" s="73"/>
      <c r="AD140" s="73"/>
      <c r="AE140" s="77"/>
      <c r="AF140" s="76"/>
      <c r="AH140" s="51"/>
      <c r="AI140" s="50">
        <f t="shared" ref="AI140:AI143" ca="1" si="131">[1]!SOMME_SI_COULEUR(B140:AF140, AH140)</f>
        <v>0</v>
      </c>
      <c r="AJ140" s="52"/>
      <c r="AK140" s="50">
        <f t="shared" ref="AK140:AK143" ca="1" si="132">[1]!SOMME_SI_COULEUR(D140:AH140, AJ140)</f>
        <v>0</v>
      </c>
      <c r="AL140" s="53"/>
      <c r="AM140" s="50">
        <f t="shared" ref="AM140:AM143" ca="1" si="133">[1]!SOMME_SI_COULEUR(F140:AJ140, AL140)</f>
        <v>0</v>
      </c>
      <c r="AN140" s="54"/>
      <c r="AO140" s="50">
        <f t="shared" ref="AO140:AO143" ca="1" si="134">[1]!SOMME_SI_COULEUR(H140:AL140, AN140)</f>
        <v>0</v>
      </c>
      <c r="AP140" s="55"/>
      <c r="AQ140" s="50">
        <f t="shared" ref="AQ140:AQ143" ca="1" si="135">[1]!SOMME_SI_COULEUR(J140:AN140, AP140)</f>
        <v>0</v>
      </c>
      <c r="AR140" s="56"/>
      <c r="AS140" s="50">
        <f t="shared" ref="AS140:AS143" ca="1" si="136">[1]!SOMME_SI_COULEUR(L140:AP140, AR140)</f>
        <v>0</v>
      </c>
      <c r="AT140" s="57"/>
      <c r="AU140" s="50">
        <f t="shared" ref="AU140:AU143" ca="1" si="137">[1]!SOMME_SI_COULEUR(N140:AR140, AT140)</f>
        <v>0</v>
      </c>
      <c r="AV140" s="58"/>
      <c r="AW140" s="50">
        <f t="shared" ref="AW140:AW143" ca="1" si="138">[1]!SOMME_SI_COULEUR(P140:AT140, AV140)</f>
        <v>0</v>
      </c>
      <c r="AY140" s="59">
        <f ca="1">AY126+(AI140-AK140-AM140)+(AU140-BE140)</f>
        <v>0</v>
      </c>
      <c r="AZ140" s="60">
        <f ca="1">AO140</f>
        <v>0</v>
      </c>
      <c r="BA140" s="61">
        <f t="shared" ref="BA140:BA146" ca="1" si="139">AQ140+BA126</f>
        <v>0</v>
      </c>
      <c r="BB140" s="62">
        <f t="shared" ref="BB140:BB146" ca="1" si="140">AS140+BB126</f>
        <v>0</v>
      </c>
      <c r="BC140" s="63">
        <f t="shared" ref="BC140:BC146" ca="1" si="141">AU140+BC126</f>
        <v>0</v>
      </c>
      <c r="BD140" s="49">
        <f ca="1">AW140</f>
        <v>0</v>
      </c>
      <c r="BE140" s="100">
        <v>0</v>
      </c>
      <c r="BF140" s="66">
        <f ca="1">BF126-BF126+AZ140</f>
        <v>0</v>
      </c>
    </row>
    <row r="141" spans="1:58" ht="15.75" x14ac:dyDescent="0.25">
      <c r="A141" s="10" t="s">
        <v>51</v>
      </c>
      <c r="B141" s="73"/>
      <c r="C141" s="77"/>
      <c r="D141" s="76"/>
      <c r="E141" s="73"/>
      <c r="F141" s="73"/>
      <c r="G141" s="73"/>
      <c r="H141" s="73"/>
      <c r="I141" s="73"/>
      <c r="J141" s="77"/>
      <c r="K141" s="76"/>
      <c r="L141" s="73"/>
      <c r="M141" s="73"/>
      <c r="N141" s="73"/>
      <c r="O141" s="73"/>
      <c r="P141" s="73"/>
      <c r="Q141" s="77"/>
      <c r="R141" s="76"/>
      <c r="S141" s="73"/>
      <c r="T141" s="73"/>
      <c r="U141" s="73"/>
      <c r="V141" s="73"/>
      <c r="W141" s="73"/>
      <c r="X141" s="77"/>
      <c r="Y141" s="76"/>
      <c r="Z141" s="73"/>
      <c r="AA141" s="73"/>
      <c r="AB141" s="73"/>
      <c r="AC141" s="73"/>
      <c r="AD141" s="73"/>
      <c r="AE141" s="77"/>
      <c r="AF141" s="76"/>
      <c r="AH141" s="51"/>
      <c r="AI141" s="50">
        <f t="shared" ca="1" si="131"/>
        <v>0</v>
      </c>
      <c r="AJ141" s="52"/>
      <c r="AK141" s="50">
        <f t="shared" ca="1" si="132"/>
        <v>0</v>
      </c>
      <c r="AL141" s="53"/>
      <c r="AM141" s="50">
        <f t="shared" ca="1" si="133"/>
        <v>0</v>
      </c>
      <c r="AN141" s="54"/>
      <c r="AO141" s="50">
        <f t="shared" ca="1" si="134"/>
        <v>0</v>
      </c>
      <c r="AP141" s="55"/>
      <c r="AQ141" s="50">
        <f t="shared" ca="1" si="135"/>
        <v>0</v>
      </c>
      <c r="AR141" s="56"/>
      <c r="AS141" s="50">
        <f t="shared" ca="1" si="136"/>
        <v>0</v>
      </c>
      <c r="AT141" s="57"/>
      <c r="AU141" s="50">
        <f t="shared" ca="1" si="137"/>
        <v>0</v>
      </c>
      <c r="AV141" s="58"/>
      <c r="AW141" s="50">
        <f t="shared" ca="1" si="138"/>
        <v>0</v>
      </c>
      <c r="AY141" s="59">
        <f t="shared" ref="AY141:AY146" ca="1" si="142">AY127+(AI141-AK141-AM141)+(AU141-BE141)</f>
        <v>0</v>
      </c>
      <c r="AZ141" s="60">
        <f t="shared" ref="AZ141:AZ146" ca="1" si="143">AO141</f>
        <v>0</v>
      </c>
      <c r="BA141" s="61">
        <f t="shared" ca="1" si="139"/>
        <v>0</v>
      </c>
      <c r="BB141" s="62">
        <f t="shared" ca="1" si="140"/>
        <v>0</v>
      </c>
      <c r="BC141" s="63">
        <f t="shared" ca="1" si="141"/>
        <v>0</v>
      </c>
      <c r="BD141" s="49">
        <f t="shared" ref="BD141:BD146" ca="1" si="144">AW141</f>
        <v>0</v>
      </c>
      <c r="BE141" s="100">
        <v>0</v>
      </c>
      <c r="BF141" s="66">
        <f t="shared" ref="BF141:BF146" ca="1" si="145">BF127-BF127+AZ141</f>
        <v>0</v>
      </c>
    </row>
    <row r="142" spans="1:58" ht="15.75" x14ac:dyDescent="0.25">
      <c r="A142" s="10" t="s">
        <v>52</v>
      </c>
      <c r="B142" s="73"/>
      <c r="C142" s="77"/>
      <c r="D142" s="76"/>
      <c r="E142" s="73"/>
      <c r="F142" s="73"/>
      <c r="G142" s="73"/>
      <c r="H142" s="73"/>
      <c r="I142" s="73"/>
      <c r="J142" s="77"/>
      <c r="K142" s="76"/>
      <c r="L142" s="73"/>
      <c r="M142" s="73"/>
      <c r="N142" s="73"/>
      <c r="O142" s="73"/>
      <c r="P142" s="73"/>
      <c r="Q142" s="77"/>
      <c r="R142" s="76"/>
      <c r="S142" s="73"/>
      <c r="T142" s="73"/>
      <c r="U142" s="73"/>
      <c r="V142" s="73"/>
      <c r="W142" s="73"/>
      <c r="X142" s="77"/>
      <c r="Y142" s="76"/>
      <c r="Z142" s="73"/>
      <c r="AA142" s="73"/>
      <c r="AB142" s="73"/>
      <c r="AC142" s="73"/>
      <c r="AD142" s="73"/>
      <c r="AE142" s="77"/>
      <c r="AF142" s="76"/>
      <c r="AH142" s="51"/>
      <c r="AI142" s="50">
        <f t="shared" ca="1" si="131"/>
        <v>0</v>
      </c>
      <c r="AJ142" s="52"/>
      <c r="AK142" s="50">
        <f t="shared" ca="1" si="132"/>
        <v>0</v>
      </c>
      <c r="AL142" s="53"/>
      <c r="AM142" s="50">
        <f t="shared" ca="1" si="133"/>
        <v>0</v>
      </c>
      <c r="AN142" s="54"/>
      <c r="AO142" s="50">
        <f t="shared" ca="1" si="134"/>
        <v>0</v>
      </c>
      <c r="AP142" s="55"/>
      <c r="AQ142" s="50">
        <f t="shared" ca="1" si="135"/>
        <v>0</v>
      </c>
      <c r="AR142" s="56"/>
      <c r="AS142" s="50">
        <f t="shared" ca="1" si="136"/>
        <v>0</v>
      </c>
      <c r="AT142" s="57"/>
      <c r="AU142" s="50">
        <f t="shared" ca="1" si="137"/>
        <v>0</v>
      </c>
      <c r="AV142" s="58"/>
      <c r="AW142" s="50">
        <f t="shared" ca="1" si="138"/>
        <v>0</v>
      </c>
      <c r="AY142" s="59">
        <f t="shared" ca="1" si="142"/>
        <v>0</v>
      </c>
      <c r="AZ142" s="60">
        <f t="shared" ca="1" si="143"/>
        <v>0</v>
      </c>
      <c r="BA142" s="61">
        <f t="shared" ca="1" si="139"/>
        <v>0</v>
      </c>
      <c r="BB142" s="62">
        <f t="shared" ca="1" si="140"/>
        <v>0</v>
      </c>
      <c r="BC142" s="63">
        <f t="shared" ca="1" si="141"/>
        <v>0</v>
      </c>
      <c r="BD142" s="49">
        <f t="shared" ca="1" si="144"/>
        <v>0</v>
      </c>
      <c r="BE142" s="100">
        <v>0</v>
      </c>
      <c r="BF142" s="66">
        <f t="shared" ca="1" si="145"/>
        <v>0</v>
      </c>
    </row>
    <row r="143" spans="1:58" ht="15.75" x14ac:dyDescent="0.25">
      <c r="A143" s="10" t="s">
        <v>53</v>
      </c>
      <c r="B143" s="73"/>
      <c r="C143" s="77"/>
      <c r="D143" s="76"/>
      <c r="E143" s="73"/>
      <c r="F143" s="73"/>
      <c r="G143" s="73"/>
      <c r="H143" s="73"/>
      <c r="I143" s="73"/>
      <c r="J143" s="77"/>
      <c r="K143" s="76"/>
      <c r="L143" s="73"/>
      <c r="M143" s="73"/>
      <c r="N143" s="73"/>
      <c r="O143" s="73"/>
      <c r="P143" s="73"/>
      <c r="Q143" s="77"/>
      <c r="R143" s="76"/>
      <c r="S143" s="73"/>
      <c r="T143" s="73"/>
      <c r="U143" s="73"/>
      <c r="V143" s="73"/>
      <c r="W143" s="73"/>
      <c r="X143" s="77"/>
      <c r="Y143" s="76"/>
      <c r="Z143" s="73"/>
      <c r="AA143" s="73"/>
      <c r="AB143" s="73"/>
      <c r="AC143" s="73"/>
      <c r="AD143" s="73"/>
      <c r="AE143" s="77"/>
      <c r="AF143" s="76"/>
      <c r="AH143" s="51"/>
      <c r="AI143" s="50">
        <f t="shared" ca="1" si="131"/>
        <v>0</v>
      </c>
      <c r="AJ143" s="52"/>
      <c r="AK143" s="50">
        <f t="shared" ca="1" si="132"/>
        <v>0</v>
      </c>
      <c r="AL143" s="53"/>
      <c r="AM143" s="50">
        <f t="shared" ca="1" si="133"/>
        <v>0</v>
      </c>
      <c r="AN143" s="54"/>
      <c r="AO143" s="50">
        <f t="shared" ca="1" si="134"/>
        <v>0</v>
      </c>
      <c r="AP143" s="55"/>
      <c r="AQ143" s="50">
        <f t="shared" ca="1" si="135"/>
        <v>0</v>
      </c>
      <c r="AR143" s="56"/>
      <c r="AS143" s="50">
        <f t="shared" ca="1" si="136"/>
        <v>0</v>
      </c>
      <c r="AT143" s="57"/>
      <c r="AU143" s="50">
        <f t="shared" ca="1" si="137"/>
        <v>0</v>
      </c>
      <c r="AV143" s="58"/>
      <c r="AW143" s="50">
        <f t="shared" ca="1" si="138"/>
        <v>0</v>
      </c>
      <c r="AY143" s="59">
        <f t="shared" ca="1" si="142"/>
        <v>0</v>
      </c>
      <c r="AZ143" s="60">
        <f t="shared" ca="1" si="143"/>
        <v>0</v>
      </c>
      <c r="BA143" s="61">
        <f t="shared" ca="1" si="139"/>
        <v>0</v>
      </c>
      <c r="BB143" s="62">
        <f t="shared" ca="1" si="140"/>
        <v>0</v>
      </c>
      <c r="BC143" s="63">
        <f t="shared" ca="1" si="141"/>
        <v>0</v>
      </c>
      <c r="BD143" s="49">
        <f t="shared" ca="1" si="144"/>
        <v>0</v>
      </c>
      <c r="BE143" s="100">
        <v>0</v>
      </c>
      <c r="BF143" s="66">
        <f t="shared" ca="1" si="145"/>
        <v>0</v>
      </c>
    </row>
    <row r="144" spans="1:58" ht="15.75" x14ac:dyDescent="0.25">
      <c r="A144" s="10" t="s">
        <v>54</v>
      </c>
      <c r="B144" s="73"/>
      <c r="C144" s="77"/>
      <c r="D144" s="76"/>
      <c r="E144" s="73"/>
      <c r="F144" s="73"/>
      <c r="G144" s="73"/>
      <c r="H144" s="73"/>
      <c r="I144" s="73"/>
      <c r="J144" s="77"/>
      <c r="K144" s="76"/>
      <c r="L144" s="73"/>
      <c r="M144" s="73"/>
      <c r="N144" s="73"/>
      <c r="O144" s="73"/>
      <c r="P144" s="73"/>
      <c r="Q144" s="77"/>
      <c r="R144" s="76"/>
      <c r="S144" s="73"/>
      <c r="T144" s="73"/>
      <c r="U144" s="73"/>
      <c r="V144" s="73"/>
      <c r="W144" s="73"/>
      <c r="X144" s="77"/>
      <c r="Y144" s="76"/>
      <c r="Z144" s="73"/>
      <c r="AA144" s="73"/>
      <c r="AB144" s="73"/>
      <c r="AC144" s="73"/>
      <c r="AD144" s="73"/>
      <c r="AE144" s="77"/>
      <c r="AF144" s="76"/>
      <c r="AH144" s="51"/>
      <c r="AI144" s="50">
        <f ca="1">[1]!SOMME_SI_COULEUR(B144:AF144, AH144)</f>
        <v>0</v>
      </c>
      <c r="AJ144" s="52"/>
      <c r="AK144" s="50">
        <f ca="1">[1]!SOMME_SI_COULEUR(D144:AH144, AJ144)</f>
        <v>0</v>
      </c>
      <c r="AL144" s="53"/>
      <c r="AM144" s="50">
        <f ca="1">[1]!SOMME_SI_COULEUR(F144:AJ144, AL144)</f>
        <v>0</v>
      </c>
      <c r="AN144" s="54"/>
      <c r="AO144" s="50">
        <f ca="1">[1]!SOMME_SI_COULEUR(H144:AL144, AN144)</f>
        <v>0</v>
      </c>
      <c r="AP144" s="55"/>
      <c r="AQ144" s="50">
        <f ca="1">[1]!SOMME_SI_COULEUR(J144:AN144, AP144)</f>
        <v>0</v>
      </c>
      <c r="AR144" s="56"/>
      <c r="AS144" s="50">
        <f ca="1">[1]!SOMME_SI_COULEUR(L144:AP144, AR144)</f>
        <v>0</v>
      </c>
      <c r="AT144" s="57"/>
      <c r="AU144" s="50">
        <f ca="1">[1]!SOMME_SI_COULEUR(N144:AR144, AT144)</f>
        <v>0</v>
      </c>
      <c r="AV144" s="58"/>
      <c r="AW144" s="50">
        <f ca="1">[1]!SOMME_SI_COULEUR(P144:AT144, AV144)</f>
        <v>0</v>
      </c>
      <c r="AY144" s="59">
        <f t="shared" ca="1" si="142"/>
        <v>0</v>
      </c>
      <c r="AZ144" s="60">
        <f t="shared" ca="1" si="143"/>
        <v>0</v>
      </c>
      <c r="BA144" s="61">
        <f t="shared" ca="1" si="139"/>
        <v>0</v>
      </c>
      <c r="BB144" s="62">
        <f t="shared" ca="1" si="140"/>
        <v>0</v>
      </c>
      <c r="BC144" s="63">
        <f t="shared" ca="1" si="141"/>
        <v>0</v>
      </c>
      <c r="BD144" s="49">
        <f t="shared" ca="1" si="144"/>
        <v>0</v>
      </c>
      <c r="BE144" s="100">
        <v>0</v>
      </c>
      <c r="BF144" s="66">
        <f t="shared" ca="1" si="145"/>
        <v>0</v>
      </c>
    </row>
    <row r="145" spans="1:58" ht="15.75" x14ac:dyDescent="0.25">
      <c r="A145" s="10" t="s">
        <v>55</v>
      </c>
      <c r="B145" s="73"/>
      <c r="C145" s="77"/>
      <c r="D145" s="76"/>
      <c r="E145" s="73"/>
      <c r="F145" s="73"/>
      <c r="G145" s="73"/>
      <c r="H145" s="73"/>
      <c r="I145" s="73"/>
      <c r="J145" s="77"/>
      <c r="K145" s="76"/>
      <c r="L145" s="73"/>
      <c r="M145" s="73"/>
      <c r="N145" s="73"/>
      <c r="O145" s="73"/>
      <c r="P145" s="73"/>
      <c r="Q145" s="77"/>
      <c r="R145" s="76"/>
      <c r="S145" s="73"/>
      <c r="T145" s="73"/>
      <c r="U145" s="73"/>
      <c r="V145" s="73"/>
      <c r="W145" s="73"/>
      <c r="X145" s="77"/>
      <c r="Y145" s="76"/>
      <c r="Z145" s="73"/>
      <c r="AA145" s="73"/>
      <c r="AB145" s="73"/>
      <c r="AC145" s="73"/>
      <c r="AD145" s="73"/>
      <c r="AE145" s="77"/>
      <c r="AF145" s="76"/>
      <c r="AH145" s="51"/>
      <c r="AI145" s="50">
        <f t="shared" ref="AI145:AI146" ca="1" si="146">[1]!SOMME_SI_COULEUR(B145:AF145, AH145)</f>
        <v>0</v>
      </c>
      <c r="AJ145" s="52"/>
      <c r="AK145" s="50">
        <f t="shared" ref="AK145:AK146" ca="1" si="147">[1]!SOMME_SI_COULEUR(D145:AH145, AJ145)</f>
        <v>0</v>
      </c>
      <c r="AL145" s="53"/>
      <c r="AM145" s="50">
        <f t="shared" ref="AM145:AM146" ca="1" si="148">[1]!SOMME_SI_COULEUR(F145:AJ145, AL145)</f>
        <v>0</v>
      </c>
      <c r="AN145" s="54"/>
      <c r="AO145" s="50">
        <f t="shared" ref="AO145:AO146" ca="1" si="149">[1]!SOMME_SI_COULEUR(H145:AL145, AN145)</f>
        <v>0</v>
      </c>
      <c r="AP145" s="55"/>
      <c r="AQ145" s="50">
        <f t="shared" ref="AQ145:AQ146" ca="1" si="150">[1]!SOMME_SI_COULEUR(J145:AN145, AP145)</f>
        <v>0</v>
      </c>
      <c r="AR145" s="56"/>
      <c r="AS145" s="50">
        <f t="shared" ref="AS145:AS146" ca="1" si="151">[1]!SOMME_SI_COULEUR(L145:AP145, AR145)</f>
        <v>0</v>
      </c>
      <c r="AT145" s="57"/>
      <c r="AU145" s="50">
        <f t="shared" ref="AU145:AU146" ca="1" si="152">[1]!SOMME_SI_COULEUR(N145:AR145, AT145)</f>
        <v>0</v>
      </c>
      <c r="AV145" s="58"/>
      <c r="AW145" s="50">
        <f t="shared" ref="AW145:AW146" ca="1" si="153">[1]!SOMME_SI_COULEUR(P145:AT145, AV145)</f>
        <v>0</v>
      </c>
      <c r="AY145" s="59">
        <f t="shared" ca="1" si="142"/>
        <v>0</v>
      </c>
      <c r="AZ145" s="60">
        <f t="shared" ca="1" si="143"/>
        <v>0</v>
      </c>
      <c r="BA145" s="61">
        <f t="shared" ca="1" si="139"/>
        <v>0</v>
      </c>
      <c r="BB145" s="62">
        <f t="shared" ca="1" si="140"/>
        <v>0</v>
      </c>
      <c r="BC145" s="63">
        <f t="shared" ca="1" si="141"/>
        <v>0</v>
      </c>
      <c r="BD145" s="49">
        <f t="shared" ca="1" si="144"/>
        <v>0</v>
      </c>
      <c r="BE145" s="100">
        <v>0</v>
      </c>
      <c r="BF145" s="66">
        <f t="shared" ca="1" si="145"/>
        <v>0</v>
      </c>
    </row>
    <row r="146" spans="1:58" ht="15.75" x14ac:dyDescent="0.25">
      <c r="A146" s="10" t="s">
        <v>56</v>
      </c>
      <c r="B146" s="73"/>
      <c r="C146" s="77"/>
      <c r="D146" s="76"/>
      <c r="E146" s="73"/>
      <c r="F146" s="73"/>
      <c r="G146" s="73"/>
      <c r="H146" s="73"/>
      <c r="I146" s="73"/>
      <c r="J146" s="77"/>
      <c r="K146" s="76"/>
      <c r="L146" s="73"/>
      <c r="M146" s="73"/>
      <c r="N146" s="73"/>
      <c r="O146" s="73"/>
      <c r="P146" s="73"/>
      <c r="Q146" s="77"/>
      <c r="R146" s="76"/>
      <c r="S146" s="73"/>
      <c r="T146" s="73"/>
      <c r="U146" s="73"/>
      <c r="V146" s="73"/>
      <c r="W146" s="73"/>
      <c r="X146" s="77"/>
      <c r="Y146" s="76"/>
      <c r="Z146" s="73"/>
      <c r="AA146" s="73"/>
      <c r="AB146" s="73"/>
      <c r="AC146" s="73"/>
      <c r="AD146" s="73"/>
      <c r="AE146" s="77"/>
      <c r="AF146" s="76"/>
      <c r="AH146" s="51"/>
      <c r="AI146" s="50">
        <f t="shared" ca="1" si="146"/>
        <v>0</v>
      </c>
      <c r="AJ146" s="52"/>
      <c r="AK146" s="50">
        <f t="shared" ca="1" si="147"/>
        <v>0</v>
      </c>
      <c r="AL146" s="53"/>
      <c r="AM146" s="50">
        <f t="shared" ca="1" si="148"/>
        <v>0</v>
      </c>
      <c r="AN146" s="54"/>
      <c r="AO146" s="50">
        <f t="shared" ca="1" si="149"/>
        <v>0</v>
      </c>
      <c r="AP146" s="55"/>
      <c r="AQ146" s="50">
        <f t="shared" ca="1" si="150"/>
        <v>0</v>
      </c>
      <c r="AR146" s="56"/>
      <c r="AS146" s="50">
        <f t="shared" ca="1" si="151"/>
        <v>0</v>
      </c>
      <c r="AT146" s="57"/>
      <c r="AU146" s="50">
        <f t="shared" ca="1" si="152"/>
        <v>0</v>
      </c>
      <c r="AV146" s="58"/>
      <c r="AW146" s="50">
        <f t="shared" ca="1" si="153"/>
        <v>0</v>
      </c>
      <c r="AY146" s="59">
        <f t="shared" ca="1" si="142"/>
        <v>0</v>
      </c>
      <c r="AZ146" s="60">
        <f t="shared" ca="1" si="143"/>
        <v>0</v>
      </c>
      <c r="BA146" s="61">
        <f t="shared" ca="1" si="139"/>
        <v>0</v>
      </c>
      <c r="BB146" s="62">
        <f t="shared" ca="1" si="140"/>
        <v>0</v>
      </c>
      <c r="BC146" s="63">
        <f t="shared" ca="1" si="141"/>
        <v>0</v>
      </c>
      <c r="BD146" s="49">
        <f t="shared" ca="1" si="144"/>
        <v>0</v>
      </c>
      <c r="BE146" s="100">
        <v>0</v>
      </c>
      <c r="BF146" s="66">
        <f t="shared" ca="1" si="145"/>
        <v>0</v>
      </c>
    </row>
    <row r="147" spans="1:58" ht="15.75" x14ac:dyDescent="0.25">
      <c r="A147" s="103" t="s">
        <v>20</v>
      </c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BE147" s="99"/>
    </row>
    <row r="148" spans="1:58" ht="15.75" x14ac:dyDescent="0.25">
      <c r="A148" s="9" t="s">
        <v>1</v>
      </c>
      <c r="B148" s="3"/>
      <c r="C148" s="3"/>
      <c r="D148" s="3"/>
      <c r="E148" s="3"/>
      <c r="F148" s="3"/>
      <c r="G148" s="3"/>
      <c r="H148" s="3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1"/>
      <c r="BE148" s="99"/>
    </row>
    <row r="149" spans="1:58" ht="15.75" x14ac:dyDescent="0.25">
      <c r="A149" s="9" t="s">
        <v>2</v>
      </c>
      <c r="B149" s="4"/>
      <c r="C149" s="4"/>
      <c r="D149" s="4"/>
      <c r="E149" s="4"/>
      <c r="F149" s="4"/>
      <c r="G149" s="4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1"/>
      <c r="BE149" s="99"/>
    </row>
    <row r="150" spans="1:58" ht="15.75" x14ac:dyDescent="0.25">
      <c r="A150" s="9" t="s">
        <v>3</v>
      </c>
      <c r="B150" s="5"/>
      <c r="C150" s="5"/>
      <c r="D150" s="5"/>
      <c r="E150" s="5"/>
      <c r="F150" s="5"/>
      <c r="G150" s="5"/>
      <c r="H150" s="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1"/>
      <c r="BE150" s="99"/>
    </row>
    <row r="151" spans="1:58" ht="15.75" x14ac:dyDescent="0.25">
      <c r="A151" s="9" t="s">
        <v>4</v>
      </c>
      <c r="B151" s="1">
        <v>44</v>
      </c>
      <c r="C151" s="1">
        <v>44</v>
      </c>
      <c r="D151" s="1">
        <v>44</v>
      </c>
      <c r="E151" s="1">
        <v>44</v>
      </c>
      <c r="F151" s="1">
        <v>44</v>
      </c>
      <c r="G151" s="1">
        <v>44</v>
      </c>
      <c r="H151" s="1">
        <v>44</v>
      </c>
      <c r="I151" s="1">
        <v>45</v>
      </c>
      <c r="J151" s="1">
        <v>45</v>
      </c>
      <c r="K151" s="1">
        <v>45</v>
      </c>
      <c r="L151" s="1">
        <v>45</v>
      </c>
      <c r="M151" s="1">
        <v>45</v>
      </c>
      <c r="N151" s="1">
        <v>45</v>
      </c>
      <c r="O151" s="1">
        <v>45</v>
      </c>
      <c r="P151" s="1">
        <v>46</v>
      </c>
      <c r="Q151" s="1">
        <v>46</v>
      </c>
      <c r="R151" s="1">
        <v>46</v>
      </c>
      <c r="S151" s="1">
        <v>46</v>
      </c>
      <c r="T151" s="1">
        <v>46</v>
      </c>
      <c r="U151" s="1">
        <v>46</v>
      </c>
      <c r="V151" s="1">
        <v>46</v>
      </c>
      <c r="W151" s="1">
        <v>47</v>
      </c>
      <c r="X151" s="1">
        <v>47</v>
      </c>
      <c r="Y151" s="1">
        <v>47</v>
      </c>
      <c r="Z151" s="1">
        <v>47</v>
      </c>
      <c r="AA151" s="1">
        <v>47</v>
      </c>
      <c r="AB151" s="1">
        <v>47</v>
      </c>
      <c r="AC151" s="1">
        <v>47</v>
      </c>
      <c r="AD151" s="1">
        <v>48</v>
      </c>
      <c r="AE151" s="1">
        <v>48</v>
      </c>
      <c r="AF151" s="1"/>
      <c r="BE151" s="99"/>
    </row>
    <row r="152" spans="1:58" ht="15.75" x14ac:dyDescent="0.25">
      <c r="A152" s="9"/>
      <c r="B152" s="6" t="s">
        <v>8</v>
      </c>
      <c r="C152" s="1" t="s">
        <v>9</v>
      </c>
      <c r="D152" s="1" t="s">
        <v>9</v>
      </c>
      <c r="E152" s="1" t="s">
        <v>10</v>
      </c>
      <c r="F152" s="1" t="s">
        <v>5</v>
      </c>
      <c r="G152" s="8" t="s">
        <v>6</v>
      </c>
      <c r="H152" s="7" t="s">
        <v>7</v>
      </c>
      <c r="I152" s="1" t="s">
        <v>8</v>
      </c>
      <c r="J152" s="1" t="s">
        <v>9</v>
      </c>
      <c r="K152" s="1" t="s">
        <v>9</v>
      </c>
      <c r="L152" s="6" t="s">
        <v>10</v>
      </c>
      <c r="M152" s="1" t="s">
        <v>5</v>
      </c>
      <c r="N152" s="8" t="s">
        <v>6</v>
      </c>
      <c r="O152" s="7" t="s">
        <v>7</v>
      </c>
      <c r="P152" s="1" t="s">
        <v>8</v>
      </c>
      <c r="Q152" s="1" t="s">
        <v>9</v>
      </c>
      <c r="R152" s="1" t="s">
        <v>9</v>
      </c>
      <c r="S152" s="1" t="s">
        <v>10</v>
      </c>
      <c r="T152" s="1" t="s">
        <v>5</v>
      </c>
      <c r="U152" s="8" t="s">
        <v>6</v>
      </c>
      <c r="V152" s="7" t="s">
        <v>7</v>
      </c>
      <c r="W152" s="1" t="s">
        <v>8</v>
      </c>
      <c r="X152" s="1" t="s">
        <v>9</v>
      </c>
      <c r="Y152" s="1" t="s">
        <v>9</v>
      </c>
      <c r="Z152" s="1" t="s">
        <v>10</v>
      </c>
      <c r="AA152" s="1" t="s">
        <v>5</v>
      </c>
      <c r="AB152" s="8" t="s">
        <v>6</v>
      </c>
      <c r="AC152" s="7" t="s">
        <v>7</v>
      </c>
      <c r="AD152" s="1" t="s">
        <v>8</v>
      </c>
      <c r="AE152" s="1" t="s">
        <v>9</v>
      </c>
      <c r="AF152" s="1"/>
      <c r="BE152" s="99"/>
    </row>
    <row r="153" spans="1:58" ht="15.75" x14ac:dyDescent="0.25">
      <c r="A153" s="9"/>
      <c r="B153" s="6">
        <v>1</v>
      </c>
      <c r="C153" s="1">
        <v>2</v>
      </c>
      <c r="D153" s="1">
        <v>3</v>
      </c>
      <c r="E153" s="1">
        <v>4</v>
      </c>
      <c r="F153" s="1">
        <v>5</v>
      </c>
      <c r="G153" s="8">
        <v>6</v>
      </c>
      <c r="H153" s="7">
        <v>7</v>
      </c>
      <c r="I153" s="1">
        <v>8</v>
      </c>
      <c r="J153" s="1">
        <v>9</v>
      </c>
      <c r="K153" s="1">
        <v>10</v>
      </c>
      <c r="L153" s="6">
        <v>11</v>
      </c>
      <c r="M153" s="1">
        <v>12</v>
      </c>
      <c r="N153" s="8">
        <v>13</v>
      </c>
      <c r="O153" s="7">
        <v>14</v>
      </c>
      <c r="P153" s="1">
        <v>15</v>
      </c>
      <c r="Q153" s="1">
        <v>16</v>
      </c>
      <c r="R153" s="1">
        <v>17</v>
      </c>
      <c r="S153" s="1">
        <v>18</v>
      </c>
      <c r="T153" s="1">
        <v>19</v>
      </c>
      <c r="U153" s="8">
        <v>20</v>
      </c>
      <c r="V153" s="7">
        <v>21</v>
      </c>
      <c r="W153" s="1">
        <v>22</v>
      </c>
      <c r="X153" s="1">
        <v>23</v>
      </c>
      <c r="Y153" s="1">
        <v>24</v>
      </c>
      <c r="Z153" s="1">
        <v>25</v>
      </c>
      <c r="AA153" s="1">
        <v>26</v>
      </c>
      <c r="AB153" s="8">
        <v>27</v>
      </c>
      <c r="AC153" s="7">
        <v>28</v>
      </c>
      <c r="AD153" s="1">
        <v>29</v>
      </c>
      <c r="AE153" s="1">
        <v>30</v>
      </c>
      <c r="AF153" s="1"/>
      <c r="AH153" s="23" t="s">
        <v>37</v>
      </c>
      <c r="AI153" s="24"/>
      <c r="AJ153" s="23" t="s">
        <v>38</v>
      </c>
      <c r="AK153" s="24"/>
      <c r="AL153" s="23" t="s">
        <v>39</v>
      </c>
      <c r="AM153" s="24"/>
      <c r="AN153" s="23" t="s">
        <v>27</v>
      </c>
      <c r="AO153" s="24"/>
      <c r="AP153" s="23" t="s">
        <v>28</v>
      </c>
      <c r="AQ153" s="24"/>
      <c r="AR153" s="23" t="s">
        <v>29</v>
      </c>
      <c r="AS153" s="24"/>
      <c r="AT153" s="23" t="s">
        <v>40</v>
      </c>
      <c r="AU153" s="24"/>
      <c r="BE153" s="99"/>
    </row>
    <row r="154" spans="1:58" ht="15.75" x14ac:dyDescent="0.25">
      <c r="A154" s="10" t="s">
        <v>50</v>
      </c>
      <c r="B154" s="75"/>
      <c r="C154" s="73"/>
      <c r="D154" s="73"/>
      <c r="E154" s="73"/>
      <c r="F154" s="73"/>
      <c r="G154" s="77"/>
      <c r="H154" s="76"/>
      <c r="I154" s="73"/>
      <c r="J154" s="73"/>
      <c r="K154" s="73"/>
      <c r="L154" s="75"/>
      <c r="M154" s="73"/>
      <c r="N154" s="77"/>
      <c r="O154" s="76"/>
      <c r="P154" s="73"/>
      <c r="Q154" s="73"/>
      <c r="R154" s="73"/>
      <c r="S154" s="73"/>
      <c r="T154" s="73"/>
      <c r="U154" s="77"/>
      <c r="V154" s="76"/>
      <c r="W154" s="73"/>
      <c r="X154" s="73"/>
      <c r="Y154" s="73"/>
      <c r="Z154" s="73"/>
      <c r="AA154" s="73"/>
      <c r="AB154" s="77"/>
      <c r="AC154" s="76"/>
      <c r="AD154" s="73"/>
      <c r="AE154" s="73"/>
      <c r="AF154" s="74"/>
      <c r="AH154" s="51"/>
      <c r="AI154" s="50">
        <f t="shared" ref="AI154:AI157" ca="1" si="154">[1]!SOMME_SI_COULEUR(B154:AF154, AH154)</f>
        <v>0</v>
      </c>
      <c r="AJ154" s="52"/>
      <c r="AK154" s="50">
        <f t="shared" ref="AK154:AK157" ca="1" si="155">[1]!SOMME_SI_COULEUR(D154:AH154, AJ154)</f>
        <v>0</v>
      </c>
      <c r="AL154" s="53"/>
      <c r="AM154" s="50">
        <f t="shared" ref="AM154:AM157" ca="1" si="156">[1]!SOMME_SI_COULEUR(F154:AJ154, AL154)</f>
        <v>0</v>
      </c>
      <c r="AN154" s="54"/>
      <c r="AO154" s="50">
        <f t="shared" ref="AO154:AO157" ca="1" si="157">[1]!SOMME_SI_COULEUR(H154:AL154, AN154)</f>
        <v>0</v>
      </c>
      <c r="AP154" s="55"/>
      <c r="AQ154" s="50">
        <f t="shared" ref="AQ154:AQ157" ca="1" si="158">[1]!SOMME_SI_COULEUR(J154:AN154, AP154)</f>
        <v>0</v>
      </c>
      <c r="AR154" s="56"/>
      <c r="AS154" s="50">
        <f t="shared" ref="AS154:AS157" ca="1" si="159">[1]!SOMME_SI_COULEUR(L154:AP154, AR154)</f>
        <v>0</v>
      </c>
      <c r="AT154" s="57"/>
      <c r="AU154" s="50">
        <f t="shared" ref="AU154:AU157" ca="1" si="160">[1]!SOMME_SI_COULEUR(N154:AR154, AT154)</f>
        <v>0</v>
      </c>
      <c r="AV154" s="58"/>
      <c r="AW154" s="50">
        <f t="shared" ref="AW154:AW157" ca="1" si="161">[1]!SOMME_SI_COULEUR(P154:AT154, AV154)</f>
        <v>0</v>
      </c>
      <c r="AY154" s="59">
        <f ca="1">AY140+(AI154-AK154-AM154)+(AU154-BE154)</f>
        <v>0</v>
      </c>
      <c r="AZ154" s="60">
        <f ca="1">AO154</f>
        <v>0</v>
      </c>
      <c r="BA154" s="61">
        <f t="shared" ref="BA154:BA160" ca="1" si="162">AQ154+BA140</f>
        <v>0</v>
      </c>
      <c r="BB154" s="62">
        <f t="shared" ref="BB154:BB160" ca="1" si="163">AS154+BB140</f>
        <v>0</v>
      </c>
      <c r="BC154" s="63">
        <f t="shared" ref="BC154:BC160" ca="1" si="164">AU154+BC140</f>
        <v>0</v>
      </c>
      <c r="BD154" s="49">
        <f ca="1">AW154</f>
        <v>0</v>
      </c>
      <c r="BE154" s="100">
        <v>0</v>
      </c>
      <c r="BF154" s="66">
        <f ca="1">BF140-BF140+AZ154</f>
        <v>0</v>
      </c>
    </row>
    <row r="155" spans="1:58" ht="15.75" x14ac:dyDescent="0.25">
      <c r="A155" s="10" t="s">
        <v>51</v>
      </c>
      <c r="B155" s="75"/>
      <c r="C155" s="73"/>
      <c r="D155" s="73"/>
      <c r="E155" s="73"/>
      <c r="F155" s="73"/>
      <c r="G155" s="77"/>
      <c r="H155" s="76"/>
      <c r="I155" s="73"/>
      <c r="J155" s="73"/>
      <c r="K155" s="73"/>
      <c r="L155" s="75"/>
      <c r="M155" s="73"/>
      <c r="N155" s="77"/>
      <c r="O155" s="76"/>
      <c r="P155" s="73"/>
      <c r="Q155" s="73"/>
      <c r="R155" s="73"/>
      <c r="S155" s="73"/>
      <c r="T155" s="73"/>
      <c r="U155" s="77"/>
      <c r="V155" s="76"/>
      <c r="W155" s="73"/>
      <c r="X155" s="73"/>
      <c r="Y155" s="73"/>
      <c r="Z155" s="73"/>
      <c r="AA155" s="73"/>
      <c r="AB155" s="77"/>
      <c r="AC155" s="76"/>
      <c r="AD155" s="73"/>
      <c r="AE155" s="73"/>
      <c r="AF155" s="74"/>
      <c r="AH155" s="51"/>
      <c r="AI155" s="50">
        <f t="shared" ca="1" si="154"/>
        <v>0</v>
      </c>
      <c r="AJ155" s="52"/>
      <c r="AK155" s="50">
        <f t="shared" ca="1" si="155"/>
        <v>0</v>
      </c>
      <c r="AL155" s="53"/>
      <c r="AM155" s="50">
        <f t="shared" ca="1" si="156"/>
        <v>0</v>
      </c>
      <c r="AN155" s="54"/>
      <c r="AO155" s="50">
        <f t="shared" ca="1" si="157"/>
        <v>0</v>
      </c>
      <c r="AP155" s="55"/>
      <c r="AQ155" s="50">
        <f t="shared" ca="1" si="158"/>
        <v>0</v>
      </c>
      <c r="AR155" s="56"/>
      <c r="AS155" s="50">
        <f t="shared" ca="1" si="159"/>
        <v>0</v>
      </c>
      <c r="AT155" s="57"/>
      <c r="AU155" s="50">
        <f t="shared" ca="1" si="160"/>
        <v>0</v>
      </c>
      <c r="AV155" s="58"/>
      <c r="AW155" s="50">
        <f t="shared" ca="1" si="161"/>
        <v>0</v>
      </c>
      <c r="AY155" s="59">
        <f t="shared" ref="AY155:AY160" ca="1" si="165">AY141+(AI155-AK155-AM155)+(AU155-BE155)</f>
        <v>0</v>
      </c>
      <c r="AZ155" s="60">
        <f t="shared" ref="AZ155:AZ160" ca="1" si="166">AO155</f>
        <v>0</v>
      </c>
      <c r="BA155" s="61">
        <f t="shared" ca="1" si="162"/>
        <v>0</v>
      </c>
      <c r="BB155" s="62">
        <f t="shared" ca="1" si="163"/>
        <v>0</v>
      </c>
      <c r="BC155" s="63">
        <f t="shared" ca="1" si="164"/>
        <v>0</v>
      </c>
      <c r="BD155" s="49">
        <f t="shared" ref="BD155:BD160" ca="1" si="167">AW155</f>
        <v>0</v>
      </c>
      <c r="BE155" s="100">
        <v>0</v>
      </c>
      <c r="BF155" s="66">
        <f t="shared" ref="BF155:BF160" ca="1" si="168">BF141-BF141+AZ155</f>
        <v>0</v>
      </c>
    </row>
    <row r="156" spans="1:58" ht="15.75" x14ac:dyDescent="0.25">
      <c r="A156" s="10" t="s">
        <v>52</v>
      </c>
      <c r="B156" s="75"/>
      <c r="C156" s="73"/>
      <c r="D156" s="73"/>
      <c r="E156" s="73"/>
      <c r="F156" s="73"/>
      <c r="G156" s="77"/>
      <c r="H156" s="76"/>
      <c r="I156" s="73"/>
      <c r="J156" s="73"/>
      <c r="K156" s="73"/>
      <c r="L156" s="75"/>
      <c r="M156" s="73"/>
      <c r="N156" s="77"/>
      <c r="O156" s="76"/>
      <c r="P156" s="73"/>
      <c r="Q156" s="73"/>
      <c r="R156" s="73"/>
      <c r="S156" s="73"/>
      <c r="T156" s="73"/>
      <c r="U156" s="77"/>
      <c r="V156" s="76"/>
      <c r="W156" s="73"/>
      <c r="X156" s="73"/>
      <c r="Y156" s="73"/>
      <c r="Z156" s="73"/>
      <c r="AA156" s="73"/>
      <c r="AB156" s="77"/>
      <c r="AC156" s="76"/>
      <c r="AD156" s="73"/>
      <c r="AE156" s="73"/>
      <c r="AF156" s="74"/>
      <c r="AH156" s="51"/>
      <c r="AI156" s="50">
        <f t="shared" ca="1" si="154"/>
        <v>0</v>
      </c>
      <c r="AJ156" s="52"/>
      <c r="AK156" s="50">
        <f t="shared" ca="1" si="155"/>
        <v>0</v>
      </c>
      <c r="AL156" s="53"/>
      <c r="AM156" s="50">
        <f t="shared" ca="1" si="156"/>
        <v>0</v>
      </c>
      <c r="AN156" s="54"/>
      <c r="AO156" s="50">
        <f t="shared" ca="1" si="157"/>
        <v>0</v>
      </c>
      <c r="AP156" s="55"/>
      <c r="AQ156" s="50">
        <f t="shared" ca="1" si="158"/>
        <v>0</v>
      </c>
      <c r="AR156" s="56"/>
      <c r="AS156" s="50">
        <f t="shared" ca="1" si="159"/>
        <v>0</v>
      </c>
      <c r="AT156" s="57"/>
      <c r="AU156" s="50">
        <f t="shared" ca="1" si="160"/>
        <v>0</v>
      </c>
      <c r="AV156" s="58"/>
      <c r="AW156" s="50">
        <f t="shared" ca="1" si="161"/>
        <v>0</v>
      </c>
      <c r="AY156" s="59">
        <f t="shared" ca="1" si="165"/>
        <v>0</v>
      </c>
      <c r="AZ156" s="60">
        <f t="shared" ca="1" si="166"/>
        <v>0</v>
      </c>
      <c r="BA156" s="61">
        <f t="shared" ca="1" si="162"/>
        <v>0</v>
      </c>
      <c r="BB156" s="62">
        <f t="shared" ca="1" si="163"/>
        <v>0</v>
      </c>
      <c r="BC156" s="63">
        <f t="shared" ca="1" si="164"/>
        <v>0</v>
      </c>
      <c r="BD156" s="49">
        <f t="shared" ca="1" si="167"/>
        <v>0</v>
      </c>
      <c r="BE156" s="100">
        <v>0</v>
      </c>
      <c r="BF156" s="66">
        <f t="shared" ca="1" si="168"/>
        <v>0</v>
      </c>
    </row>
    <row r="157" spans="1:58" ht="15.75" x14ac:dyDescent="0.25">
      <c r="A157" s="10" t="s">
        <v>53</v>
      </c>
      <c r="B157" s="75"/>
      <c r="C157" s="73"/>
      <c r="D157" s="73"/>
      <c r="E157" s="73"/>
      <c r="F157" s="73"/>
      <c r="G157" s="77"/>
      <c r="H157" s="76"/>
      <c r="I157" s="73"/>
      <c r="J157" s="73"/>
      <c r="K157" s="73"/>
      <c r="L157" s="75"/>
      <c r="M157" s="73"/>
      <c r="N157" s="77"/>
      <c r="O157" s="76"/>
      <c r="P157" s="73"/>
      <c r="Q157" s="73"/>
      <c r="R157" s="73"/>
      <c r="S157" s="73"/>
      <c r="T157" s="73"/>
      <c r="U157" s="77"/>
      <c r="V157" s="76"/>
      <c r="W157" s="73"/>
      <c r="X157" s="73"/>
      <c r="Y157" s="73"/>
      <c r="Z157" s="73"/>
      <c r="AA157" s="73"/>
      <c r="AB157" s="77"/>
      <c r="AC157" s="76"/>
      <c r="AD157" s="73"/>
      <c r="AE157" s="73"/>
      <c r="AF157" s="74"/>
      <c r="AH157" s="51"/>
      <c r="AI157" s="50">
        <f t="shared" ca="1" si="154"/>
        <v>0</v>
      </c>
      <c r="AJ157" s="52"/>
      <c r="AK157" s="50">
        <f t="shared" ca="1" si="155"/>
        <v>0</v>
      </c>
      <c r="AL157" s="53"/>
      <c r="AM157" s="50">
        <f t="shared" ca="1" si="156"/>
        <v>0</v>
      </c>
      <c r="AN157" s="54"/>
      <c r="AO157" s="50">
        <f t="shared" ca="1" si="157"/>
        <v>0</v>
      </c>
      <c r="AP157" s="55"/>
      <c r="AQ157" s="50">
        <f t="shared" ca="1" si="158"/>
        <v>0</v>
      </c>
      <c r="AR157" s="56"/>
      <c r="AS157" s="50">
        <f t="shared" ca="1" si="159"/>
        <v>0</v>
      </c>
      <c r="AT157" s="57"/>
      <c r="AU157" s="50">
        <f t="shared" ca="1" si="160"/>
        <v>0</v>
      </c>
      <c r="AV157" s="58"/>
      <c r="AW157" s="50">
        <f t="shared" ca="1" si="161"/>
        <v>0</v>
      </c>
      <c r="AY157" s="59">
        <f t="shared" ca="1" si="165"/>
        <v>0</v>
      </c>
      <c r="AZ157" s="60">
        <f t="shared" ca="1" si="166"/>
        <v>0</v>
      </c>
      <c r="BA157" s="61">
        <f t="shared" ca="1" si="162"/>
        <v>0</v>
      </c>
      <c r="BB157" s="62">
        <f t="shared" ca="1" si="163"/>
        <v>0</v>
      </c>
      <c r="BC157" s="63">
        <f t="shared" ca="1" si="164"/>
        <v>0</v>
      </c>
      <c r="BD157" s="49">
        <f t="shared" ca="1" si="167"/>
        <v>0</v>
      </c>
      <c r="BE157" s="100">
        <v>0</v>
      </c>
      <c r="BF157" s="66">
        <f t="shared" ca="1" si="168"/>
        <v>0</v>
      </c>
    </row>
    <row r="158" spans="1:58" ht="15.75" x14ac:dyDescent="0.25">
      <c r="A158" s="10" t="s">
        <v>54</v>
      </c>
      <c r="B158" s="75"/>
      <c r="C158" s="73"/>
      <c r="D158" s="73"/>
      <c r="E158" s="73"/>
      <c r="F158" s="73"/>
      <c r="G158" s="77"/>
      <c r="H158" s="76"/>
      <c r="I158" s="73"/>
      <c r="J158" s="73"/>
      <c r="K158" s="73"/>
      <c r="L158" s="75"/>
      <c r="M158" s="73"/>
      <c r="N158" s="77"/>
      <c r="O158" s="76"/>
      <c r="P158" s="73"/>
      <c r="Q158" s="73"/>
      <c r="R158" s="73"/>
      <c r="S158" s="73"/>
      <c r="T158" s="73"/>
      <c r="U158" s="77"/>
      <c r="V158" s="76"/>
      <c r="W158" s="73"/>
      <c r="X158" s="73"/>
      <c r="Y158" s="73"/>
      <c r="Z158" s="73"/>
      <c r="AA158" s="73"/>
      <c r="AB158" s="77"/>
      <c r="AC158" s="76"/>
      <c r="AD158" s="73"/>
      <c r="AE158" s="73"/>
      <c r="AF158" s="74"/>
      <c r="AH158" s="51"/>
      <c r="AI158" s="50">
        <f ca="1">[1]!SOMME_SI_COULEUR(B158:AF158, AH158)</f>
        <v>0</v>
      </c>
      <c r="AJ158" s="52"/>
      <c r="AK158" s="50">
        <f ca="1">[1]!SOMME_SI_COULEUR(D158:AH158, AJ158)</f>
        <v>0</v>
      </c>
      <c r="AL158" s="53"/>
      <c r="AM158" s="50">
        <f ca="1">[1]!SOMME_SI_COULEUR(F158:AJ158, AL158)</f>
        <v>0</v>
      </c>
      <c r="AN158" s="54"/>
      <c r="AO158" s="50">
        <f ca="1">[1]!SOMME_SI_COULEUR(H158:AL158, AN158)</f>
        <v>0</v>
      </c>
      <c r="AP158" s="55"/>
      <c r="AQ158" s="50">
        <f ca="1">[1]!SOMME_SI_COULEUR(J158:AN158, AP158)</f>
        <v>0</v>
      </c>
      <c r="AR158" s="56"/>
      <c r="AS158" s="50">
        <f ca="1">[1]!SOMME_SI_COULEUR(L158:AP158, AR158)</f>
        <v>0</v>
      </c>
      <c r="AT158" s="57"/>
      <c r="AU158" s="50">
        <f ca="1">[1]!SOMME_SI_COULEUR(N158:AR158, AT158)</f>
        <v>0</v>
      </c>
      <c r="AV158" s="58"/>
      <c r="AW158" s="50">
        <f ca="1">[1]!SOMME_SI_COULEUR(P158:AT158, AV158)</f>
        <v>0</v>
      </c>
      <c r="AY158" s="59">
        <f t="shared" ca="1" si="165"/>
        <v>0</v>
      </c>
      <c r="AZ158" s="60">
        <f t="shared" ca="1" si="166"/>
        <v>0</v>
      </c>
      <c r="BA158" s="61">
        <f t="shared" ca="1" si="162"/>
        <v>0</v>
      </c>
      <c r="BB158" s="62">
        <f t="shared" ca="1" si="163"/>
        <v>0</v>
      </c>
      <c r="BC158" s="63">
        <f t="shared" ca="1" si="164"/>
        <v>0</v>
      </c>
      <c r="BD158" s="49">
        <f t="shared" ca="1" si="167"/>
        <v>0</v>
      </c>
      <c r="BE158" s="100">
        <v>0</v>
      </c>
      <c r="BF158" s="66">
        <f t="shared" ca="1" si="168"/>
        <v>0</v>
      </c>
    </row>
    <row r="159" spans="1:58" ht="15.75" x14ac:dyDescent="0.25">
      <c r="A159" s="10" t="s">
        <v>55</v>
      </c>
      <c r="B159" s="75"/>
      <c r="C159" s="73"/>
      <c r="D159" s="73"/>
      <c r="E159" s="73"/>
      <c r="F159" s="73"/>
      <c r="G159" s="77"/>
      <c r="H159" s="76"/>
      <c r="I159" s="73"/>
      <c r="J159" s="73"/>
      <c r="K159" s="73"/>
      <c r="L159" s="75"/>
      <c r="M159" s="73"/>
      <c r="N159" s="77"/>
      <c r="O159" s="76"/>
      <c r="P159" s="73"/>
      <c r="Q159" s="73"/>
      <c r="R159" s="73"/>
      <c r="S159" s="73"/>
      <c r="T159" s="73"/>
      <c r="U159" s="77"/>
      <c r="V159" s="76"/>
      <c r="W159" s="73"/>
      <c r="X159" s="73"/>
      <c r="Y159" s="73"/>
      <c r="Z159" s="73"/>
      <c r="AA159" s="73"/>
      <c r="AB159" s="77"/>
      <c r="AC159" s="76"/>
      <c r="AD159" s="73"/>
      <c r="AE159" s="73"/>
      <c r="AF159" s="74"/>
      <c r="AH159" s="51"/>
      <c r="AI159" s="50">
        <f t="shared" ref="AI159:AI160" ca="1" si="169">[1]!SOMME_SI_COULEUR(B159:AF159, AH159)</f>
        <v>0</v>
      </c>
      <c r="AJ159" s="52"/>
      <c r="AK159" s="50">
        <f t="shared" ref="AK159:AK160" ca="1" si="170">[1]!SOMME_SI_COULEUR(D159:AH159, AJ159)</f>
        <v>0</v>
      </c>
      <c r="AL159" s="53"/>
      <c r="AM159" s="50">
        <f t="shared" ref="AM159:AM160" ca="1" si="171">[1]!SOMME_SI_COULEUR(F159:AJ159, AL159)</f>
        <v>0</v>
      </c>
      <c r="AN159" s="54"/>
      <c r="AO159" s="50">
        <f t="shared" ref="AO159:AO160" ca="1" si="172">[1]!SOMME_SI_COULEUR(H159:AL159, AN159)</f>
        <v>0</v>
      </c>
      <c r="AP159" s="55"/>
      <c r="AQ159" s="50">
        <f t="shared" ref="AQ159:AQ160" ca="1" si="173">[1]!SOMME_SI_COULEUR(J159:AN159, AP159)</f>
        <v>0</v>
      </c>
      <c r="AR159" s="56"/>
      <c r="AS159" s="50">
        <f t="shared" ref="AS159:AS160" ca="1" si="174">[1]!SOMME_SI_COULEUR(L159:AP159, AR159)</f>
        <v>0</v>
      </c>
      <c r="AT159" s="57"/>
      <c r="AU159" s="50">
        <f t="shared" ref="AU159:AU160" ca="1" si="175">[1]!SOMME_SI_COULEUR(N159:AR159, AT159)</f>
        <v>0</v>
      </c>
      <c r="AV159" s="58"/>
      <c r="AW159" s="50">
        <f t="shared" ref="AW159:AW160" ca="1" si="176">[1]!SOMME_SI_COULEUR(P159:AT159, AV159)</f>
        <v>0</v>
      </c>
      <c r="AY159" s="59">
        <f t="shared" ca="1" si="165"/>
        <v>0</v>
      </c>
      <c r="AZ159" s="60">
        <f t="shared" ca="1" si="166"/>
        <v>0</v>
      </c>
      <c r="BA159" s="61">
        <f t="shared" ca="1" si="162"/>
        <v>0</v>
      </c>
      <c r="BB159" s="62">
        <f t="shared" ca="1" si="163"/>
        <v>0</v>
      </c>
      <c r="BC159" s="63">
        <f t="shared" ca="1" si="164"/>
        <v>0</v>
      </c>
      <c r="BD159" s="49">
        <f t="shared" ca="1" si="167"/>
        <v>0</v>
      </c>
      <c r="BE159" s="100">
        <v>0</v>
      </c>
      <c r="BF159" s="66">
        <f t="shared" ca="1" si="168"/>
        <v>0</v>
      </c>
    </row>
    <row r="160" spans="1:58" ht="15.75" x14ac:dyDescent="0.25">
      <c r="A160" s="10" t="s">
        <v>56</v>
      </c>
      <c r="B160" s="75"/>
      <c r="C160" s="73"/>
      <c r="D160" s="73"/>
      <c r="E160" s="73"/>
      <c r="F160" s="73"/>
      <c r="G160" s="77"/>
      <c r="H160" s="76"/>
      <c r="I160" s="73"/>
      <c r="J160" s="73"/>
      <c r="K160" s="73"/>
      <c r="L160" s="75"/>
      <c r="M160" s="73"/>
      <c r="N160" s="77"/>
      <c r="O160" s="76"/>
      <c r="P160" s="73"/>
      <c r="Q160" s="73"/>
      <c r="R160" s="73"/>
      <c r="S160" s="73"/>
      <c r="T160" s="73"/>
      <c r="U160" s="77"/>
      <c r="V160" s="76"/>
      <c r="W160" s="73"/>
      <c r="X160" s="73"/>
      <c r="Y160" s="73"/>
      <c r="Z160" s="73"/>
      <c r="AA160" s="73"/>
      <c r="AB160" s="77"/>
      <c r="AC160" s="76"/>
      <c r="AD160" s="73"/>
      <c r="AE160" s="73"/>
      <c r="AF160" s="74"/>
      <c r="AH160" s="51"/>
      <c r="AI160" s="50">
        <f t="shared" ca="1" si="169"/>
        <v>0</v>
      </c>
      <c r="AJ160" s="52"/>
      <c r="AK160" s="50">
        <f t="shared" ca="1" si="170"/>
        <v>0</v>
      </c>
      <c r="AL160" s="53"/>
      <c r="AM160" s="50">
        <f t="shared" ca="1" si="171"/>
        <v>0</v>
      </c>
      <c r="AN160" s="54"/>
      <c r="AO160" s="50">
        <f t="shared" ca="1" si="172"/>
        <v>0</v>
      </c>
      <c r="AP160" s="55"/>
      <c r="AQ160" s="50">
        <f t="shared" ca="1" si="173"/>
        <v>0</v>
      </c>
      <c r="AR160" s="56"/>
      <c r="AS160" s="50">
        <f t="shared" ca="1" si="174"/>
        <v>0</v>
      </c>
      <c r="AT160" s="57"/>
      <c r="AU160" s="50">
        <f t="shared" ca="1" si="175"/>
        <v>0</v>
      </c>
      <c r="AV160" s="58"/>
      <c r="AW160" s="50">
        <f t="shared" ca="1" si="176"/>
        <v>0</v>
      </c>
      <c r="AY160" s="59">
        <f t="shared" ca="1" si="165"/>
        <v>0</v>
      </c>
      <c r="AZ160" s="60">
        <f t="shared" ca="1" si="166"/>
        <v>0</v>
      </c>
      <c r="BA160" s="61">
        <f t="shared" ca="1" si="162"/>
        <v>0</v>
      </c>
      <c r="BB160" s="62">
        <f t="shared" ca="1" si="163"/>
        <v>0</v>
      </c>
      <c r="BC160" s="63">
        <f t="shared" ca="1" si="164"/>
        <v>0</v>
      </c>
      <c r="BD160" s="49">
        <f t="shared" ca="1" si="167"/>
        <v>0</v>
      </c>
      <c r="BE160" s="100">
        <v>0</v>
      </c>
      <c r="BF160" s="66">
        <f t="shared" ca="1" si="168"/>
        <v>0</v>
      </c>
    </row>
    <row r="161" spans="1:58" ht="15.75" x14ac:dyDescent="0.25">
      <c r="A161" s="103" t="s">
        <v>21</v>
      </c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BE161" s="99"/>
    </row>
    <row r="162" spans="1:58" ht="15.75" x14ac:dyDescent="0.25">
      <c r="A162" s="9" t="s">
        <v>1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BE162" s="99"/>
    </row>
    <row r="163" spans="1:58" ht="15.75" x14ac:dyDescent="0.25">
      <c r="A163" s="9" t="s">
        <v>2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BE163" s="99"/>
    </row>
    <row r="164" spans="1:58" ht="15.75" x14ac:dyDescent="0.25">
      <c r="A164" s="9" t="s">
        <v>3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BE164" s="99"/>
    </row>
    <row r="165" spans="1:58" ht="15.75" x14ac:dyDescent="0.25">
      <c r="A165" s="9" t="s">
        <v>4</v>
      </c>
      <c r="B165" s="1">
        <v>48</v>
      </c>
      <c r="C165" s="1">
        <v>48</v>
      </c>
      <c r="D165" s="1">
        <v>48</v>
      </c>
      <c r="E165" s="1">
        <v>48</v>
      </c>
      <c r="F165" s="1">
        <v>48</v>
      </c>
      <c r="G165" s="1">
        <v>49</v>
      </c>
      <c r="H165" s="1">
        <v>49</v>
      </c>
      <c r="I165" s="1">
        <v>49</v>
      </c>
      <c r="J165" s="1">
        <v>49</v>
      </c>
      <c r="K165" s="1">
        <v>49</v>
      </c>
      <c r="L165" s="1">
        <v>49</v>
      </c>
      <c r="M165" s="1">
        <v>49</v>
      </c>
      <c r="N165" s="1">
        <v>50</v>
      </c>
      <c r="O165" s="1">
        <v>50</v>
      </c>
      <c r="P165" s="1">
        <v>50</v>
      </c>
      <c r="Q165" s="1">
        <v>50</v>
      </c>
      <c r="R165" s="1">
        <v>50</v>
      </c>
      <c r="S165" s="1">
        <v>50</v>
      </c>
      <c r="T165" s="1">
        <v>50</v>
      </c>
      <c r="U165" s="1">
        <v>51</v>
      </c>
      <c r="V165" s="1">
        <v>51</v>
      </c>
      <c r="W165" s="1">
        <v>51</v>
      </c>
      <c r="X165" s="1">
        <v>51</v>
      </c>
      <c r="Y165" s="1">
        <v>51</v>
      </c>
      <c r="Z165" s="1">
        <v>51</v>
      </c>
      <c r="AA165" s="1">
        <v>51</v>
      </c>
      <c r="AB165" s="1">
        <v>52</v>
      </c>
      <c r="AC165" s="1">
        <v>52</v>
      </c>
      <c r="AD165" s="1">
        <v>52</v>
      </c>
      <c r="AE165" s="1">
        <v>52</v>
      </c>
      <c r="AF165" s="1">
        <v>52</v>
      </c>
      <c r="BE165" s="99"/>
    </row>
    <row r="166" spans="1:58" ht="15.75" x14ac:dyDescent="0.25">
      <c r="A166" s="9"/>
      <c r="B166" s="1" t="s">
        <v>9</v>
      </c>
      <c r="C166" s="1" t="s">
        <v>10</v>
      </c>
      <c r="D166" s="1" t="s">
        <v>5</v>
      </c>
      <c r="E166" s="8" t="s">
        <v>6</v>
      </c>
      <c r="F166" s="7" t="s">
        <v>7</v>
      </c>
      <c r="G166" s="1" t="s">
        <v>8</v>
      </c>
      <c r="H166" s="1" t="s">
        <v>9</v>
      </c>
      <c r="I166" s="1" t="s">
        <v>9</v>
      </c>
      <c r="J166" s="1" t="s">
        <v>10</v>
      </c>
      <c r="K166" s="1" t="s">
        <v>5</v>
      </c>
      <c r="L166" s="8" t="s">
        <v>6</v>
      </c>
      <c r="M166" s="7" t="s">
        <v>7</v>
      </c>
      <c r="N166" s="1" t="s">
        <v>8</v>
      </c>
      <c r="O166" s="1" t="s">
        <v>9</v>
      </c>
      <c r="P166" s="1" t="s">
        <v>9</v>
      </c>
      <c r="Q166" s="1" t="s">
        <v>10</v>
      </c>
      <c r="R166" s="1" t="s">
        <v>5</v>
      </c>
      <c r="S166" s="8" t="s">
        <v>6</v>
      </c>
      <c r="T166" s="7" t="s">
        <v>7</v>
      </c>
      <c r="U166" s="1" t="s">
        <v>8</v>
      </c>
      <c r="V166" s="1" t="s">
        <v>9</v>
      </c>
      <c r="W166" s="1" t="s">
        <v>9</v>
      </c>
      <c r="X166" s="1" t="s">
        <v>10</v>
      </c>
      <c r="Y166" s="1" t="s">
        <v>5</v>
      </c>
      <c r="Z166" s="6" t="s">
        <v>6</v>
      </c>
      <c r="AA166" s="7" t="s">
        <v>7</v>
      </c>
      <c r="AB166" s="1" t="s">
        <v>8</v>
      </c>
      <c r="AC166" s="1" t="s">
        <v>9</v>
      </c>
      <c r="AD166" s="1" t="s">
        <v>9</v>
      </c>
      <c r="AE166" s="1" t="s">
        <v>10</v>
      </c>
      <c r="AF166" s="1" t="s">
        <v>5</v>
      </c>
      <c r="BE166" s="99"/>
    </row>
    <row r="167" spans="1:58" ht="15.75" x14ac:dyDescent="0.25">
      <c r="A167" s="9"/>
      <c r="B167" s="1">
        <v>1</v>
      </c>
      <c r="C167" s="1">
        <v>2</v>
      </c>
      <c r="D167" s="1">
        <v>3</v>
      </c>
      <c r="E167" s="8">
        <v>4</v>
      </c>
      <c r="F167" s="7">
        <v>5</v>
      </c>
      <c r="G167" s="1">
        <v>6</v>
      </c>
      <c r="H167" s="1">
        <v>7</v>
      </c>
      <c r="I167" s="1">
        <v>8</v>
      </c>
      <c r="J167" s="1">
        <v>9</v>
      </c>
      <c r="K167" s="1">
        <v>10</v>
      </c>
      <c r="L167" s="8">
        <v>11</v>
      </c>
      <c r="M167" s="7">
        <v>12</v>
      </c>
      <c r="N167" s="1">
        <v>13</v>
      </c>
      <c r="O167" s="1">
        <v>14</v>
      </c>
      <c r="P167" s="1">
        <v>15</v>
      </c>
      <c r="Q167" s="1">
        <v>16</v>
      </c>
      <c r="R167" s="1">
        <v>17</v>
      </c>
      <c r="S167" s="8">
        <v>18</v>
      </c>
      <c r="T167" s="7">
        <v>19</v>
      </c>
      <c r="U167" s="1">
        <v>20</v>
      </c>
      <c r="V167" s="1">
        <v>21</v>
      </c>
      <c r="W167" s="1">
        <v>22</v>
      </c>
      <c r="X167" s="1">
        <v>23</v>
      </c>
      <c r="Y167" s="1">
        <v>24</v>
      </c>
      <c r="Z167" s="6">
        <v>25</v>
      </c>
      <c r="AA167" s="7">
        <v>26</v>
      </c>
      <c r="AB167" s="1">
        <v>27</v>
      </c>
      <c r="AC167" s="1">
        <v>28</v>
      </c>
      <c r="AD167" s="1">
        <v>29</v>
      </c>
      <c r="AE167" s="1">
        <v>30</v>
      </c>
      <c r="AF167" s="1">
        <v>31</v>
      </c>
      <c r="AH167" s="23" t="s">
        <v>37</v>
      </c>
      <c r="AI167" s="24"/>
      <c r="AJ167" s="23" t="s">
        <v>38</v>
      </c>
      <c r="AK167" s="24"/>
      <c r="AL167" s="23" t="s">
        <v>39</v>
      </c>
      <c r="AM167" s="24"/>
      <c r="AN167" s="23" t="s">
        <v>27</v>
      </c>
      <c r="AO167" s="24"/>
      <c r="AP167" s="23" t="s">
        <v>28</v>
      </c>
      <c r="AQ167" s="24"/>
      <c r="AR167" s="23" t="s">
        <v>29</v>
      </c>
      <c r="AS167" s="24"/>
      <c r="AT167" s="23" t="s">
        <v>40</v>
      </c>
      <c r="AU167" s="24"/>
      <c r="BE167" s="99"/>
    </row>
    <row r="168" spans="1:58" ht="15.75" x14ac:dyDescent="0.25">
      <c r="A168" s="10" t="s">
        <v>50</v>
      </c>
      <c r="B168" s="73"/>
      <c r="C168" s="73"/>
      <c r="D168" s="73"/>
      <c r="E168" s="77"/>
      <c r="F168" s="76"/>
      <c r="G168" s="73"/>
      <c r="H168" s="73"/>
      <c r="I168" s="73"/>
      <c r="J168" s="73"/>
      <c r="K168" s="73"/>
      <c r="L168" s="77"/>
      <c r="M168" s="76"/>
      <c r="N168" s="73"/>
      <c r="O168" s="73"/>
      <c r="P168" s="73"/>
      <c r="Q168" s="73"/>
      <c r="R168" s="73"/>
      <c r="S168" s="77"/>
      <c r="T168" s="76"/>
      <c r="U168" s="73"/>
      <c r="V168" s="73"/>
      <c r="W168" s="73"/>
      <c r="X168" s="73"/>
      <c r="Y168" s="73"/>
      <c r="Z168" s="75"/>
      <c r="AA168" s="76"/>
      <c r="AB168" s="73"/>
      <c r="AC168" s="73"/>
      <c r="AD168" s="73"/>
      <c r="AE168" s="73"/>
      <c r="AF168" s="73"/>
      <c r="AH168" s="51"/>
      <c r="AI168" s="50">
        <f t="shared" ref="AI168:AI171" ca="1" si="177">[1]!SOMME_SI_COULEUR(B168:AF168, AH168)</f>
        <v>0</v>
      </c>
      <c r="AJ168" s="52"/>
      <c r="AK168" s="50">
        <f t="shared" ref="AK168:AK171" ca="1" si="178">[1]!SOMME_SI_COULEUR(D168:AH168, AJ168)</f>
        <v>0</v>
      </c>
      <c r="AL168" s="53"/>
      <c r="AM168" s="50">
        <f t="shared" ref="AM168:AM171" ca="1" si="179">[1]!SOMME_SI_COULEUR(F168:AJ168, AL168)</f>
        <v>0</v>
      </c>
      <c r="AN168" s="54"/>
      <c r="AO168" s="50">
        <f t="shared" ref="AO168:AO171" ca="1" si="180">[1]!SOMME_SI_COULEUR(H168:AL168, AN168)</f>
        <v>0</v>
      </c>
      <c r="AP168" s="55"/>
      <c r="AQ168" s="50">
        <f t="shared" ref="AQ168:AQ171" ca="1" si="181">[1]!SOMME_SI_COULEUR(J168:AN168, AP168)</f>
        <v>0</v>
      </c>
      <c r="AR168" s="56"/>
      <c r="AS168" s="50">
        <f t="shared" ref="AS168:AS171" ca="1" si="182">[1]!SOMME_SI_COULEUR(L168:AP168, AR168)</f>
        <v>0</v>
      </c>
      <c r="AT168" s="57"/>
      <c r="AU168" s="50">
        <f t="shared" ref="AU168:AU171" ca="1" si="183">[1]!SOMME_SI_COULEUR(N168:AR168, AT168)</f>
        <v>0</v>
      </c>
      <c r="AV168" s="58"/>
      <c r="AW168" s="50">
        <f t="shared" ref="AW168:AW171" ca="1" si="184">[1]!SOMME_SI_COULEUR(P168:AT168, AV168)</f>
        <v>0</v>
      </c>
      <c r="AY168" s="59">
        <f ca="1">AY154+(AI168-AK168-AM168)+(AU168-BE168)</f>
        <v>0</v>
      </c>
      <c r="AZ168" s="60">
        <f ca="1">AO168</f>
        <v>0</v>
      </c>
      <c r="BA168" s="61">
        <f t="shared" ref="BA168:BA174" ca="1" si="185">AQ168+BA154</f>
        <v>0</v>
      </c>
      <c r="BB168" s="62">
        <f t="shared" ref="BB168:BB174" ca="1" si="186">AS168+BB154</f>
        <v>0</v>
      </c>
      <c r="BC168" s="63">
        <f t="shared" ref="BC168:BC174" ca="1" si="187">AU168+BC154</f>
        <v>0</v>
      </c>
      <c r="BD168" s="49">
        <f ca="1">AW168</f>
        <v>0</v>
      </c>
      <c r="BE168" s="100">
        <v>0</v>
      </c>
      <c r="BF168" s="66">
        <f ca="1">BF154-BF154+AZ168</f>
        <v>0</v>
      </c>
    </row>
    <row r="169" spans="1:58" ht="15.75" x14ac:dyDescent="0.25">
      <c r="A169" s="10" t="s">
        <v>51</v>
      </c>
      <c r="B169" s="73"/>
      <c r="C169" s="73"/>
      <c r="D169" s="73"/>
      <c r="E169" s="77"/>
      <c r="F169" s="76"/>
      <c r="G169" s="73"/>
      <c r="H169" s="73"/>
      <c r="I169" s="73"/>
      <c r="J169" s="73"/>
      <c r="K169" s="73"/>
      <c r="L169" s="77"/>
      <c r="M169" s="76"/>
      <c r="N169" s="73"/>
      <c r="O169" s="73"/>
      <c r="P169" s="73"/>
      <c r="Q169" s="73"/>
      <c r="R169" s="73"/>
      <c r="S169" s="77"/>
      <c r="T169" s="76"/>
      <c r="U169" s="73"/>
      <c r="V169" s="73"/>
      <c r="W169" s="73"/>
      <c r="X169" s="73"/>
      <c r="Y169" s="73"/>
      <c r="Z169" s="75"/>
      <c r="AA169" s="76"/>
      <c r="AB169" s="73"/>
      <c r="AC169" s="73"/>
      <c r="AD169" s="73"/>
      <c r="AE169" s="73"/>
      <c r="AF169" s="73"/>
      <c r="AH169" s="51"/>
      <c r="AI169" s="50">
        <f t="shared" ca="1" si="177"/>
        <v>0</v>
      </c>
      <c r="AJ169" s="52"/>
      <c r="AK169" s="50">
        <f t="shared" ca="1" si="178"/>
        <v>0</v>
      </c>
      <c r="AL169" s="53"/>
      <c r="AM169" s="50">
        <f t="shared" ca="1" si="179"/>
        <v>0</v>
      </c>
      <c r="AN169" s="54"/>
      <c r="AO169" s="50">
        <f t="shared" ca="1" si="180"/>
        <v>0</v>
      </c>
      <c r="AP169" s="55"/>
      <c r="AQ169" s="50">
        <f t="shared" ca="1" si="181"/>
        <v>0</v>
      </c>
      <c r="AR169" s="56"/>
      <c r="AS169" s="50">
        <f t="shared" ca="1" si="182"/>
        <v>0</v>
      </c>
      <c r="AT169" s="57"/>
      <c r="AU169" s="50">
        <f t="shared" ca="1" si="183"/>
        <v>0</v>
      </c>
      <c r="AV169" s="58"/>
      <c r="AW169" s="50">
        <f t="shared" ca="1" si="184"/>
        <v>0</v>
      </c>
      <c r="AY169" s="59">
        <f t="shared" ref="AY169:AY174" ca="1" si="188">AY155+(AI169-AK169-AM169)+(AU169-BE169)</f>
        <v>0</v>
      </c>
      <c r="AZ169" s="60">
        <f t="shared" ref="AZ169:AZ174" ca="1" si="189">AO169</f>
        <v>0</v>
      </c>
      <c r="BA169" s="61">
        <f t="shared" ca="1" si="185"/>
        <v>0</v>
      </c>
      <c r="BB169" s="62">
        <f t="shared" ca="1" si="186"/>
        <v>0</v>
      </c>
      <c r="BC169" s="63">
        <f t="shared" ca="1" si="187"/>
        <v>0</v>
      </c>
      <c r="BD169" s="49">
        <f t="shared" ref="BD169:BD174" ca="1" si="190">AW169</f>
        <v>0</v>
      </c>
      <c r="BE169" s="100">
        <v>0</v>
      </c>
      <c r="BF169" s="66">
        <f t="shared" ref="BF169:BF174" ca="1" si="191">BF155-BF155+AZ169</f>
        <v>0</v>
      </c>
    </row>
    <row r="170" spans="1:58" ht="15.75" x14ac:dyDescent="0.25">
      <c r="A170" s="10" t="s">
        <v>52</v>
      </c>
      <c r="B170" s="73"/>
      <c r="C170" s="73"/>
      <c r="D170" s="73"/>
      <c r="E170" s="77"/>
      <c r="F170" s="76"/>
      <c r="G170" s="73"/>
      <c r="H170" s="73"/>
      <c r="I170" s="73"/>
      <c r="J170" s="73"/>
      <c r="K170" s="73"/>
      <c r="L170" s="77"/>
      <c r="M170" s="76"/>
      <c r="N170" s="73"/>
      <c r="O170" s="73"/>
      <c r="P170" s="73"/>
      <c r="Q170" s="73"/>
      <c r="R170" s="73"/>
      <c r="S170" s="77"/>
      <c r="T170" s="76"/>
      <c r="U170" s="73"/>
      <c r="V170" s="73"/>
      <c r="W170" s="73"/>
      <c r="X170" s="73"/>
      <c r="Y170" s="73"/>
      <c r="Z170" s="75"/>
      <c r="AA170" s="76"/>
      <c r="AB170" s="73"/>
      <c r="AC170" s="73"/>
      <c r="AD170" s="73"/>
      <c r="AE170" s="73"/>
      <c r="AF170" s="73"/>
      <c r="AH170" s="51"/>
      <c r="AI170" s="50">
        <f t="shared" ca="1" si="177"/>
        <v>0</v>
      </c>
      <c r="AJ170" s="52"/>
      <c r="AK170" s="50">
        <f t="shared" ca="1" si="178"/>
        <v>0</v>
      </c>
      <c r="AL170" s="53"/>
      <c r="AM170" s="50">
        <f t="shared" ca="1" si="179"/>
        <v>0</v>
      </c>
      <c r="AN170" s="54"/>
      <c r="AO170" s="50">
        <f t="shared" ca="1" si="180"/>
        <v>0</v>
      </c>
      <c r="AP170" s="55"/>
      <c r="AQ170" s="50">
        <f t="shared" ca="1" si="181"/>
        <v>0</v>
      </c>
      <c r="AR170" s="56"/>
      <c r="AS170" s="50">
        <f t="shared" ca="1" si="182"/>
        <v>0</v>
      </c>
      <c r="AT170" s="57"/>
      <c r="AU170" s="50">
        <f t="shared" ca="1" si="183"/>
        <v>0</v>
      </c>
      <c r="AV170" s="58"/>
      <c r="AW170" s="50">
        <f t="shared" ca="1" si="184"/>
        <v>0</v>
      </c>
      <c r="AY170" s="59">
        <f t="shared" ca="1" si="188"/>
        <v>0</v>
      </c>
      <c r="AZ170" s="60">
        <f t="shared" ca="1" si="189"/>
        <v>0</v>
      </c>
      <c r="BA170" s="61">
        <f t="shared" ca="1" si="185"/>
        <v>0</v>
      </c>
      <c r="BB170" s="62">
        <f t="shared" ca="1" si="186"/>
        <v>0</v>
      </c>
      <c r="BC170" s="63">
        <f t="shared" ca="1" si="187"/>
        <v>0</v>
      </c>
      <c r="BD170" s="49">
        <f t="shared" ca="1" si="190"/>
        <v>0</v>
      </c>
      <c r="BE170" s="100">
        <v>0</v>
      </c>
      <c r="BF170" s="66">
        <f t="shared" ca="1" si="191"/>
        <v>0</v>
      </c>
    </row>
    <row r="171" spans="1:58" ht="15.75" x14ac:dyDescent="0.25">
      <c r="A171" s="10" t="s">
        <v>53</v>
      </c>
      <c r="B171" s="73"/>
      <c r="C171" s="73"/>
      <c r="D171" s="73"/>
      <c r="E171" s="77"/>
      <c r="F171" s="76"/>
      <c r="G171" s="73"/>
      <c r="H171" s="73"/>
      <c r="I171" s="73"/>
      <c r="J171" s="73"/>
      <c r="K171" s="73"/>
      <c r="L171" s="77"/>
      <c r="M171" s="76"/>
      <c r="N171" s="73"/>
      <c r="O171" s="73"/>
      <c r="P171" s="73"/>
      <c r="Q171" s="73"/>
      <c r="R171" s="73"/>
      <c r="S171" s="77"/>
      <c r="T171" s="76"/>
      <c r="U171" s="73"/>
      <c r="V171" s="73"/>
      <c r="W171" s="73"/>
      <c r="X171" s="73"/>
      <c r="Y171" s="73"/>
      <c r="Z171" s="75"/>
      <c r="AA171" s="76"/>
      <c r="AB171" s="73"/>
      <c r="AC171" s="73"/>
      <c r="AD171" s="73"/>
      <c r="AE171" s="73"/>
      <c r="AF171" s="73"/>
      <c r="AH171" s="51"/>
      <c r="AI171" s="50">
        <f t="shared" ca="1" si="177"/>
        <v>0</v>
      </c>
      <c r="AJ171" s="52"/>
      <c r="AK171" s="50">
        <f t="shared" ca="1" si="178"/>
        <v>0</v>
      </c>
      <c r="AL171" s="53"/>
      <c r="AM171" s="50">
        <f t="shared" ca="1" si="179"/>
        <v>0</v>
      </c>
      <c r="AN171" s="54"/>
      <c r="AO171" s="50">
        <f t="shared" ca="1" si="180"/>
        <v>0</v>
      </c>
      <c r="AP171" s="55"/>
      <c r="AQ171" s="50">
        <f t="shared" ca="1" si="181"/>
        <v>0</v>
      </c>
      <c r="AR171" s="56"/>
      <c r="AS171" s="50">
        <f t="shared" ca="1" si="182"/>
        <v>0</v>
      </c>
      <c r="AT171" s="57"/>
      <c r="AU171" s="50">
        <f t="shared" ca="1" si="183"/>
        <v>0</v>
      </c>
      <c r="AV171" s="58"/>
      <c r="AW171" s="50">
        <f t="shared" ca="1" si="184"/>
        <v>0</v>
      </c>
      <c r="AY171" s="59">
        <f t="shared" ca="1" si="188"/>
        <v>0</v>
      </c>
      <c r="AZ171" s="60">
        <f t="shared" ca="1" si="189"/>
        <v>0</v>
      </c>
      <c r="BA171" s="61">
        <f t="shared" ca="1" si="185"/>
        <v>0</v>
      </c>
      <c r="BB171" s="62">
        <f t="shared" ca="1" si="186"/>
        <v>0</v>
      </c>
      <c r="BC171" s="63">
        <f t="shared" ca="1" si="187"/>
        <v>0</v>
      </c>
      <c r="BD171" s="49">
        <f t="shared" ca="1" si="190"/>
        <v>0</v>
      </c>
      <c r="BE171" s="100">
        <v>0</v>
      </c>
      <c r="BF171" s="66">
        <f t="shared" ca="1" si="191"/>
        <v>0</v>
      </c>
    </row>
    <row r="172" spans="1:58" ht="15.75" x14ac:dyDescent="0.25">
      <c r="A172" s="10" t="s">
        <v>54</v>
      </c>
      <c r="B172" s="73"/>
      <c r="C172" s="73"/>
      <c r="D172" s="73"/>
      <c r="E172" s="77"/>
      <c r="F172" s="76"/>
      <c r="G172" s="73"/>
      <c r="H172" s="73"/>
      <c r="I172" s="73"/>
      <c r="J172" s="73"/>
      <c r="K172" s="73"/>
      <c r="L172" s="77"/>
      <c r="M172" s="76"/>
      <c r="N172" s="73"/>
      <c r="O172" s="73"/>
      <c r="P172" s="73"/>
      <c r="Q172" s="73"/>
      <c r="R172" s="73"/>
      <c r="S172" s="77"/>
      <c r="T172" s="76"/>
      <c r="U172" s="73"/>
      <c r="V172" s="73"/>
      <c r="W172" s="73"/>
      <c r="X172" s="73"/>
      <c r="Y172" s="73"/>
      <c r="Z172" s="75"/>
      <c r="AA172" s="76"/>
      <c r="AB172" s="73"/>
      <c r="AC172" s="73"/>
      <c r="AD172" s="73"/>
      <c r="AE172" s="73"/>
      <c r="AF172" s="73"/>
      <c r="AH172" s="51"/>
      <c r="AI172" s="50">
        <f ca="1">[1]!SOMME_SI_COULEUR(B172:AF172, AH172)</f>
        <v>0</v>
      </c>
      <c r="AJ172" s="52"/>
      <c r="AK172" s="50">
        <f ca="1">[1]!SOMME_SI_COULEUR(D172:AH172, AJ172)</f>
        <v>0</v>
      </c>
      <c r="AL172" s="53"/>
      <c r="AM172" s="50">
        <f ca="1">[1]!SOMME_SI_COULEUR(F172:AJ172, AL172)</f>
        <v>0</v>
      </c>
      <c r="AN172" s="54"/>
      <c r="AO172" s="50">
        <f ca="1">[1]!SOMME_SI_COULEUR(H172:AL172, AN172)</f>
        <v>0</v>
      </c>
      <c r="AP172" s="55"/>
      <c r="AQ172" s="50">
        <f ca="1">[1]!SOMME_SI_COULEUR(J172:AN172, AP172)</f>
        <v>0</v>
      </c>
      <c r="AR172" s="56"/>
      <c r="AS172" s="50">
        <f ca="1">[1]!SOMME_SI_COULEUR(L172:AP172, AR172)</f>
        <v>0</v>
      </c>
      <c r="AT172" s="57"/>
      <c r="AU172" s="50">
        <f ca="1">[1]!SOMME_SI_COULEUR(N172:AR172, AT172)</f>
        <v>0</v>
      </c>
      <c r="AV172" s="58"/>
      <c r="AW172" s="50">
        <f ca="1">[1]!SOMME_SI_COULEUR(P172:AT172, AV172)</f>
        <v>0</v>
      </c>
      <c r="AY172" s="59">
        <f t="shared" ca="1" si="188"/>
        <v>0</v>
      </c>
      <c r="AZ172" s="60">
        <f t="shared" ca="1" si="189"/>
        <v>0</v>
      </c>
      <c r="BA172" s="61">
        <f t="shared" ca="1" si="185"/>
        <v>0</v>
      </c>
      <c r="BB172" s="62">
        <f t="shared" ca="1" si="186"/>
        <v>0</v>
      </c>
      <c r="BC172" s="63">
        <f t="shared" ca="1" si="187"/>
        <v>0</v>
      </c>
      <c r="BD172" s="49">
        <f t="shared" ca="1" si="190"/>
        <v>0</v>
      </c>
      <c r="BE172" s="100">
        <v>0</v>
      </c>
      <c r="BF172" s="66">
        <f t="shared" ca="1" si="191"/>
        <v>0</v>
      </c>
    </row>
    <row r="173" spans="1:58" ht="15.75" x14ac:dyDescent="0.25">
      <c r="A173" s="10" t="s">
        <v>55</v>
      </c>
      <c r="B173" s="73"/>
      <c r="C173" s="73"/>
      <c r="D173" s="73"/>
      <c r="E173" s="77"/>
      <c r="F173" s="76"/>
      <c r="G173" s="73"/>
      <c r="H173" s="73"/>
      <c r="I173" s="73"/>
      <c r="J173" s="73"/>
      <c r="K173" s="73"/>
      <c r="L173" s="77"/>
      <c r="M173" s="76"/>
      <c r="N173" s="73"/>
      <c r="O173" s="73"/>
      <c r="P173" s="73"/>
      <c r="Q173" s="73"/>
      <c r="R173" s="73"/>
      <c r="S173" s="77"/>
      <c r="T173" s="76"/>
      <c r="U173" s="73"/>
      <c r="V173" s="73"/>
      <c r="W173" s="73"/>
      <c r="X173" s="73"/>
      <c r="Y173" s="73"/>
      <c r="Z173" s="75"/>
      <c r="AA173" s="76"/>
      <c r="AB173" s="73"/>
      <c r="AC173" s="73"/>
      <c r="AD173" s="73"/>
      <c r="AE173" s="73"/>
      <c r="AF173" s="73"/>
      <c r="AH173" s="51"/>
      <c r="AI173" s="50">
        <f t="shared" ref="AI173:AI174" ca="1" si="192">[1]!SOMME_SI_COULEUR(B173:AF173, AH173)</f>
        <v>0</v>
      </c>
      <c r="AJ173" s="52"/>
      <c r="AK173" s="50">
        <f t="shared" ref="AK173:AK174" ca="1" si="193">[1]!SOMME_SI_COULEUR(D173:AH173, AJ173)</f>
        <v>0</v>
      </c>
      <c r="AL173" s="53"/>
      <c r="AM173" s="50">
        <f t="shared" ref="AM173:AM174" ca="1" si="194">[1]!SOMME_SI_COULEUR(F173:AJ173, AL173)</f>
        <v>0</v>
      </c>
      <c r="AN173" s="54"/>
      <c r="AO173" s="50">
        <f t="shared" ref="AO173:AO174" ca="1" si="195">[1]!SOMME_SI_COULEUR(H173:AL173, AN173)</f>
        <v>0</v>
      </c>
      <c r="AP173" s="55"/>
      <c r="AQ173" s="50">
        <f t="shared" ref="AQ173:AQ174" ca="1" si="196">[1]!SOMME_SI_COULEUR(J173:AN173, AP173)</f>
        <v>0</v>
      </c>
      <c r="AR173" s="56"/>
      <c r="AS173" s="50">
        <f t="shared" ref="AS173:AS174" ca="1" si="197">[1]!SOMME_SI_COULEUR(L173:AP173, AR173)</f>
        <v>0</v>
      </c>
      <c r="AT173" s="57"/>
      <c r="AU173" s="50">
        <f t="shared" ref="AU173:AU174" ca="1" si="198">[1]!SOMME_SI_COULEUR(N173:AR173, AT173)</f>
        <v>0</v>
      </c>
      <c r="AV173" s="58"/>
      <c r="AW173" s="50">
        <f t="shared" ref="AW173:AW174" ca="1" si="199">[1]!SOMME_SI_COULEUR(P173:AT173, AV173)</f>
        <v>0</v>
      </c>
      <c r="AY173" s="59">
        <f t="shared" ca="1" si="188"/>
        <v>0</v>
      </c>
      <c r="AZ173" s="60">
        <f t="shared" ca="1" si="189"/>
        <v>0</v>
      </c>
      <c r="BA173" s="61">
        <f t="shared" ca="1" si="185"/>
        <v>0</v>
      </c>
      <c r="BB173" s="62">
        <f t="shared" ca="1" si="186"/>
        <v>0</v>
      </c>
      <c r="BC173" s="63">
        <f t="shared" ca="1" si="187"/>
        <v>0</v>
      </c>
      <c r="BD173" s="49">
        <f t="shared" ca="1" si="190"/>
        <v>0</v>
      </c>
      <c r="BE173" s="100">
        <v>0</v>
      </c>
      <c r="BF173" s="66">
        <f t="shared" ca="1" si="191"/>
        <v>0</v>
      </c>
    </row>
    <row r="174" spans="1:58" ht="15.75" x14ac:dyDescent="0.25">
      <c r="A174" s="10" t="s">
        <v>56</v>
      </c>
      <c r="B174" s="73"/>
      <c r="C174" s="73"/>
      <c r="D174" s="73"/>
      <c r="E174" s="77"/>
      <c r="F174" s="76"/>
      <c r="G174" s="73"/>
      <c r="H174" s="73"/>
      <c r="I174" s="73"/>
      <c r="J174" s="73"/>
      <c r="K174" s="73"/>
      <c r="L174" s="77"/>
      <c r="M174" s="76"/>
      <c r="N174" s="73"/>
      <c r="O174" s="73"/>
      <c r="P174" s="73"/>
      <c r="Q174" s="73"/>
      <c r="R174" s="73"/>
      <c r="S174" s="77"/>
      <c r="T174" s="76"/>
      <c r="U174" s="73"/>
      <c r="V174" s="73"/>
      <c r="W174" s="73"/>
      <c r="X174" s="73"/>
      <c r="Y174" s="73"/>
      <c r="Z174" s="75"/>
      <c r="AA174" s="76"/>
      <c r="AB174" s="73"/>
      <c r="AC174" s="73"/>
      <c r="AD174" s="73"/>
      <c r="AE174" s="73"/>
      <c r="AF174" s="73"/>
      <c r="AH174" s="51"/>
      <c r="AI174" s="50">
        <f t="shared" ca="1" si="192"/>
        <v>0</v>
      </c>
      <c r="AJ174" s="52"/>
      <c r="AK174" s="50">
        <f t="shared" ca="1" si="193"/>
        <v>0</v>
      </c>
      <c r="AL174" s="53"/>
      <c r="AM174" s="50">
        <f t="shared" ca="1" si="194"/>
        <v>0</v>
      </c>
      <c r="AN174" s="54"/>
      <c r="AO174" s="50">
        <f t="shared" ca="1" si="195"/>
        <v>0</v>
      </c>
      <c r="AP174" s="55"/>
      <c r="AQ174" s="50">
        <f t="shared" ca="1" si="196"/>
        <v>0</v>
      </c>
      <c r="AR174" s="56"/>
      <c r="AS174" s="50">
        <f t="shared" ca="1" si="197"/>
        <v>0</v>
      </c>
      <c r="AT174" s="57"/>
      <c r="AU174" s="50">
        <f t="shared" ca="1" si="198"/>
        <v>0</v>
      </c>
      <c r="AV174" s="58"/>
      <c r="AW174" s="50">
        <f t="shared" ca="1" si="199"/>
        <v>0</v>
      </c>
      <c r="AY174" s="59">
        <f t="shared" ca="1" si="188"/>
        <v>0</v>
      </c>
      <c r="AZ174" s="60">
        <f t="shared" ca="1" si="189"/>
        <v>0</v>
      </c>
      <c r="BA174" s="61">
        <f t="shared" ca="1" si="185"/>
        <v>0</v>
      </c>
      <c r="BB174" s="62">
        <f t="shared" ca="1" si="186"/>
        <v>0</v>
      </c>
      <c r="BC174" s="63">
        <f t="shared" ca="1" si="187"/>
        <v>0</v>
      </c>
      <c r="BD174" s="49">
        <f t="shared" ca="1" si="190"/>
        <v>0</v>
      </c>
      <c r="BE174" s="100">
        <v>0</v>
      </c>
      <c r="BF174" s="66">
        <f t="shared" ca="1" si="191"/>
        <v>0</v>
      </c>
    </row>
    <row r="175" spans="1:58" x14ac:dyDescent="0.25">
      <c r="A175" s="11"/>
    </row>
  </sheetData>
  <sheetProtection selectLockedCells="1"/>
  <mergeCells count="20">
    <mergeCell ref="AY82:BF82"/>
    <mergeCell ref="BE2:BE3"/>
    <mergeCell ref="BF2:BF3"/>
    <mergeCell ref="A4:D4"/>
    <mergeCell ref="B5:D5"/>
    <mergeCell ref="H2:AE4"/>
    <mergeCell ref="AH2:AU3"/>
    <mergeCell ref="AY2:BD3"/>
    <mergeCell ref="A161:AF161"/>
    <mergeCell ref="A7:AF7"/>
    <mergeCell ref="A21:AF21"/>
    <mergeCell ref="A35:AF35"/>
    <mergeCell ref="A49:AF49"/>
    <mergeCell ref="A63:AF63"/>
    <mergeCell ref="A77:AF77"/>
    <mergeCell ref="A91:AF91"/>
    <mergeCell ref="A105:AF105"/>
    <mergeCell ref="A119:AF119"/>
    <mergeCell ref="A133:AF133"/>
    <mergeCell ref="A147:AF147"/>
  </mergeCells>
  <printOptions horizontalCentered="1"/>
  <pageMargins left="0.4" right="0.4" top="0.4" bottom="0.4" header="0.3" footer="0.3"/>
  <pageSetup paperSize="9" fitToHeight="0" pageOrder="overThenDown" orientation="landscape" r:id="rId1"/>
  <headerFooter alignWithMargins="0"/>
  <rowBreaks count="12" manualBreakCount="12">
    <brk id="20" max="16383" man="1"/>
    <brk id="34" max="16383" man="1"/>
    <brk id="48" max="16383" man="1"/>
    <brk id="62" max="16383" man="1"/>
    <brk id="76" max="16383" man="1"/>
    <brk id="90" max="16383" man="1"/>
    <brk id="104" max="16383" man="1"/>
    <brk id="118" max="16383" man="1"/>
    <brk id="132" max="16383" man="1"/>
    <brk id="146" max="16383" man="1"/>
    <brk id="160" max="16383" man="1"/>
    <brk id="174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 excel</vt:lpstr>
      <vt:lpstr>'Planning excel'!Zone_d_impression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calendriergratuit.fr</dc:creator>
  <cp:keywords>office 2007 openxml php</cp:keywords>
  <dc:description>Planning excel avec vacances scolaires, jours feries et numeros de semaine.</dc:description>
  <cp:lastModifiedBy>Emmanuel Paez</cp:lastModifiedBy>
  <dcterms:created xsi:type="dcterms:W3CDTF">2021-05-17T09:17:11Z</dcterms:created>
  <dcterms:modified xsi:type="dcterms:W3CDTF">2021-05-19T07:02:35Z</dcterms:modified>
  <cp:category>time calendar</cp:category>
</cp:coreProperties>
</file>