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vincic-my.sharepoint.com/personal/luana_da-costa_vinci-construction_fr/Documents/Bureau/"/>
    </mc:Choice>
  </mc:AlternateContent>
  <xr:revisionPtr revIDLastSave="7" documentId="8_{01A759B6-AF4E-4EA5-8711-3DDF6BEB0B18}" xr6:coauthVersionLast="47" xr6:coauthVersionMax="47" xr10:uidLastSave="{5264122F-82ED-4B00-9795-C2EB369101C3}"/>
  <bookViews>
    <workbookView xWindow="590" yWindow="930" windowWidth="14400" windowHeight="7370" tabRatio="854" xr2:uid="{00000000-000D-0000-FFFF-FFFF00000000}"/>
  </bookViews>
  <sheets>
    <sheet name="Tutorat" sheetId="38" r:id="rId1"/>
  </sheets>
  <externalReferences>
    <externalReference r:id="rId2"/>
    <externalReference r:id="rId3"/>
    <externalReference r:id="rId4"/>
  </externalReferences>
  <definedNames>
    <definedName name="BdD_CACES">[1]CACES!$A$2:$AP$181</definedName>
    <definedName name="BdD_Certif_Cap">#REF!</definedName>
    <definedName name="BdD_Lut_Incend">[1]Incendie!$A$2:$D$179</definedName>
    <definedName name="BdD_SST">'[1]ANCIEN SST'!$A$3:$J$189</definedName>
    <definedName name="Cause_Principal">#REF!</definedName>
    <definedName name="Chantiers">'[2]SUIVI Retours chantiers'!$M$6:$M$41</definedName>
    <definedName name="Coationsdetail">#REF!</definedName>
    <definedName name="Codechantier">'[2]SUIVI Retours chantiers'!$L$6:$L$41</definedName>
    <definedName name="Cotationsdetail">#REF!</definedName>
    <definedName name="df">#REF!</definedName>
    <definedName name="enquetes">#REF!</definedName>
    <definedName name="FacteurRisque">'[2]SUIVI Retours chantiers'!$A$6:$A$29</definedName>
    <definedName name="GF">#REF!</definedName>
    <definedName name="Moyen_com">#REF!</definedName>
    <definedName name="Nature_ev">#REF!</definedName>
    <definedName name="NatureEvenement">'[2]SUIVI Retours chantiers'!$E$6:$E$10</definedName>
    <definedName name="NaturePAT">#REF!</definedName>
    <definedName name="nord">#REF!</definedName>
    <definedName name="nord2">#REF!</definedName>
    <definedName name="Panne">#REF!</definedName>
    <definedName name="Responsable">'[2]SUIVI Retours chantiers'!$U$6:$U$17</definedName>
    <definedName name="ryh">#REF!</definedName>
    <definedName name="sd">'[3]SUIVI Retours chantiers'!$E$6:$E$10</definedName>
    <definedName name="Synthesesatisfaction">#REF!</definedName>
    <definedName name="Themes">#REF!</definedName>
    <definedName name="TITRE">#REF!</definedName>
    <definedName name="XXXX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0" i="38" l="1"/>
  <c r="G8" i="38"/>
  <c r="G9" i="38"/>
  <c r="G11" i="38"/>
  <c r="G12" i="38"/>
  <c r="G13" i="38"/>
  <c r="G14" i="38"/>
  <c r="G15" i="38"/>
  <c r="G16" i="38"/>
  <c r="G17" i="38"/>
  <c r="G18" i="38"/>
  <c r="G19" i="38"/>
  <c r="G20" i="38"/>
  <c r="H2" i="38"/>
  <c r="G7" i="38"/>
  <c r="H3" i="38"/>
  <c r="H4" i="38"/>
  <c r="G5" i="38"/>
  <c r="G2" i="38"/>
  <c r="G3" i="38"/>
  <c r="G4" i="38"/>
  <c r="G6" i="38"/>
</calcChain>
</file>

<file path=xl/sharedStrings.xml><?xml version="1.0" encoding="utf-8"?>
<sst xmlns="http://schemas.openxmlformats.org/spreadsheetml/2006/main" count="32" uniqueCount="30">
  <si>
    <t>Nom</t>
  </si>
  <si>
    <t>Prénom</t>
  </si>
  <si>
    <t>Date d'embauche</t>
  </si>
  <si>
    <t>1er entretien</t>
  </si>
  <si>
    <t>2nd entretien</t>
  </si>
  <si>
    <t>3eme entretien</t>
  </si>
  <si>
    <t>Tuteur</t>
  </si>
  <si>
    <t>Contrat</t>
  </si>
  <si>
    <t>CDI</t>
  </si>
  <si>
    <t>Intérimaire</t>
  </si>
  <si>
    <t>CDD</t>
  </si>
  <si>
    <t>Alternant</t>
  </si>
  <si>
    <t>TOTO</t>
  </si>
  <si>
    <t>TATA</t>
  </si>
  <si>
    <t>TITI</t>
  </si>
  <si>
    <t>Clém</t>
  </si>
  <si>
    <t>Mar</t>
  </si>
  <si>
    <t>Tin</t>
  </si>
  <si>
    <t>TUTU</t>
  </si>
  <si>
    <t>TETE</t>
  </si>
  <si>
    <t>Bon</t>
  </si>
  <si>
    <t>Jour</t>
  </si>
  <si>
    <t>TWATWA</t>
  </si>
  <si>
    <t>Hel</t>
  </si>
  <si>
    <t>Son GOKU</t>
  </si>
  <si>
    <t>Son GOHAN</t>
  </si>
  <si>
    <t>Pikachu</t>
  </si>
  <si>
    <t>Goten</t>
  </si>
  <si>
    <t>Ken Le Survivant</t>
  </si>
  <si>
    <t>Mr le Président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</si>
</sst>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* #,##0.00\ &quot;€&quot;_-;\-* #,##0.00\ &quot;€&quot;_-;_-* &quot;-&quot;??\ &quot;€&quot;_-;_-@_-"/>
    <numFmt numFmtId="164" formatCode="_-* #,##0.00\ _F_-;\-* #,##0.00\ _F_-;_-* &quot;-&quot;??\ _F_-;_-@_-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0"/>
      <color rgb="FFFF0000"/>
      <name val="Arial"/>
      <family val="2"/>
    </font>
    <font>
      <b/>
      <sz val="11"/>
      <color theme="0"/>
      <name val="Vinci Sans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448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19">
    <xf numFmtId="0" fontId="0" fillId="0" borderId="0"/>
    <xf numFmtId="0" fontId="8" fillId="0" borderId="0"/>
    <xf numFmtId="164" fontId="10" fillId="0" borderId="0" applyFont="0" applyFill="0" applyBorder="0" applyAlignment="0" applyProtection="0"/>
    <xf numFmtId="0" fontId="10" fillId="0" borderId="0"/>
    <xf numFmtId="0" fontId="7" fillId="0" borderId="0"/>
    <xf numFmtId="0" fontId="6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5" fillId="0" borderId="0"/>
    <xf numFmtId="0" fontId="4" fillId="0" borderId="0"/>
    <xf numFmtId="0" fontId="3" fillId="0" borderId="0"/>
    <xf numFmtId="0" fontId="9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3" fillId="0" borderId="0"/>
  </cellStyleXfs>
  <cellXfs count="6">
    <xf numFmtId="0" fontId="0" fillId="0" borderId="0" xfId="0"/>
    <xf numFmtId="0" fontId="12" fillId="2" borderId="2" xfId="12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19">
    <cellStyle name="Milliers 2" xfId="2" xr:uid="{00000000-0005-0000-0000-000000000000}"/>
    <cellStyle name="Monétaire 2" xfId="6" xr:uid="{00000000-0005-0000-0000-000001000000}"/>
    <cellStyle name="Monétaire 3" xfId="17" xr:uid="{00000000-0005-0000-0000-000002000000}"/>
    <cellStyle name="Normal" xfId="0" builtinId="0"/>
    <cellStyle name="Normal 2" xfId="1" xr:uid="{00000000-0005-0000-0000-000004000000}"/>
    <cellStyle name="Normal 2 2" xfId="12" xr:uid="{00000000-0005-0000-0000-000005000000}"/>
    <cellStyle name="Normal 3" xfId="3" xr:uid="{00000000-0005-0000-0000-000006000000}"/>
    <cellStyle name="Normal 4" xfId="4" xr:uid="{00000000-0005-0000-0000-000007000000}"/>
    <cellStyle name="Normal 4 2" xfId="11" xr:uid="{00000000-0005-0000-0000-000008000000}"/>
    <cellStyle name="Normal 5" xfId="5" xr:uid="{00000000-0005-0000-0000-000009000000}"/>
    <cellStyle name="Normal 6" xfId="9" xr:uid="{00000000-0005-0000-0000-00000A000000}"/>
    <cellStyle name="Normal 7" xfId="10" xr:uid="{00000000-0005-0000-0000-00000B000000}"/>
    <cellStyle name="Normal 8" xfId="16" xr:uid="{00000000-0005-0000-0000-00000C000000}"/>
    <cellStyle name="Normal 9" xfId="18" xr:uid="{C40DD14B-D651-47F8-B6E7-AF9ED285F400}"/>
    <cellStyle name="Pourcentage 2" xfId="7" xr:uid="{00000000-0005-0000-0000-00000E000000}"/>
    <cellStyle name="Pourcentage 3" xfId="8" xr:uid="{00000000-0005-0000-0000-00000F000000}"/>
    <cellStyle name="Pourcentage 4 2" xfId="15" xr:uid="{00000000-0005-0000-0000-000010000000}"/>
    <cellStyle name="Pourcentage 5" xfId="13" xr:uid="{00000000-0005-0000-0000-000011000000}"/>
    <cellStyle name="Pourcentage 5 2" xfId="14" xr:uid="{00000000-0005-0000-0000-000012000000}"/>
  </cellStyles>
  <dxfs count="10">
    <dxf>
      <font>
        <strike val="0"/>
        <color rgb="FFFF0000"/>
      </font>
    </dxf>
    <dxf>
      <font>
        <strike val="0"/>
      </font>
      <fill>
        <patternFill>
          <bgColor theme="0" tint="-0.24994659260841701"/>
        </patternFill>
      </fill>
    </dxf>
    <dxf>
      <font>
        <strike val="0"/>
      </font>
      <fill>
        <patternFill>
          <bgColor theme="0" tint="-0.24994659260841701"/>
        </patternFill>
      </fill>
    </dxf>
    <dxf>
      <font>
        <strike val="0"/>
      </font>
      <fill>
        <patternFill>
          <bgColor theme="0" tint="-0.24994659260841701"/>
        </patternFill>
      </fill>
    </dxf>
    <dxf>
      <font>
        <color rgb="FFFF0000"/>
      </font>
    </dxf>
    <dxf>
      <font>
        <strike val="0"/>
      </font>
      <fill>
        <patternFill>
          <bgColor theme="0" tint="-0.24994659260841701"/>
        </patternFill>
      </fill>
    </dxf>
    <dxf>
      <font>
        <strike val="0"/>
      </font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  <border>
        <vertical style="thin">
          <color theme="0"/>
        </vertical>
      </border>
    </dxf>
    <dxf>
      <border>
        <vertical style="thin">
          <color theme="0" tint="-0.24994659260841701"/>
        </vertical>
      </border>
    </dxf>
  </dxfs>
  <tableStyles count="1" defaultTableStyle="TableStyleMedium2" defaultPivotStyle="PivotStyleLight16">
    <tableStyle name="To Do List" pivot="0" count="3" xr9:uid="{00000000-0011-0000-FFFF-FFFF00000000}">
      <tableStyleElement type="wholeTable" dxfId="9"/>
      <tableStyleElement type="headerRow" dxfId="8"/>
      <tableStyleElement type="secondRowStripe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97BF0D"/>
      <color rgb="FF004489"/>
      <color rgb="FFBCA4CB"/>
      <color rgb="FF6D207C"/>
      <color rgb="FFE96097"/>
      <color rgb="FFBE55D3"/>
      <color rgb="FF55609F"/>
      <color rgb="FF8F96C3"/>
      <color rgb="FFEB6A27"/>
      <color rgb="FF76CC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tpftrddpt\Services\LYON-TRD-QUALITE\EMCC\Autorisation%20de%20Conduite\BdD_VM_Autoris_EMC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LYON-TRD-QUALITE\TOURNAUD\Compte-Rendu%20R&#233;union%20Encadrement\2015\2015%20Tableaux%20de%20bord%20TOURNAU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tpfres-emc\res-emc\Users\sonia.dekkal\Desktop\DMA\S&#233;curit&#233;\Autorisations%20personnel%20DMA\2015%20Tableaux%20de%20bord%20EMCC%20M&#233;diterran&#233;e%20S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sit_ Médic"/>
      <sheetName val="Autoris_Spécial."/>
      <sheetName val="CACES"/>
      <sheetName val="SST"/>
      <sheetName val="ANCIEN SST"/>
      <sheetName val="Electr."/>
      <sheetName val="Mécanique"/>
      <sheetName val="Incendie"/>
      <sheetName val="Gest&amp;Post"/>
      <sheetName val="HARNAIS"/>
      <sheetName val="ATEX"/>
      <sheetName val="ATTITUDE PREVENTION"/>
      <sheetName val="Suivi remontées"/>
      <sheetName val="Légende"/>
      <sheetName val="Feuil3"/>
      <sheetName val="Indicateur"/>
      <sheetName val="Legendes"/>
      <sheetName val="SUIVI PAT"/>
      <sheetName val="Visit__Médic"/>
      <sheetName val="Autoris_Spécial_"/>
      <sheetName val="ANCIEN_SST"/>
      <sheetName val="Electr_"/>
      <sheetName val="ATTITUDE_PREVENTION"/>
      <sheetName val="Suivi_remontées"/>
      <sheetName val="Visit__Médic1"/>
      <sheetName val="Autoris_Spécial_1"/>
      <sheetName val="ANCIEN_SST1"/>
      <sheetName val="Electr_1"/>
      <sheetName val="ATTITUDE_PREVENTION1"/>
      <sheetName val="Suivi_remontées1"/>
      <sheetName val="Visit__Médic2"/>
      <sheetName val="Autoris_Spécial_2"/>
      <sheetName val="ANCIEN_SST2"/>
      <sheetName val="Electr_2"/>
      <sheetName val="ATTITUDE_PREVENTION2"/>
      <sheetName val="Suivi_remontées2"/>
      <sheetName val="Visit__Médic3"/>
      <sheetName val="Autoris_Spécial_3"/>
      <sheetName val="ANCIEN_SST3"/>
      <sheetName val="Electr_3"/>
      <sheetName val="ATTITUDE_PREVENTION3"/>
      <sheetName val="Suivi_remontées3"/>
      <sheetName val="SUIVI_PAT"/>
    </sheetNames>
    <sheetDataSet>
      <sheetData sheetId="0">
        <row r="2">
          <cell r="A2">
            <v>0.02</v>
          </cell>
        </row>
      </sheetData>
      <sheetData sheetId="1">
        <row r="2">
          <cell r="A2" t="str">
            <v>NOM Prénom</v>
          </cell>
        </row>
      </sheetData>
      <sheetData sheetId="2">
        <row r="2">
          <cell r="A2" t="str">
            <v>NOM / PRENOM</v>
          </cell>
          <cell r="B2" t="str">
            <v>AFFECTATION</v>
          </cell>
          <cell r="C2" t="str">
            <v>Date de l'Examen</v>
          </cell>
          <cell r="D2" t="str">
            <v>Fin Validité</v>
          </cell>
          <cell r="E2" t="str">
            <v>Cta; 1</v>
          </cell>
          <cell r="F2" t="str">
            <v>Cat. 2</v>
          </cell>
          <cell r="G2" t="str">
            <v>Cat; 3</v>
          </cell>
          <cell r="H2" t="str">
            <v>Cat; 4</v>
          </cell>
          <cell r="I2" t="str">
            <v>Cat. 5</v>
          </cell>
          <cell r="J2" t="str">
            <v>Cat. 6</v>
          </cell>
          <cell r="K2" t="str">
            <v>Cat. 7</v>
          </cell>
          <cell r="L2" t="str">
            <v>Cat. 8</v>
          </cell>
          <cell r="M2" t="str">
            <v>Cat. 9</v>
          </cell>
          <cell r="N2" t="str">
            <v>Cat. 10</v>
          </cell>
          <cell r="P2" t="str">
            <v>Date de l'Examen</v>
          </cell>
          <cell r="Q2" t="str">
            <v>Fin Validité</v>
          </cell>
          <cell r="R2" t="str">
            <v>Cat. 1A</v>
          </cell>
          <cell r="S2" t="str">
            <v>Cat. 1B</v>
          </cell>
          <cell r="T2" t="str">
            <v>Cat; 2A</v>
          </cell>
          <cell r="U2" t="str">
            <v>Cat. 2B</v>
          </cell>
          <cell r="W2" t="str">
            <v>Date de l'Examen</v>
          </cell>
          <cell r="X2" t="str">
            <v>Fin Validité</v>
          </cell>
          <cell r="Y2" t="str">
            <v>Cat. 1A</v>
          </cell>
          <cell r="Z2" t="str">
            <v>Cat. 1B</v>
          </cell>
          <cell r="AA2" t="str">
            <v>Cat. 2A</v>
          </cell>
          <cell r="AB2" t="str">
            <v>Cat. 2B</v>
          </cell>
          <cell r="AC2" t="str">
            <v>Cat. 3A</v>
          </cell>
          <cell r="AD2" t="str">
            <v>Cat. 3B</v>
          </cell>
          <cell r="AE2" t="str">
            <v>Date de l'Examen</v>
          </cell>
          <cell r="AF2" t="str">
            <v>Fin Validité</v>
          </cell>
          <cell r="AG2" t="str">
            <v>Cat. 1</v>
          </cell>
          <cell r="AH2" t="str">
            <v>Cat. 2</v>
          </cell>
          <cell r="AI2" t="str">
            <v>Cat. 3</v>
          </cell>
          <cell r="AJ2" t="str">
            <v>Cat. 4</v>
          </cell>
          <cell r="AK2" t="str">
            <v>Cat. 5</v>
          </cell>
          <cell r="AL2" t="str">
            <v>Cat. 6</v>
          </cell>
          <cell r="AN2" t="str">
            <v>Date de l'Examen</v>
          </cell>
          <cell r="AO2" t="str">
            <v>Fin Validité</v>
          </cell>
        </row>
        <row r="3">
          <cell r="A3" t="str">
            <v>ADENOT PHILIPPE</v>
          </cell>
          <cell r="B3" t="str">
            <v xml:space="preserve">PLONGEE </v>
          </cell>
          <cell r="C3">
            <v>39435</v>
          </cell>
          <cell r="D3">
            <v>43087</v>
          </cell>
          <cell r="E3" t="str">
            <v>X</v>
          </cell>
          <cell r="M3" t="str">
            <v>X</v>
          </cell>
          <cell r="O3" t="str">
            <v>Cat. 1 - Minis Engins (Pelle&lt;6 T, Chargeur, Compacteur, Motobasculeur&lt;4,5 T, Tracteur&lt;50 Cv) - Cat. 9 - Chariot élévateur de chantier</v>
          </cell>
          <cell r="P3">
            <v>39485</v>
          </cell>
          <cell r="Q3">
            <v>41311</v>
          </cell>
          <cell r="S3" t="str">
            <v>X</v>
          </cell>
          <cell r="V3" t="str">
            <v>Cat. 1B - Grue télescopique automotrice</v>
          </cell>
          <cell r="X3">
            <v>0</v>
          </cell>
          <cell r="AF3">
            <v>0</v>
          </cell>
          <cell r="AO3">
            <v>0</v>
          </cell>
        </row>
        <row r="4">
          <cell r="A4" t="str">
            <v>AMEIXA LEONARDO</v>
          </cell>
          <cell r="B4" t="str">
            <v>PARIS / IDF</v>
          </cell>
          <cell r="C4">
            <v>40233</v>
          </cell>
          <cell r="D4">
            <v>43885</v>
          </cell>
          <cell r="E4" t="str">
            <v>X</v>
          </cell>
          <cell r="M4" t="str">
            <v>X</v>
          </cell>
          <cell r="O4" t="str">
            <v>Cat. 9 - Chariot élévateur de chantier - Cat. 1 - Minis Engins (Pelle&lt;6 T, Chargeur, Compacteur, Motobasculeur&lt;4,5 T, Tracteur&lt;50 Cv) (25/10/12-24/10/22)</v>
          </cell>
          <cell r="Q4">
            <v>0</v>
          </cell>
          <cell r="W4">
            <v>40667</v>
          </cell>
          <cell r="X4">
            <v>42493</v>
          </cell>
          <cell r="Y4" t="str">
            <v>X</v>
          </cell>
          <cell r="AC4" t="str">
            <v>X</v>
          </cell>
          <cell r="AF4">
            <v>0</v>
          </cell>
          <cell r="AN4">
            <v>41373</v>
          </cell>
          <cell r="AO4">
            <v>43199</v>
          </cell>
        </row>
        <row r="5">
          <cell r="A5" t="str">
            <v>ARDIOT NICOLAS</v>
          </cell>
          <cell r="B5" t="str">
            <v>MARSEILLE</v>
          </cell>
          <cell r="C5">
            <v>41227</v>
          </cell>
          <cell r="D5">
            <v>44879</v>
          </cell>
          <cell r="E5" t="str">
            <v>X</v>
          </cell>
          <cell r="M5" t="str">
            <v>X</v>
          </cell>
          <cell r="O5" t="str">
            <v>Cat. 1 - Minis Engins (Pelle&lt;6 T, Chargeur, Compacteur, Motobasculeur&lt;4,5 T, Tracteur&lt;50 Cv) - Cat. 9 - Chariot élévateur de chantier</v>
          </cell>
          <cell r="Q5">
            <v>0</v>
          </cell>
          <cell r="W5">
            <v>39505</v>
          </cell>
          <cell r="X5">
            <v>41331</v>
          </cell>
          <cell r="AC5" t="str">
            <v>X</v>
          </cell>
          <cell r="AD5" t="str">
            <v>X</v>
          </cell>
          <cell r="AF5">
            <v>0</v>
          </cell>
          <cell r="AN5">
            <v>41228</v>
          </cell>
          <cell r="AO5">
            <v>43054</v>
          </cell>
          <cell r="AP5" t="str">
            <v>FPFP</v>
          </cell>
        </row>
        <row r="6">
          <cell r="A6" t="str">
            <v>ARLIE CHRISTIAN</v>
          </cell>
          <cell r="B6" t="str">
            <v>MATERIEL (St Nazaire)</v>
          </cell>
          <cell r="C6">
            <v>40702</v>
          </cell>
          <cell r="D6">
            <v>44354</v>
          </cell>
          <cell r="M6" t="str">
            <v>X</v>
          </cell>
          <cell r="O6" t="str">
            <v>Cat. 9 - Chariot élévateur de chantier</v>
          </cell>
          <cell r="Q6">
            <v>0</v>
          </cell>
          <cell r="W6">
            <v>40709</v>
          </cell>
          <cell r="X6">
            <v>42535</v>
          </cell>
          <cell r="Z6" t="str">
            <v>X</v>
          </cell>
          <cell r="AF6">
            <v>0</v>
          </cell>
          <cell r="AN6">
            <v>40703</v>
          </cell>
          <cell r="AO6">
            <v>42529</v>
          </cell>
          <cell r="AP6" t="str">
            <v>OHLICHER</v>
          </cell>
        </row>
        <row r="7">
          <cell r="A7" t="str">
            <v>ARNAULT GUILLAUME</v>
          </cell>
          <cell r="B7" t="str">
            <v>PARIS / IDF</v>
          </cell>
          <cell r="C7">
            <v>39801</v>
          </cell>
          <cell r="D7">
            <v>43453</v>
          </cell>
          <cell r="E7" t="str">
            <v>X</v>
          </cell>
          <cell r="M7" t="str">
            <v>X</v>
          </cell>
          <cell r="O7" t="str">
            <v>Cat. 1 - Minis Engins (Pelle &lt;6 T, Chargeur, Compacteur, Motobasculeur&lt;4,5 T, Tracteur &lt;50 Cv) - Cat. 9 - Chariot élévateur de chantier</v>
          </cell>
          <cell r="Q7">
            <v>0</v>
          </cell>
          <cell r="W7">
            <v>39798</v>
          </cell>
          <cell r="X7">
            <v>41624</v>
          </cell>
          <cell r="AC7" t="str">
            <v>X</v>
          </cell>
          <cell r="AD7" t="str">
            <v>X</v>
          </cell>
          <cell r="AF7">
            <v>0</v>
          </cell>
          <cell r="AO7">
            <v>0</v>
          </cell>
        </row>
        <row r="8">
          <cell r="A8" t="str">
            <v>ANTUNES PASCAL</v>
          </cell>
          <cell r="B8" t="str">
            <v>PARIS / IDF</v>
          </cell>
          <cell r="C8">
            <v>38161</v>
          </cell>
          <cell r="D8">
            <v>41813</v>
          </cell>
          <cell r="E8" t="str">
            <v>X</v>
          </cell>
          <cell r="F8" t="str">
            <v>X</v>
          </cell>
          <cell r="M8" t="str">
            <v>X</v>
          </cell>
          <cell r="O8" t="str">
            <v>Cat. 1 - Minis Engins (Pelle&lt;6 T, Chargeur, Compacteur, Motobasculeur&lt;4,5 T, Tracteur&lt;50 Cv) - Cat. 2 - Foreuse - Cat. 9 - Chariot élévateur de chantier</v>
          </cell>
          <cell r="Q8">
            <v>0</v>
          </cell>
          <cell r="W8">
            <v>40968</v>
          </cell>
          <cell r="X8">
            <v>42794</v>
          </cell>
          <cell r="AD8" t="str">
            <v>X</v>
          </cell>
          <cell r="AF8">
            <v>0</v>
          </cell>
          <cell r="AO8">
            <v>0</v>
          </cell>
        </row>
        <row r="9">
          <cell r="A9" t="str">
            <v>AUTRET DIDIER</v>
          </cell>
          <cell r="B9" t="str">
            <v>MATERIEL</v>
          </cell>
          <cell r="C9">
            <v>37895</v>
          </cell>
          <cell r="D9">
            <v>41547</v>
          </cell>
          <cell r="M9" t="str">
            <v>X</v>
          </cell>
          <cell r="O9" t="str">
            <v>Cat. 9 - Chariot élévateur de chantier</v>
          </cell>
          <cell r="Q9">
            <v>0</v>
          </cell>
          <cell r="X9">
            <v>0</v>
          </cell>
          <cell r="AF9">
            <v>0</v>
          </cell>
          <cell r="AO9">
            <v>0</v>
          </cell>
        </row>
        <row r="10">
          <cell r="A10" t="str">
            <v>AVILLAC BASTIEN</v>
          </cell>
          <cell r="B10" t="str">
            <v>MARSEILLE</v>
          </cell>
          <cell r="C10">
            <v>39751</v>
          </cell>
          <cell r="D10">
            <v>43403</v>
          </cell>
          <cell r="M10" t="str">
            <v>X</v>
          </cell>
          <cell r="O10" t="str">
            <v>Cat. 9 - Chariot élévateur de chantier</v>
          </cell>
          <cell r="Q10">
            <v>0</v>
          </cell>
          <cell r="X10">
            <v>0</v>
          </cell>
          <cell r="AF10">
            <v>0</v>
          </cell>
          <cell r="AN10">
            <v>41228</v>
          </cell>
          <cell r="AO10">
            <v>43054</v>
          </cell>
          <cell r="AP10" t="str">
            <v>FPFP</v>
          </cell>
        </row>
        <row r="11">
          <cell r="A11" t="str">
            <v>BARREAU GERARD</v>
          </cell>
          <cell r="B11" t="str">
            <v>SAINT-NAZAIRE</v>
          </cell>
          <cell r="C11">
            <v>37376</v>
          </cell>
          <cell r="D11">
            <v>41028</v>
          </cell>
          <cell r="E11" t="str">
            <v>X</v>
          </cell>
          <cell r="F11" t="str">
            <v>X</v>
          </cell>
          <cell r="H11" t="str">
            <v>X</v>
          </cell>
          <cell r="O11" t="str">
            <v>Cat. 1 - Mini-Pelle (Pelle&lt;6 T) - Cat. 2 - Pelle Hydraulique - Cat. 4 - Tracto-Pelle</v>
          </cell>
          <cell r="Q11">
            <v>0</v>
          </cell>
          <cell r="X11">
            <v>0</v>
          </cell>
          <cell r="AF11">
            <v>0</v>
          </cell>
          <cell r="AN11">
            <v>40434</v>
          </cell>
          <cell r="AO11">
            <v>42260</v>
          </cell>
          <cell r="AP11" t="str">
            <v>FPFP</v>
          </cell>
        </row>
        <row r="12">
          <cell r="A12" t="str">
            <v>BEAUGRAND ARNAUD</v>
          </cell>
          <cell r="B12" t="e">
            <v>#N/A</v>
          </cell>
          <cell r="C12">
            <v>39512</v>
          </cell>
          <cell r="D12">
            <v>43164</v>
          </cell>
          <cell r="M12" t="str">
            <v>X</v>
          </cell>
          <cell r="O12" t="str">
            <v>Cat. 9 - Chariot élévateur de chantier</v>
          </cell>
          <cell r="Q12">
            <v>0</v>
          </cell>
          <cell r="X12">
            <v>0</v>
          </cell>
          <cell r="AF12">
            <v>0</v>
          </cell>
          <cell r="AO12">
            <v>0</v>
          </cell>
        </row>
        <row r="13">
          <cell r="A13" t="str">
            <v>BELABBAS SAID</v>
          </cell>
          <cell r="B13" t="str">
            <v>SAINT-NAZAIRE</v>
          </cell>
          <cell r="C13">
            <v>40247</v>
          </cell>
          <cell r="D13">
            <v>43899</v>
          </cell>
          <cell r="M13" t="str">
            <v>X</v>
          </cell>
          <cell r="O13" t="str">
            <v>Cat. 9 - Chariot élévateur de chantier</v>
          </cell>
          <cell r="Q13">
            <v>0</v>
          </cell>
          <cell r="X13">
            <v>0</v>
          </cell>
          <cell r="AF13">
            <v>0</v>
          </cell>
          <cell r="AO13">
            <v>0</v>
          </cell>
        </row>
        <row r="14">
          <cell r="A14" t="str">
            <v>BERARD CYRIL</v>
          </cell>
          <cell r="B14" t="str">
            <v>MANCHE</v>
          </cell>
          <cell r="C14">
            <v>36579</v>
          </cell>
          <cell r="D14">
            <v>40231</v>
          </cell>
          <cell r="F14" t="str">
            <v>X</v>
          </cell>
          <cell r="M14" t="str">
            <v>X</v>
          </cell>
          <cell r="O14" t="str">
            <v>Cat. 2 - Pelle hydraulique, Pelle à câbles - Cat. 9 - Chariot élévateur de chantier</v>
          </cell>
          <cell r="P14">
            <v>40430</v>
          </cell>
          <cell r="Q14">
            <v>42256</v>
          </cell>
          <cell r="S14" t="str">
            <v>X</v>
          </cell>
          <cell r="T14" t="str">
            <v>X</v>
          </cell>
          <cell r="V14" t="str">
            <v>Cat. 1B - Routière, Télescopique - Cat. 2A - Grue treillis sur chenilles</v>
          </cell>
          <cell r="W14">
            <v>40429</v>
          </cell>
          <cell r="X14">
            <v>42255</v>
          </cell>
          <cell r="AC14" t="str">
            <v>X</v>
          </cell>
          <cell r="AD14" t="str">
            <v>X</v>
          </cell>
          <cell r="AF14">
            <v>0</v>
          </cell>
          <cell r="AN14">
            <v>38698</v>
          </cell>
          <cell r="AO14">
            <v>40524</v>
          </cell>
        </row>
        <row r="15">
          <cell r="A15" t="str">
            <v>BERGERE CHRISTOPHE</v>
          </cell>
          <cell r="B15" t="str">
            <v>NANTES (PLONGEE)</v>
          </cell>
          <cell r="C15">
            <v>37509</v>
          </cell>
          <cell r="D15">
            <v>41161</v>
          </cell>
          <cell r="E15" t="str">
            <v>X</v>
          </cell>
          <cell r="F15" t="str">
            <v>X</v>
          </cell>
          <cell r="M15" t="str">
            <v>X</v>
          </cell>
          <cell r="O15" t="str">
            <v>Cat. 1 - Minis Engins (Pelle&lt;6 T, Chargeur, Compacteur, Motobasculeur&lt;4,5 T, Tracteur&lt;50 Cv) - Cat. 2 - Foreuse - Cat. 9 - Chariot élévateur de chantier</v>
          </cell>
          <cell r="Q15">
            <v>0</v>
          </cell>
          <cell r="X15">
            <v>0</v>
          </cell>
          <cell r="AF15">
            <v>0</v>
          </cell>
          <cell r="AN15">
            <v>37622</v>
          </cell>
          <cell r="AO15">
            <v>39448</v>
          </cell>
        </row>
        <row r="16">
          <cell r="A16" t="str">
            <v>BERNARD WALTER</v>
          </cell>
          <cell r="B16" t="str">
            <v>SAINT-NAZAIRE</v>
          </cell>
          <cell r="D16">
            <v>0</v>
          </cell>
          <cell r="Q16">
            <v>0</v>
          </cell>
          <cell r="X16">
            <v>0</v>
          </cell>
          <cell r="AF16">
            <v>0</v>
          </cell>
          <cell r="AN16">
            <v>37622</v>
          </cell>
          <cell r="AO16">
            <v>39448</v>
          </cell>
        </row>
        <row r="17">
          <cell r="A17" t="str">
            <v>BERTAUD RICHARD</v>
          </cell>
          <cell r="B17" t="str">
            <v>PARIS / IDF</v>
          </cell>
          <cell r="C17">
            <v>40218</v>
          </cell>
          <cell r="D17">
            <v>43870</v>
          </cell>
          <cell r="F17" t="str">
            <v>X</v>
          </cell>
          <cell r="M17" t="str">
            <v>X</v>
          </cell>
          <cell r="O17" t="str">
            <v>Cat. 2 - Pelle Hydraulique - Cat. 9 - Chariot élévateur de chantier (FPFP)</v>
          </cell>
          <cell r="Q17">
            <v>0</v>
          </cell>
          <cell r="X17">
            <v>0</v>
          </cell>
          <cell r="AF17">
            <v>0</v>
          </cell>
          <cell r="AO17">
            <v>0</v>
          </cell>
        </row>
        <row r="18">
          <cell r="A18" t="str">
            <v>BERTIN JULIEN</v>
          </cell>
          <cell r="B18" t="str">
            <v>MANCHE</v>
          </cell>
          <cell r="C18">
            <v>39556</v>
          </cell>
          <cell r="D18">
            <v>43208</v>
          </cell>
          <cell r="E18" t="str">
            <v>X</v>
          </cell>
          <cell r="F18" t="str">
            <v>X</v>
          </cell>
          <cell r="G18" t="str">
            <v>X</v>
          </cell>
          <cell r="H18" t="str">
            <v>X</v>
          </cell>
          <cell r="I18" t="str">
            <v>X</v>
          </cell>
          <cell r="J18" t="str">
            <v>X</v>
          </cell>
          <cell r="K18" t="str">
            <v>X</v>
          </cell>
          <cell r="L18" t="str">
            <v>X</v>
          </cell>
          <cell r="M18" t="str">
            <v>X</v>
          </cell>
          <cell r="N18" t="str">
            <v>X</v>
          </cell>
          <cell r="O18" t="str">
            <v>CAP conduite d'engins de travaux publics</v>
          </cell>
          <cell r="P18">
            <v>41212</v>
          </cell>
          <cell r="Q18">
            <v>43038</v>
          </cell>
          <cell r="S18" t="str">
            <v>X</v>
          </cell>
          <cell r="V18" t="str">
            <v>Cat. 1B - Grue télescopique automotrice</v>
          </cell>
          <cell r="W18">
            <v>41213</v>
          </cell>
          <cell r="X18">
            <v>43039</v>
          </cell>
          <cell r="Z18" t="str">
            <v>X</v>
          </cell>
          <cell r="AD18" t="str">
            <v>X</v>
          </cell>
          <cell r="AF18">
            <v>0</v>
          </cell>
          <cell r="AN18">
            <v>41212</v>
          </cell>
          <cell r="AO18">
            <v>43038</v>
          </cell>
          <cell r="AP18" t="str">
            <v>FPFP</v>
          </cell>
        </row>
        <row r="19">
          <cell r="A19" t="str">
            <v>BERTHELOT Nicolas</v>
          </cell>
          <cell r="B19" t="str">
            <v>SAINT-NAZAIRE</v>
          </cell>
          <cell r="D19">
            <v>0</v>
          </cell>
          <cell r="Q19">
            <v>0</v>
          </cell>
          <cell r="X19">
            <v>0</v>
          </cell>
          <cell r="AF19">
            <v>0</v>
          </cell>
          <cell r="AN19">
            <v>41264</v>
          </cell>
          <cell r="AO19">
            <v>43090</v>
          </cell>
        </row>
        <row r="20">
          <cell r="A20" t="str">
            <v>BERTRAND ANTONY</v>
          </cell>
          <cell r="B20" t="str">
            <v>PARIS / IDF</v>
          </cell>
          <cell r="D20">
            <v>0</v>
          </cell>
          <cell r="Q20">
            <v>0</v>
          </cell>
          <cell r="X20">
            <v>0</v>
          </cell>
          <cell r="AF20">
            <v>0</v>
          </cell>
          <cell r="AN20">
            <v>40218</v>
          </cell>
          <cell r="AO20">
            <v>42044</v>
          </cell>
          <cell r="AP20" t="str">
            <v>FPFP</v>
          </cell>
        </row>
        <row r="21">
          <cell r="A21" t="str">
            <v>BLAISE JEAN-PIERRE</v>
          </cell>
          <cell r="B21" t="str">
            <v>PARIS / IDF</v>
          </cell>
          <cell r="C21">
            <v>40672</v>
          </cell>
          <cell r="D21">
            <v>44324</v>
          </cell>
          <cell r="F21" t="str">
            <v>X</v>
          </cell>
          <cell r="M21" t="str">
            <v>X</v>
          </cell>
          <cell r="O21" t="str">
            <v>Cat. 2 - Pelle hydraulique, Pelle à câbles - Cat. 9 - Chariots élévateur de chantier</v>
          </cell>
          <cell r="Q21">
            <v>0</v>
          </cell>
          <cell r="X21">
            <v>0</v>
          </cell>
          <cell r="AF21">
            <v>0</v>
          </cell>
          <cell r="AO21">
            <v>0</v>
          </cell>
        </row>
        <row r="22">
          <cell r="A22" t="str">
            <v>BLONDEL REGIS</v>
          </cell>
          <cell r="B22" t="str">
            <v>MANCHE</v>
          </cell>
          <cell r="C22">
            <v>40431</v>
          </cell>
          <cell r="D22">
            <v>44083</v>
          </cell>
          <cell r="F22" t="str">
            <v>X</v>
          </cell>
          <cell r="M22" t="str">
            <v>X</v>
          </cell>
          <cell r="O22" t="str">
            <v>Cat. 2 - Pelle hydraulique, Pelle à câbles - Cat. 9 - Chariots élévateur de chantier</v>
          </cell>
          <cell r="P22">
            <v>39577</v>
          </cell>
          <cell r="Q22">
            <v>41403</v>
          </cell>
          <cell r="S22" t="str">
            <v>X</v>
          </cell>
          <cell r="V22" t="str">
            <v>Cat. 1B - Grue télescopique automotrice</v>
          </cell>
          <cell r="W22">
            <v>40157</v>
          </cell>
          <cell r="X22">
            <v>41983</v>
          </cell>
          <cell r="Z22" t="str">
            <v>X</v>
          </cell>
          <cell r="AC22" t="str">
            <v>X</v>
          </cell>
          <cell r="AD22" t="str">
            <v>X</v>
          </cell>
          <cell r="AF22">
            <v>0</v>
          </cell>
          <cell r="AO22">
            <v>0</v>
          </cell>
        </row>
        <row r="23">
          <cell r="A23" t="str">
            <v>BONAZZINA SEBASTIEN</v>
          </cell>
          <cell r="B23" t="str">
            <v>MARSEILLE</v>
          </cell>
          <cell r="C23">
            <v>41226</v>
          </cell>
          <cell r="D23">
            <v>44878</v>
          </cell>
          <cell r="E23" t="str">
            <v>X</v>
          </cell>
          <cell r="M23" t="str">
            <v>X</v>
          </cell>
          <cell r="O23" t="str">
            <v>Cat. 1 - Minis Engins (Pelle&lt;6 T, Chargeur, Compacteur, Motobasculeur&lt;4,5 T, Tracteur&lt;50 Cv) - Cat. 9 - Chariot élévateur de chantier</v>
          </cell>
          <cell r="Q23">
            <v>0</v>
          </cell>
          <cell r="W23">
            <v>39503</v>
          </cell>
          <cell r="X23">
            <v>41329</v>
          </cell>
          <cell r="AC23" t="str">
            <v>X</v>
          </cell>
          <cell r="AD23" t="str">
            <v>X</v>
          </cell>
          <cell r="AF23">
            <v>0</v>
          </cell>
          <cell r="AN23">
            <v>39504</v>
          </cell>
          <cell r="AO23">
            <v>41330</v>
          </cell>
        </row>
        <row r="24">
          <cell r="A24" t="str">
            <v>BONIN GREGOIRE</v>
          </cell>
          <cell r="B24" t="str">
            <v>PARIS / IDF</v>
          </cell>
          <cell r="C24">
            <v>40961</v>
          </cell>
          <cell r="D24">
            <v>44613</v>
          </cell>
          <cell r="E24" t="str">
            <v>X</v>
          </cell>
          <cell r="F24" t="str">
            <v>X</v>
          </cell>
          <cell r="H24" t="str">
            <v>X</v>
          </cell>
          <cell r="M24" t="str">
            <v>X</v>
          </cell>
          <cell r="O24" t="str">
            <v>Cat. 1 - Mini-pelle, Mini-chargeuse - Cat. 2 - Pelle hydraulique, Pelle à câbles - Cat. 4 - Chargeur s/chenilles - Cat. 9 - Chariot élévateur de chantier</v>
          </cell>
          <cell r="P24">
            <v>40154</v>
          </cell>
          <cell r="Q24">
            <v>41980</v>
          </cell>
          <cell r="T24" t="str">
            <v>X</v>
          </cell>
          <cell r="V24" t="str">
            <v>Cat. 2A - Grue treillis sur chenilles</v>
          </cell>
          <cell r="W24">
            <v>40969</v>
          </cell>
          <cell r="X24">
            <v>42795</v>
          </cell>
          <cell r="AC24" t="str">
            <v>X</v>
          </cell>
          <cell r="AD24" t="str">
            <v>X</v>
          </cell>
          <cell r="AF24">
            <v>0</v>
          </cell>
          <cell r="AN24">
            <v>40969</v>
          </cell>
          <cell r="AO24">
            <v>42795</v>
          </cell>
        </row>
        <row r="25">
          <cell r="A25" t="str">
            <v>BONNEVIE JASON</v>
          </cell>
          <cell r="B25" t="str">
            <v>PARIS / IDF</v>
          </cell>
          <cell r="D25">
            <v>0</v>
          </cell>
          <cell r="Q25">
            <v>0</v>
          </cell>
          <cell r="X25">
            <v>0</v>
          </cell>
          <cell r="AF25">
            <v>0</v>
          </cell>
          <cell r="AN25">
            <v>40970</v>
          </cell>
          <cell r="AO25">
            <v>42796</v>
          </cell>
        </row>
        <row r="26">
          <cell r="A26" t="str">
            <v>BONNEVIE JEAN</v>
          </cell>
          <cell r="B26" t="str">
            <v>PARIS / IDF</v>
          </cell>
          <cell r="D26">
            <v>0</v>
          </cell>
          <cell r="Q26">
            <v>0</v>
          </cell>
          <cell r="X26">
            <v>0</v>
          </cell>
          <cell r="AF26">
            <v>0</v>
          </cell>
          <cell r="AN26">
            <v>41310</v>
          </cell>
          <cell r="AO26">
            <v>43136</v>
          </cell>
        </row>
        <row r="27">
          <cell r="A27" t="str">
            <v>BONNEVIE MICKAEL</v>
          </cell>
          <cell r="B27" t="str">
            <v>PARIS / IDF</v>
          </cell>
          <cell r="D27">
            <v>0</v>
          </cell>
          <cell r="Q27">
            <v>0</v>
          </cell>
          <cell r="X27">
            <v>0</v>
          </cell>
          <cell r="AF27">
            <v>0</v>
          </cell>
          <cell r="AN27">
            <v>40970</v>
          </cell>
          <cell r="AO27">
            <v>42796</v>
          </cell>
        </row>
        <row r="28">
          <cell r="A28" t="str">
            <v>BONTEMPS MICKAEL</v>
          </cell>
          <cell r="B28" t="str">
            <v>PARIS / IDF</v>
          </cell>
          <cell r="C28">
            <v>38029</v>
          </cell>
          <cell r="D28">
            <v>41681</v>
          </cell>
          <cell r="E28" t="str">
            <v>X</v>
          </cell>
          <cell r="F28" t="str">
            <v>X</v>
          </cell>
          <cell r="M28" t="str">
            <v>X</v>
          </cell>
          <cell r="N28" t="str">
            <v>X</v>
          </cell>
          <cell r="O28" t="str">
            <v>Cat. 1 - Mini-pelle, Mini-chargeuse - Cat. 2 - Pelle hydraulique, Pelle à câbles - Cat. 9 - Chariot élévateur de chantier - Cat. 10 - Toutes Catégories d'Engins Hors Production</v>
          </cell>
          <cell r="P28">
            <v>39854</v>
          </cell>
          <cell r="Q28">
            <v>41680</v>
          </cell>
          <cell r="T28" t="str">
            <v>X</v>
          </cell>
          <cell r="V28" t="str">
            <v>Cat. 2A - Grue treillis sur chenilles</v>
          </cell>
          <cell r="W28">
            <v>40667</v>
          </cell>
          <cell r="X28">
            <v>42493</v>
          </cell>
          <cell r="Y28" t="str">
            <v>X</v>
          </cell>
          <cell r="AC28" t="str">
            <v>X</v>
          </cell>
          <cell r="AF28">
            <v>0</v>
          </cell>
          <cell r="AO28">
            <v>0</v>
          </cell>
        </row>
        <row r="29">
          <cell r="A29" t="str">
            <v>BOUCAUT DAVID</v>
          </cell>
          <cell r="B29" t="str">
            <v>MANCHE</v>
          </cell>
          <cell r="C29">
            <v>41100</v>
          </cell>
          <cell r="D29">
            <v>44752</v>
          </cell>
          <cell r="E29" t="str">
            <v>X</v>
          </cell>
          <cell r="M29" t="str">
            <v>X</v>
          </cell>
          <cell r="O29" t="str">
            <v>Cat. 1 - Minis Engins (Pelle&lt;6 T, Chargeur, Compacteur, Motobasculeur&lt;4,5 T, Tracteur&lt;50 Cv) - Cat. 9 - Chariot élévateur de chantier</v>
          </cell>
          <cell r="P29">
            <v>41100</v>
          </cell>
          <cell r="Q29">
            <v>42926</v>
          </cell>
          <cell r="S29" t="str">
            <v>X</v>
          </cell>
          <cell r="V29" t="str">
            <v>Cat. 1B - Grue télescopique automotrice</v>
          </cell>
          <cell r="W29">
            <v>41099</v>
          </cell>
          <cell r="X29">
            <v>42925</v>
          </cell>
          <cell r="Z29" t="str">
            <v>X</v>
          </cell>
          <cell r="AF29">
            <v>0</v>
          </cell>
          <cell r="AO29">
            <v>0</v>
          </cell>
        </row>
        <row r="30">
          <cell r="A30" t="str">
            <v>BOULEAU PATRICK</v>
          </cell>
          <cell r="B30" t="str">
            <v>PLONGE</v>
          </cell>
          <cell r="C30">
            <v>38965</v>
          </cell>
          <cell r="D30">
            <v>42617</v>
          </cell>
          <cell r="M30" t="str">
            <v>X</v>
          </cell>
          <cell r="O30" t="str">
            <v>Cat. 9 - Chariots élévateur de chantier</v>
          </cell>
          <cell r="P30">
            <v>38966</v>
          </cell>
          <cell r="Q30">
            <v>40792</v>
          </cell>
          <cell r="S30" t="str">
            <v>X</v>
          </cell>
          <cell r="V30" t="str">
            <v>Cat. 1B - Grue télescopique automotrice</v>
          </cell>
          <cell r="X30">
            <v>0</v>
          </cell>
          <cell r="AF30">
            <v>0</v>
          </cell>
          <cell r="AO30">
            <v>0</v>
          </cell>
        </row>
        <row r="31">
          <cell r="A31" t="str">
            <v>BRETECHER GREGORY</v>
          </cell>
          <cell r="B31" t="str">
            <v>SAINT-NAZAIRE</v>
          </cell>
          <cell r="C31">
            <v>38260</v>
          </cell>
          <cell r="D31">
            <v>41912</v>
          </cell>
          <cell r="E31" t="str">
            <v>X</v>
          </cell>
          <cell r="F31" t="str">
            <v>X</v>
          </cell>
          <cell r="L31" t="str">
            <v>X</v>
          </cell>
          <cell r="M31" t="str">
            <v>X</v>
          </cell>
          <cell r="O31" t="str">
            <v xml:space="preserve">23/03/05 : Cat. 2 - Pelle hydraulique, Pelle à câbles - 23/03/05 : Cat. 8 - Tombereau articulé - Cat. 9 - Chariot élévateur de chantier </v>
          </cell>
          <cell r="P31">
            <v>40274</v>
          </cell>
          <cell r="Q31">
            <v>42100</v>
          </cell>
          <cell r="T31" t="str">
            <v>X</v>
          </cell>
          <cell r="V31" t="str">
            <v>Cat. 2A - Grue treillis sur chenilles</v>
          </cell>
          <cell r="W31">
            <v>38259</v>
          </cell>
          <cell r="X31">
            <v>40085</v>
          </cell>
          <cell r="Z31" t="str">
            <v>X</v>
          </cell>
          <cell r="AD31" t="str">
            <v>X</v>
          </cell>
          <cell r="AF31">
            <v>0</v>
          </cell>
          <cell r="AN31">
            <v>40436</v>
          </cell>
          <cell r="AO31">
            <v>42262</v>
          </cell>
          <cell r="AP31" t="str">
            <v>FPFP</v>
          </cell>
        </row>
        <row r="32">
          <cell r="A32" t="str">
            <v>BRIERE STEPHANE</v>
          </cell>
          <cell r="B32" t="str">
            <v>SAINT-NAZAIRE</v>
          </cell>
          <cell r="C32">
            <v>37707</v>
          </cell>
          <cell r="D32">
            <v>41359</v>
          </cell>
          <cell r="E32" t="str">
            <v>X</v>
          </cell>
          <cell r="M32" t="str">
            <v>X</v>
          </cell>
          <cell r="O32" t="str">
            <v>Cat. 1 - Minis Engins (Pelle&lt;6 T, Chargeur, Compacteur, Motobasculeur&lt;4,5 T, Tracteur&lt;50 Cv) - Cat. 9 - Chariot élévateur de chantier</v>
          </cell>
          <cell r="Q32">
            <v>0</v>
          </cell>
          <cell r="X32">
            <v>0</v>
          </cell>
          <cell r="AF32">
            <v>0</v>
          </cell>
          <cell r="AN32">
            <v>37622</v>
          </cell>
          <cell r="AO32">
            <v>39448</v>
          </cell>
        </row>
        <row r="33">
          <cell r="A33" t="str">
            <v>BROUSSOUS ERIC</v>
          </cell>
          <cell r="B33" t="str">
            <v>MARSEILLE (PLONGEE)</v>
          </cell>
          <cell r="C33">
            <v>37907</v>
          </cell>
          <cell r="D33">
            <v>41559</v>
          </cell>
          <cell r="E33" t="str">
            <v>X</v>
          </cell>
          <cell r="F33" t="str">
            <v>X</v>
          </cell>
          <cell r="M33" t="str">
            <v>X</v>
          </cell>
          <cell r="O33" t="str">
            <v>Cat. 1 - Minis Engins (Pelle&lt;6 T, Chargeur, Compacteur, Motobasculeur&lt;4,5 T, Tracteur&lt;50 Cv) - 15/12/04 : Cat. 2 - Pelle hydraulique, Pelle à câbles - Cat. 9 - Chariot élévateur de chantier</v>
          </cell>
          <cell r="P33">
            <v>38335</v>
          </cell>
          <cell r="Q33">
            <v>40161</v>
          </cell>
          <cell r="S33" t="str">
            <v>X</v>
          </cell>
          <cell r="T33" t="str">
            <v>X</v>
          </cell>
          <cell r="V33" t="str">
            <v>Cat. 1B - Grue télescopique automotrice - Cat. 2A - Grue treillis sur chenilles</v>
          </cell>
          <cell r="X33">
            <v>0</v>
          </cell>
          <cell r="AF33">
            <v>0</v>
          </cell>
          <cell r="AN33">
            <v>40288</v>
          </cell>
          <cell r="AO33">
            <v>42114</v>
          </cell>
          <cell r="AP33" t="str">
            <v>FPFP</v>
          </cell>
        </row>
        <row r="34">
          <cell r="A34" t="str">
            <v>BULLOT REMY</v>
          </cell>
          <cell r="B34" t="str">
            <v>MATERIEL (St Nazaire)</v>
          </cell>
          <cell r="D34">
            <v>0</v>
          </cell>
          <cell r="Q34">
            <v>0</v>
          </cell>
          <cell r="X34">
            <v>0</v>
          </cell>
          <cell r="AF34">
            <v>0</v>
          </cell>
          <cell r="AN34">
            <v>40865</v>
          </cell>
          <cell r="AO34">
            <v>42691</v>
          </cell>
          <cell r="AP34" t="str">
            <v>MARIONNEAU</v>
          </cell>
        </row>
        <row r="35">
          <cell r="A35" t="str">
            <v>BURT-PICHAT WALTER</v>
          </cell>
          <cell r="B35" t="str">
            <v>MARSEILLE</v>
          </cell>
          <cell r="D35">
            <v>0</v>
          </cell>
          <cell r="Q35">
            <v>0</v>
          </cell>
          <cell r="X35">
            <v>0</v>
          </cell>
          <cell r="AF35">
            <v>0</v>
          </cell>
          <cell r="AN35">
            <v>40221</v>
          </cell>
          <cell r="AO35">
            <v>42047</v>
          </cell>
          <cell r="AP35" t="str">
            <v>FPFP</v>
          </cell>
        </row>
        <row r="36">
          <cell r="A36" t="str">
            <v>BUSSON SERGE</v>
          </cell>
          <cell r="B36" t="str">
            <v>BAYONNE</v>
          </cell>
          <cell r="C36">
            <v>41032</v>
          </cell>
          <cell r="D36">
            <v>44684</v>
          </cell>
          <cell r="E36" t="str">
            <v>X</v>
          </cell>
          <cell r="F36" t="str">
            <v>X</v>
          </cell>
          <cell r="M36" t="str">
            <v>X</v>
          </cell>
          <cell r="O36" t="str">
            <v>Cat. 1 - Minis Engins (Pelle&lt;6 T, Chargeur, Compacteur, Motobasculeur&lt;4,5 T, Tracteur&lt;50 Cv) - Cat. 9 - Chariot élévateur de chantier - Cat. 2 - Pelle hydraulique, Pelle à câbles (07/06/2012-06/06/2022)</v>
          </cell>
          <cell r="P36">
            <v>41038</v>
          </cell>
          <cell r="Q36">
            <v>42864</v>
          </cell>
          <cell r="T36" t="str">
            <v>X</v>
          </cell>
          <cell r="V36" t="str">
            <v>Cat. 2A - Grue treillis sur chenilles</v>
          </cell>
          <cell r="X36">
            <v>0</v>
          </cell>
          <cell r="AF36">
            <v>0</v>
          </cell>
          <cell r="AO36">
            <v>0</v>
          </cell>
        </row>
        <row r="37">
          <cell r="A37" t="str">
            <v>CAILLOT LUDOVIC</v>
          </cell>
          <cell r="B37" t="str">
            <v>SAINT-NAZAIRE</v>
          </cell>
          <cell r="D37">
            <v>0</v>
          </cell>
          <cell r="Q37">
            <v>0</v>
          </cell>
          <cell r="X37">
            <v>0</v>
          </cell>
          <cell r="AF37">
            <v>0</v>
          </cell>
          <cell r="AN37">
            <v>41263</v>
          </cell>
          <cell r="AO37">
            <v>43089</v>
          </cell>
        </row>
        <row r="38">
          <cell r="A38" t="str">
            <v>CAOUS DOMINIQUE</v>
          </cell>
          <cell r="B38" t="str">
            <v>SAINT-NAZAIRE</v>
          </cell>
          <cell r="D38">
            <v>0</v>
          </cell>
          <cell r="Q38">
            <v>0</v>
          </cell>
          <cell r="X38">
            <v>0</v>
          </cell>
          <cell r="AF38">
            <v>0</v>
          </cell>
          <cell r="AN38">
            <v>37622</v>
          </cell>
          <cell r="AO38">
            <v>39448</v>
          </cell>
        </row>
        <row r="39">
          <cell r="A39" t="str">
            <v>CAPELA OLO MANUEL</v>
          </cell>
          <cell r="B39" t="str">
            <v>PARIS / IDF</v>
          </cell>
          <cell r="C39">
            <v>37644</v>
          </cell>
          <cell r="D39">
            <v>41296</v>
          </cell>
          <cell r="E39" t="str">
            <v>X</v>
          </cell>
          <cell r="F39" t="str">
            <v>X</v>
          </cell>
          <cell r="M39" t="str">
            <v>X</v>
          </cell>
          <cell r="N39" t="str">
            <v>X</v>
          </cell>
          <cell r="O39" t="str">
            <v xml:space="preserve"> Cat. 10 - Toutes Catégories d'Engins Hors Production - 21/02/2012- 20/02/2022 : Cat. 1 - Mini-pelle, Mini-chargeuse - Cat. 2 - Pelle hydraulique, Pelle à câbles - Cat. 9 - Chariot élévateur de chantier</v>
          </cell>
          <cell r="P39">
            <v>40155</v>
          </cell>
          <cell r="Q39">
            <v>41981</v>
          </cell>
          <cell r="S39" t="str">
            <v>X</v>
          </cell>
          <cell r="T39" t="str">
            <v>X</v>
          </cell>
          <cell r="V39" t="str">
            <v>Cat. 1B - Grue télescopique automotrice - Cat. 2A - Grue treillis sur chenilles</v>
          </cell>
          <cell r="X39">
            <v>0</v>
          </cell>
          <cell r="AF39">
            <v>0</v>
          </cell>
          <cell r="AN39">
            <v>41373</v>
          </cell>
          <cell r="AO39">
            <v>43199</v>
          </cell>
        </row>
        <row r="40">
          <cell r="A40" t="str">
            <v>CASTANHEIRA PAULO-GOMES</v>
          </cell>
          <cell r="B40" t="str">
            <v>PARIS / IDF</v>
          </cell>
          <cell r="C40">
            <v>38161</v>
          </cell>
          <cell r="D40">
            <v>41813</v>
          </cell>
          <cell r="E40" t="str">
            <v>X</v>
          </cell>
          <cell r="F40" t="str">
            <v>X</v>
          </cell>
          <cell r="M40" t="str">
            <v>X</v>
          </cell>
          <cell r="O40" t="str">
            <v>Cat. 1 - Minis Engins (Pelle&lt;6 T, Chargeur, Compacteur, Motobasculeur&lt;4,5 T, Tracteur&lt;50 Cv) - Cat. 2 - Foreuse - Cat. 9 - Chariot élévateur de chantier</v>
          </cell>
          <cell r="Q40">
            <v>0</v>
          </cell>
          <cell r="X40">
            <v>0</v>
          </cell>
          <cell r="AF40">
            <v>0</v>
          </cell>
          <cell r="AN40">
            <v>37622</v>
          </cell>
          <cell r="AO40">
            <v>39448</v>
          </cell>
        </row>
        <row r="41">
          <cell r="A41" t="str">
            <v>CHASSIBOUD YANNICK</v>
          </cell>
          <cell r="B41" t="str">
            <v>PARIS / IDF</v>
          </cell>
          <cell r="C41">
            <v>38162</v>
          </cell>
          <cell r="D41">
            <v>41814</v>
          </cell>
          <cell r="E41" t="str">
            <v>X</v>
          </cell>
          <cell r="F41" t="str">
            <v>X</v>
          </cell>
          <cell r="M41" t="str">
            <v>X</v>
          </cell>
          <cell r="O41" t="str">
            <v>Cat. 1 - Minis Engins (Pelle&lt;6 T, Chargeur, Compacteur, Motobasculeur&lt;4,5 T, Tracteur&lt;50 Cv) - Cat. 2 - Foreuse - Cat. 9 - Chariot élévateur de chantier</v>
          </cell>
          <cell r="P41">
            <v>39904</v>
          </cell>
          <cell r="Q41">
            <v>41730</v>
          </cell>
          <cell r="S41" t="str">
            <v>X</v>
          </cell>
          <cell r="V41" t="str">
            <v>Cat. 1B - Grue télescopique automotrice</v>
          </cell>
          <cell r="W41">
            <v>40667</v>
          </cell>
          <cell r="X41">
            <v>42493</v>
          </cell>
          <cell r="Y41" t="str">
            <v>X</v>
          </cell>
          <cell r="AC41" t="str">
            <v>X</v>
          </cell>
          <cell r="AF41">
            <v>0</v>
          </cell>
          <cell r="AO41">
            <v>0</v>
          </cell>
        </row>
        <row r="42">
          <cell r="A42" t="str">
            <v>CLAUZEL GERARD</v>
          </cell>
          <cell r="B42" t="str">
            <v>MARSEILLE</v>
          </cell>
          <cell r="C42">
            <v>39625</v>
          </cell>
          <cell r="D42">
            <v>43277</v>
          </cell>
          <cell r="F42" t="str">
            <v>X</v>
          </cell>
          <cell r="O42" t="str">
            <v xml:space="preserve">Cat. 2 - Pelle hydraulique, Pelle à câbles </v>
          </cell>
          <cell r="Q42">
            <v>0</v>
          </cell>
          <cell r="X42">
            <v>0</v>
          </cell>
          <cell r="AF42">
            <v>0</v>
          </cell>
          <cell r="AN42">
            <v>40287</v>
          </cell>
          <cell r="AO42">
            <v>42113</v>
          </cell>
          <cell r="AP42" t="str">
            <v>FPFP</v>
          </cell>
        </row>
        <row r="43">
          <cell r="A43" t="str">
            <v>CONAN PHILIPPE</v>
          </cell>
          <cell r="B43" t="str">
            <v>MANCHE</v>
          </cell>
          <cell r="C43">
            <v>39713</v>
          </cell>
          <cell r="D43">
            <v>43365</v>
          </cell>
          <cell r="M43" t="str">
            <v>X</v>
          </cell>
          <cell r="O43" t="str">
            <v>Cat. 9 - Chariot élévateur de chantier</v>
          </cell>
          <cell r="P43">
            <v>39738</v>
          </cell>
          <cell r="Q43">
            <v>41564</v>
          </cell>
          <cell r="S43" t="str">
            <v>X</v>
          </cell>
          <cell r="T43" t="str">
            <v>X</v>
          </cell>
          <cell r="V43" t="str">
            <v>Cat. 1B - Routière, Télescopique - Cat. 2A - Grue treillis sur chenilles</v>
          </cell>
          <cell r="X43">
            <v>0</v>
          </cell>
          <cell r="AF43">
            <v>0</v>
          </cell>
          <cell r="AO43">
            <v>0</v>
          </cell>
        </row>
        <row r="44">
          <cell r="A44" t="str">
            <v>COQUARD CLAUDE</v>
          </cell>
          <cell r="B44" t="str">
            <v>PARIS / IDF</v>
          </cell>
          <cell r="D44">
            <v>0</v>
          </cell>
          <cell r="Q44">
            <v>0</v>
          </cell>
          <cell r="X44">
            <v>0</v>
          </cell>
          <cell r="AF44">
            <v>0</v>
          </cell>
          <cell r="AN44">
            <v>39218</v>
          </cell>
          <cell r="AO44">
            <v>41044</v>
          </cell>
        </row>
        <row r="45">
          <cell r="A45" t="str">
            <v>CORNET MARC</v>
          </cell>
          <cell r="B45" t="str">
            <v>MARSEILLE</v>
          </cell>
          <cell r="C45">
            <v>38625</v>
          </cell>
          <cell r="D45">
            <v>42277</v>
          </cell>
          <cell r="E45" t="str">
            <v>X</v>
          </cell>
          <cell r="F45" t="str">
            <v>X</v>
          </cell>
          <cell r="H45" t="str">
            <v>X</v>
          </cell>
          <cell r="M45" t="str">
            <v>X</v>
          </cell>
          <cell r="O45" t="str">
            <v>Cat.1 - Mini-pelle (Pelle &lt; 6 T) - Cat.2 - Pelle - Cat. 4 - Tracto-Pelle - Cat. 2 - Pelle hydraulique, Pelle à câbles (29/05/12-28/05/22) - Cat. 9 - Chariot élévateur de chantier (14/11/12-13/11/22)</v>
          </cell>
          <cell r="P45">
            <v>41058</v>
          </cell>
          <cell r="Q45">
            <v>42884</v>
          </cell>
          <cell r="T45" t="str">
            <v>X</v>
          </cell>
          <cell r="V45" t="str">
            <v>Cat. 2A - Grue treillis sur chenilles</v>
          </cell>
          <cell r="X45">
            <v>0</v>
          </cell>
          <cell r="AE45">
            <v>38301</v>
          </cell>
          <cell r="AF45">
            <v>40127</v>
          </cell>
          <cell r="AG45" t="str">
            <v>X</v>
          </cell>
          <cell r="AI45" t="str">
            <v>X</v>
          </cell>
          <cell r="AK45" t="str">
            <v>X</v>
          </cell>
          <cell r="AN45">
            <v>41059</v>
          </cell>
          <cell r="AO45">
            <v>42885</v>
          </cell>
        </row>
        <row r="46">
          <cell r="A46" t="str">
            <v>COULANGE YANNICK</v>
          </cell>
          <cell r="B46" t="str">
            <v>SAINT-NAZAIRE</v>
          </cell>
          <cell r="C46">
            <v>39190</v>
          </cell>
          <cell r="D46">
            <v>42842</v>
          </cell>
          <cell r="E46" t="str">
            <v>X</v>
          </cell>
          <cell r="O46" t="str">
            <v>Cat. 1 - Minis Engins (Pelle&lt;6 T, Chargeur, Compacteur, Motobasculeur&lt;4,5 T, Tracteur&lt;50 Cv)</v>
          </cell>
          <cell r="Q46">
            <v>0</v>
          </cell>
          <cell r="W46">
            <v>38373</v>
          </cell>
          <cell r="X46">
            <v>40199</v>
          </cell>
          <cell r="AD46" t="str">
            <v>X</v>
          </cell>
          <cell r="AF46">
            <v>0</v>
          </cell>
          <cell r="AN46">
            <v>41263</v>
          </cell>
          <cell r="AO46">
            <v>43089</v>
          </cell>
        </row>
        <row r="47">
          <cell r="A47" t="str">
            <v>CZWARTKOWSKI NICOLAS</v>
          </cell>
          <cell r="B47" t="str">
            <v>MANCHE</v>
          </cell>
          <cell r="C47">
            <v>40431</v>
          </cell>
          <cell r="D47">
            <v>44083</v>
          </cell>
          <cell r="F47" t="str">
            <v>X</v>
          </cell>
          <cell r="M47" t="str">
            <v>X</v>
          </cell>
          <cell r="O47" t="str">
            <v>Cat. 2 - Pelle Hydraulique - Cat. 9 - Chariot élévateur de chantier</v>
          </cell>
          <cell r="P47">
            <v>41232</v>
          </cell>
          <cell r="Q47">
            <v>43058</v>
          </cell>
          <cell r="S47" t="str">
            <v>X</v>
          </cell>
          <cell r="T47" t="str">
            <v>X</v>
          </cell>
          <cell r="U47" t="str">
            <v>X</v>
          </cell>
          <cell r="V47" t="str">
            <v>Cat. 1B - Grue télescopique automotrice - Cat. 2A - Grue treillis sur chenilles - Cat. 2B</v>
          </cell>
          <cell r="W47">
            <v>41233</v>
          </cell>
          <cell r="X47">
            <v>43059</v>
          </cell>
          <cell r="Z47" t="str">
            <v>X</v>
          </cell>
          <cell r="AD47" t="str">
            <v>X</v>
          </cell>
          <cell r="AF47">
            <v>0</v>
          </cell>
          <cell r="AN47">
            <v>41212</v>
          </cell>
          <cell r="AO47">
            <v>43038</v>
          </cell>
          <cell r="AP47" t="str">
            <v>FPFP</v>
          </cell>
        </row>
        <row r="48">
          <cell r="A48" t="str">
            <v>DE ALMEIDA MANUEL</v>
          </cell>
          <cell r="B48" t="str">
            <v>MARSEILLE</v>
          </cell>
          <cell r="C48">
            <v>40057</v>
          </cell>
          <cell r="D48">
            <v>43709</v>
          </cell>
          <cell r="F48" t="str">
            <v>X</v>
          </cell>
          <cell r="O48" t="str">
            <v>Cat. 2 - Pelle hydraulique, Pelle à câbles</v>
          </cell>
          <cell r="Q48">
            <v>0</v>
          </cell>
          <cell r="X48">
            <v>0</v>
          </cell>
          <cell r="AF48">
            <v>0</v>
          </cell>
          <cell r="AO48">
            <v>0</v>
          </cell>
        </row>
        <row r="49">
          <cell r="A49" t="str">
            <v>DEGLIESPOSTI GUY</v>
          </cell>
          <cell r="B49" t="str">
            <v>MATERIEL</v>
          </cell>
          <cell r="C49">
            <v>40332</v>
          </cell>
          <cell r="D49">
            <v>43984</v>
          </cell>
          <cell r="M49" t="str">
            <v>X</v>
          </cell>
          <cell r="O49" t="str">
            <v>Cat. 9 - Chariots élévateur de chantier</v>
          </cell>
          <cell r="Q49">
            <v>0</v>
          </cell>
          <cell r="X49">
            <v>0</v>
          </cell>
          <cell r="AF49">
            <v>0</v>
          </cell>
          <cell r="AO49">
            <v>0</v>
          </cell>
        </row>
        <row r="50">
          <cell r="A50" t="str">
            <v>DELORME REMI</v>
          </cell>
          <cell r="B50" t="str">
            <v>PARIS / IDF</v>
          </cell>
          <cell r="D50">
            <v>0</v>
          </cell>
          <cell r="Q50">
            <v>0</v>
          </cell>
          <cell r="X50">
            <v>0</v>
          </cell>
          <cell r="AF50">
            <v>0</v>
          </cell>
          <cell r="AN50">
            <v>40218</v>
          </cell>
          <cell r="AO50">
            <v>42044</v>
          </cell>
          <cell r="AP50" t="str">
            <v>FPFP</v>
          </cell>
        </row>
        <row r="51">
          <cell r="A51" t="str">
            <v>DENIZ MURAT</v>
          </cell>
          <cell r="B51" t="str">
            <v>PARIS / IDF</v>
          </cell>
          <cell r="D51">
            <v>0</v>
          </cell>
          <cell r="P51">
            <v>40871</v>
          </cell>
          <cell r="Q51">
            <v>42697</v>
          </cell>
          <cell r="S51" t="str">
            <v>X</v>
          </cell>
          <cell r="T51" t="str">
            <v>X</v>
          </cell>
          <cell r="V51" t="str">
            <v>Cat. 1B - Routière, Télescopique - Cat. 2A - Grue treillis sur chenilles</v>
          </cell>
          <cell r="X51">
            <v>0</v>
          </cell>
          <cell r="AF51">
            <v>0</v>
          </cell>
          <cell r="AO51">
            <v>0</v>
          </cell>
        </row>
        <row r="52">
          <cell r="A52" t="str">
            <v>DERDERIAN DENIS</v>
          </cell>
          <cell r="B52" t="str">
            <v>MARSEILLE</v>
          </cell>
          <cell r="C52">
            <v>37907</v>
          </cell>
          <cell r="D52">
            <v>41559</v>
          </cell>
          <cell r="E52" t="str">
            <v>X</v>
          </cell>
          <cell r="F52" t="str">
            <v>X</v>
          </cell>
          <cell r="M52" t="str">
            <v>X</v>
          </cell>
          <cell r="O52" t="str">
            <v xml:space="preserve">Cat. 1 :  Minis Engins (Pelle&lt;6 T, Chargeur, Compacteur, Motobasculeur&lt;4,5 T, Tracteur&lt;50 Cv) &amp; Cat. 9 - Chariot élévateur de chantier - Cat. 2 - Pelle à câbles (29/05/12-28/05/22)  </v>
          </cell>
          <cell r="P52">
            <v>41058</v>
          </cell>
          <cell r="Q52">
            <v>42884</v>
          </cell>
          <cell r="T52" t="str">
            <v>X</v>
          </cell>
          <cell r="V52" t="str">
            <v>Cat. 2A - grue treillis sur chenilles</v>
          </cell>
          <cell r="W52">
            <v>39503</v>
          </cell>
          <cell r="X52">
            <v>41329</v>
          </cell>
          <cell r="AC52" t="str">
            <v>X</v>
          </cell>
          <cell r="AD52" t="str">
            <v>X</v>
          </cell>
          <cell r="AF52">
            <v>0</v>
          </cell>
          <cell r="AN52">
            <v>41225</v>
          </cell>
          <cell r="AO52">
            <v>43051</v>
          </cell>
          <cell r="AP52" t="str">
            <v>FPFP</v>
          </cell>
        </row>
        <row r="53">
          <cell r="A53" t="str">
            <v>DESCAMPS SEBASTIEN</v>
          </cell>
          <cell r="B53" t="e">
            <v>#N/A</v>
          </cell>
          <cell r="C53">
            <v>38260</v>
          </cell>
          <cell r="D53">
            <v>41912</v>
          </cell>
          <cell r="E53" t="str">
            <v>X</v>
          </cell>
          <cell r="M53" t="str">
            <v>X</v>
          </cell>
          <cell r="O53" t="str">
            <v>Cat. 9 - Chariots élévateur de chantier - Cat. 1 - Minis Engins (10/07/12-09/07/22)</v>
          </cell>
          <cell r="P53">
            <v>41100</v>
          </cell>
          <cell r="Q53">
            <v>42926</v>
          </cell>
          <cell r="S53" t="str">
            <v>X</v>
          </cell>
          <cell r="V53" t="str">
            <v>Cat. 1B - Grues mobiles (routier / télescopique)</v>
          </cell>
          <cell r="W53">
            <v>40157</v>
          </cell>
          <cell r="X53">
            <v>41983</v>
          </cell>
          <cell r="Z53" t="str">
            <v>X</v>
          </cell>
          <cell r="AC53" t="str">
            <v>X</v>
          </cell>
          <cell r="AD53" t="str">
            <v>X</v>
          </cell>
          <cell r="AF53">
            <v>0</v>
          </cell>
          <cell r="AN53">
            <v>39738</v>
          </cell>
          <cell r="AO53">
            <v>41564</v>
          </cell>
        </row>
        <row r="54">
          <cell r="A54" t="str">
            <v>DEVAUX GUILLAUME</v>
          </cell>
          <cell r="B54" t="str">
            <v>MATERIEL (Bayonne)</v>
          </cell>
          <cell r="C54">
            <v>41032</v>
          </cell>
          <cell r="D54">
            <v>44684</v>
          </cell>
          <cell r="E54" t="str">
            <v>X</v>
          </cell>
          <cell r="M54" t="str">
            <v>X</v>
          </cell>
          <cell r="O54" t="str">
            <v>Cat. 1 - Minis Engins (Pelle&lt;6 T, Chargeur, Compacteur, Motobasculeur&lt;4,5 T, Tracteur&lt;50 Cv) - Cat. 9 - Chariot élévateur de chantier</v>
          </cell>
          <cell r="Q54">
            <v>0</v>
          </cell>
          <cell r="X54">
            <v>0</v>
          </cell>
          <cell r="AF54">
            <v>0</v>
          </cell>
          <cell r="AO54">
            <v>0</v>
          </cell>
        </row>
        <row r="55">
          <cell r="A55" t="str">
            <v>DEWIT JEROME</v>
          </cell>
          <cell r="D55">
            <v>0</v>
          </cell>
          <cell r="Q55">
            <v>0</v>
          </cell>
          <cell r="X55">
            <v>0</v>
          </cell>
          <cell r="AF55">
            <v>0</v>
          </cell>
          <cell r="AN55">
            <v>41439</v>
          </cell>
          <cell r="AO55">
            <v>43265</v>
          </cell>
        </row>
        <row r="56">
          <cell r="A56" t="str">
            <v>DHERY RAPHAËL</v>
          </cell>
          <cell r="B56" t="str">
            <v>SAINT-NAZAIRE</v>
          </cell>
          <cell r="C56">
            <v>40436</v>
          </cell>
          <cell r="D56">
            <v>44088</v>
          </cell>
          <cell r="E56" t="str">
            <v>X</v>
          </cell>
          <cell r="H56" t="str">
            <v>X</v>
          </cell>
          <cell r="M56" t="str">
            <v>X</v>
          </cell>
          <cell r="O56" t="str">
            <v>Cat. 1 - Mini-pelle, Mini-chargeuse, Cylindre &lt; 2,5 t - Cat. 4 - Chargeuse-pelleteuse - Cat. 9 - Chariot élévateur de chantier, Chariot élévateur télescopique</v>
          </cell>
          <cell r="Q56">
            <v>0</v>
          </cell>
          <cell r="X56">
            <v>0</v>
          </cell>
          <cell r="AF56">
            <v>0</v>
          </cell>
          <cell r="AN56">
            <v>40437</v>
          </cell>
          <cell r="AO56">
            <v>42263</v>
          </cell>
          <cell r="AP56" t="str">
            <v>FPFP</v>
          </cell>
        </row>
        <row r="57">
          <cell r="A57" t="str">
            <v>DOUARD JOEL</v>
          </cell>
          <cell r="B57" t="str">
            <v>PARIS / IDF</v>
          </cell>
          <cell r="C57">
            <v>39855</v>
          </cell>
          <cell r="D57">
            <v>43507</v>
          </cell>
          <cell r="E57" t="str">
            <v>X</v>
          </cell>
          <cell r="F57" t="str">
            <v>X</v>
          </cell>
          <cell r="M57" t="str">
            <v>X</v>
          </cell>
          <cell r="O57" t="str">
            <v xml:space="preserve">Cat. 1 : 04/02/2013 (valide jusqu'au 03/02/2023) - Minis Engins (Pelle&lt;6 T, Chargeur, Compacteur, Motobasculeur&lt;4,5 T, Tracteur&lt;50 Cv) - Cat. 9 - Chariot élévateur de chantier - Cat. 2 - Pelle à câbles - </v>
          </cell>
          <cell r="P57">
            <v>41530</v>
          </cell>
          <cell r="Q57">
            <v>43356</v>
          </cell>
          <cell r="T57" t="str">
            <v>X</v>
          </cell>
          <cell r="V57" t="str">
            <v>Cat. 2A - Grue treillis sur chenilles</v>
          </cell>
          <cell r="W57">
            <v>39217</v>
          </cell>
          <cell r="X57">
            <v>41043</v>
          </cell>
          <cell r="AD57" t="str">
            <v>X</v>
          </cell>
          <cell r="AF57">
            <v>0</v>
          </cell>
          <cell r="AN57">
            <v>40969</v>
          </cell>
          <cell r="AO57">
            <v>42795</v>
          </cell>
          <cell r="AP57" t="str">
            <v>FPFP</v>
          </cell>
        </row>
        <row r="58">
          <cell r="A58" t="str">
            <v>DOUCOURE ICHIAKA</v>
          </cell>
          <cell r="B58" t="str">
            <v>MATERIEL</v>
          </cell>
          <cell r="C58">
            <v>40332</v>
          </cell>
          <cell r="D58">
            <v>43984</v>
          </cell>
          <cell r="M58" t="str">
            <v>X</v>
          </cell>
          <cell r="O58" t="str">
            <v>Cat. 9 - Chariots élévateur de chantier</v>
          </cell>
          <cell r="Q58">
            <v>0</v>
          </cell>
          <cell r="W58">
            <v>40330</v>
          </cell>
          <cell r="X58">
            <v>42156</v>
          </cell>
          <cell r="AC58" t="str">
            <v>X</v>
          </cell>
          <cell r="AD58" t="str">
            <v>X</v>
          </cell>
          <cell r="AF58">
            <v>0</v>
          </cell>
          <cell r="AO58">
            <v>0</v>
          </cell>
        </row>
        <row r="59">
          <cell r="A59" t="str">
            <v>DOURLEN DAVID</v>
          </cell>
          <cell r="B59" t="str">
            <v>PARIS / IDF</v>
          </cell>
          <cell r="C59">
            <v>41178</v>
          </cell>
          <cell r="D59">
            <v>44830</v>
          </cell>
          <cell r="M59" t="str">
            <v>X</v>
          </cell>
          <cell r="O59" t="str">
            <v>Cat. 9 - Chariots élévateur de chantier</v>
          </cell>
          <cell r="AO59">
            <v>0</v>
          </cell>
        </row>
        <row r="60">
          <cell r="A60" t="str">
            <v>DRECOURT ERIC</v>
          </cell>
          <cell r="B60" t="str">
            <v>PARIS / IDF</v>
          </cell>
          <cell r="D60">
            <v>0</v>
          </cell>
          <cell r="Q60">
            <v>0</v>
          </cell>
          <cell r="X60">
            <v>0</v>
          </cell>
          <cell r="AF60">
            <v>0</v>
          </cell>
          <cell r="AN60">
            <v>40970</v>
          </cell>
          <cell r="AO60">
            <v>42796</v>
          </cell>
          <cell r="AP60" t="str">
            <v>FPFP</v>
          </cell>
        </row>
        <row r="61">
          <cell r="A61" t="str">
            <v>DRECOURT MAURICE</v>
          </cell>
          <cell r="B61" t="str">
            <v>PARIS / IDF</v>
          </cell>
          <cell r="D61">
            <v>0</v>
          </cell>
          <cell r="Q61">
            <v>0</v>
          </cell>
          <cell r="X61">
            <v>0</v>
          </cell>
          <cell r="AF61">
            <v>0</v>
          </cell>
          <cell r="AN61">
            <v>40970</v>
          </cell>
          <cell r="AO61">
            <v>42796</v>
          </cell>
          <cell r="AP61" t="str">
            <v>FPFP</v>
          </cell>
        </row>
        <row r="62">
          <cell r="A62" t="str">
            <v>DRECOURT SYLVAIN</v>
          </cell>
          <cell r="B62" t="str">
            <v>PARIS / IDF</v>
          </cell>
          <cell r="D62">
            <v>0</v>
          </cell>
          <cell r="Q62">
            <v>0</v>
          </cell>
          <cell r="X62">
            <v>0</v>
          </cell>
          <cell r="AF62">
            <v>0</v>
          </cell>
          <cell r="AO62">
            <v>0</v>
          </cell>
        </row>
        <row r="63">
          <cell r="A63" t="str">
            <v>DROIT CEDRIC</v>
          </cell>
          <cell r="B63" t="str">
            <v>LE HAVRE</v>
          </cell>
          <cell r="C63">
            <v>41334</v>
          </cell>
          <cell r="D63">
            <v>44986</v>
          </cell>
          <cell r="M63" t="str">
            <v>X</v>
          </cell>
          <cell r="Q63">
            <v>0</v>
          </cell>
          <cell r="W63">
            <v>41334</v>
          </cell>
          <cell r="X63">
            <v>43159</v>
          </cell>
          <cell r="Z63" t="str">
            <v>X</v>
          </cell>
          <cell r="AD63" t="str">
            <v>X</v>
          </cell>
          <cell r="AF63">
            <v>0</v>
          </cell>
          <cell r="AO63">
            <v>0</v>
          </cell>
        </row>
        <row r="64">
          <cell r="A64" t="str">
            <v>DUBOURG JEANNOT</v>
          </cell>
          <cell r="B64" t="str">
            <v>PARIS / IDF</v>
          </cell>
          <cell r="C64">
            <v>40962</v>
          </cell>
          <cell r="D64">
            <v>44614</v>
          </cell>
          <cell r="E64" t="str">
            <v>X</v>
          </cell>
          <cell r="F64" t="str">
            <v>X</v>
          </cell>
          <cell r="M64" t="str">
            <v>X</v>
          </cell>
          <cell r="O64" t="str">
            <v>Cat. 1 - Minis Engins (Pelle&lt;6 T, Chargeur, Compacteur, Motobasculeur&lt;4,5 T, Tracteur&lt;50 Cv) - Cat. 2 - Pelles - Cat. 9 - Chariot élévateur de chantier</v>
          </cell>
          <cell r="Q64">
            <v>0</v>
          </cell>
          <cell r="X64">
            <v>0</v>
          </cell>
          <cell r="AF64">
            <v>0</v>
          </cell>
          <cell r="AO64">
            <v>0</v>
          </cell>
        </row>
        <row r="65">
          <cell r="A65" t="str">
            <v>DUFOUR RICHARD</v>
          </cell>
          <cell r="B65" t="str">
            <v>PARIS / IDF</v>
          </cell>
          <cell r="C65">
            <v>39857</v>
          </cell>
          <cell r="D65">
            <v>43509</v>
          </cell>
          <cell r="E65" t="str">
            <v>X</v>
          </cell>
          <cell r="F65" t="str">
            <v>X</v>
          </cell>
          <cell r="M65" t="str">
            <v>X</v>
          </cell>
          <cell r="O65" t="str">
            <v xml:space="preserve">Cat. 1 : 20/03/03 (valide jusqu'au 20/03/2013) - Minis Engins (Pelle&lt;6 T, Chargeur, Compacteur, Motobasculeur&lt;4,5 T, Tracteur&lt;50 Cv) - Cat. 9 - Chariot élévateur de chantier - Cat. 2 - Pelle hydraulique, Pelle à câbles - </v>
          </cell>
          <cell r="P65">
            <v>39853</v>
          </cell>
          <cell r="Q65">
            <v>41679</v>
          </cell>
          <cell r="T65" t="str">
            <v>X</v>
          </cell>
          <cell r="V65" t="str">
            <v>Cat. 2A - grue treillis sur chenilles</v>
          </cell>
          <cell r="W65">
            <v>40968</v>
          </cell>
          <cell r="X65">
            <v>42794</v>
          </cell>
          <cell r="AC65" t="str">
            <v>X</v>
          </cell>
          <cell r="AD65" t="str">
            <v>X</v>
          </cell>
          <cell r="AF65">
            <v>0</v>
          </cell>
          <cell r="AO65">
            <v>0</v>
          </cell>
        </row>
        <row r="66">
          <cell r="A66" t="str">
            <v>DUSSENNE DENIS</v>
          </cell>
          <cell r="B66" t="str">
            <v>PARIS / IDF</v>
          </cell>
          <cell r="C66">
            <v>38336</v>
          </cell>
          <cell r="D66">
            <v>41988</v>
          </cell>
          <cell r="G66" t="str">
            <v>X</v>
          </cell>
          <cell r="M66" t="str">
            <v>X</v>
          </cell>
          <cell r="O66" t="str">
            <v>Cat. 2 - Pelles - Cat. 9 - Chariot élévateur de chantier</v>
          </cell>
          <cell r="P66">
            <v>40154</v>
          </cell>
          <cell r="Q66">
            <v>41980</v>
          </cell>
          <cell r="S66" t="str">
            <v>X</v>
          </cell>
          <cell r="T66" t="str">
            <v>X</v>
          </cell>
          <cell r="V66" t="str">
            <v>Cat. 1B - Grue Télescopique sur porteur/Grue télescopique automotrice - Cat. 2A - Grue treillis sur chenilles</v>
          </cell>
          <cell r="W66">
            <v>38414</v>
          </cell>
          <cell r="X66">
            <v>40240</v>
          </cell>
          <cell r="AC66" t="str">
            <v>X</v>
          </cell>
          <cell r="AD66" t="str">
            <v>X</v>
          </cell>
          <cell r="AF66">
            <v>0</v>
          </cell>
          <cell r="AO66">
            <v>0</v>
          </cell>
        </row>
        <row r="67">
          <cell r="A67" t="str">
            <v>EL AKROUCH ABDERRAZAK</v>
          </cell>
          <cell r="B67" t="str">
            <v>MATERIEL</v>
          </cell>
          <cell r="C67">
            <v>41198</v>
          </cell>
          <cell r="D67">
            <v>44850</v>
          </cell>
          <cell r="M67" t="str">
            <v>X</v>
          </cell>
          <cell r="O67" t="str">
            <v>Cat. 9 - Chariot élévateur de chantier</v>
          </cell>
          <cell r="Q67">
            <v>0</v>
          </cell>
          <cell r="X67">
            <v>0</v>
          </cell>
          <cell r="AF67">
            <v>0</v>
          </cell>
          <cell r="AO67">
            <v>0</v>
          </cell>
        </row>
        <row r="68">
          <cell r="A68" t="str">
            <v>EL KELAI ABDELHAMID</v>
          </cell>
          <cell r="B68" t="str">
            <v>MARSEILLE</v>
          </cell>
          <cell r="C68">
            <v>39856</v>
          </cell>
          <cell r="D68">
            <v>43508</v>
          </cell>
          <cell r="F68" t="str">
            <v>X</v>
          </cell>
          <cell r="M68" t="str">
            <v>X</v>
          </cell>
          <cell r="O68" t="str">
            <v>Cat. 2 - Pelle hydraulique, Pelle à câbles - Cat.9 - Chariot élévateur de chantier</v>
          </cell>
          <cell r="P68">
            <v>41058</v>
          </cell>
          <cell r="Q68">
            <v>42884</v>
          </cell>
          <cell r="T68" t="str">
            <v>X</v>
          </cell>
          <cell r="V68" t="str">
            <v>Cat. 2A - grue treillis sur chenilles</v>
          </cell>
          <cell r="X68">
            <v>0</v>
          </cell>
          <cell r="AF68">
            <v>0</v>
          </cell>
          <cell r="AO68">
            <v>0</v>
          </cell>
        </row>
        <row r="69">
          <cell r="A69" t="str">
            <v>EL MEKKAOUI FOUAD</v>
          </cell>
          <cell r="B69" t="str">
            <v>PARIS / IDF</v>
          </cell>
          <cell r="C69">
            <v>40610</v>
          </cell>
          <cell r="D69">
            <v>44262</v>
          </cell>
          <cell r="E69" t="str">
            <v>X</v>
          </cell>
          <cell r="M69" t="str">
            <v>X</v>
          </cell>
          <cell r="O69" t="str">
            <v>Cat.9 - Chariot élévateur de chantier (FPFP) - Cat. 1 - Minis Engins (Pelle&lt;6 T, Chargeur, Compacteur, Motobasculeur&lt;4,5 T, Tracteur&lt;50 Cv) (25/10/12-24/10/22)</v>
          </cell>
          <cell r="Q69">
            <v>0</v>
          </cell>
          <cell r="X69">
            <v>0</v>
          </cell>
          <cell r="AF69">
            <v>0</v>
          </cell>
          <cell r="AO69">
            <v>0</v>
          </cell>
        </row>
        <row r="70">
          <cell r="A70" t="str">
            <v>ETANCELIN LIONEL</v>
          </cell>
          <cell r="B70" t="str">
            <v>PARIS / IDF</v>
          </cell>
          <cell r="C70">
            <v>38161</v>
          </cell>
          <cell r="D70">
            <v>41813</v>
          </cell>
          <cell r="E70" t="str">
            <v>X</v>
          </cell>
          <cell r="F70" t="str">
            <v>X</v>
          </cell>
          <cell r="M70" t="str">
            <v>X</v>
          </cell>
          <cell r="O70" t="str">
            <v>Cat. 1 - Minis Engins (Pelle&lt;6 T, Chargeur, Compacteur, Motobasculeur&lt;4,5 T, Tracteur&lt;50 Cv) - Cat. 2 - Foreuse - Cat. 9 - Chariot élévateur de chantier</v>
          </cell>
          <cell r="Q70">
            <v>0</v>
          </cell>
          <cell r="X70">
            <v>0</v>
          </cell>
          <cell r="AF70">
            <v>0</v>
          </cell>
          <cell r="AN70">
            <v>41310</v>
          </cell>
          <cell r="AO70">
            <v>43136</v>
          </cell>
        </row>
        <row r="71">
          <cell r="A71" t="str">
            <v>FERNANDEZ JEAN-PAUL</v>
          </cell>
          <cell r="B71" t="str">
            <v>SAINT-NAZAIRE</v>
          </cell>
          <cell r="C71">
            <v>39344</v>
          </cell>
          <cell r="D71">
            <v>42996</v>
          </cell>
          <cell r="E71" t="str">
            <v>X</v>
          </cell>
          <cell r="M71" t="str">
            <v>X</v>
          </cell>
          <cell r="O71" t="str">
            <v>Cat. 1 - Minis Engins (Pelle&lt;6 T, Chargeur, Compacteur, Motobasculeur&lt;4,5 T, Tracteur&lt;50 Cv) - Cat. 9 - Chariot élévateur de chantier</v>
          </cell>
          <cell r="Q71">
            <v>0</v>
          </cell>
          <cell r="X71">
            <v>0</v>
          </cell>
          <cell r="AF71">
            <v>0</v>
          </cell>
          <cell r="AN71">
            <v>39491</v>
          </cell>
          <cell r="AO71">
            <v>41317</v>
          </cell>
        </row>
        <row r="72">
          <cell r="A72" t="str">
            <v>FERTIL ETIENNE</v>
          </cell>
          <cell r="B72" t="str">
            <v>SAINT-NAZAIRE</v>
          </cell>
          <cell r="D72">
            <v>0</v>
          </cell>
          <cell r="Q72">
            <v>0</v>
          </cell>
          <cell r="X72">
            <v>0</v>
          </cell>
          <cell r="AF72">
            <v>0</v>
          </cell>
          <cell r="AN72">
            <v>41264</v>
          </cell>
        </row>
        <row r="73">
          <cell r="A73" t="str">
            <v>FIRKOWSKI LUCJAN</v>
          </cell>
          <cell r="B73" t="e">
            <v>#N/A</v>
          </cell>
          <cell r="D73">
            <v>0</v>
          </cell>
          <cell r="Q73">
            <v>0</v>
          </cell>
          <cell r="W73">
            <v>39506</v>
          </cell>
          <cell r="X73">
            <v>41332</v>
          </cell>
          <cell r="AD73" t="str">
            <v>X</v>
          </cell>
          <cell r="AF73">
            <v>0</v>
          </cell>
          <cell r="AN73">
            <v>39506</v>
          </cell>
          <cell r="AO73">
            <v>41332</v>
          </cell>
        </row>
        <row r="74">
          <cell r="A74" t="str">
            <v>FLORENTZ JONATHAN</v>
          </cell>
          <cell r="B74" t="str">
            <v>MATERIEL</v>
          </cell>
          <cell r="C74">
            <v>37895</v>
          </cell>
          <cell r="D74">
            <v>41547</v>
          </cell>
          <cell r="M74" t="str">
            <v>X</v>
          </cell>
          <cell r="N74" t="str">
            <v>X</v>
          </cell>
          <cell r="O74" t="str">
            <v>Cat. 9 - Chariot élévateur de chantier - Cat. 10 - Toutes Catégories d'Engins Hors Production</v>
          </cell>
          <cell r="P74">
            <v>40155</v>
          </cell>
          <cell r="Q74">
            <v>41981</v>
          </cell>
          <cell r="S74" t="str">
            <v>X</v>
          </cell>
          <cell r="T74" t="str">
            <v>X</v>
          </cell>
          <cell r="V74" t="str">
            <v>Cat. 1B - Grue télescopique automotrice (23/03/2010-22/03/2015) - Cat. 2A - Grue treillis sur chenilles</v>
          </cell>
          <cell r="W74">
            <v>39216</v>
          </cell>
          <cell r="X74">
            <v>41042</v>
          </cell>
          <cell r="AD74" t="str">
            <v>X</v>
          </cell>
          <cell r="AF74">
            <v>0</v>
          </cell>
          <cell r="AN74">
            <v>39493</v>
          </cell>
          <cell r="AO74">
            <v>41319</v>
          </cell>
        </row>
        <row r="75">
          <cell r="A75" t="str">
            <v>FOLLET DAVID</v>
          </cell>
          <cell r="B75" t="str">
            <v>PARIS / IDF</v>
          </cell>
          <cell r="C75">
            <v>41313</v>
          </cell>
          <cell r="D75">
            <v>44965</v>
          </cell>
          <cell r="E75" t="str">
            <v>X</v>
          </cell>
          <cell r="F75" t="str">
            <v>X</v>
          </cell>
          <cell r="K75" t="str">
            <v>X</v>
          </cell>
          <cell r="M75" t="str">
            <v>X</v>
          </cell>
          <cell r="O75" t="str">
            <v>Cat.1  - Mini-Engins. Cat. 2 - Pelles. Cat 9 - Chariot élévateur. Cat 2 et 7 jusqu'au 03/01/2018</v>
          </cell>
          <cell r="Q75">
            <v>0</v>
          </cell>
          <cell r="X75">
            <v>0</v>
          </cell>
          <cell r="AF75">
            <v>0</v>
          </cell>
          <cell r="AO75">
            <v>0</v>
          </cell>
        </row>
        <row r="76">
          <cell r="A76" t="str">
            <v>FOLLET LUDOVIC</v>
          </cell>
          <cell r="B76" t="str">
            <v>PARIS / IDF</v>
          </cell>
          <cell r="C76">
            <v>39239</v>
          </cell>
          <cell r="D76">
            <v>42891</v>
          </cell>
          <cell r="M76" t="str">
            <v>X</v>
          </cell>
          <cell r="O76" t="str">
            <v>Cat. 9 - Chariot élévateur télescopique de chantier sans Porte engins</v>
          </cell>
          <cell r="P76">
            <v>40155</v>
          </cell>
          <cell r="Q76">
            <v>41981</v>
          </cell>
          <cell r="T76" t="str">
            <v>X</v>
          </cell>
          <cell r="V76" t="str">
            <v>Cat. 2A - grue treillis sur chenilles</v>
          </cell>
          <cell r="W76">
            <v>40968</v>
          </cell>
          <cell r="X76">
            <v>42794</v>
          </cell>
          <cell r="AC76" t="str">
            <v>X</v>
          </cell>
          <cell r="AD76" t="str">
            <v>X</v>
          </cell>
          <cell r="AF76">
            <v>0</v>
          </cell>
          <cell r="AO76">
            <v>0</v>
          </cell>
        </row>
        <row r="77">
          <cell r="A77" t="str">
            <v>FOLLET MARC</v>
          </cell>
          <cell r="B77" t="str">
            <v>PARIS / IDF</v>
          </cell>
          <cell r="C77">
            <v>39856</v>
          </cell>
          <cell r="D77">
            <v>43508</v>
          </cell>
          <cell r="F77" t="str">
            <v>X</v>
          </cell>
          <cell r="M77" t="str">
            <v>X</v>
          </cell>
          <cell r="O77" t="str">
            <v>Cat. 2 - Pelle hydraulique, Pelle à câbles - Cat. 9 - Chariot élévateur de chantier</v>
          </cell>
          <cell r="P77">
            <v>39854</v>
          </cell>
          <cell r="Q77">
            <v>41680</v>
          </cell>
          <cell r="T77" t="str">
            <v>X</v>
          </cell>
          <cell r="V77" t="str">
            <v>Cat. 2A - grue treillis sur chenilles</v>
          </cell>
          <cell r="X77">
            <v>0</v>
          </cell>
          <cell r="AF77">
            <v>0</v>
          </cell>
          <cell r="AO77">
            <v>0</v>
          </cell>
        </row>
        <row r="78">
          <cell r="A78" t="str">
            <v>FONTENEAU ALAIN</v>
          </cell>
          <cell r="B78" t="str">
            <v>SAINT-NAZAIRE</v>
          </cell>
          <cell r="C78">
            <v>40604</v>
          </cell>
          <cell r="D78">
            <v>44256</v>
          </cell>
          <cell r="F78" t="str">
            <v>X</v>
          </cell>
          <cell r="H78" t="str">
            <v>X</v>
          </cell>
          <cell r="M78" t="str">
            <v>X</v>
          </cell>
          <cell r="O78" t="str">
            <v>Cat. 2 - Pelle hydraulique - Cat. 4 - Chargeuse-pelleteuse - Cat. 9 - Chariot élévateur de chantier, Chariot élévateur télescopique</v>
          </cell>
          <cell r="Q78">
            <v>0</v>
          </cell>
          <cell r="X78">
            <v>0</v>
          </cell>
          <cell r="AE78">
            <v>40602</v>
          </cell>
          <cell r="AF78">
            <v>42428</v>
          </cell>
          <cell r="AI78" t="str">
            <v>X</v>
          </cell>
          <cell r="AM78" t="str">
            <v>Cat. 3 - Chariot élévateur en porte-à-faux de capacité inférieure ou égale à 6 T</v>
          </cell>
          <cell r="AO78">
            <v>0</v>
          </cell>
        </row>
        <row r="79">
          <cell r="A79" t="str">
            <v>FORTUN PASCAL</v>
          </cell>
          <cell r="B79" t="str">
            <v>MATERIEL (St Nazaire)</v>
          </cell>
          <cell r="C79">
            <v>37915</v>
          </cell>
          <cell r="D79">
            <v>41567</v>
          </cell>
          <cell r="F79" t="str">
            <v>X</v>
          </cell>
          <cell r="M79" t="str">
            <v>X</v>
          </cell>
          <cell r="N79" t="str">
            <v>X</v>
          </cell>
          <cell r="O79" t="str">
            <v>Cat. 9 - Chariot élévateur de chantier - Cat. 10 - Toutes Catégories d'Engins Hors Production</v>
          </cell>
          <cell r="P79">
            <v>38411</v>
          </cell>
          <cell r="Q79">
            <v>40237</v>
          </cell>
          <cell r="S79" t="str">
            <v>X</v>
          </cell>
          <cell r="T79" t="str">
            <v>X</v>
          </cell>
          <cell r="V79" t="str">
            <v>Cat. 1B - Grue télescopique automotrice - Cat. 2A - Grue treillis sur chenilles</v>
          </cell>
          <cell r="X79">
            <v>0</v>
          </cell>
          <cell r="AF79">
            <v>0</v>
          </cell>
          <cell r="AN79">
            <v>37915</v>
          </cell>
          <cell r="AO79">
            <v>39741</v>
          </cell>
        </row>
        <row r="80">
          <cell r="A80" t="str">
            <v>FOUCART JEAN</v>
          </cell>
          <cell r="B80" t="str">
            <v>PARIS / IDF</v>
          </cell>
          <cell r="C80">
            <v>41178</v>
          </cell>
          <cell r="D80">
            <v>44830</v>
          </cell>
          <cell r="M80" t="str">
            <v>X</v>
          </cell>
          <cell r="O80" t="str">
            <v>Cat. 9 - Chariot élévateur télescopique de chantier sans Porte engins</v>
          </cell>
          <cell r="Q80">
            <v>0</v>
          </cell>
          <cell r="X80">
            <v>0</v>
          </cell>
          <cell r="AF80">
            <v>0</v>
          </cell>
          <cell r="AO80">
            <v>0</v>
          </cell>
        </row>
        <row r="81">
          <cell r="A81" t="str">
            <v>FOUCHER EMILE</v>
          </cell>
          <cell r="B81" t="str">
            <v>PARIS / IDF</v>
          </cell>
          <cell r="C81">
            <v>37915</v>
          </cell>
          <cell r="D81">
            <v>41567</v>
          </cell>
          <cell r="E81" t="str">
            <v>X</v>
          </cell>
          <cell r="F81" t="str">
            <v>X</v>
          </cell>
          <cell r="M81" t="str">
            <v>X</v>
          </cell>
          <cell r="N81" t="str">
            <v>X</v>
          </cell>
          <cell r="O81" t="str">
            <v>Cat. 10 - Toutes Catégories d'Engins Hors Production - 21/02/2012-20/02/2022 : Cat. 1 - Mini-pelle, Mini-chargeuse, Cylindre &lt; 2,5 t - Cat. 2 - Pelle hydraulique, Pelle à câbles - Cat. 9  - Chariot élévateur de chantier</v>
          </cell>
          <cell r="Q81">
            <v>0</v>
          </cell>
          <cell r="X81">
            <v>0</v>
          </cell>
          <cell r="AF81">
            <v>0</v>
          </cell>
          <cell r="AO81">
            <v>0</v>
          </cell>
        </row>
        <row r="82">
          <cell r="A82" t="str">
            <v>FOURNIER PIERRE</v>
          </cell>
          <cell r="B82" t="str">
            <v>PARIS / IDF</v>
          </cell>
          <cell r="D82">
            <v>0</v>
          </cell>
          <cell r="Q82">
            <v>0</v>
          </cell>
          <cell r="W82">
            <v>40667</v>
          </cell>
          <cell r="X82">
            <v>42493</v>
          </cell>
          <cell r="Y82" t="str">
            <v>X</v>
          </cell>
          <cell r="AC82" t="str">
            <v>X</v>
          </cell>
          <cell r="AF82">
            <v>0</v>
          </cell>
          <cell r="AO82">
            <v>0</v>
          </cell>
        </row>
        <row r="83">
          <cell r="A83" t="str">
            <v>GAULTIER FLORENT</v>
          </cell>
          <cell r="B83" t="str">
            <v>PLONGEE</v>
          </cell>
          <cell r="C83">
            <v>37896</v>
          </cell>
          <cell r="D83">
            <v>41548</v>
          </cell>
          <cell r="E83" t="str">
            <v>X</v>
          </cell>
          <cell r="M83" t="str">
            <v>X</v>
          </cell>
          <cell r="O83" t="str">
            <v>Cat. 1 - Minis Engins - Cat. 9 - Chariots élévateur de chantier</v>
          </cell>
          <cell r="Q83">
            <v>0</v>
          </cell>
          <cell r="X83">
            <v>0</v>
          </cell>
          <cell r="AF83">
            <v>0</v>
          </cell>
          <cell r="AN83">
            <v>37897</v>
          </cell>
          <cell r="AO83">
            <v>39723</v>
          </cell>
        </row>
        <row r="84">
          <cell r="A84" t="str">
            <v>GENESTINE JEAN-LUC</v>
          </cell>
          <cell r="B84" t="str">
            <v>MATERIEL (St Nazaire)</v>
          </cell>
          <cell r="C84">
            <v>37603</v>
          </cell>
          <cell r="D84">
            <v>41255</v>
          </cell>
          <cell r="E84" t="str">
            <v>X</v>
          </cell>
          <cell r="F84" t="str">
            <v>X</v>
          </cell>
          <cell r="M84" t="str">
            <v>X</v>
          </cell>
          <cell r="N84" t="str">
            <v>X</v>
          </cell>
          <cell r="O84" t="str">
            <v>Cat. 1 - Minis Engins (Pelle&lt;6 T, Chargeur, Compacteur, Motobasculeur&lt;4,5 T, Tracteur&lt;50 Cv) - Cat. 2 - Pelles - Cat. 9 - Chariot élévateur de chantier - Cat. 10 - Toutes catégories d'engins hors production. Catégorie 2 et 10 valable jusqu'au 10 mars 2018</v>
          </cell>
          <cell r="P84">
            <v>39204</v>
          </cell>
          <cell r="Q84">
            <v>41030</v>
          </cell>
          <cell r="T84" t="str">
            <v>X</v>
          </cell>
          <cell r="V84" t="str">
            <v>Cat. 2A - Grue treillis sur chenille</v>
          </cell>
          <cell r="X84">
            <v>0</v>
          </cell>
          <cell r="AF84">
            <v>0</v>
          </cell>
          <cell r="AO84">
            <v>0</v>
          </cell>
        </row>
        <row r="85">
          <cell r="A85" t="str">
            <v>GETIN ERWAN</v>
          </cell>
          <cell r="B85" t="str">
            <v>MATERIEL (St Nazaire)</v>
          </cell>
          <cell r="C85">
            <v>40374</v>
          </cell>
          <cell r="D85">
            <v>44026</v>
          </cell>
          <cell r="E85" t="str">
            <v>X</v>
          </cell>
          <cell r="H85" t="str">
            <v>X</v>
          </cell>
          <cell r="M85" t="str">
            <v>X</v>
          </cell>
          <cell r="O85" t="str">
            <v>Cat. 9 - Chariot élévateur de chantier - Cat. 1 - Minis Engins (Pelle&lt;6 T, Chargeur, Compacteur, Motobasculeur&lt;4,5 T, Tracteur&lt;50 Cv) - Cat. 4 - Tracto-Pelle (05/11/2010-04/11/2020) (Forget Formation)</v>
          </cell>
          <cell r="AO85">
            <v>0</v>
          </cell>
        </row>
        <row r="86">
          <cell r="A86" t="str">
            <v>GETIN THIERRY</v>
          </cell>
          <cell r="B86" t="str">
            <v>BAYONNE</v>
          </cell>
          <cell r="C86">
            <v>41843</v>
          </cell>
          <cell r="D86">
            <v>45495</v>
          </cell>
          <cell r="E86" t="str">
            <v>X</v>
          </cell>
          <cell r="F86" t="str">
            <v>X</v>
          </cell>
          <cell r="M86" t="str">
            <v>X</v>
          </cell>
          <cell r="O86" t="str">
            <v>Cat. 1 - Minis Engins (Pelle&lt;6 T, Chargeurs, Compacteur, Motobasculeur&lt;4,5 T, Tracteur&lt;50 Cv) - Cat. 2 - Foreuse - Cat. 9 - Chariot élévateur de chantier</v>
          </cell>
          <cell r="Q86">
            <v>0</v>
          </cell>
          <cell r="X86">
            <v>0</v>
          </cell>
          <cell r="AF86">
            <v>0</v>
          </cell>
          <cell r="AN86">
            <v>40434</v>
          </cell>
          <cell r="AO86">
            <v>42260</v>
          </cell>
          <cell r="AP86" t="str">
            <v>FPFP</v>
          </cell>
        </row>
        <row r="87">
          <cell r="A87" t="str">
            <v>GOMES DOMINGUES LAURENTINO</v>
          </cell>
          <cell r="B87" t="str">
            <v>PARIS / IDF</v>
          </cell>
          <cell r="C87">
            <v>41208</v>
          </cell>
          <cell r="D87">
            <v>44860</v>
          </cell>
          <cell r="E87" t="str">
            <v>X</v>
          </cell>
          <cell r="F87" t="str">
            <v>X</v>
          </cell>
          <cell r="M87" t="str">
            <v>X</v>
          </cell>
          <cell r="O87" t="str">
            <v>Cat. 1 - Mini-pelle, Mini-chargeuse - Cat. 2 - Pelle hydraulique, Pelle à câbles - Cat. 9 - Chariot élévateur de chantier</v>
          </cell>
          <cell r="Q87">
            <v>0</v>
          </cell>
          <cell r="X87">
            <v>0</v>
          </cell>
          <cell r="AF87">
            <v>0</v>
          </cell>
          <cell r="AO87">
            <v>0</v>
          </cell>
        </row>
        <row r="88">
          <cell r="A88" t="str">
            <v>GONZALEZ LORENZO</v>
          </cell>
          <cell r="B88" t="str">
            <v xml:space="preserve">PLONGEE </v>
          </cell>
          <cell r="C88">
            <v>39433</v>
          </cell>
          <cell r="D88">
            <v>43085</v>
          </cell>
          <cell r="E88" t="str">
            <v>X</v>
          </cell>
          <cell r="M88" t="str">
            <v>X</v>
          </cell>
          <cell r="O88" t="str">
            <v>Cat. 1 - Minis Engins (Pelle&lt;6 T, Chargeur, Compacteur, Motobasculeur&lt;4,5 T, Tracteur&lt;50 Cv) - Cat. 9 - Chariot élévateur de chantier</v>
          </cell>
          <cell r="Q88">
            <v>0</v>
          </cell>
          <cell r="X88">
            <v>0</v>
          </cell>
          <cell r="AF88">
            <v>0</v>
          </cell>
          <cell r="AO88">
            <v>0</v>
          </cell>
        </row>
        <row r="89">
          <cell r="A89" t="str">
            <v>GOURDE AMAURY</v>
          </cell>
          <cell r="B89" t="str">
            <v>SAINT-NAZAIRE</v>
          </cell>
          <cell r="C89">
            <v>39190</v>
          </cell>
          <cell r="D89">
            <v>42842</v>
          </cell>
          <cell r="E89" t="str">
            <v>X</v>
          </cell>
          <cell r="H89" t="str">
            <v>X</v>
          </cell>
          <cell r="M89" t="str">
            <v>X</v>
          </cell>
          <cell r="O89" t="str">
            <v>Cat. 1 - Minis Engins (Pelle&lt;6 T, Chargeur, Compacteur, Motobasculeur&lt;4,5 T, Tracteur&lt;50 Cv) - Cat. 4 - Tracto-Pelle - Cat. 9 - Chariot élévateur de chantier</v>
          </cell>
          <cell r="Q89">
            <v>0</v>
          </cell>
          <cell r="X89">
            <v>0</v>
          </cell>
          <cell r="AF89">
            <v>0</v>
          </cell>
          <cell r="AN89">
            <v>38846</v>
          </cell>
          <cell r="AO89">
            <v>40672</v>
          </cell>
        </row>
        <row r="90">
          <cell r="A90" t="str">
            <v>GOUY ANTHONY</v>
          </cell>
          <cell r="B90" t="str">
            <v>SAINT-NAZAIRE</v>
          </cell>
          <cell r="C90">
            <v>40970</v>
          </cell>
          <cell r="D90">
            <v>44622</v>
          </cell>
          <cell r="M90" t="str">
            <v>X</v>
          </cell>
          <cell r="O90" t="str">
            <v>Cat. 9 - Chariot élévateur de chantier</v>
          </cell>
          <cell r="Q90">
            <v>0</v>
          </cell>
          <cell r="X90">
            <v>0</v>
          </cell>
          <cell r="AF90">
            <v>0</v>
          </cell>
          <cell r="AO90">
            <v>0</v>
          </cell>
        </row>
        <row r="91">
          <cell r="A91" t="str">
            <v>GRAVIER PATRICK</v>
          </cell>
          <cell r="B91" t="str">
            <v>MATERIEL</v>
          </cell>
          <cell r="C91">
            <v>37895</v>
          </cell>
          <cell r="D91">
            <v>41547</v>
          </cell>
          <cell r="M91" t="str">
            <v>X</v>
          </cell>
          <cell r="O91" t="str">
            <v>Cat. 9 - Chariot élévateur de chantier</v>
          </cell>
          <cell r="P91">
            <v>39577</v>
          </cell>
          <cell r="Q91">
            <v>41403</v>
          </cell>
          <cell r="S91" t="str">
            <v>X</v>
          </cell>
          <cell r="V91" t="str">
            <v xml:space="preserve">Cat. 1B - Grue télescopique automotrice </v>
          </cell>
          <cell r="W91">
            <v>40329</v>
          </cell>
          <cell r="X91">
            <v>42155</v>
          </cell>
          <cell r="AC91" t="str">
            <v>X</v>
          </cell>
          <cell r="AD91" t="str">
            <v>X</v>
          </cell>
          <cell r="AF91">
            <v>0</v>
          </cell>
          <cell r="AO91">
            <v>0</v>
          </cell>
        </row>
        <row r="92">
          <cell r="A92" t="str">
            <v>GUENEC JEREMY</v>
          </cell>
          <cell r="B92" t="str">
            <v>SAINT-NAZAIRE</v>
          </cell>
          <cell r="C92">
            <v>39344</v>
          </cell>
          <cell r="D92">
            <v>42996</v>
          </cell>
          <cell r="E92" t="str">
            <v>X</v>
          </cell>
          <cell r="F92" t="str">
            <v>X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X</v>
          </cell>
          <cell r="M92" t="str">
            <v>X</v>
          </cell>
          <cell r="O92" t="str">
            <v>Cat. 1 - Minis Engins (Pelle&lt;6 T, Chargeur, Compacteur, Motobasculeur&lt;4,5 T, Tracteur&lt;50 Cv) - Cat. 9 - Chariot élévateur de chantier</v>
          </cell>
          <cell r="Q92">
            <v>0</v>
          </cell>
          <cell r="X92">
            <v>0</v>
          </cell>
          <cell r="AF92">
            <v>0</v>
          </cell>
          <cell r="AN92">
            <v>40434</v>
          </cell>
          <cell r="AO92">
            <v>42260</v>
          </cell>
          <cell r="AP92" t="str">
            <v>FPFP</v>
          </cell>
        </row>
        <row r="93">
          <cell r="A93" t="str">
            <v>GUERRERO MARCEL</v>
          </cell>
          <cell r="B93" t="e">
            <v>#N/A</v>
          </cell>
          <cell r="C93">
            <v>39751</v>
          </cell>
          <cell r="D93">
            <v>43403</v>
          </cell>
          <cell r="M93" t="str">
            <v>X</v>
          </cell>
          <cell r="O93" t="str">
            <v>Cat. 9 - Chariot élévateur de chantier</v>
          </cell>
          <cell r="Q93">
            <v>0</v>
          </cell>
          <cell r="X93">
            <v>0</v>
          </cell>
          <cell r="AF93">
            <v>0</v>
          </cell>
          <cell r="AN93">
            <v>39752</v>
          </cell>
          <cell r="AO93">
            <v>41578</v>
          </cell>
        </row>
        <row r="94">
          <cell r="A94" t="str">
            <v>GUILLARD STEPHANE</v>
          </cell>
          <cell r="B94" t="str">
            <v>SAINT-NAZAIRE</v>
          </cell>
          <cell r="C94">
            <v>38296</v>
          </cell>
          <cell r="D94">
            <v>41948</v>
          </cell>
          <cell r="E94" t="str">
            <v>X</v>
          </cell>
          <cell r="F94" t="str">
            <v>X</v>
          </cell>
          <cell r="H94" t="str">
            <v>X</v>
          </cell>
          <cell r="M94" t="str">
            <v>X</v>
          </cell>
          <cell r="O94" t="str">
            <v>Cat. 1 - Minis Engins (Pelle&lt;6 T, Chargeur, Compacteur, Motobasculeur&lt;4,5 T, Tracteur&lt;50 Cv) - Cat. 2 - Pelle hydraulique, Foreuse s/chenilles, Pelle à câbles - Cat. 4 - Tracto-Pelle - Cat. 9 - Chariot élévateur de chantier</v>
          </cell>
          <cell r="Q94">
            <v>0</v>
          </cell>
          <cell r="W94">
            <v>41068</v>
          </cell>
          <cell r="X94">
            <v>42894</v>
          </cell>
          <cell r="AD94" t="str">
            <v>X</v>
          </cell>
          <cell r="AF94">
            <v>0</v>
          </cell>
          <cell r="AN94">
            <v>40436</v>
          </cell>
          <cell r="AO94">
            <v>42262</v>
          </cell>
          <cell r="AP94" t="str">
            <v>FPFP</v>
          </cell>
        </row>
        <row r="95">
          <cell r="A95" t="str">
            <v>GUILSOU ETIENNE</v>
          </cell>
          <cell r="B95" t="str">
            <v>BAYONNE</v>
          </cell>
          <cell r="C95">
            <v>41032</v>
          </cell>
          <cell r="D95">
            <v>44684</v>
          </cell>
          <cell r="E95" t="str">
            <v>X</v>
          </cell>
          <cell r="F95" t="str">
            <v>X</v>
          </cell>
          <cell r="M95" t="str">
            <v>X</v>
          </cell>
          <cell r="O95" t="str">
            <v>Cat. 1 - Minis Engins (Pelle&lt;6 T, Chargeur, Compacteur, Motobasculeur&lt;4,5 T, Tracteur&lt;50 Cv) - Cat. 9 - Chariot élévateur de chantier -  Cat. 2 - Pelle hydraulique, Pelle à câbles (07/06/2012-06/06/2022)</v>
          </cell>
          <cell r="P95">
            <v>41038</v>
          </cell>
          <cell r="Q95">
            <v>42864</v>
          </cell>
          <cell r="T95" t="str">
            <v>X</v>
          </cell>
          <cell r="V95" t="str">
            <v>Cat. 2A - Grue treillis sur chenilles</v>
          </cell>
          <cell r="X95">
            <v>0</v>
          </cell>
          <cell r="AF95">
            <v>0</v>
          </cell>
          <cell r="AN95">
            <v>39205</v>
          </cell>
          <cell r="AO95">
            <v>41031</v>
          </cell>
        </row>
        <row r="96">
          <cell r="A96" t="str">
            <v>GURBUZ ARIF</v>
          </cell>
          <cell r="B96" t="str">
            <v>SAINT-NAZAIRE (prêté à Bayonne)</v>
          </cell>
          <cell r="C96">
            <v>40737</v>
          </cell>
          <cell r="D96">
            <v>44389</v>
          </cell>
          <cell r="M96" t="str">
            <v>X</v>
          </cell>
          <cell r="O96" t="str">
            <v>Cat. 9 - Chariot élévateur de chantier (Alxia)</v>
          </cell>
          <cell r="Q96">
            <v>0</v>
          </cell>
          <cell r="W96">
            <v>40737</v>
          </cell>
          <cell r="X96">
            <v>42563</v>
          </cell>
          <cell r="AD96" t="str">
            <v>X</v>
          </cell>
          <cell r="AF96">
            <v>0</v>
          </cell>
          <cell r="AO96">
            <v>0</v>
          </cell>
        </row>
        <row r="97">
          <cell r="A97" t="str">
            <v>HEMAR GREGORY</v>
          </cell>
          <cell r="B97" t="str">
            <v>BAYONNE</v>
          </cell>
          <cell r="C97">
            <v>41032</v>
          </cell>
          <cell r="D97">
            <v>44684</v>
          </cell>
          <cell r="E97" t="str">
            <v>X</v>
          </cell>
          <cell r="F97" t="str">
            <v>X</v>
          </cell>
          <cell r="M97" t="str">
            <v>X</v>
          </cell>
          <cell r="O97" t="str">
            <v>Cat. 1 - Minis Engins (Pelle&lt;6 T, Chargeur, Compacteur, Motobasculeur&lt;4,5 T, Tracteur&lt;50 Cv) - Cat. 9 - Chariot élévateur de chantier - Cat. 2 - Pelle hydraulique, Pelle à câbles (07/06/2012-06/06/2022)</v>
          </cell>
          <cell r="Q97">
            <v>0</v>
          </cell>
          <cell r="X97">
            <v>0</v>
          </cell>
          <cell r="AF97">
            <v>0</v>
          </cell>
          <cell r="AN97">
            <v>41038</v>
          </cell>
          <cell r="AO97">
            <v>42864</v>
          </cell>
          <cell r="AP97" t="str">
            <v>FAUVEL</v>
          </cell>
        </row>
        <row r="98">
          <cell r="A98" t="str">
            <v>HENAULT JEAN-PIERRE</v>
          </cell>
          <cell r="B98" t="str">
            <v>MANCHE</v>
          </cell>
          <cell r="C98">
            <v>39178</v>
          </cell>
          <cell r="D98">
            <v>42830</v>
          </cell>
          <cell r="E98" t="str">
            <v>X</v>
          </cell>
          <cell r="M98" t="str">
            <v>X</v>
          </cell>
          <cell r="O98" t="str">
            <v>Cat. 1 - Mini-pelle, Mini-chargeuse, Cylindre &lt; 2,5 t - Cat. 9 - Chariot élévateur de chantier (23/09/2008 -22/09/2018)</v>
          </cell>
          <cell r="Q98">
            <v>0</v>
          </cell>
          <cell r="X98">
            <v>0</v>
          </cell>
          <cell r="AF98">
            <v>0</v>
          </cell>
          <cell r="AN98">
            <v>38698</v>
          </cell>
          <cell r="AO98">
            <v>40524</v>
          </cell>
        </row>
        <row r="99">
          <cell r="A99" t="str">
            <v>HIDIER PASCAL</v>
          </cell>
          <cell r="B99" t="str">
            <v>SAINT-NAZAIRE</v>
          </cell>
          <cell r="C99">
            <v>40604</v>
          </cell>
          <cell r="D99">
            <v>44256</v>
          </cell>
          <cell r="F99" t="str">
            <v>X</v>
          </cell>
          <cell r="H99" t="str">
            <v>X</v>
          </cell>
          <cell r="M99" t="str">
            <v>X</v>
          </cell>
          <cell r="O99" t="str">
            <v>Cat. 2 - Pelle hydraulique, Foreuse s/chenilles, Pelle à câbles - Cat. 4 - Chargeuse-pelleteuse - Cat. 9 - Chariot élévateur de chantier, Chariot élévateur télescopique</v>
          </cell>
          <cell r="Q99">
            <v>0</v>
          </cell>
          <cell r="X99">
            <v>0</v>
          </cell>
          <cell r="AF99">
            <v>0</v>
          </cell>
          <cell r="AN99">
            <v>40602</v>
          </cell>
          <cell r="AO99">
            <v>42428</v>
          </cell>
          <cell r="AP99" t="str">
            <v>FPFP</v>
          </cell>
        </row>
        <row r="100">
          <cell r="A100" t="str">
            <v>HOULIEZ SANDY</v>
          </cell>
          <cell r="B100" t="str">
            <v>MANCHE</v>
          </cell>
          <cell r="C100">
            <v>37677</v>
          </cell>
          <cell r="D100">
            <v>41329</v>
          </cell>
          <cell r="E100" t="str">
            <v>X</v>
          </cell>
          <cell r="F100" t="str">
            <v>X</v>
          </cell>
          <cell r="L100" t="str">
            <v>X</v>
          </cell>
          <cell r="M100" t="str">
            <v>X</v>
          </cell>
          <cell r="O100" t="str">
            <v>Cat. 2 - Pelles - Cat. 9 - Chariot élévateur de chantier - Cat. 1 - Minis Engins (Pelle&lt;6 T, Chargeur, Compacteur, Motobasculeur&lt;4,5 T, Tracteur&lt;50 Cv) - Cat. 8 - Engins de transport (10/07/2012-09/07/22)</v>
          </cell>
          <cell r="P100">
            <v>41100</v>
          </cell>
          <cell r="Q100">
            <v>42926</v>
          </cell>
          <cell r="S100" t="str">
            <v>X</v>
          </cell>
          <cell r="V100" t="str">
            <v xml:space="preserve">Cat. 1B - Grue télescopique automotrice </v>
          </cell>
          <cell r="W100">
            <v>40429</v>
          </cell>
          <cell r="X100">
            <v>42255</v>
          </cell>
          <cell r="Z100" t="str">
            <v>X</v>
          </cell>
          <cell r="AD100" t="str">
            <v>X</v>
          </cell>
          <cell r="AF100">
            <v>0</v>
          </cell>
          <cell r="AN100">
            <v>39738</v>
          </cell>
          <cell r="AO100">
            <v>41564</v>
          </cell>
        </row>
        <row r="101">
          <cell r="A101" t="str">
            <v>IBAR JEAN-PAUL</v>
          </cell>
          <cell r="B101" t="str">
            <v>MARSEILLE</v>
          </cell>
          <cell r="C101">
            <v>40057</v>
          </cell>
          <cell r="D101">
            <v>43709</v>
          </cell>
          <cell r="E101" t="str">
            <v>X</v>
          </cell>
          <cell r="F101" t="str">
            <v>X</v>
          </cell>
          <cell r="H101" t="str">
            <v>X</v>
          </cell>
          <cell r="M101" t="str">
            <v>X</v>
          </cell>
          <cell r="O101" t="str">
            <v>Cat. 2 - Pelle hydraulique, Pelle à câbles - Cat. 4 - Chargeuse (16/10/2009-15/10/2019) - Cat. 1 - Minis Engins (Pelle&lt;6 T, Chargeur, Compacteur, Motobasculeur&lt;4,5 T, Tracteur&lt;50 Cv) - Cat. 9 - Chariot élévateur de chantier (13/11/12-12/11/22)</v>
          </cell>
          <cell r="P101">
            <v>41225</v>
          </cell>
          <cell r="Q101">
            <v>43051</v>
          </cell>
          <cell r="T101" t="str">
            <v>X</v>
          </cell>
          <cell r="V101" t="str">
            <v>Cat. 2A - grue treillis sur chenilles</v>
          </cell>
          <cell r="X101">
            <v>0</v>
          </cell>
          <cell r="AF101">
            <v>0</v>
          </cell>
          <cell r="AN101">
            <v>40221</v>
          </cell>
          <cell r="AO101">
            <v>42047</v>
          </cell>
          <cell r="AP101" t="str">
            <v>FPFP</v>
          </cell>
        </row>
        <row r="102">
          <cell r="A102" t="str">
            <v>IORI ERIC</v>
          </cell>
          <cell r="B102" t="str">
            <v>MATERIEL</v>
          </cell>
          <cell r="C102">
            <v>37915</v>
          </cell>
          <cell r="D102">
            <v>41567</v>
          </cell>
          <cell r="N102" t="str">
            <v>X</v>
          </cell>
          <cell r="O102" t="str">
            <v>Cat. 10 : Toutes catégories d'engins hors production</v>
          </cell>
          <cell r="P102">
            <v>38415</v>
          </cell>
          <cell r="Q102">
            <v>40241</v>
          </cell>
          <cell r="S102" t="str">
            <v>X</v>
          </cell>
          <cell r="T102" t="str">
            <v>X</v>
          </cell>
          <cell r="V102" t="str">
            <v>Cat. 1B - Grue télescopique automotrice - Cat. 2A - Grue treillis sur chenilles</v>
          </cell>
          <cell r="X102">
            <v>0</v>
          </cell>
          <cell r="AF102">
            <v>0</v>
          </cell>
          <cell r="AN102">
            <v>39491</v>
          </cell>
          <cell r="AO102">
            <v>41317</v>
          </cell>
        </row>
        <row r="103">
          <cell r="A103" t="str">
            <v>JAGUENEAU JEAN-LOU</v>
          </cell>
          <cell r="B103" t="str">
            <v>BAYONNE</v>
          </cell>
          <cell r="C103">
            <v>41032</v>
          </cell>
          <cell r="D103">
            <v>44684</v>
          </cell>
          <cell r="E103" t="str">
            <v>X</v>
          </cell>
          <cell r="F103" t="str">
            <v>X</v>
          </cell>
          <cell r="M103" t="str">
            <v>X</v>
          </cell>
          <cell r="O103" t="str">
            <v>Cat. 1 - Minis Engins (Pelle&lt;6 T, Chargeur, Compacteur, Motobasculeur&lt;4,5 T, Tracteur&lt;50 Cv) - Cat. 9 - Chariot élévateur de chantier - Cat. 2 - Pelle hydraulique, Pelle à câbles (07/06/2012-06/06/2022)</v>
          </cell>
          <cell r="P103">
            <v>40428</v>
          </cell>
          <cell r="Q103">
            <v>42254</v>
          </cell>
          <cell r="T103" t="str">
            <v>X</v>
          </cell>
          <cell r="V103" t="str">
            <v>Cat. 2A - Grue treillis sur chenilles</v>
          </cell>
          <cell r="X103">
            <v>0</v>
          </cell>
          <cell r="AF103">
            <v>0</v>
          </cell>
          <cell r="AO103">
            <v>0</v>
          </cell>
        </row>
        <row r="104">
          <cell r="A104" t="str">
            <v>JARD ANTHONY</v>
          </cell>
          <cell r="B104" t="str">
            <v>MARSEILLE</v>
          </cell>
          <cell r="D104">
            <v>0</v>
          </cell>
          <cell r="F104" t="str">
            <v>X</v>
          </cell>
          <cell r="O104" t="str">
            <v>Cat. 2 - Pelle hydraulique, Pelle à câbles (Bureau Veritas)</v>
          </cell>
          <cell r="Q104">
            <v>0</v>
          </cell>
          <cell r="X104">
            <v>0</v>
          </cell>
          <cell r="AF104">
            <v>0</v>
          </cell>
          <cell r="AN104">
            <v>41325</v>
          </cell>
          <cell r="AO104">
            <v>43151</v>
          </cell>
        </row>
        <row r="105">
          <cell r="A105" t="str">
            <v>KERVELLA ERIC</v>
          </cell>
          <cell r="B105" t="str">
            <v>MATERIEL</v>
          </cell>
          <cell r="C105">
            <v>37914</v>
          </cell>
          <cell r="D105">
            <v>41566</v>
          </cell>
          <cell r="M105" t="str">
            <v>X</v>
          </cell>
          <cell r="O105" t="str">
            <v>Cat. 9 - Chariot élévateur de chantier</v>
          </cell>
          <cell r="Q105">
            <v>0</v>
          </cell>
          <cell r="X105">
            <v>0</v>
          </cell>
          <cell r="AE105">
            <v>40263</v>
          </cell>
          <cell r="AF105">
            <v>42089</v>
          </cell>
          <cell r="AI105" t="str">
            <v>X</v>
          </cell>
          <cell r="AM105" t="str">
            <v>Cat. 3 - Chariot élévateur en porte-à-faux de capacité inférieure ou égale à 6 T</v>
          </cell>
          <cell r="AO105">
            <v>0</v>
          </cell>
        </row>
        <row r="106">
          <cell r="A106" t="str">
            <v>KONE KANIBA MADY</v>
          </cell>
          <cell r="B106" t="str">
            <v>PARIS / IDF</v>
          </cell>
          <cell r="C106">
            <v>38861</v>
          </cell>
          <cell r="D106">
            <v>42513</v>
          </cell>
          <cell r="M106" t="str">
            <v>X</v>
          </cell>
          <cell r="O106" t="str">
            <v>Cat. 9 - Chariot élévateur de chantier</v>
          </cell>
          <cell r="P106">
            <v>39904</v>
          </cell>
          <cell r="Q106">
            <v>41730</v>
          </cell>
          <cell r="S106" t="str">
            <v>X</v>
          </cell>
          <cell r="V106" t="str">
            <v>Cat. 1B - Grue télescopique automotrice</v>
          </cell>
          <cell r="W106">
            <v>39904</v>
          </cell>
          <cell r="X106">
            <v>41730</v>
          </cell>
          <cell r="AC106" t="str">
            <v>X</v>
          </cell>
          <cell r="AD106" t="str">
            <v>X</v>
          </cell>
          <cell r="AF106">
            <v>0</v>
          </cell>
          <cell r="AO106">
            <v>0</v>
          </cell>
        </row>
        <row r="107">
          <cell r="A107" t="str">
            <v>LAMAUVE SYLVAIN</v>
          </cell>
          <cell r="B107" t="str">
            <v>MANCHE</v>
          </cell>
          <cell r="C107">
            <v>40158</v>
          </cell>
          <cell r="D107">
            <v>43810</v>
          </cell>
          <cell r="F107" t="str">
            <v>X</v>
          </cell>
          <cell r="H107" t="str">
            <v>X</v>
          </cell>
          <cell r="L107" t="str">
            <v>X</v>
          </cell>
          <cell r="M107" t="str">
            <v>X</v>
          </cell>
          <cell r="O107" t="str">
            <v xml:space="preserve">Cat. 2 - Pelle hydraulique, Pelle à câbles - Cat 4 - Chargeuse-pelleteuse - Cat. 8 - Tombereau articulé - Cat. 9 - Chariot élévateur de chantier </v>
          </cell>
          <cell r="P107">
            <v>40430</v>
          </cell>
          <cell r="Q107">
            <v>42256</v>
          </cell>
          <cell r="S107" t="str">
            <v>X</v>
          </cell>
          <cell r="T107" t="str">
            <v>X</v>
          </cell>
          <cell r="V107" t="str">
            <v>Cat. 1B - Grue télescopique automotrice - Cat. 2A - Grue treillis sur chenilles</v>
          </cell>
          <cell r="X107">
            <v>0</v>
          </cell>
          <cell r="AF107">
            <v>0</v>
          </cell>
          <cell r="AO107">
            <v>0</v>
          </cell>
        </row>
        <row r="108">
          <cell r="A108" t="str">
            <v>LAMY PASCAL</v>
          </cell>
          <cell r="B108" t="str">
            <v>PARIS / IDF</v>
          </cell>
          <cell r="C108">
            <v>39855</v>
          </cell>
          <cell r="D108">
            <v>43507</v>
          </cell>
          <cell r="F108" t="str">
            <v>X</v>
          </cell>
          <cell r="M108" t="str">
            <v>X</v>
          </cell>
          <cell r="O108" t="str">
            <v>Cat. 2 - Pelle hydraulique, Pelle à câbles -  Cat. 9 - Chariot élévateur de chantier - Chariot élévateur télescopique</v>
          </cell>
          <cell r="P108">
            <v>41530</v>
          </cell>
          <cell r="Q108">
            <v>43356</v>
          </cell>
          <cell r="T108" t="str">
            <v>X</v>
          </cell>
          <cell r="V108" t="str">
            <v>Cat. 2A - grue treillis sur chenilles</v>
          </cell>
          <cell r="W108">
            <v>40968</v>
          </cell>
          <cell r="X108">
            <v>42794</v>
          </cell>
          <cell r="AC108" t="str">
            <v>X</v>
          </cell>
          <cell r="AD108" t="str">
            <v>X</v>
          </cell>
          <cell r="AF108">
            <v>0</v>
          </cell>
          <cell r="AO108">
            <v>0</v>
          </cell>
        </row>
        <row r="109">
          <cell r="A109" t="str">
            <v>LAUNAY MANUEL</v>
          </cell>
          <cell r="B109" t="str">
            <v>SAINT-NAZAIRE</v>
          </cell>
          <cell r="C109">
            <v>37707</v>
          </cell>
          <cell r="D109">
            <v>41359</v>
          </cell>
          <cell r="E109" t="str">
            <v>X</v>
          </cell>
          <cell r="M109" t="str">
            <v>X</v>
          </cell>
          <cell r="O109" t="str">
            <v>Cat. 1 - Minis Engins (Pelle&lt;6 T, Chargeur, Compacteur, Motobasculeur&lt;4,5 T, Tracteur&lt;50 Cv) - Cat. 9 - Chariot élévateur de chantier</v>
          </cell>
          <cell r="Q109">
            <v>0</v>
          </cell>
          <cell r="X109">
            <v>0</v>
          </cell>
          <cell r="AF109">
            <v>0</v>
          </cell>
          <cell r="AN109">
            <v>37708</v>
          </cell>
          <cell r="AO109">
            <v>39534</v>
          </cell>
        </row>
        <row r="110">
          <cell r="A110" t="str">
            <v>LAVILLE NICOLAS</v>
          </cell>
          <cell r="B110" t="str">
            <v>PARIS / IDF (prêté à Bayonne)</v>
          </cell>
          <cell r="C110">
            <v>38952</v>
          </cell>
          <cell r="D110">
            <v>42604</v>
          </cell>
          <cell r="F110" t="str">
            <v>X</v>
          </cell>
          <cell r="M110" t="str">
            <v>X</v>
          </cell>
          <cell r="O110" t="str">
            <v>Cat. 9 - Chariot élévateur de chantier, Chariot élévateur télescopique - Cat. 2 - Pelle hydraulique, Pelle à câbles (10/12/2010-09/12/2020)</v>
          </cell>
          <cell r="P110">
            <v>40521</v>
          </cell>
          <cell r="Q110">
            <v>42347</v>
          </cell>
          <cell r="S110" t="str">
            <v>X</v>
          </cell>
          <cell r="T110" t="str">
            <v>X</v>
          </cell>
          <cell r="V110" t="str">
            <v>Cat. 1B - Grue télescopique automotrice - Cat. 2A - Grue treillis sur chenilles (CFTP)</v>
          </cell>
          <cell r="X110">
            <v>0</v>
          </cell>
          <cell r="AF110">
            <v>0</v>
          </cell>
          <cell r="AO110">
            <v>0</v>
          </cell>
        </row>
        <row r="111">
          <cell r="A111" t="str">
            <v>LE BORGNE JEAN-LOUIS</v>
          </cell>
          <cell r="B111" t="str">
            <v>MATERIEL</v>
          </cell>
          <cell r="C111">
            <v>39856</v>
          </cell>
          <cell r="D111">
            <v>43508</v>
          </cell>
          <cell r="N111" t="str">
            <v>X</v>
          </cell>
          <cell r="P111">
            <v>39853</v>
          </cell>
          <cell r="Q111">
            <v>41679</v>
          </cell>
          <cell r="T111" t="str">
            <v>X</v>
          </cell>
          <cell r="V111" t="str">
            <v>Cat. 2A - grue treillis sur chenilles</v>
          </cell>
          <cell r="X111">
            <v>0</v>
          </cell>
          <cell r="AF111">
            <v>0</v>
          </cell>
          <cell r="AO111">
            <v>0</v>
          </cell>
        </row>
        <row r="112">
          <cell r="A112" t="str">
            <v>LE CLOEREC LAURENT</v>
          </cell>
          <cell r="B112" t="str">
            <v>SAINT-NAZAIRE</v>
          </cell>
          <cell r="D112">
            <v>0</v>
          </cell>
          <cell r="Q112">
            <v>0</v>
          </cell>
          <cell r="X112">
            <v>0</v>
          </cell>
          <cell r="AF112">
            <v>0</v>
          </cell>
          <cell r="AN112">
            <v>37622</v>
          </cell>
          <cell r="AO112">
            <v>39448</v>
          </cell>
        </row>
        <row r="113">
          <cell r="A113" t="str">
            <v>LE GOULVEN GILLES</v>
          </cell>
          <cell r="B113" t="str">
            <v>SAINT-NAZAIRE</v>
          </cell>
          <cell r="C113">
            <v>40604</v>
          </cell>
          <cell r="D113">
            <v>44256</v>
          </cell>
          <cell r="F113" t="str">
            <v>X</v>
          </cell>
          <cell r="H113" t="str">
            <v>X</v>
          </cell>
          <cell r="M113" t="str">
            <v>X</v>
          </cell>
          <cell r="O113" t="str">
            <v>Cat. 2 - Pelle hydraulique - Cat. 4 - Chargeuse-pelleteuse - Cat. 9 - Chariot élévateur de chantier, Chariot élévateur télescopique</v>
          </cell>
          <cell r="Q113">
            <v>0</v>
          </cell>
          <cell r="X113">
            <v>0</v>
          </cell>
          <cell r="AF113">
            <v>0</v>
          </cell>
          <cell r="AN113">
            <v>40434</v>
          </cell>
          <cell r="AO113">
            <v>42260</v>
          </cell>
          <cell r="AP113" t="str">
            <v>FPFP</v>
          </cell>
        </row>
        <row r="114">
          <cell r="A114" t="str">
            <v>LE SOMMIER DOMINIQUE</v>
          </cell>
          <cell r="B114" t="str">
            <v>SAINT-NAZAIRE</v>
          </cell>
          <cell r="C114">
            <v>39190</v>
          </cell>
          <cell r="D114">
            <v>42842</v>
          </cell>
          <cell r="E114" t="str">
            <v>X</v>
          </cell>
          <cell r="H114" t="str">
            <v>X</v>
          </cell>
          <cell r="M114" t="str">
            <v>X</v>
          </cell>
          <cell r="O114" t="str">
            <v>Cat. 1 - Mini-pelle, Mini-chargeuse, Cylindre &lt; 2,5 t - Cat. 4 - Chargeuse-pelleteuse - Cat. 9 - Chariot élévateur de chantier, Chariot élévateur télescopique</v>
          </cell>
          <cell r="Q114">
            <v>0</v>
          </cell>
          <cell r="X114">
            <v>0</v>
          </cell>
          <cell r="AF114">
            <v>0</v>
          </cell>
          <cell r="AN114">
            <v>38341</v>
          </cell>
          <cell r="AO114">
            <v>40167</v>
          </cell>
        </row>
        <row r="115">
          <cell r="A115" t="str">
            <v>LEBRIS DAVID</v>
          </cell>
          <cell r="B115" t="str">
            <v>PARIS / IDF</v>
          </cell>
          <cell r="C115">
            <v>41178</v>
          </cell>
          <cell r="D115">
            <v>44830</v>
          </cell>
          <cell r="M115" t="str">
            <v>X</v>
          </cell>
          <cell r="O115" t="str">
            <v>Cat. 9 - Chariots élévateur de chantier</v>
          </cell>
          <cell r="Q115">
            <v>0</v>
          </cell>
          <cell r="X115">
            <v>0</v>
          </cell>
          <cell r="AF115">
            <v>0</v>
          </cell>
          <cell r="AN115">
            <v>41310</v>
          </cell>
          <cell r="AO115">
            <v>43136</v>
          </cell>
          <cell r="AP115" t="str">
            <v>FPFP</v>
          </cell>
        </row>
        <row r="116">
          <cell r="A116" t="str">
            <v>LECACHEUX JEAN-MARC</v>
          </cell>
          <cell r="B116" t="str">
            <v>SAINT-NAZAIRE</v>
          </cell>
          <cell r="C116">
            <v>37707</v>
          </cell>
          <cell r="D116">
            <v>41359</v>
          </cell>
          <cell r="E116" t="str">
            <v>X</v>
          </cell>
          <cell r="M116" t="str">
            <v>X</v>
          </cell>
          <cell r="O116" t="str">
            <v>Cat. 1 - Minis Engins (Pelle&lt;6 T, Chargeur, Compacteur, Motobasculeur&lt;4,5 T, Tracteur&lt;50 Cv) - Cat. 9 - Chariot élévateur de chantier</v>
          </cell>
          <cell r="Q116">
            <v>0</v>
          </cell>
          <cell r="X116">
            <v>0</v>
          </cell>
          <cell r="AF116">
            <v>0</v>
          </cell>
          <cell r="AN116">
            <v>40435</v>
          </cell>
          <cell r="AO116">
            <v>42261</v>
          </cell>
          <cell r="AP116" t="str">
            <v>FPFP</v>
          </cell>
        </row>
        <row r="117">
          <cell r="A117" t="str">
            <v>LEMPEREUR ANDRE</v>
          </cell>
          <cell r="B117" t="str">
            <v>MATERIEL</v>
          </cell>
          <cell r="C117">
            <v>38917</v>
          </cell>
          <cell r="D117">
            <v>42569</v>
          </cell>
          <cell r="M117" t="str">
            <v>X</v>
          </cell>
          <cell r="N117" t="str">
            <v>X</v>
          </cell>
          <cell r="O117" t="str">
            <v>Cat. 9 - Chariots élévateur de chantier - Cat.10 - Toutes Catégories d'Engins Hors Production (25/03/2010 - 24/03/2020)</v>
          </cell>
          <cell r="Q117">
            <v>0</v>
          </cell>
          <cell r="W117">
            <v>39216</v>
          </cell>
          <cell r="X117">
            <v>41042</v>
          </cell>
          <cell r="AC117" t="str">
            <v>X</v>
          </cell>
          <cell r="AD117" t="str">
            <v>X</v>
          </cell>
          <cell r="AF117">
            <v>0</v>
          </cell>
          <cell r="AO117">
            <v>0</v>
          </cell>
        </row>
        <row r="118">
          <cell r="A118" t="str">
            <v>LESAGE CHRISTOPHE</v>
          </cell>
          <cell r="B118" t="str">
            <v>PARIS / IDF</v>
          </cell>
          <cell r="D118">
            <v>0</v>
          </cell>
          <cell r="Q118">
            <v>0</v>
          </cell>
          <cell r="X118">
            <v>0</v>
          </cell>
          <cell r="AF118">
            <v>0</v>
          </cell>
          <cell r="AN118">
            <v>41310</v>
          </cell>
          <cell r="AO118">
            <v>43136</v>
          </cell>
          <cell r="AP118" t="str">
            <v>FPFP</v>
          </cell>
        </row>
        <row r="119">
          <cell r="A119" t="str">
            <v>LESAGE MICHEL</v>
          </cell>
          <cell r="B119" t="str">
            <v>PARIS / IDF</v>
          </cell>
          <cell r="C119">
            <v>41178</v>
          </cell>
          <cell r="D119">
            <v>44830</v>
          </cell>
          <cell r="M119" t="str">
            <v>X</v>
          </cell>
          <cell r="O119" t="str">
            <v>Cat. 9 - Chariots élévateur de chantier</v>
          </cell>
          <cell r="Q119">
            <v>0</v>
          </cell>
          <cell r="W119">
            <v>40667</v>
          </cell>
          <cell r="X119">
            <v>42493</v>
          </cell>
          <cell r="Y119" t="str">
            <v>X</v>
          </cell>
          <cell r="AC119" t="str">
            <v>X</v>
          </cell>
          <cell r="AF119">
            <v>0</v>
          </cell>
          <cell r="AO119">
            <v>0</v>
          </cell>
        </row>
        <row r="120">
          <cell r="A120" t="str">
            <v>LEVIS MARTIAL</v>
          </cell>
          <cell r="B120" t="str">
            <v>MANCHE</v>
          </cell>
          <cell r="C120">
            <v>38462</v>
          </cell>
          <cell r="D120">
            <v>42114</v>
          </cell>
          <cell r="E120" t="str">
            <v>X</v>
          </cell>
          <cell r="M120" t="str">
            <v>X</v>
          </cell>
          <cell r="O120" t="str">
            <v>Cat. 1 - Mini-pelle, Mini-chargeuse, Cylindre &lt; 2,5 t - Cat. 9 - Chariot élévateur de chantier, Chariot élévateur télescopique</v>
          </cell>
          <cell r="P120">
            <v>41232</v>
          </cell>
          <cell r="Q120">
            <v>43058</v>
          </cell>
          <cell r="S120" t="str">
            <v>X</v>
          </cell>
          <cell r="T120" t="str">
            <v>X</v>
          </cell>
          <cell r="U120" t="str">
            <v>X</v>
          </cell>
          <cell r="V120" t="str">
            <v>Cat. 1B - Grue télescopique automotrice - Cat. 2A - Grue treillis sur chenilles - Cat. 2B</v>
          </cell>
          <cell r="W120">
            <v>40429</v>
          </cell>
          <cell r="X120">
            <v>42255</v>
          </cell>
          <cell r="AC120" t="str">
            <v>X</v>
          </cell>
          <cell r="AD120" t="str">
            <v>X</v>
          </cell>
          <cell r="AF120">
            <v>0</v>
          </cell>
          <cell r="AO120">
            <v>0</v>
          </cell>
        </row>
        <row r="121">
          <cell r="A121" t="str">
            <v>LORANT CEDRIC</v>
          </cell>
          <cell r="B121" t="str">
            <v>MARSEILLE</v>
          </cell>
          <cell r="C121">
            <v>39136</v>
          </cell>
          <cell r="D121">
            <v>42788</v>
          </cell>
          <cell r="E121" t="str">
            <v>X</v>
          </cell>
          <cell r="F121" t="str">
            <v>X</v>
          </cell>
          <cell r="M121" t="str">
            <v>X</v>
          </cell>
          <cell r="O121" t="str">
            <v>Cat. 1 - Minis Engins - Cat. 2 - Pelle hydraulique, Pelle à câbles - Cat. 9 - Chariot élévateur de chantier</v>
          </cell>
          <cell r="Q121">
            <v>0</v>
          </cell>
          <cell r="X121">
            <v>0</v>
          </cell>
          <cell r="AF121">
            <v>0</v>
          </cell>
          <cell r="AN121">
            <v>41059</v>
          </cell>
          <cell r="AO121">
            <v>42885</v>
          </cell>
          <cell r="AP121" t="str">
            <v>FPFP</v>
          </cell>
        </row>
        <row r="122">
          <cell r="A122" t="str">
            <v>LYPHONT MARCEL</v>
          </cell>
          <cell r="B122" t="str">
            <v>PARIS / IDF</v>
          </cell>
          <cell r="D122">
            <v>0</v>
          </cell>
          <cell r="Q122">
            <v>0</v>
          </cell>
          <cell r="W122">
            <v>40667</v>
          </cell>
          <cell r="X122">
            <v>42493</v>
          </cell>
          <cell r="Y122" t="str">
            <v>X</v>
          </cell>
          <cell r="AC122" t="str">
            <v>X</v>
          </cell>
          <cell r="AE122">
            <v>38316</v>
          </cell>
          <cell r="AF122">
            <v>40142</v>
          </cell>
          <cell r="AI122" t="str">
            <v>X</v>
          </cell>
          <cell r="AK122" t="str">
            <v>X</v>
          </cell>
          <cell r="AM122" t="str">
            <v>Cat 3. Chariots élévateurs en porte-à-faux de capacité inférieure ou égale à 6000 kg. Cat 5. Chariots  élévateurs à mât rétractable</v>
          </cell>
          <cell r="AN122">
            <v>40218</v>
          </cell>
          <cell r="AO122">
            <v>42044</v>
          </cell>
          <cell r="AP122" t="str">
            <v>FPFP</v>
          </cell>
        </row>
        <row r="123">
          <cell r="A123" t="str">
            <v>MACHADO PINTO JOSE</v>
          </cell>
          <cell r="B123" t="e">
            <v>#N/A</v>
          </cell>
          <cell r="C123">
            <v>40332</v>
          </cell>
          <cell r="D123">
            <v>43984</v>
          </cell>
          <cell r="M123" t="str">
            <v>X</v>
          </cell>
          <cell r="O123" t="str">
            <v>Cat. 9 - Chariots élévateur de chantier</v>
          </cell>
          <cell r="Q123">
            <v>0</v>
          </cell>
          <cell r="W123">
            <v>40330</v>
          </cell>
          <cell r="X123">
            <v>42156</v>
          </cell>
          <cell r="AC123" t="str">
            <v>X</v>
          </cell>
          <cell r="AD123" t="str">
            <v>X</v>
          </cell>
          <cell r="AF123">
            <v>0</v>
          </cell>
          <cell r="AO123">
            <v>0</v>
          </cell>
        </row>
        <row r="124">
          <cell r="A124" t="str">
            <v>MAHE KEVIN</v>
          </cell>
          <cell r="B124" t="e">
            <v>#N/A</v>
          </cell>
          <cell r="C124">
            <v>38165</v>
          </cell>
          <cell r="D124">
            <v>41817</v>
          </cell>
          <cell r="E124" t="str">
            <v>X</v>
          </cell>
          <cell r="F124" t="str">
            <v>X</v>
          </cell>
          <cell r="G124" t="str">
            <v>X</v>
          </cell>
          <cell r="H124" t="str">
            <v>X</v>
          </cell>
          <cell r="I124" t="str">
            <v>X</v>
          </cell>
          <cell r="J124" t="str">
            <v>X</v>
          </cell>
          <cell r="K124" t="str">
            <v>X</v>
          </cell>
          <cell r="L124" t="str">
            <v>X</v>
          </cell>
          <cell r="O124" t="str">
            <v>Cat. 1 - Motobasculeur, Mini-pelle - Cat. 2 - Pelle Hydraulique s/chenilles et s/pneus - Cat. 3 - Tracteur sur chenilles - Cat. 4 - Chargeuse s/chenilles et s/pneus, Chargeuse-Pelleteuse - Cat. 5 - Finisseur - Cat. 6 - Niveleuse - Cat. 7 - Compacteur Vibrant - Cat. 8 - Motoba</v>
          </cell>
          <cell r="P124">
            <v>40913</v>
          </cell>
          <cell r="Q124">
            <v>42739</v>
          </cell>
          <cell r="S124" t="str">
            <v>X</v>
          </cell>
          <cell r="T124" t="str">
            <v>X</v>
          </cell>
          <cell r="V124" t="str">
            <v>Cat. 1B - Grue télescopique automotrice - Cat. 2A - grue treillis sur chenilles</v>
          </cell>
          <cell r="X124">
            <v>0</v>
          </cell>
          <cell r="AF124">
            <v>0</v>
          </cell>
          <cell r="AN124">
            <v>40602</v>
          </cell>
          <cell r="AO124">
            <v>42428</v>
          </cell>
          <cell r="AP124" t="str">
            <v>FPFP</v>
          </cell>
        </row>
        <row r="125">
          <cell r="A125" t="str">
            <v>MAINGAULT LUDOVIC</v>
          </cell>
          <cell r="B125" t="str">
            <v>PARIS / IDF</v>
          </cell>
          <cell r="C125">
            <v>38861</v>
          </cell>
          <cell r="D125">
            <v>42513</v>
          </cell>
          <cell r="E125" t="str">
            <v>X</v>
          </cell>
          <cell r="F125" t="str">
            <v>X</v>
          </cell>
          <cell r="M125" t="str">
            <v>X</v>
          </cell>
          <cell r="O125" t="str">
            <v>Cat. 1 - Minis Engins (Pelle&lt;6 T, Chargeur, Compacteur, Motobasculeur&lt;4,5 T, Tracteur&lt;50 Cv) - Cat. 2 - Foreuse - Cat. 9 - Chariot élévateur de chantier</v>
          </cell>
          <cell r="Q125">
            <v>0</v>
          </cell>
          <cell r="X125">
            <v>0</v>
          </cell>
          <cell r="AF125">
            <v>0</v>
          </cell>
          <cell r="AO125">
            <v>0</v>
          </cell>
        </row>
        <row r="126">
          <cell r="A126" t="str">
            <v>MANZONI JEAN-MARIE</v>
          </cell>
          <cell r="B126" t="str">
            <v>SAINT-NAZAIRE</v>
          </cell>
          <cell r="C126">
            <v>37365</v>
          </cell>
          <cell r="D126">
            <v>41017</v>
          </cell>
          <cell r="E126" t="str">
            <v>X</v>
          </cell>
          <cell r="F126" t="str">
            <v>X</v>
          </cell>
          <cell r="G126" t="str">
            <v>X</v>
          </cell>
          <cell r="H126" t="str">
            <v>X</v>
          </cell>
          <cell r="K126" t="str">
            <v>X</v>
          </cell>
          <cell r="L126" t="str">
            <v>X</v>
          </cell>
          <cell r="M126" t="str">
            <v>X</v>
          </cell>
          <cell r="O126" t="str">
            <v>Cat. 1 - Motobasculeur, Mini-pelle - Cat. 2 - Pelle Hydraulique s/chenilles et s/pneus - Cat. 3 - Tracteur sur chenilles - Cat. 4 - Chargeuse s/chenilles et s/pneus, Chargeuse-Pelleteuse - Cat. 7 - Compacteur Vibrant - Cat. 8 - Motoba - Cat. 9 - Chariot élévateur de chantier (jusqu'au 12 mai 2016)</v>
          </cell>
          <cell r="P126">
            <v>40913</v>
          </cell>
          <cell r="Q126">
            <v>42739</v>
          </cell>
          <cell r="S126" t="str">
            <v>X</v>
          </cell>
          <cell r="T126" t="str">
            <v>X</v>
          </cell>
          <cell r="V126" t="str">
            <v>Cat. 1B - Grue télescopique automotrice - Cat. 2A - grue treillis sur chenilles</v>
          </cell>
          <cell r="X126">
            <v>0</v>
          </cell>
          <cell r="AF126">
            <v>0</v>
          </cell>
          <cell r="AN126">
            <v>40434</v>
          </cell>
          <cell r="AO126">
            <v>42260</v>
          </cell>
          <cell r="AP126" t="str">
            <v>FPFP</v>
          </cell>
        </row>
        <row r="127">
          <cell r="A127" t="str">
            <v>MARQUES DE OLIVEIRA MANUEL</v>
          </cell>
          <cell r="B127" t="str">
            <v>PARIS / IDF</v>
          </cell>
          <cell r="C127">
            <v>40332</v>
          </cell>
          <cell r="D127">
            <v>43984</v>
          </cell>
          <cell r="E127" t="str">
            <v>X</v>
          </cell>
          <cell r="M127" t="str">
            <v>X</v>
          </cell>
          <cell r="O127" t="str">
            <v>Cat. 9 - Chariot élévateur de chantier - Cat. 1 - Minis Engins (Pelle&lt;6 T, Chargeur, Compacteur, Motobasculeur&lt;4,5 T, Tracteur&lt;50 Cv) (25/10/12-24/10/22)</v>
          </cell>
          <cell r="Q127">
            <v>0</v>
          </cell>
          <cell r="W127">
            <v>40330</v>
          </cell>
          <cell r="X127">
            <v>42156</v>
          </cell>
          <cell r="AC127" t="str">
            <v>X</v>
          </cell>
          <cell r="AD127" t="str">
            <v>X</v>
          </cell>
          <cell r="AF127">
            <v>0</v>
          </cell>
          <cell r="AN127">
            <v>40218</v>
          </cell>
          <cell r="AO127">
            <v>42044</v>
          </cell>
          <cell r="AP127" t="str">
            <v>FPFP</v>
          </cell>
        </row>
        <row r="128">
          <cell r="A128" t="str">
            <v>MARTIN WILLIAM</v>
          </cell>
          <cell r="B128" t="str">
            <v>PARIS / IDF</v>
          </cell>
          <cell r="C128">
            <v>40961</v>
          </cell>
          <cell r="D128">
            <v>44613</v>
          </cell>
          <cell r="M128" t="str">
            <v>X</v>
          </cell>
          <cell r="O128" t="str">
            <v>Cat. 9 - Chariot élévateur de chantier</v>
          </cell>
          <cell r="Q128">
            <v>0</v>
          </cell>
          <cell r="W128">
            <v>40968</v>
          </cell>
          <cell r="X128">
            <v>42794</v>
          </cell>
          <cell r="AC128" t="str">
            <v>X</v>
          </cell>
          <cell r="AD128" t="str">
            <v>X</v>
          </cell>
          <cell r="AF128">
            <v>0</v>
          </cell>
          <cell r="AN128">
            <v>39492</v>
          </cell>
          <cell r="AO128">
            <v>41318</v>
          </cell>
        </row>
        <row r="129">
          <cell r="A129" t="str">
            <v>MARTINI GIULIO</v>
          </cell>
          <cell r="B129" t="str">
            <v>PLONGEE</v>
          </cell>
          <cell r="C129">
            <v>39435</v>
          </cell>
          <cell r="D129">
            <v>43087</v>
          </cell>
          <cell r="E129" t="str">
            <v>X</v>
          </cell>
          <cell r="M129" t="str">
            <v>X</v>
          </cell>
          <cell r="O129" t="str">
            <v>Cat. 1 - Minis Engins - Cat. 9 - Chariots élévateur de chantier</v>
          </cell>
          <cell r="Q129">
            <v>0</v>
          </cell>
          <cell r="X129">
            <v>0</v>
          </cell>
          <cell r="AF129">
            <v>0</v>
          </cell>
          <cell r="AO129">
            <v>0</v>
          </cell>
        </row>
        <row r="130">
          <cell r="A130" t="str">
            <v>MATSIMA OLIVIER</v>
          </cell>
          <cell r="B130" t="str">
            <v>MATERIEL</v>
          </cell>
          <cell r="C130">
            <v>41564</v>
          </cell>
          <cell r="D130">
            <v>45216</v>
          </cell>
          <cell r="E130" t="str">
            <v>X</v>
          </cell>
          <cell r="M130" t="str">
            <v>X</v>
          </cell>
          <cell r="O130" t="str">
            <v>CESAME</v>
          </cell>
          <cell r="Q130">
            <v>0</v>
          </cell>
          <cell r="X130">
            <v>0</v>
          </cell>
          <cell r="AF130">
            <v>0</v>
          </cell>
          <cell r="AO130">
            <v>0</v>
          </cell>
        </row>
        <row r="131">
          <cell r="A131" t="str">
            <v>MAURY JACQUES</v>
          </cell>
          <cell r="B131" t="str">
            <v>MATERIEL</v>
          </cell>
          <cell r="C131">
            <v>41198</v>
          </cell>
          <cell r="D131">
            <v>44850</v>
          </cell>
          <cell r="M131" t="str">
            <v>X</v>
          </cell>
          <cell r="N131" t="str">
            <v>X</v>
          </cell>
          <cell r="Q131">
            <v>0</v>
          </cell>
          <cell r="X131">
            <v>0</v>
          </cell>
          <cell r="AF131">
            <v>0</v>
          </cell>
          <cell r="AO131">
            <v>0</v>
          </cell>
        </row>
        <row r="132">
          <cell r="A132" t="str">
            <v>MASDUPUY GUILLAUME</v>
          </cell>
          <cell r="B132" t="str">
            <v>MATERIEL (St Nazaire)</v>
          </cell>
          <cell r="C132">
            <v>38917</v>
          </cell>
          <cell r="D132">
            <v>42569</v>
          </cell>
          <cell r="M132" t="str">
            <v>X</v>
          </cell>
          <cell r="O132" t="str">
            <v>Cat. 9 - Chariot élévateur de chantier</v>
          </cell>
          <cell r="Q132">
            <v>0</v>
          </cell>
          <cell r="X132">
            <v>0</v>
          </cell>
          <cell r="AF132">
            <v>0</v>
          </cell>
          <cell r="AO132">
            <v>0</v>
          </cell>
        </row>
        <row r="133">
          <cell r="A133" t="str">
            <v>MASSAMBA MALUNDAMENE</v>
          </cell>
          <cell r="B133" t="str">
            <v>MATERIEL</v>
          </cell>
          <cell r="C133">
            <v>37914</v>
          </cell>
          <cell r="D133">
            <v>41566</v>
          </cell>
          <cell r="M133" t="str">
            <v>X</v>
          </cell>
          <cell r="O133" t="str">
            <v>Cat. 9 - Chariot élévateur de chantier</v>
          </cell>
          <cell r="Q133">
            <v>0</v>
          </cell>
          <cell r="W133">
            <v>40329</v>
          </cell>
          <cell r="X133">
            <v>42155</v>
          </cell>
          <cell r="AC133" t="str">
            <v>X</v>
          </cell>
          <cell r="AD133" t="str">
            <v>X</v>
          </cell>
          <cell r="AF133">
            <v>0</v>
          </cell>
          <cell r="AO133">
            <v>0</v>
          </cell>
        </row>
        <row r="134">
          <cell r="A134" t="str">
            <v>MEZIERE JONATHAN</v>
          </cell>
          <cell r="B134" t="str">
            <v>PARIS / IDF</v>
          </cell>
          <cell r="C134">
            <v>38861</v>
          </cell>
          <cell r="D134">
            <v>42513</v>
          </cell>
          <cell r="E134" t="str">
            <v>X</v>
          </cell>
          <cell r="F134" t="str">
            <v>X</v>
          </cell>
          <cell r="M134" t="str">
            <v>X</v>
          </cell>
          <cell r="O134" t="str">
            <v>Cat. 1 - Mini-pelle, Mini-chargeuse - Cat. 2 - Pelle hydraulique - Cat. 9 - Chariot élévateur de chantier</v>
          </cell>
          <cell r="Q134">
            <v>0</v>
          </cell>
          <cell r="X134">
            <v>0</v>
          </cell>
          <cell r="AF134">
            <v>0</v>
          </cell>
          <cell r="AO134">
            <v>0</v>
          </cell>
        </row>
        <row r="135">
          <cell r="A135" t="str">
            <v>MAURY GUILLAUME</v>
          </cell>
          <cell r="B135" t="str">
            <v>SAINT-NAZAIRE</v>
          </cell>
          <cell r="C135">
            <v>40436</v>
          </cell>
          <cell r="D135">
            <v>44088</v>
          </cell>
          <cell r="E135" t="str">
            <v>X</v>
          </cell>
          <cell r="H135" t="str">
            <v>X</v>
          </cell>
          <cell r="M135" t="str">
            <v>X</v>
          </cell>
          <cell r="O135" t="str">
            <v>Cat. 1 - Minis Engins (Pelle&lt;6 T, Chargeur, Compacteur, Motobasculeur&lt;4,5 T, Tracteur&lt;50 Cv) - Cat. 4 - Tracto-Pelle - Cat. 9 - Chariot élévateur de chantier</v>
          </cell>
          <cell r="Q135">
            <v>0</v>
          </cell>
          <cell r="X135">
            <v>0</v>
          </cell>
          <cell r="AF135">
            <v>0</v>
          </cell>
          <cell r="AN135">
            <v>40436</v>
          </cell>
          <cell r="AO135">
            <v>42262</v>
          </cell>
          <cell r="AP135" t="str">
            <v>FPFP</v>
          </cell>
        </row>
        <row r="136">
          <cell r="A136" t="str">
            <v>MAURY JACQUES</v>
          </cell>
          <cell r="B136" t="str">
            <v>MATERIEL</v>
          </cell>
          <cell r="C136">
            <v>41198</v>
          </cell>
          <cell r="D136">
            <v>44850</v>
          </cell>
          <cell r="M136" t="str">
            <v>X</v>
          </cell>
          <cell r="N136" t="str">
            <v>X</v>
          </cell>
          <cell r="O136" t="str">
            <v>Cat. 9 - Chariot élévateur de chantier - Cat. 10 - Toutes Catégories d'Engins Hors Production</v>
          </cell>
          <cell r="Q136">
            <v>0</v>
          </cell>
          <cell r="X136">
            <v>0</v>
          </cell>
          <cell r="AF136">
            <v>0</v>
          </cell>
          <cell r="AO136">
            <v>0</v>
          </cell>
        </row>
        <row r="137">
          <cell r="A137" t="str">
            <v>MOMEUR LIONEL</v>
          </cell>
          <cell r="B137" t="str">
            <v>SAINT-NAZAIRE</v>
          </cell>
          <cell r="C137">
            <v>37707</v>
          </cell>
          <cell r="D137">
            <v>41359</v>
          </cell>
          <cell r="E137" t="str">
            <v>X</v>
          </cell>
          <cell r="M137" t="str">
            <v>X</v>
          </cell>
          <cell r="O137" t="str">
            <v>Cat. 1 - Minis Engins (Pelle&lt;6 T, Chargeur, Compacteur, Motobasculeur&lt;4,5 T, Tracteur&lt;50 Cv) - Cat. 9 - Chariot élévateur de chantier</v>
          </cell>
          <cell r="Q137">
            <v>0</v>
          </cell>
          <cell r="X137">
            <v>0</v>
          </cell>
          <cell r="AF137">
            <v>0</v>
          </cell>
          <cell r="AN137">
            <v>37708</v>
          </cell>
          <cell r="AO137">
            <v>39534</v>
          </cell>
        </row>
        <row r="138">
          <cell r="A138" t="str">
            <v>MORDELLES HERVE</v>
          </cell>
          <cell r="B138" t="str">
            <v>SAINT-NAZAIRE</v>
          </cell>
          <cell r="D138">
            <v>0</v>
          </cell>
          <cell r="Q138">
            <v>0</v>
          </cell>
          <cell r="X138">
            <v>0</v>
          </cell>
          <cell r="AF138">
            <v>0</v>
          </cell>
          <cell r="AN138">
            <v>38342</v>
          </cell>
          <cell r="AO138">
            <v>40168</v>
          </cell>
        </row>
        <row r="139">
          <cell r="A139" t="str">
            <v>MOREIRA ANTUNES</v>
          </cell>
          <cell r="B139" t="str">
            <v>PARIS / IDF</v>
          </cell>
          <cell r="C139">
            <v>41207</v>
          </cell>
          <cell r="D139">
            <v>44859</v>
          </cell>
          <cell r="E139" t="str">
            <v>X</v>
          </cell>
          <cell r="O139" t="str">
            <v>Cat. 1 - Minis Engins (Pelle&lt;6 T, Chargeur, Compacteur, Motobasculeur&lt;4,5 T, Tracteur&lt;50 Cv)</v>
          </cell>
          <cell r="Q139">
            <v>0</v>
          </cell>
          <cell r="X139">
            <v>0</v>
          </cell>
          <cell r="AF139">
            <v>0</v>
          </cell>
          <cell r="AO139">
            <v>0</v>
          </cell>
        </row>
        <row r="140">
          <cell r="A140" t="str">
            <v>MORIN LAURENT</v>
          </cell>
          <cell r="B140" t="e">
            <v>#N/A</v>
          </cell>
          <cell r="C140">
            <v>38917</v>
          </cell>
          <cell r="D140">
            <v>42569</v>
          </cell>
          <cell r="M140" t="str">
            <v>X</v>
          </cell>
          <cell r="N140" t="str">
            <v>X</v>
          </cell>
          <cell r="O140" t="str">
            <v>Cat. 9 - Chariot élévateur de chantier - Cat. 10 - Toutes Catégories d'Engins Hors Production 25/03/2010 - 24/03/2020)</v>
          </cell>
          <cell r="Q140">
            <v>0</v>
          </cell>
          <cell r="W140">
            <v>40329</v>
          </cell>
          <cell r="X140">
            <v>42155</v>
          </cell>
          <cell r="AC140" t="str">
            <v>X</v>
          </cell>
          <cell r="AD140" t="str">
            <v>X</v>
          </cell>
          <cell r="AF140">
            <v>0</v>
          </cell>
          <cell r="AO140">
            <v>0</v>
          </cell>
        </row>
        <row r="141">
          <cell r="A141" t="str">
            <v>MORIN THIERRY</v>
          </cell>
          <cell r="B141" t="str">
            <v>MATERIEL</v>
          </cell>
          <cell r="C141">
            <v>37894</v>
          </cell>
          <cell r="D141">
            <v>41546</v>
          </cell>
          <cell r="M141" t="str">
            <v>X</v>
          </cell>
          <cell r="O141" t="str">
            <v>Cat. 9 - Chariot élévateur de chantier</v>
          </cell>
          <cell r="Q141">
            <v>0</v>
          </cell>
          <cell r="X141">
            <v>0</v>
          </cell>
          <cell r="AF141">
            <v>0</v>
          </cell>
          <cell r="AO141">
            <v>0</v>
          </cell>
        </row>
        <row r="142">
          <cell r="A142" t="str">
            <v>NAUD PHILIPPE</v>
          </cell>
          <cell r="B142" t="str">
            <v>PLONGEE</v>
          </cell>
          <cell r="C142">
            <v>39434</v>
          </cell>
          <cell r="D142">
            <v>43086</v>
          </cell>
          <cell r="E142" t="str">
            <v>X</v>
          </cell>
          <cell r="M142" t="str">
            <v>X</v>
          </cell>
          <cell r="O142" t="str">
            <v>Cat. 1 - Minis Engins (Pelle&lt;6 T, Chargeur, Compacteur, Motobasculeur&lt;4,5 T, Tracteur&lt;50 Cv) - Cat. 9 - Chariots élévateur de chantier</v>
          </cell>
          <cell r="Q142">
            <v>0</v>
          </cell>
          <cell r="X142">
            <v>0</v>
          </cell>
          <cell r="AF142">
            <v>0</v>
          </cell>
          <cell r="AO142">
            <v>0</v>
          </cell>
        </row>
        <row r="143">
          <cell r="A143" t="str">
            <v>NOURI MIMOUN</v>
          </cell>
          <cell r="B143" t="str">
            <v>PARIS / IDF</v>
          </cell>
          <cell r="C143">
            <v>38861</v>
          </cell>
          <cell r="D143">
            <v>42513</v>
          </cell>
          <cell r="E143" t="str">
            <v>X</v>
          </cell>
          <cell r="F143" t="str">
            <v>X</v>
          </cell>
          <cell r="M143" t="str">
            <v>X</v>
          </cell>
          <cell r="O143" t="str">
            <v>Cat. 1 - Minis Engins (Pelle&lt;6 T, Chargeur, Compacteur, Motobasculeur&lt;4,5 T, Tracteur&lt;50 Cv) - Cat. 2 - Pelle à câbles - Cat. 9 - Chariots élévateur de chantier</v>
          </cell>
          <cell r="Q143">
            <v>0</v>
          </cell>
          <cell r="X143">
            <v>0</v>
          </cell>
          <cell r="AF143">
            <v>0</v>
          </cell>
          <cell r="AO143">
            <v>0</v>
          </cell>
        </row>
        <row r="144">
          <cell r="A144" t="str">
            <v>ORY CLAUDE</v>
          </cell>
          <cell r="B144" t="str">
            <v>SAINT-NAZAIRE</v>
          </cell>
          <cell r="C144">
            <v>39344</v>
          </cell>
          <cell r="D144">
            <v>42996</v>
          </cell>
          <cell r="E144" t="str">
            <v>X</v>
          </cell>
          <cell r="M144" t="str">
            <v>X</v>
          </cell>
          <cell r="O144" t="str">
            <v>Cat. 1 - Minis Engins (Pelle&lt;6 T, Chargeur, Compacteur, Motobasculeur&lt;4,5 T, Tracteur&lt;50 Cv) - Cat. 9 - Chariots élévateur de chantier</v>
          </cell>
          <cell r="Q144">
            <v>0</v>
          </cell>
          <cell r="X144">
            <v>0</v>
          </cell>
          <cell r="AF144">
            <v>0</v>
          </cell>
          <cell r="AN144">
            <v>38698</v>
          </cell>
          <cell r="AO144">
            <v>40524</v>
          </cell>
        </row>
        <row r="145">
          <cell r="A145" t="str">
            <v>PADIOLLEAU YVON</v>
          </cell>
          <cell r="B145" t="str">
            <v>SAINT-NAZAIRE</v>
          </cell>
          <cell r="C145">
            <v>40436</v>
          </cell>
          <cell r="D145">
            <v>44088</v>
          </cell>
          <cell r="Q145">
            <v>0</v>
          </cell>
          <cell r="X145">
            <v>0</v>
          </cell>
          <cell r="AF145">
            <v>0</v>
          </cell>
          <cell r="AN145">
            <v>40437</v>
          </cell>
          <cell r="AO145">
            <v>42263</v>
          </cell>
        </row>
        <row r="146">
          <cell r="A146" t="str">
            <v>PATOUT PHILIPPE</v>
          </cell>
          <cell r="B146" t="str">
            <v>PLONGEE</v>
          </cell>
          <cell r="C146">
            <v>37896</v>
          </cell>
          <cell r="D146">
            <v>41548</v>
          </cell>
          <cell r="E146" t="str">
            <v>X</v>
          </cell>
          <cell r="M146" t="str">
            <v>X</v>
          </cell>
          <cell r="O146" t="str">
            <v>Cat. 1 - Minis Engins - Cat. 9 - Chariots élévateur de chantier</v>
          </cell>
          <cell r="Q146">
            <v>0</v>
          </cell>
          <cell r="X146">
            <v>0</v>
          </cell>
          <cell r="AF146">
            <v>0</v>
          </cell>
          <cell r="AN146">
            <v>37897</v>
          </cell>
          <cell r="AO146">
            <v>39723</v>
          </cell>
        </row>
        <row r="147">
          <cell r="A147" t="str">
            <v>PELLAN NICOLAS</v>
          </cell>
          <cell r="B147" t="str">
            <v>SAINT-NAZAIRE</v>
          </cell>
          <cell r="C147">
            <v>38826</v>
          </cell>
          <cell r="D147">
            <v>42478</v>
          </cell>
          <cell r="F147" t="str">
            <v>X</v>
          </cell>
          <cell r="O147" t="str">
            <v>Cat. 2 - Pelle hydraulique - Forget Formation</v>
          </cell>
          <cell r="Q147">
            <v>0</v>
          </cell>
          <cell r="X147">
            <v>0</v>
          </cell>
          <cell r="AF147">
            <v>0</v>
          </cell>
          <cell r="AO147">
            <v>0</v>
          </cell>
        </row>
        <row r="148">
          <cell r="A148" t="str">
            <v>PINOY JESSIE</v>
          </cell>
          <cell r="B148" t="str">
            <v>PARIS / IDF</v>
          </cell>
          <cell r="D148">
            <v>0</v>
          </cell>
          <cell r="Q148">
            <v>0</v>
          </cell>
          <cell r="X148">
            <v>0</v>
          </cell>
          <cell r="AF148">
            <v>0</v>
          </cell>
          <cell r="AO148">
            <v>0</v>
          </cell>
        </row>
        <row r="149">
          <cell r="A149" t="str">
            <v>POMART MICKAEL</v>
          </cell>
          <cell r="B149" t="str">
            <v>PARIS / IDF</v>
          </cell>
          <cell r="C149">
            <v>40962</v>
          </cell>
          <cell r="D149">
            <v>44614</v>
          </cell>
          <cell r="F149" t="str">
            <v>X</v>
          </cell>
          <cell r="L149" t="str">
            <v>X</v>
          </cell>
          <cell r="M149" t="str">
            <v>X</v>
          </cell>
          <cell r="O149" t="str">
            <v>Cat. 2 - Pelle Hydraulique, Pelle à câbles - Cat. 8 - Dumper, Tombereau articulé - Cat 9 - Chariot élévateur de chantier</v>
          </cell>
          <cell r="P149">
            <v>39854</v>
          </cell>
          <cell r="Q149">
            <v>41680</v>
          </cell>
          <cell r="T149" t="str">
            <v>X</v>
          </cell>
          <cell r="V149" t="str">
            <v>Cat. 2A - grue treillis sur chenilles</v>
          </cell>
          <cell r="W149">
            <v>37344</v>
          </cell>
          <cell r="X149">
            <v>39170</v>
          </cell>
          <cell r="AA149" t="str">
            <v>X</v>
          </cell>
          <cell r="AF149">
            <v>0</v>
          </cell>
          <cell r="AN149">
            <v>41310</v>
          </cell>
          <cell r="AO149">
            <v>43136</v>
          </cell>
        </row>
        <row r="150">
          <cell r="A150" t="str">
            <v>PONTAUD JEROME</v>
          </cell>
          <cell r="B150" t="str">
            <v>PARIS / IDF</v>
          </cell>
          <cell r="C150">
            <v>41208</v>
          </cell>
          <cell r="D150">
            <v>44860</v>
          </cell>
          <cell r="E150" t="str">
            <v>X</v>
          </cell>
          <cell r="F150" t="str">
            <v>X</v>
          </cell>
          <cell r="M150" t="str">
            <v>X</v>
          </cell>
          <cell r="O150" t="str">
            <v>Cat. 1 - Minis Engins (Pelle&lt;6 T, Chargeur, Compacteur, Motobasculeur&lt;4,5 T, Tracteur&lt;50 Cv) -  Cat. 2 - Pelle Hydraulique, Pelle à câbles - Cat. 9 - Chariot élévateur de chantier</v>
          </cell>
          <cell r="P150">
            <v>40154</v>
          </cell>
          <cell r="Q150">
            <v>41980</v>
          </cell>
          <cell r="T150" t="str">
            <v>X</v>
          </cell>
          <cell r="V150" t="str">
            <v>Cat. 2A - grue treillis sur chenilles</v>
          </cell>
          <cell r="W150">
            <v>40969</v>
          </cell>
          <cell r="X150">
            <v>42795</v>
          </cell>
          <cell r="AC150" t="str">
            <v>X</v>
          </cell>
          <cell r="AD150" t="str">
            <v>X</v>
          </cell>
          <cell r="AF150">
            <v>0</v>
          </cell>
          <cell r="AN150">
            <v>40610</v>
          </cell>
          <cell r="AO150">
            <v>42436</v>
          </cell>
          <cell r="AP150" t="str">
            <v>FPFP</v>
          </cell>
        </row>
        <row r="151">
          <cell r="A151" t="str">
            <v>RAHMANI JAMAL</v>
          </cell>
          <cell r="B151" t="str">
            <v>PARIS / IDF</v>
          </cell>
          <cell r="C151">
            <v>38850</v>
          </cell>
          <cell r="D151">
            <v>42502</v>
          </cell>
          <cell r="E151" t="str">
            <v>X</v>
          </cell>
          <cell r="F151" t="str">
            <v>X</v>
          </cell>
          <cell r="H151" t="str">
            <v>X</v>
          </cell>
          <cell r="O151" t="str">
            <v>Cat. 1 - Minis Engins (Pelle&lt;6 T, Chargeur, Compacteur, Motobasculeur&lt;4,5 T, Tracteur&lt;50 Cv) - Cat. 4 - Chargeuse-pelleteuse - Cat. 9 - Chariot élévateur de chantier</v>
          </cell>
          <cell r="Q151">
            <v>0</v>
          </cell>
          <cell r="X151">
            <v>0</v>
          </cell>
          <cell r="AF151">
            <v>0</v>
          </cell>
          <cell r="AO151">
            <v>0</v>
          </cell>
        </row>
        <row r="152">
          <cell r="A152" t="str">
            <v>RAMOND GUILLAUME</v>
          </cell>
          <cell r="B152" t="str">
            <v>MANCHE</v>
          </cell>
          <cell r="C152">
            <v>39876</v>
          </cell>
          <cell r="D152">
            <v>43528</v>
          </cell>
          <cell r="E152" t="str">
            <v>X</v>
          </cell>
          <cell r="M152" t="str">
            <v>X</v>
          </cell>
          <cell r="O152" t="str">
            <v>Cat. 1 - Minis Engins (Pelle&lt;6 T, Chargeur, Compacteur, Motobasculeur&lt;4,5 T, Tracteur&lt;50 Cv) - Cat. 9 - Chariot élévateur de chantier</v>
          </cell>
          <cell r="Q152">
            <v>0</v>
          </cell>
          <cell r="X152">
            <v>0</v>
          </cell>
          <cell r="AF152">
            <v>0</v>
          </cell>
          <cell r="AO152">
            <v>0</v>
          </cell>
        </row>
        <row r="153">
          <cell r="A153" t="str">
            <v>REIGNIER FABRICE</v>
          </cell>
          <cell r="B153" t="str">
            <v>PLONGEE</v>
          </cell>
          <cell r="C153">
            <v>39434</v>
          </cell>
          <cell r="D153">
            <v>43086</v>
          </cell>
          <cell r="E153" t="str">
            <v>X</v>
          </cell>
          <cell r="M153" t="str">
            <v>X</v>
          </cell>
          <cell r="O153" t="str">
            <v>Cat. 1 - Minis Engins (Pelle&lt;6 T, Chargeur, Compacteur, Motobasculeur&lt;4,5 T, Tracteur&lt;50 Cv) - Cat. 9 - Chariot élévateur de chantier</v>
          </cell>
          <cell r="Q153">
            <v>0</v>
          </cell>
          <cell r="X153">
            <v>0</v>
          </cell>
          <cell r="AF153">
            <v>0</v>
          </cell>
          <cell r="AO153">
            <v>0</v>
          </cell>
        </row>
        <row r="154">
          <cell r="A154" t="str">
            <v>REVAILLER DOMINIQUE</v>
          </cell>
          <cell r="B154" t="str">
            <v>PARIS / IDF (prêté à Bayonne)</v>
          </cell>
          <cell r="C154">
            <v>37700</v>
          </cell>
          <cell r="D154">
            <v>41352</v>
          </cell>
          <cell r="E154" t="str">
            <v>X</v>
          </cell>
          <cell r="M154" t="str">
            <v>X</v>
          </cell>
          <cell r="O154" t="str">
            <v>Cat. 1 - Minis Engins (Pelle&lt;6 T, Chargeur, Compacteur, Motobasculeur&lt;4,5 T, Tracteur&lt;50 Cv) - Cat. 9 - Chariot élévateur de chantier</v>
          </cell>
          <cell r="Q154">
            <v>0</v>
          </cell>
          <cell r="W154">
            <v>39489</v>
          </cell>
          <cell r="X154">
            <v>41315</v>
          </cell>
          <cell r="AC154" t="str">
            <v>X</v>
          </cell>
          <cell r="AD154" t="str">
            <v>X</v>
          </cell>
          <cell r="AF154">
            <v>0</v>
          </cell>
          <cell r="AO154">
            <v>0</v>
          </cell>
        </row>
        <row r="155">
          <cell r="A155" t="str">
            <v>RIBEIRO ANTONIO</v>
          </cell>
          <cell r="B155" t="str">
            <v>SIEGE</v>
          </cell>
          <cell r="C155">
            <v>37508</v>
          </cell>
          <cell r="D155">
            <v>41160</v>
          </cell>
          <cell r="E155" t="str">
            <v>X</v>
          </cell>
          <cell r="M155" t="str">
            <v>X</v>
          </cell>
          <cell r="O155" t="str">
            <v>Cat. 1 - Minis Engins (Pelle&lt;6 T, Chargeur, Compacteur, Motobasculeur&lt;4,5 T, Tracteur&lt;50 Cv) - Cat. 9 - Chariot élévateur de chantier</v>
          </cell>
          <cell r="Q155">
            <v>0</v>
          </cell>
          <cell r="X155">
            <v>0</v>
          </cell>
          <cell r="AF155">
            <v>0</v>
          </cell>
          <cell r="AN155">
            <v>37622</v>
          </cell>
          <cell r="AO155">
            <v>39448</v>
          </cell>
          <cell r="AP155" t="str">
            <v xml:space="preserve">Vu avec T. RIBEIRO, le 19/12/2007 : pas de renouvellement </v>
          </cell>
        </row>
        <row r="156">
          <cell r="A156" t="str">
            <v>RIBEIRO AUGUSTO</v>
          </cell>
          <cell r="B156" t="str">
            <v>MARSEILLE</v>
          </cell>
          <cell r="C156">
            <v>37545</v>
          </cell>
          <cell r="D156">
            <v>41197</v>
          </cell>
          <cell r="E156" t="str">
            <v>X</v>
          </cell>
          <cell r="M156" t="str">
            <v>X</v>
          </cell>
          <cell r="O156" t="str">
            <v>Cat. 1 - Minis Engins (Pelle&lt;6 T, Chargeur, Compacteur, Motobasculeur&lt;4,5 T, Tracteur&lt;50 Cv) - Cat. 9 - Chariot élévateur de chantier</v>
          </cell>
          <cell r="Q156">
            <v>0</v>
          </cell>
          <cell r="X156">
            <v>0</v>
          </cell>
          <cell r="AF156">
            <v>0</v>
          </cell>
          <cell r="AN156">
            <v>37622</v>
          </cell>
          <cell r="AO156">
            <v>39448</v>
          </cell>
        </row>
        <row r="157">
          <cell r="A157" t="str">
            <v>RIBEIRO VALERY</v>
          </cell>
          <cell r="B157" t="str">
            <v>PARIS / IDF</v>
          </cell>
          <cell r="C157">
            <v>38336</v>
          </cell>
          <cell r="D157">
            <v>41988</v>
          </cell>
          <cell r="E157" t="str">
            <v>X</v>
          </cell>
          <cell r="F157" t="str">
            <v>X</v>
          </cell>
          <cell r="M157" t="str">
            <v>X</v>
          </cell>
          <cell r="O157" t="str">
            <v>Cat. 1 - Minis Engins (Pelle&lt;6 T, Chargeur, Compacteur, Motobasculeur&lt;4,5 T, Tracteur&lt;50 Cv) - Cat. 2 - Pelle Hydraulique, Pelle à câbles - Cat. 9 - Chariot élévateur de chantier</v>
          </cell>
          <cell r="Q157">
            <v>0</v>
          </cell>
          <cell r="X157">
            <v>0</v>
          </cell>
          <cell r="AF157">
            <v>0</v>
          </cell>
          <cell r="AO157">
            <v>0</v>
          </cell>
        </row>
        <row r="158">
          <cell r="A158" t="str">
            <v>RIGAUX PATRICK</v>
          </cell>
          <cell r="B158" t="str">
            <v>PLONGEE</v>
          </cell>
          <cell r="C158">
            <v>39436</v>
          </cell>
          <cell r="D158">
            <v>43088</v>
          </cell>
          <cell r="E158" t="str">
            <v>X</v>
          </cell>
          <cell r="M158" t="str">
            <v>X</v>
          </cell>
          <cell r="O158" t="str">
            <v>Cat. 1 - Minis Engins - Cat. 9 - Chariots élévateur de chantier</v>
          </cell>
          <cell r="P158">
            <v>39485</v>
          </cell>
          <cell r="Q158">
            <v>41311</v>
          </cell>
          <cell r="S158" t="str">
            <v>X</v>
          </cell>
          <cell r="V158" t="str">
            <v>Cat. 1B - Grue télescopique automotrice</v>
          </cell>
          <cell r="X158">
            <v>0</v>
          </cell>
          <cell r="AF158">
            <v>0</v>
          </cell>
          <cell r="AO158">
            <v>0</v>
          </cell>
        </row>
        <row r="159">
          <cell r="A159" t="str">
            <v>ROCA GUY</v>
          </cell>
          <cell r="B159" t="str">
            <v>PLONGEE</v>
          </cell>
          <cell r="C159">
            <v>37896</v>
          </cell>
          <cell r="D159">
            <v>41548</v>
          </cell>
          <cell r="E159" t="str">
            <v>X</v>
          </cell>
          <cell r="M159" t="str">
            <v>X</v>
          </cell>
          <cell r="O159" t="str">
            <v>Cat. 1 - Minis Engins - Cat. 9 - Chariots élévateur de chantier</v>
          </cell>
          <cell r="Q159">
            <v>0</v>
          </cell>
          <cell r="X159">
            <v>0</v>
          </cell>
          <cell r="AF159">
            <v>0</v>
          </cell>
          <cell r="AN159">
            <v>37897</v>
          </cell>
          <cell r="AO159">
            <v>39723</v>
          </cell>
        </row>
        <row r="160">
          <cell r="A160" t="str">
            <v>ROMERO THOMAS</v>
          </cell>
          <cell r="B160" t="str">
            <v>PLONGEE (CTS)</v>
          </cell>
          <cell r="C160">
            <v>39485</v>
          </cell>
          <cell r="D160">
            <v>43137</v>
          </cell>
          <cell r="M160" t="str">
            <v>X</v>
          </cell>
          <cell r="O160" t="str">
            <v>Cat. 9 - Chariot élévateur de chantier</v>
          </cell>
          <cell r="P160">
            <v>39485</v>
          </cell>
          <cell r="Q160">
            <v>41311</v>
          </cell>
          <cell r="S160" t="str">
            <v>X</v>
          </cell>
          <cell r="V160" t="str">
            <v>Cat. 1B - Grue télescopique automotrice</v>
          </cell>
          <cell r="X160">
            <v>0</v>
          </cell>
          <cell r="AF160">
            <v>0</v>
          </cell>
          <cell r="AO160">
            <v>0</v>
          </cell>
        </row>
        <row r="161">
          <cell r="A161" t="str">
            <v>ROUGERON JEREMY</v>
          </cell>
          <cell r="B161" t="e">
            <v>#N/A</v>
          </cell>
          <cell r="C161">
            <v>39275</v>
          </cell>
          <cell r="D161">
            <v>42927</v>
          </cell>
          <cell r="M161" t="str">
            <v>X</v>
          </cell>
          <cell r="N161" t="str">
            <v>X</v>
          </cell>
          <cell r="O161" t="str">
            <v>Cat. 9 - Chariot élévateur de chantier - Cat. 10 - Toutes Catégories d'Engins Hors Production</v>
          </cell>
          <cell r="Q161">
            <v>0</v>
          </cell>
          <cell r="X161">
            <v>0</v>
          </cell>
          <cell r="AF161">
            <v>0</v>
          </cell>
          <cell r="AN161">
            <v>40865</v>
          </cell>
          <cell r="AO161">
            <v>42691</v>
          </cell>
          <cell r="AP161" t="str">
            <v>MARIONNEAU</v>
          </cell>
        </row>
        <row r="162">
          <cell r="A162" t="str">
            <v>ROUX XAVIER</v>
          </cell>
          <cell r="B162" t="str">
            <v>MATERIEL</v>
          </cell>
          <cell r="C162">
            <v>38917</v>
          </cell>
          <cell r="D162">
            <v>42569</v>
          </cell>
          <cell r="M162" t="str">
            <v>X</v>
          </cell>
          <cell r="N162" t="str">
            <v>X</v>
          </cell>
          <cell r="O162" t="str">
            <v>Cat. 9 - Chariot élévateur de chantier - Cat. 10 - Toutes Catégories d'Engins Hors Production (24/03/2010-23/03/2020)</v>
          </cell>
          <cell r="Q162">
            <v>0</v>
          </cell>
          <cell r="W162">
            <v>40329</v>
          </cell>
          <cell r="X162">
            <v>42155</v>
          </cell>
          <cell r="AC162" t="str">
            <v>X</v>
          </cell>
          <cell r="AD162" t="str">
            <v>X</v>
          </cell>
          <cell r="AF162">
            <v>0</v>
          </cell>
          <cell r="AO162">
            <v>0</v>
          </cell>
        </row>
        <row r="163">
          <cell r="A163" t="str">
            <v>ROUXEL YANN</v>
          </cell>
          <cell r="B163" t="e">
            <v>#N/A</v>
          </cell>
          <cell r="C163">
            <v>41211</v>
          </cell>
          <cell r="D163">
            <v>44862</v>
          </cell>
          <cell r="E163" t="str">
            <v>X</v>
          </cell>
          <cell r="F163" t="str">
            <v>X</v>
          </cell>
          <cell r="H163" t="str">
            <v>X</v>
          </cell>
          <cell r="M163" t="str">
            <v>X</v>
          </cell>
          <cell r="O163" t="str">
            <v>Cat. 1 - Minis Engins (Pelle&lt;6 T, Chargeur, Compacteur, Motobasculeur&lt;4,5 T, Tracteur&lt;50 Cv) - Cat. 2 - Pelle hydraulique, Foreuse s/chenilles, Pelle à câbles - Cat. 4 - Tracto-Pelle - Cat. 9 - Chariot élévateur de chantier</v>
          </cell>
          <cell r="P163">
            <v>41212</v>
          </cell>
          <cell r="Q163">
            <v>43038</v>
          </cell>
          <cell r="S163" t="str">
            <v>X</v>
          </cell>
          <cell r="V163" t="str">
            <v>Cat. 1B - Grue télescopique automotrice</v>
          </cell>
          <cell r="W163">
            <v>41213</v>
          </cell>
          <cell r="X163">
            <v>43039</v>
          </cell>
          <cell r="Z163" t="str">
            <v>X</v>
          </cell>
          <cell r="AD163" t="str">
            <v>X</v>
          </cell>
          <cell r="AF163">
            <v>0</v>
          </cell>
          <cell r="AN163">
            <v>41212</v>
          </cell>
          <cell r="AO163">
            <v>43038</v>
          </cell>
          <cell r="AP163" t="str">
            <v>FPFP</v>
          </cell>
        </row>
        <row r="164">
          <cell r="A164" t="str">
            <v>SEVEN DAVID</v>
          </cell>
          <cell r="B164" t="str">
            <v>SAINT-NAZAIRE</v>
          </cell>
          <cell r="C164">
            <v>38786</v>
          </cell>
          <cell r="D164">
            <v>42438</v>
          </cell>
          <cell r="E164" t="str">
            <v>X</v>
          </cell>
          <cell r="H164" t="str">
            <v>X</v>
          </cell>
          <cell r="M164" t="str">
            <v>X</v>
          </cell>
          <cell r="O164" t="str">
            <v>Cat. 1 - Mini-pelle, Mini-chargeuse, Cylindre &lt; 2,5 t - Cat. 4 - Chargeuse-pelleteuse - Cat. 9 - Chariot élévateur de chantier, Chariot élévateur télescopique</v>
          </cell>
          <cell r="Q164">
            <v>0</v>
          </cell>
          <cell r="W164">
            <v>39216</v>
          </cell>
          <cell r="X164">
            <v>41042</v>
          </cell>
          <cell r="AC164" t="str">
            <v>X</v>
          </cell>
          <cell r="AD164" t="str">
            <v>X</v>
          </cell>
          <cell r="AF164">
            <v>0</v>
          </cell>
          <cell r="AN164">
            <v>39192</v>
          </cell>
          <cell r="AO164">
            <v>41018</v>
          </cell>
        </row>
        <row r="165">
          <cell r="A165" t="str">
            <v>SILVA ANTONIO</v>
          </cell>
          <cell r="B165" t="str">
            <v>PARIS / IDF</v>
          </cell>
          <cell r="C165">
            <v>41309</v>
          </cell>
          <cell r="D165">
            <v>44961</v>
          </cell>
          <cell r="E165" t="str">
            <v>X</v>
          </cell>
          <cell r="M165" t="str">
            <v>X</v>
          </cell>
          <cell r="O165" t="str">
            <v>Cat. 1 - Minis Engins (Pelle&lt;6 T, Chargeur, Compacteur, Motobasculeur&lt;4,5 T, Tracteur&lt;50 Cv) - Cat. 9 - Chariot élévateur de chantier</v>
          </cell>
          <cell r="Q165">
            <v>0</v>
          </cell>
          <cell r="W165">
            <v>40969</v>
          </cell>
          <cell r="X165">
            <v>42795</v>
          </cell>
          <cell r="AC165" t="str">
            <v>X</v>
          </cell>
          <cell r="AD165" t="str">
            <v>X</v>
          </cell>
          <cell r="AF165">
            <v>0</v>
          </cell>
          <cell r="AO165">
            <v>0</v>
          </cell>
        </row>
        <row r="166">
          <cell r="A166" t="str">
            <v>TEILLAC DENIS</v>
          </cell>
          <cell r="B166" t="str">
            <v>BAYONNE</v>
          </cell>
          <cell r="C166">
            <v>40703</v>
          </cell>
          <cell r="D166">
            <v>44355</v>
          </cell>
          <cell r="M166" t="str">
            <v>X</v>
          </cell>
          <cell r="O166" t="str">
            <v>Cat. 9 - Chariot élévateur de chantier</v>
          </cell>
          <cell r="P166">
            <v>39517</v>
          </cell>
          <cell r="Q166">
            <v>41343</v>
          </cell>
          <cell r="T166" t="str">
            <v>X</v>
          </cell>
          <cell r="V166" t="str">
            <v>Cat. 2A - Grue treillis sur chenilles</v>
          </cell>
          <cell r="W166">
            <v>40709</v>
          </cell>
          <cell r="X166">
            <v>42535</v>
          </cell>
          <cell r="Z166" t="str">
            <v>X</v>
          </cell>
          <cell r="AF166">
            <v>0</v>
          </cell>
          <cell r="AN166">
            <v>40703</v>
          </cell>
          <cell r="AO166">
            <v>42529</v>
          </cell>
          <cell r="AP166" t="str">
            <v>OHLICHER</v>
          </cell>
        </row>
        <row r="167">
          <cell r="A167" t="str">
            <v>THONNAT BRUNO</v>
          </cell>
          <cell r="B167" t="str">
            <v>PLONGEE</v>
          </cell>
          <cell r="C167">
            <v>38965</v>
          </cell>
          <cell r="D167">
            <v>42617</v>
          </cell>
          <cell r="M167" t="str">
            <v>X</v>
          </cell>
          <cell r="O167" t="str">
            <v>Cat. 9 - Chariot élévateur de chantier</v>
          </cell>
          <cell r="P167">
            <v>38966</v>
          </cell>
          <cell r="Q167">
            <v>40792</v>
          </cell>
          <cell r="S167" t="str">
            <v>X</v>
          </cell>
          <cell r="V167" t="str">
            <v>Cat. 1B - Grue télescopique automotrice</v>
          </cell>
          <cell r="X167">
            <v>0</v>
          </cell>
          <cell r="AF167">
            <v>0</v>
          </cell>
          <cell r="AO167">
            <v>0</v>
          </cell>
        </row>
        <row r="168">
          <cell r="A168" t="str">
            <v>TITREVILLE MAXIME</v>
          </cell>
          <cell r="B168" t="str">
            <v>MARSEILLE</v>
          </cell>
          <cell r="C168">
            <v>41439</v>
          </cell>
          <cell r="D168">
            <v>45091</v>
          </cell>
          <cell r="F168" t="str">
            <v>X</v>
          </cell>
          <cell r="H168" t="str">
            <v>X</v>
          </cell>
          <cell r="M168" t="str">
            <v>X</v>
          </cell>
          <cell r="O168" t="str">
            <v>Cat. 2 - Pelle hydraulique, Pelle à câbles - Cat. 4 - Chargeuse-pelleteuse - Cat. 9 - Chariot élévateur de chantier, Chariot élévateur télescopique (fin de validité 30/10/2018)</v>
          </cell>
          <cell r="Q168">
            <v>0</v>
          </cell>
          <cell r="X168">
            <v>0</v>
          </cell>
          <cell r="AF168">
            <v>0</v>
          </cell>
          <cell r="AN168">
            <v>41439</v>
          </cell>
          <cell r="AO168">
            <v>43265</v>
          </cell>
        </row>
        <row r="169">
          <cell r="A169" t="str">
            <v>TURBE ERIC</v>
          </cell>
          <cell r="B169" t="str">
            <v>MATERIEL (St Nazaire)</v>
          </cell>
          <cell r="C169">
            <v>39190</v>
          </cell>
          <cell r="D169">
            <v>42842</v>
          </cell>
          <cell r="E169" t="str">
            <v>X</v>
          </cell>
          <cell r="H169" t="str">
            <v>X</v>
          </cell>
          <cell r="M169" t="str">
            <v>X</v>
          </cell>
          <cell r="O169" t="str">
            <v>Cat. 1 - Mini-pelle, Mini-chargeuse, Cylindre &lt; 2,5 t - Cat. 4 - Chargeuse-pelleteuse - Cat. 9 - Chariot élévateur de chantier, Chariot élévateur télescopique</v>
          </cell>
          <cell r="Q169">
            <v>0</v>
          </cell>
          <cell r="X169">
            <v>0</v>
          </cell>
          <cell r="AF169">
            <v>0</v>
          </cell>
          <cell r="AN169">
            <v>40435</v>
          </cell>
          <cell r="AO169">
            <v>42261</v>
          </cell>
          <cell r="AP169" t="str">
            <v>FPFP</v>
          </cell>
        </row>
        <row r="170">
          <cell r="A170" t="str">
            <v>TURIN MIGUEL</v>
          </cell>
          <cell r="B170" t="str">
            <v>PARIS / IDF</v>
          </cell>
          <cell r="C170">
            <v>41178</v>
          </cell>
          <cell r="D170">
            <v>44830</v>
          </cell>
          <cell r="M170" t="str">
            <v>X</v>
          </cell>
          <cell r="O170" t="str">
            <v>Cat. 9 - Chariot élévateur de chantier</v>
          </cell>
          <cell r="AO170">
            <v>0</v>
          </cell>
        </row>
        <row r="171">
          <cell r="A171" t="str">
            <v>VAN-HOORDE DANY</v>
          </cell>
          <cell r="B171" t="e">
            <v>#N/A</v>
          </cell>
          <cell r="D171">
            <v>0</v>
          </cell>
          <cell r="Q171">
            <v>0</v>
          </cell>
          <cell r="X171">
            <v>0</v>
          </cell>
          <cell r="AF171">
            <v>0</v>
          </cell>
          <cell r="AN171">
            <v>40218</v>
          </cell>
          <cell r="AO171">
            <v>42044</v>
          </cell>
          <cell r="AP171" t="str">
            <v>FPFP</v>
          </cell>
        </row>
        <row r="172">
          <cell r="A172" t="str">
            <v>VARIN SEBASTIEN</v>
          </cell>
          <cell r="B172" t="str">
            <v>PLONGEE</v>
          </cell>
          <cell r="D172">
            <v>0</v>
          </cell>
          <cell r="P172">
            <v>38966</v>
          </cell>
          <cell r="Q172">
            <v>40792</v>
          </cell>
          <cell r="S172" t="str">
            <v>X</v>
          </cell>
          <cell r="V172" t="str">
            <v>Cat. 1B - Grue télescopique automotrice</v>
          </cell>
          <cell r="X172">
            <v>0</v>
          </cell>
          <cell r="AF172">
            <v>0</v>
          </cell>
          <cell r="AN172">
            <v>37897</v>
          </cell>
          <cell r="AO172">
            <v>39723</v>
          </cell>
        </row>
        <row r="173">
          <cell r="A173" t="str">
            <v>VERGNAUD JEAN-LOUIS</v>
          </cell>
          <cell r="B173" t="str">
            <v>MATERIEL</v>
          </cell>
          <cell r="C173">
            <v>37915</v>
          </cell>
          <cell r="D173">
            <v>41567</v>
          </cell>
          <cell r="M173" t="str">
            <v>X</v>
          </cell>
          <cell r="N173" t="str">
            <v>X</v>
          </cell>
          <cell r="O173" t="str">
            <v>Cat. 9 - Chariot élévateur de chantier - Cat. 10 - Toutes Catégories d'Engins Hors Production (24/03/2010-23/03/2020)</v>
          </cell>
          <cell r="P173">
            <v>40155</v>
          </cell>
          <cell r="Q173">
            <v>41981</v>
          </cell>
          <cell r="S173" t="str">
            <v>X</v>
          </cell>
          <cell r="T173" t="str">
            <v>X</v>
          </cell>
          <cell r="V173" t="str">
            <v>Cat. 1B - Grue télescopique automotrice (23/03/2010 - 22/03/2015) - Cat. 2A - Grue treillis sur chenilles</v>
          </cell>
          <cell r="W173">
            <v>40329</v>
          </cell>
          <cell r="X173">
            <v>42155</v>
          </cell>
          <cell r="AC173" t="str">
            <v>X</v>
          </cell>
          <cell r="AD173" t="str">
            <v>X</v>
          </cell>
          <cell r="AF173">
            <v>0</v>
          </cell>
          <cell r="AN173">
            <v>39493</v>
          </cell>
          <cell r="AO173">
            <v>41319</v>
          </cell>
        </row>
        <row r="174">
          <cell r="A174" t="str">
            <v>VIEIRA MARINHEIRO ANTONIO</v>
          </cell>
          <cell r="B174" t="str">
            <v>PARIS / IDF</v>
          </cell>
          <cell r="C174">
            <v>39904</v>
          </cell>
          <cell r="D174">
            <v>43556</v>
          </cell>
          <cell r="E174" t="str">
            <v>X</v>
          </cell>
          <cell r="M174" t="str">
            <v>X</v>
          </cell>
          <cell r="O174" t="str">
            <v>Cat. 9 - Chariot élévateur de chantier - Cat. 1 - Minis Engins (Pelle&lt;6 T, Chargeur, Compacteur, Motobasculeur&lt;4,5 T, Tracteur&lt;50 Cv) (25/10/12-24/10/22)</v>
          </cell>
          <cell r="Q174">
            <v>0</v>
          </cell>
          <cell r="X174">
            <v>0</v>
          </cell>
          <cell r="AF174">
            <v>0</v>
          </cell>
          <cell r="AO174">
            <v>0</v>
          </cell>
        </row>
        <row r="175">
          <cell r="A175" t="str">
            <v>VOITURIER DOMINIQUE</v>
          </cell>
          <cell r="B175" t="str">
            <v>PLONGEE</v>
          </cell>
          <cell r="C175">
            <v>38159</v>
          </cell>
          <cell r="D175">
            <v>41811</v>
          </cell>
          <cell r="M175" t="str">
            <v>X</v>
          </cell>
          <cell r="O175" t="str">
            <v>Cat. 9 - Chariot élévateur de chantier</v>
          </cell>
          <cell r="Q175">
            <v>0</v>
          </cell>
          <cell r="W175">
            <v>39216</v>
          </cell>
          <cell r="X175">
            <v>41042</v>
          </cell>
          <cell r="AD175" t="str">
            <v>X</v>
          </cell>
          <cell r="AF175">
            <v>0</v>
          </cell>
          <cell r="AN175">
            <v>38160</v>
          </cell>
          <cell r="AO175">
            <v>39986</v>
          </cell>
        </row>
        <row r="176">
          <cell r="A176" t="str">
            <v>WISSA BILEKO</v>
          </cell>
          <cell r="B176" t="e">
            <v>#N/A</v>
          </cell>
          <cell r="C176">
            <v>37894</v>
          </cell>
          <cell r="D176">
            <v>41546</v>
          </cell>
          <cell r="M176" t="str">
            <v>X</v>
          </cell>
          <cell r="O176" t="str">
            <v>Cat. 9 - Chariot élévateur de chantier</v>
          </cell>
          <cell r="Q176">
            <v>0</v>
          </cell>
          <cell r="X176">
            <v>0</v>
          </cell>
          <cell r="AE176">
            <v>40263</v>
          </cell>
          <cell r="AF176">
            <v>42089</v>
          </cell>
          <cell r="AI176" t="str">
            <v>X</v>
          </cell>
          <cell r="AM176" t="str">
            <v>Cat. 3 - Chariot élévateur en porte-à-faux de capacité inférieure ou égale à 6 T</v>
          </cell>
          <cell r="AO176">
            <v>0</v>
          </cell>
        </row>
        <row r="177">
          <cell r="A177" t="str">
            <v>WISSA EDMOND</v>
          </cell>
          <cell r="B177" t="str">
            <v>MATERIEL</v>
          </cell>
          <cell r="C177">
            <v>37914</v>
          </cell>
          <cell r="D177">
            <v>41566</v>
          </cell>
          <cell r="M177" t="str">
            <v>X</v>
          </cell>
          <cell r="O177" t="str">
            <v>Cat. 9 - Chariot élévateur de chantier</v>
          </cell>
          <cell r="Q177">
            <v>0</v>
          </cell>
          <cell r="X177">
            <v>0</v>
          </cell>
          <cell r="AE177">
            <v>40263</v>
          </cell>
          <cell r="AF177">
            <v>42089</v>
          </cell>
          <cell r="AI177" t="str">
            <v>X</v>
          </cell>
          <cell r="AM177" t="str">
            <v>Cat. 3 - Chariot élévateur en porte-à-faux de capacité inférieure ou égale à 6 T</v>
          </cell>
          <cell r="AO177">
            <v>0</v>
          </cell>
        </row>
        <row r="178">
          <cell r="A178" t="str">
            <v>WOHMANN NICOLAS</v>
          </cell>
          <cell r="B178" t="str">
            <v>SAINT-NAZAIRE</v>
          </cell>
          <cell r="C178">
            <v>39344</v>
          </cell>
          <cell r="D178">
            <v>42996</v>
          </cell>
          <cell r="E178" t="str">
            <v>X</v>
          </cell>
          <cell r="M178" t="str">
            <v>X</v>
          </cell>
          <cell r="O178" t="str">
            <v>Cat. 1 - Minis Engins (Pelle&lt;6 T, Chargeur, Compacteur, Motobasculeur&lt;4,5 T, Tracteur&lt;50 Cv) - Cat. 9 - Chariot élévateur de chantier</v>
          </cell>
          <cell r="Q178">
            <v>0</v>
          </cell>
          <cell r="X178">
            <v>0</v>
          </cell>
          <cell r="AF178">
            <v>0</v>
          </cell>
          <cell r="AO178">
            <v>0</v>
          </cell>
        </row>
        <row r="179">
          <cell r="A179" t="str">
            <v>YOLAL HILMI</v>
          </cell>
          <cell r="B179" t="str">
            <v>SAINT-NAZAIRE</v>
          </cell>
          <cell r="C179">
            <v>40737</v>
          </cell>
          <cell r="D179">
            <v>44389</v>
          </cell>
          <cell r="M179" t="str">
            <v>X</v>
          </cell>
          <cell r="O179" t="str">
            <v>Cat. 9 - Chariot élévateur de chantier (Alxia)</v>
          </cell>
          <cell r="Q179">
            <v>0</v>
          </cell>
          <cell r="W179">
            <v>40737</v>
          </cell>
          <cell r="X179">
            <v>42563</v>
          </cell>
          <cell r="AD179" t="str">
            <v>X</v>
          </cell>
          <cell r="AF179">
            <v>0</v>
          </cell>
          <cell r="AO179">
            <v>0</v>
          </cell>
        </row>
        <row r="180">
          <cell r="A180" t="str">
            <v>YVROUD PASCAL</v>
          </cell>
          <cell r="B180" t="str">
            <v>MARSEILLE</v>
          </cell>
          <cell r="C180">
            <v>41226</v>
          </cell>
          <cell r="D180">
            <v>44878</v>
          </cell>
          <cell r="E180" t="str">
            <v>X</v>
          </cell>
          <cell r="M180" t="str">
            <v>X</v>
          </cell>
          <cell r="O180" t="str">
            <v>Cat. 1 - Minis Engins (Pelle&lt;6 T, Chargeur, Compacteur, Motobasculeur&lt;4,5 T, Tracteur&lt;50 Cv) - Cat. 9 - Chariot élévateur de chantier</v>
          </cell>
          <cell r="P180">
            <v>41225</v>
          </cell>
          <cell r="Q180">
            <v>43051</v>
          </cell>
          <cell r="T180" t="str">
            <v>X</v>
          </cell>
          <cell r="V180" t="str">
            <v>Cat. 2A - Grue treillis sur chenilles</v>
          </cell>
          <cell r="W180">
            <v>41325</v>
          </cell>
          <cell r="X180">
            <v>43151</v>
          </cell>
          <cell r="AC180" t="str">
            <v>X</v>
          </cell>
          <cell r="AD180" t="str">
            <v>X</v>
          </cell>
          <cell r="AF180">
            <v>0</v>
          </cell>
          <cell r="AN180">
            <v>41325</v>
          </cell>
          <cell r="AO180">
            <v>43151</v>
          </cell>
        </row>
        <row r="181">
          <cell r="D181">
            <v>0</v>
          </cell>
        </row>
      </sheetData>
      <sheetData sheetId="3">
        <row r="2">
          <cell r="C2" t="str">
            <v>Date</v>
          </cell>
        </row>
      </sheetData>
      <sheetData sheetId="4">
        <row r="3">
          <cell r="A3" t="str">
            <v>NOM / PRENOM</v>
          </cell>
          <cell r="B3" t="str">
            <v>Affectation</v>
          </cell>
          <cell r="C3" t="str">
            <v>R/F</v>
          </cell>
          <cell r="D3" t="str">
            <v>Dernière</v>
          </cell>
          <cell r="E3" t="str">
            <v>R/F</v>
          </cell>
          <cell r="F3" t="str">
            <v>Proch.</v>
          </cell>
          <cell r="G3" t="str">
            <v>Infos</v>
          </cell>
          <cell r="H3" t="str">
            <v>RMA</v>
          </cell>
          <cell r="I3" t="str">
            <v>Autres</v>
          </cell>
          <cell r="J3" t="str">
            <v>Montres</v>
          </cell>
        </row>
        <row r="4">
          <cell r="A4" t="str">
            <v>ANTUNES PASCAL</v>
          </cell>
          <cell r="B4" t="str">
            <v>PARIS / IDF</v>
          </cell>
          <cell r="C4" t="str">
            <v>R</v>
          </cell>
          <cell r="D4">
            <v>40226</v>
          </cell>
          <cell r="E4" t="str">
            <v>F</v>
          </cell>
          <cell r="F4">
            <v>40956</v>
          </cell>
          <cell r="G4" t="str">
            <v>Format.</v>
          </cell>
          <cell r="H4">
            <v>37070</v>
          </cell>
          <cell r="J4" t="str">
            <v>X</v>
          </cell>
        </row>
        <row r="5">
          <cell r="A5" t="str">
            <v>ARDIOT MAURICE</v>
          </cell>
          <cell r="B5" t="e">
            <v>#N/A</v>
          </cell>
          <cell r="C5" t="str">
            <v>R</v>
          </cell>
          <cell r="D5">
            <v>39615</v>
          </cell>
          <cell r="E5" t="str">
            <v>F</v>
          </cell>
          <cell r="F5">
            <v>39980</v>
          </cell>
          <cell r="G5" t="str">
            <v>Format.</v>
          </cell>
        </row>
        <row r="6">
          <cell r="A6" t="str">
            <v>ARDIOT NICOLAS</v>
          </cell>
          <cell r="B6" t="str">
            <v>MARSEILLE</v>
          </cell>
          <cell r="C6" t="str">
            <v>F</v>
          </cell>
          <cell r="D6">
            <v>39555</v>
          </cell>
          <cell r="E6" t="str">
            <v>F</v>
          </cell>
          <cell r="F6">
            <v>39920</v>
          </cell>
          <cell r="G6" t="str">
            <v>Format.</v>
          </cell>
          <cell r="H6">
            <v>39556</v>
          </cell>
        </row>
        <row r="7">
          <cell r="A7" t="str">
            <v>ARLIE CHRISTIAN</v>
          </cell>
          <cell r="B7" t="str">
            <v>MATERIEL (St Nazaire)</v>
          </cell>
          <cell r="E7">
            <v>0</v>
          </cell>
          <cell r="F7" t="str">
            <v xml:space="preserve"> </v>
          </cell>
          <cell r="G7" t="str">
            <v xml:space="preserve"> </v>
          </cell>
        </row>
        <row r="8">
          <cell r="A8" t="str">
            <v>ARNAULT GUILLAUME</v>
          </cell>
          <cell r="B8" t="str">
            <v>PARIS / IDF</v>
          </cell>
          <cell r="E8">
            <v>0</v>
          </cell>
          <cell r="F8" t="str">
            <v xml:space="preserve"> </v>
          </cell>
          <cell r="G8" t="str">
            <v xml:space="preserve"> </v>
          </cell>
        </row>
        <row r="9">
          <cell r="A9" t="str">
            <v>AUDIC MICHEL</v>
          </cell>
          <cell r="B9" t="e">
            <v>#N/A</v>
          </cell>
          <cell r="C9" t="str">
            <v>F</v>
          </cell>
          <cell r="D9">
            <v>39239</v>
          </cell>
          <cell r="E9" t="str">
            <v>F</v>
          </cell>
          <cell r="F9">
            <v>39604</v>
          </cell>
          <cell r="G9" t="str">
            <v>Format.</v>
          </cell>
          <cell r="H9">
            <v>37973</v>
          </cell>
          <cell r="J9" t="str">
            <v>X</v>
          </cell>
        </row>
        <row r="10">
          <cell r="A10" t="str">
            <v>AUTRET DIDIER</v>
          </cell>
          <cell r="B10" t="str">
            <v>MATERIEL</v>
          </cell>
          <cell r="C10" t="str">
            <v>R</v>
          </cell>
          <cell r="D10">
            <v>40156</v>
          </cell>
          <cell r="E10" t="str">
            <v>F</v>
          </cell>
          <cell r="F10">
            <v>40521</v>
          </cell>
          <cell r="G10" t="str">
            <v>Format.</v>
          </cell>
        </row>
        <row r="11">
          <cell r="A11" t="str">
            <v>AVILLAC BASTIEN</v>
          </cell>
          <cell r="B11" t="str">
            <v>MARSEILLE</v>
          </cell>
          <cell r="C11" t="str">
            <v>F</v>
          </cell>
          <cell r="D11">
            <v>39113</v>
          </cell>
          <cell r="E11" t="str">
            <v>F</v>
          </cell>
          <cell r="F11">
            <v>39478</v>
          </cell>
          <cell r="G11" t="str">
            <v>Format.</v>
          </cell>
        </row>
        <row r="12">
          <cell r="A12" t="str">
            <v>BARREAU GERARD</v>
          </cell>
          <cell r="B12" t="str">
            <v>SAINT-NAZAIRE</v>
          </cell>
          <cell r="C12" t="str">
            <v>F</v>
          </cell>
          <cell r="D12">
            <v>39239</v>
          </cell>
          <cell r="E12" t="str">
            <v>F</v>
          </cell>
          <cell r="F12">
            <v>39604</v>
          </cell>
          <cell r="G12" t="str">
            <v>Format.</v>
          </cell>
          <cell r="H12">
            <v>37973</v>
          </cell>
        </row>
        <row r="13">
          <cell r="A13" t="str">
            <v>BATTY SONIA</v>
          </cell>
          <cell r="B13" t="str">
            <v>SIEGE</v>
          </cell>
          <cell r="C13" t="str">
            <v>R</v>
          </cell>
          <cell r="D13">
            <v>40226</v>
          </cell>
          <cell r="E13" t="str">
            <v>F</v>
          </cell>
          <cell r="F13">
            <v>40956</v>
          </cell>
          <cell r="G13" t="str">
            <v>Format.</v>
          </cell>
        </row>
        <row r="14">
          <cell r="A14" t="str">
            <v>BEAUGRAND ARNAUD</v>
          </cell>
          <cell r="B14" t="e">
            <v>#N/A</v>
          </cell>
          <cell r="G14" t="str">
            <v xml:space="preserve"> </v>
          </cell>
        </row>
        <row r="15">
          <cell r="A15" t="str">
            <v>BELABBAS ABDERRAHMANE</v>
          </cell>
          <cell r="B15" t="str">
            <v>MARSEILLE</v>
          </cell>
          <cell r="C15" t="str">
            <v>F</v>
          </cell>
          <cell r="D15">
            <v>39645</v>
          </cell>
          <cell r="E15" t="str">
            <v>F</v>
          </cell>
          <cell r="F15">
            <v>40010</v>
          </cell>
          <cell r="G15" t="str">
            <v>Format.</v>
          </cell>
        </row>
        <row r="16">
          <cell r="A16" t="str">
            <v>BERARD CYRIL</v>
          </cell>
          <cell r="B16" t="str">
            <v>MANCHE</v>
          </cell>
          <cell r="C16" t="str">
            <v>F</v>
          </cell>
          <cell r="D16">
            <v>39421</v>
          </cell>
          <cell r="E16" t="str">
            <v>F</v>
          </cell>
          <cell r="F16">
            <v>39786</v>
          </cell>
          <cell r="G16" t="str">
            <v>Format.</v>
          </cell>
          <cell r="H16">
            <v>38699</v>
          </cell>
        </row>
        <row r="17">
          <cell r="A17" t="str">
            <v>BERGERE CHRISTOPHE</v>
          </cell>
          <cell r="B17" t="str">
            <v>NANTES (PLONGEE)</v>
          </cell>
          <cell r="C17" t="str">
            <v>R</v>
          </cell>
          <cell r="D17">
            <v>38993</v>
          </cell>
          <cell r="E17" t="str">
            <v>F</v>
          </cell>
          <cell r="F17">
            <v>39358</v>
          </cell>
          <cell r="G17" t="str">
            <v>Format.</v>
          </cell>
          <cell r="H17">
            <v>37973</v>
          </cell>
        </row>
        <row r="18">
          <cell r="A18" t="str">
            <v>BERTAUD RICHARD</v>
          </cell>
          <cell r="B18" t="str">
            <v>PARIS / IDF</v>
          </cell>
          <cell r="C18" t="str">
            <v>R</v>
          </cell>
          <cell r="D18">
            <v>40332</v>
          </cell>
          <cell r="E18" t="str">
            <v>R</v>
          </cell>
          <cell r="F18">
            <v>41062</v>
          </cell>
          <cell r="G18" t="str">
            <v>Format.</v>
          </cell>
          <cell r="H18">
            <v>38511</v>
          </cell>
          <cell r="J18" t="str">
            <v>X</v>
          </cell>
        </row>
        <row r="19">
          <cell r="A19" t="str">
            <v>BERTHOMIER ROMEO</v>
          </cell>
          <cell r="B19" t="str">
            <v>PARIS / IDF</v>
          </cell>
          <cell r="C19" t="str">
            <v>R</v>
          </cell>
          <cell r="D19">
            <v>37677</v>
          </cell>
          <cell r="E19" t="str">
            <v>F</v>
          </cell>
          <cell r="F19">
            <v>38042</v>
          </cell>
          <cell r="G19" t="str">
            <v>Format.</v>
          </cell>
          <cell r="H19">
            <v>37006</v>
          </cell>
          <cell r="J19" t="str">
            <v>X</v>
          </cell>
        </row>
        <row r="20">
          <cell r="A20" t="str">
            <v>BERTIN JULIEN</v>
          </cell>
          <cell r="B20" t="str">
            <v>MANCHE</v>
          </cell>
          <cell r="C20" t="str">
            <v>R</v>
          </cell>
          <cell r="D20">
            <v>39787</v>
          </cell>
          <cell r="E20" t="str">
            <v>F</v>
          </cell>
          <cell r="F20">
            <v>40517</v>
          </cell>
          <cell r="G20" t="str">
            <v>Format.</v>
          </cell>
          <cell r="J20" t="str">
            <v>X</v>
          </cell>
        </row>
        <row r="21">
          <cell r="A21" t="str">
            <v>BLAISE JEAN-PIERRE</v>
          </cell>
          <cell r="B21" t="str">
            <v>PARIS / IDF</v>
          </cell>
          <cell r="E21">
            <v>0</v>
          </cell>
          <cell r="F21" t="str">
            <v xml:space="preserve"> </v>
          </cell>
          <cell r="G21" t="str">
            <v xml:space="preserve"> </v>
          </cell>
        </row>
        <row r="22">
          <cell r="A22" t="str">
            <v>BLANC JEAN-CLAUDE</v>
          </cell>
          <cell r="B22" t="str">
            <v>PATRICK</v>
          </cell>
          <cell r="E22">
            <v>0</v>
          </cell>
          <cell r="F22" t="str">
            <v xml:space="preserve"> </v>
          </cell>
          <cell r="G22" t="str">
            <v xml:space="preserve"> </v>
          </cell>
        </row>
        <row r="23">
          <cell r="A23" t="str">
            <v>BLONDEL REGIS</v>
          </cell>
          <cell r="B23" t="str">
            <v>MANCHE</v>
          </cell>
          <cell r="C23" t="str">
            <v>R</v>
          </cell>
          <cell r="D23">
            <v>40165</v>
          </cell>
          <cell r="E23" t="str">
            <v>F</v>
          </cell>
          <cell r="F23">
            <v>40895</v>
          </cell>
          <cell r="G23" t="str">
            <v>Format.</v>
          </cell>
        </row>
        <row r="24">
          <cell r="A24" t="str">
            <v>BONAZZINA SEBASTIEN</v>
          </cell>
          <cell r="B24" t="str">
            <v>MARSEILLE</v>
          </cell>
          <cell r="C24" t="str">
            <v>R</v>
          </cell>
          <cell r="D24">
            <v>39646</v>
          </cell>
          <cell r="E24" t="str">
            <v>F</v>
          </cell>
          <cell r="F24">
            <v>40011</v>
          </cell>
          <cell r="G24" t="str">
            <v>Format.</v>
          </cell>
          <cell r="H24">
            <v>37146</v>
          </cell>
        </row>
        <row r="25">
          <cell r="A25" t="str">
            <v>BONIN GREGOIRE</v>
          </cell>
          <cell r="B25" t="str">
            <v>PARIS / IDF</v>
          </cell>
          <cell r="C25" t="str">
            <v>R</v>
          </cell>
          <cell r="D25">
            <v>40226</v>
          </cell>
          <cell r="E25" t="str">
            <v>F</v>
          </cell>
          <cell r="F25">
            <v>40956</v>
          </cell>
          <cell r="G25" t="str">
            <v>Format.</v>
          </cell>
          <cell r="H25">
            <v>37006</v>
          </cell>
          <cell r="J25" t="str">
            <v>X</v>
          </cell>
        </row>
        <row r="26">
          <cell r="A26" t="str">
            <v>BONNET CYRIL</v>
          </cell>
          <cell r="B26" t="str">
            <v>SIEGE</v>
          </cell>
          <cell r="C26" t="str">
            <v>F</v>
          </cell>
          <cell r="D26">
            <v>37070</v>
          </cell>
          <cell r="E26" t="str">
            <v>F</v>
          </cell>
          <cell r="F26">
            <v>37435</v>
          </cell>
          <cell r="G26" t="str">
            <v>Format.</v>
          </cell>
          <cell r="H26">
            <v>37070</v>
          </cell>
          <cell r="J26" t="str">
            <v>X</v>
          </cell>
        </row>
        <row r="27">
          <cell r="A27" t="str">
            <v>BONNEVIE JASON</v>
          </cell>
          <cell r="B27" t="str">
            <v>PARIS / IDF</v>
          </cell>
          <cell r="C27" t="str">
            <v>F</v>
          </cell>
          <cell r="D27">
            <v>39247</v>
          </cell>
          <cell r="E27" t="str">
            <v>F</v>
          </cell>
          <cell r="F27">
            <v>39612</v>
          </cell>
          <cell r="G27" t="str">
            <v>Format.</v>
          </cell>
        </row>
        <row r="28">
          <cell r="A28" t="str">
            <v>BONNEVIE JEAN</v>
          </cell>
          <cell r="B28" t="str">
            <v>PARIS / IDF</v>
          </cell>
          <cell r="C28" t="str">
            <v>F</v>
          </cell>
          <cell r="D28">
            <v>39247</v>
          </cell>
          <cell r="E28" t="str">
            <v>F</v>
          </cell>
          <cell r="F28">
            <v>39612</v>
          </cell>
          <cell r="G28" t="str">
            <v>Format.</v>
          </cell>
        </row>
        <row r="29">
          <cell r="A29" t="str">
            <v>BONNEVIE MICKAEL</v>
          </cell>
          <cell r="B29" t="str">
            <v>PARIS / IDF</v>
          </cell>
          <cell r="C29" t="str">
            <v>R</v>
          </cell>
          <cell r="D29">
            <v>40332</v>
          </cell>
          <cell r="E29" t="str">
            <v>F</v>
          </cell>
          <cell r="F29">
            <v>41062</v>
          </cell>
          <cell r="G29" t="str">
            <v>Format.</v>
          </cell>
        </row>
        <row r="30">
          <cell r="A30" t="str">
            <v>BONNEVIE ROBERT</v>
          </cell>
          <cell r="B30" t="str">
            <v>PARIS / IDF</v>
          </cell>
          <cell r="C30" t="str">
            <v>F</v>
          </cell>
          <cell r="D30">
            <v>39596</v>
          </cell>
          <cell r="E30" t="str">
            <v>F</v>
          </cell>
          <cell r="F30">
            <v>39961</v>
          </cell>
          <cell r="G30" t="str">
            <v>Format.</v>
          </cell>
        </row>
        <row r="31">
          <cell r="A31" t="str">
            <v>BONTEMPS MICKAEL</v>
          </cell>
          <cell r="B31" t="str">
            <v>PARIS / IDF</v>
          </cell>
          <cell r="C31" t="str">
            <v>F</v>
          </cell>
          <cell r="D31">
            <v>39596</v>
          </cell>
          <cell r="E31" t="str">
            <v>F</v>
          </cell>
          <cell r="F31">
            <v>39961</v>
          </cell>
          <cell r="G31" t="str">
            <v>Format.</v>
          </cell>
        </row>
        <row r="32">
          <cell r="A32" t="str">
            <v>BOUCAUT DAVID</v>
          </cell>
          <cell r="B32" t="str">
            <v>MANCHE</v>
          </cell>
          <cell r="C32" t="str">
            <v>F</v>
          </cell>
          <cell r="D32">
            <v>40164</v>
          </cell>
          <cell r="E32" t="str">
            <v>F</v>
          </cell>
          <cell r="F32">
            <v>40529</v>
          </cell>
          <cell r="G32" t="str">
            <v>Format.</v>
          </cell>
        </row>
        <row r="33">
          <cell r="A33" t="str">
            <v>BOUCHET DIDIER</v>
          </cell>
          <cell r="B33" t="str">
            <v>PARIS / IDF</v>
          </cell>
          <cell r="C33" t="str">
            <v>R</v>
          </cell>
          <cell r="D33">
            <v>37007</v>
          </cell>
          <cell r="E33" t="str">
            <v>F</v>
          </cell>
          <cell r="F33">
            <v>37372</v>
          </cell>
          <cell r="G33" t="str">
            <v>Format.</v>
          </cell>
          <cell r="H33">
            <v>37007</v>
          </cell>
          <cell r="J33" t="str">
            <v>X</v>
          </cell>
        </row>
        <row r="34">
          <cell r="A34" t="str">
            <v>BOULIERE SEBASTIEN</v>
          </cell>
          <cell r="B34" t="str">
            <v>PARIS / IDF</v>
          </cell>
          <cell r="C34" t="str">
            <v>R</v>
          </cell>
          <cell r="D34">
            <v>38167</v>
          </cell>
          <cell r="E34" t="str">
            <v>F</v>
          </cell>
          <cell r="F34">
            <v>38532</v>
          </cell>
          <cell r="G34" t="str">
            <v>Format.</v>
          </cell>
          <cell r="H34">
            <v>37006</v>
          </cell>
          <cell r="J34" t="str">
            <v>X</v>
          </cell>
        </row>
        <row r="35">
          <cell r="A35" t="str">
            <v>BOURET JOHNNY</v>
          </cell>
          <cell r="B35" t="str">
            <v>PARIS / IDF</v>
          </cell>
          <cell r="C35" t="str">
            <v>R</v>
          </cell>
          <cell r="D35">
            <v>39245</v>
          </cell>
          <cell r="E35" t="str">
            <v>F</v>
          </cell>
          <cell r="F35">
            <v>39610</v>
          </cell>
          <cell r="G35" t="str">
            <v>Format.</v>
          </cell>
          <cell r="H35">
            <v>38511</v>
          </cell>
          <cell r="J35" t="str">
            <v>X</v>
          </cell>
        </row>
        <row r="36">
          <cell r="A36" t="str">
            <v>BOUTELEUX VINCENT</v>
          </cell>
          <cell r="B36" t="e">
            <v>#N/A</v>
          </cell>
          <cell r="C36" t="str">
            <v>R</v>
          </cell>
          <cell r="D36">
            <v>40332</v>
          </cell>
          <cell r="E36" t="str">
            <v>F</v>
          </cell>
          <cell r="F36">
            <v>41062</v>
          </cell>
          <cell r="G36" t="str">
            <v>Format.</v>
          </cell>
        </row>
        <row r="37">
          <cell r="A37" t="str">
            <v>BRETECHER GREGORY</v>
          </cell>
          <cell r="B37" t="str">
            <v>SAINT-NAZAIRE</v>
          </cell>
          <cell r="C37" t="str">
            <v>F</v>
          </cell>
          <cell r="D37">
            <v>39707</v>
          </cell>
          <cell r="E37" t="str">
            <v>F</v>
          </cell>
          <cell r="F37">
            <v>40072</v>
          </cell>
          <cell r="G37" t="str">
            <v>Format.</v>
          </cell>
          <cell r="H37">
            <v>37922</v>
          </cell>
        </row>
        <row r="38">
          <cell r="A38" t="str">
            <v>BROCVIELLE FRANCOIS</v>
          </cell>
          <cell r="B38" t="str">
            <v>MANCHE</v>
          </cell>
          <cell r="C38" t="str">
            <v>F</v>
          </cell>
          <cell r="D38">
            <v>37006</v>
          </cell>
          <cell r="E38" t="str">
            <v>F</v>
          </cell>
          <cell r="F38">
            <v>37371</v>
          </cell>
          <cell r="G38" t="str">
            <v>Format.</v>
          </cell>
          <cell r="H38">
            <v>37006</v>
          </cell>
          <cell r="J38" t="str">
            <v>X</v>
          </cell>
        </row>
        <row r="39">
          <cell r="A39" t="str">
            <v>BROUSSOUS ERIC</v>
          </cell>
          <cell r="B39" t="str">
            <v>MARSEILLE</v>
          </cell>
          <cell r="C39" t="str">
            <v>F</v>
          </cell>
          <cell r="D39">
            <v>39742</v>
          </cell>
          <cell r="E39" t="str">
            <v>F</v>
          </cell>
          <cell r="F39">
            <v>40107</v>
          </cell>
          <cell r="G39" t="str">
            <v>Format.</v>
          </cell>
          <cell r="H39">
            <v>38499</v>
          </cell>
        </row>
        <row r="40">
          <cell r="A40" t="str">
            <v>BUSSON SERGE</v>
          </cell>
          <cell r="B40" t="str">
            <v>BAYONNE</v>
          </cell>
          <cell r="E40">
            <v>0</v>
          </cell>
          <cell r="F40" t="str">
            <v xml:space="preserve"> </v>
          </cell>
          <cell r="G40" t="str">
            <v xml:space="preserve"> </v>
          </cell>
        </row>
        <row r="41">
          <cell r="A41" t="str">
            <v>CAPELA OLO MANUEL</v>
          </cell>
          <cell r="B41" t="str">
            <v>PARIS / IDF</v>
          </cell>
          <cell r="C41" t="str">
            <v>R</v>
          </cell>
          <cell r="D41">
            <v>40332</v>
          </cell>
          <cell r="E41" t="str">
            <v>F</v>
          </cell>
          <cell r="F41">
            <v>41062</v>
          </cell>
          <cell r="G41" t="str">
            <v>Format.</v>
          </cell>
        </row>
        <row r="42">
          <cell r="A42" t="str">
            <v>CASENAVE REGIS</v>
          </cell>
          <cell r="B42" t="e">
            <v>#N/A</v>
          </cell>
          <cell r="E42">
            <v>0</v>
          </cell>
          <cell r="F42" t="str">
            <v xml:space="preserve"> </v>
          </cell>
          <cell r="G42" t="str">
            <v xml:space="preserve"> </v>
          </cell>
        </row>
        <row r="43">
          <cell r="A43" t="str">
            <v>CASTANHEIRA PAULO-GOMES</v>
          </cell>
          <cell r="B43" t="str">
            <v>PARIS / IDF</v>
          </cell>
          <cell r="C43" t="str">
            <v>R</v>
          </cell>
          <cell r="D43">
            <v>39400</v>
          </cell>
          <cell r="E43" t="str">
            <v>F</v>
          </cell>
          <cell r="F43">
            <v>39765</v>
          </cell>
          <cell r="G43" t="str">
            <v>Format.</v>
          </cell>
          <cell r="H43">
            <v>37007</v>
          </cell>
          <cell r="J43" t="str">
            <v>X</v>
          </cell>
        </row>
        <row r="44">
          <cell r="A44" t="str">
            <v>CAUJOLLE FRANCK</v>
          </cell>
          <cell r="B44" t="str">
            <v>MARSEILLE</v>
          </cell>
          <cell r="C44" t="str">
            <v>F</v>
          </cell>
          <cell r="D44">
            <v>39742</v>
          </cell>
          <cell r="E44" t="str">
            <v>F</v>
          </cell>
          <cell r="F44">
            <v>40107</v>
          </cell>
          <cell r="G44" t="str">
            <v>Format.</v>
          </cell>
        </row>
        <row r="45">
          <cell r="A45" t="str">
            <v>CHAMBELLANT CEDRIC</v>
          </cell>
          <cell r="B45" t="str">
            <v>PARIS / IDF</v>
          </cell>
          <cell r="E45">
            <v>0</v>
          </cell>
          <cell r="F45" t="str">
            <v xml:space="preserve"> </v>
          </cell>
          <cell r="G45" t="str">
            <v xml:space="preserve"> </v>
          </cell>
        </row>
        <row r="46">
          <cell r="A46" t="str">
            <v>CHASSIBOUD YANNICK</v>
          </cell>
          <cell r="B46" t="str">
            <v>PARIS / IDF</v>
          </cell>
          <cell r="C46" t="str">
            <v>R</v>
          </cell>
          <cell r="D46">
            <v>39244</v>
          </cell>
          <cell r="E46" t="str">
            <v>F</v>
          </cell>
          <cell r="F46">
            <v>39609</v>
          </cell>
          <cell r="G46" t="str">
            <v>Format.</v>
          </cell>
        </row>
        <row r="47">
          <cell r="A47" t="str">
            <v>CHEVRIER JEAN-MICHEL</v>
          </cell>
          <cell r="B47" t="str">
            <v>SAINT-NAZAIRE</v>
          </cell>
          <cell r="E47">
            <v>0</v>
          </cell>
          <cell r="F47" t="str">
            <v xml:space="preserve"> </v>
          </cell>
          <cell r="G47" t="str">
            <v xml:space="preserve"> </v>
          </cell>
        </row>
        <row r="48">
          <cell r="A48" t="str">
            <v>COLON STEPHANE</v>
          </cell>
          <cell r="B48" t="str">
            <v>PARIS / IDF</v>
          </cell>
          <cell r="C48" t="str">
            <v>R</v>
          </cell>
          <cell r="D48">
            <v>40226</v>
          </cell>
          <cell r="E48" t="str">
            <v>F</v>
          </cell>
          <cell r="F48">
            <v>40956</v>
          </cell>
          <cell r="G48" t="str">
            <v>Format.</v>
          </cell>
          <cell r="H48">
            <v>38511</v>
          </cell>
          <cell r="J48" t="str">
            <v>X</v>
          </cell>
        </row>
        <row r="49">
          <cell r="A49" t="str">
            <v>CONAN PHILIPPE</v>
          </cell>
          <cell r="B49" t="str">
            <v>MANCHE</v>
          </cell>
          <cell r="C49" t="str">
            <v>R</v>
          </cell>
          <cell r="D49">
            <v>39787</v>
          </cell>
          <cell r="E49" t="str">
            <v>F</v>
          </cell>
          <cell r="F49">
            <v>40517</v>
          </cell>
          <cell r="G49" t="str">
            <v>Format.</v>
          </cell>
        </row>
        <row r="50">
          <cell r="A50" t="str">
            <v>COQUARD CLAUDE</v>
          </cell>
          <cell r="B50" t="str">
            <v>PARIS / IDF</v>
          </cell>
          <cell r="C50" t="str">
            <v>R</v>
          </cell>
          <cell r="D50">
            <v>39244</v>
          </cell>
          <cell r="E50" t="str">
            <v>F</v>
          </cell>
          <cell r="F50">
            <v>39609</v>
          </cell>
          <cell r="G50" t="str">
            <v>Format.</v>
          </cell>
        </row>
        <row r="51">
          <cell r="A51" t="str">
            <v>CORNET MARC</v>
          </cell>
          <cell r="B51" t="str">
            <v>MARSEILLE</v>
          </cell>
          <cell r="C51" t="str">
            <v>F</v>
          </cell>
          <cell r="D51">
            <v>39645</v>
          </cell>
          <cell r="E51" t="str">
            <v>F</v>
          </cell>
          <cell r="F51">
            <v>40010</v>
          </cell>
          <cell r="G51" t="str">
            <v>Format.</v>
          </cell>
        </row>
        <row r="52">
          <cell r="A52" t="str">
            <v>COULANGE YANNICK</v>
          </cell>
          <cell r="B52" t="str">
            <v>SAINT-NAZAIRE</v>
          </cell>
          <cell r="E52">
            <v>0</v>
          </cell>
          <cell r="F52" t="str">
            <v xml:space="preserve"> </v>
          </cell>
          <cell r="G52" t="str">
            <v xml:space="preserve"> </v>
          </cell>
        </row>
        <row r="53">
          <cell r="A53" t="str">
            <v>CZWARTKOWSKI NICOLAS</v>
          </cell>
          <cell r="B53" t="str">
            <v>MANCHE</v>
          </cell>
          <cell r="C53" t="str">
            <v>F</v>
          </cell>
          <cell r="D53">
            <v>40164</v>
          </cell>
          <cell r="E53" t="str">
            <v>F</v>
          </cell>
          <cell r="F53">
            <v>40529</v>
          </cell>
          <cell r="G53" t="str">
            <v>Format.</v>
          </cell>
        </row>
        <row r="54">
          <cell r="A54" t="str">
            <v>DE ALMEIDA MANUEL</v>
          </cell>
          <cell r="B54" t="str">
            <v>MARSEILLE</v>
          </cell>
          <cell r="C54" t="str">
            <v>F</v>
          </cell>
          <cell r="D54">
            <v>39645</v>
          </cell>
          <cell r="E54" t="str">
            <v>F</v>
          </cell>
          <cell r="F54">
            <v>40010</v>
          </cell>
          <cell r="G54" t="str">
            <v>Format.</v>
          </cell>
        </row>
        <row r="55">
          <cell r="A55" t="str">
            <v>DELORME REMY</v>
          </cell>
          <cell r="B55" t="str">
            <v>PARIS / IDF</v>
          </cell>
          <cell r="E55">
            <v>0</v>
          </cell>
          <cell r="F55" t="str">
            <v xml:space="preserve"> </v>
          </cell>
          <cell r="G55" t="str">
            <v xml:space="preserve"> </v>
          </cell>
        </row>
        <row r="56">
          <cell r="A56" t="str">
            <v>DEMBELE BALLA</v>
          </cell>
          <cell r="B56" t="str">
            <v>PARIS / IDF</v>
          </cell>
          <cell r="C56" t="str">
            <v>R</v>
          </cell>
          <cell r="D56">
            <v>40331</v>
          </cell>
          <cell r="E56" t="str">
            <v>F</v>
          </cell>
          <cell r="F56">
            <v>41061</v>
          </cell>
          <cell r="G56" t="str">
            <v>Format.</v>
          </cell>
        </row>
        <row r="57">
          <cell r="A57" t="str">
            <v>DERDERIAN DENIS</v>
          </cell>
          <cell r="B57" t="str">
            <v>MARSEILLE</v>
          </cell>
          <cell r="C57" t="str">
            <v>R</v>
          </cell>
          <cell r="D57">
            <v>39204</v>
          </cell>
          <cell r="E57" t="str">
            <v>F</v>
          </cell>
          <cell r="F57">
            <v>39569</v>
          </cell>
          <cell r="G57" t="str">
            <v>Format.</v>
          </cell>
        </row>
        <row r="58">
          <cell r="A58" t="str">
            <v>DESCAMPS SEBASTIEN</v>
          </cell>
          <cell r="B58" t="e">
            <v>#N/A</v>
          </cell>
          <cell r="C58" t="str">
            <v>R</v>
          </cell>
          <cell r="D58">
            <v>39598</v>
          </cell>
          <cell r="E58" t="str">
            <v>F</v>
          </cell>
          <cell r="F58">
            <v>40328</v>
          </cell>
          <cell r="G58" t="str">
            <v>Format.</v>
          </cell>
        </row>
        <row r="59">
          <cell r="A59" t="str">
            <v>DEVAUX GUILLAUME</v>
          </cell>
          <cell r="B59" t="str">
            <v>MATERIEL (Bayonne)</v>
          </cell>
          <cell r="E59">
            <v>0</v>
          </cell>
          <cell r="F59" t="str">
            <v xml:space="preserve"> </v>
          </cell>
          <cell r="G59" t="str">
            <v xml:space="preserve"> </v>
          </cell>
        </row>
        <row r="60">
          <cell r="A60" t="str">
            <v>DEVIN THIERRY</v>
          </cell>
          <cell r="B60" t="str">
            <v>PARIS / IDF</v>
          </cell>
          <cell r="C60" t="str">
            <v>R</v>
          </cell>
          <cell r="D60">
            <v>38511</v>
          </cell>
          <cell r="E60" t="str">
            <v>F</v>
          </cell>
          <cell r="F60">
            <v>38876</v>
          </cell>
          <cell r="G60" t="str">
            <v>Format.</v>
          </cell>
          <cell r="H60">
            <v>38511</v>
          </cell>
          <cell r="J60" t="str">
            <v>X</v>
          </cell>
        </row>
        <row r="61">
          <cell r="A61" t="str">
            <v>DHERY RAPHAËL</v>
          </cell>
          <cell r="B61" t="str">
            <v>SAINT-NAZAIRE</v>
          </cell>
          <cell r="C61" t="str">
            <v>F</v>
          </cell>
          <cell r="D61">
            <v>38701</v>
          </cell>
          <cell r="E61" t="str">
            <v>F</v>
          </cell>
          <cell r="F61">
            <v>39066</v>
          </cell>
          <cell r="G61" t="str">
            <v>Format.</v>
          </cell>
          <cell r="H61">
            <v>38701</v>
          </cell>
        </row>
        <row r="62">
          <cell r="A62" t="str">
            <v>DOUARD JOEL</v>
          </cell>
          <cell r="B62" t="str">
            <v>PARIS / IDF</v>
          </cell>
          <cell r="C62" t="str">
            <v>R</v>
          </cell>
          <cell r="D62">
            <v>39596</v>
          </cell>
          <cell r="E62" t="str">
            <v>F</v>
          </cell>
          <cell r="F62">
            <v>39961</v>
          </cell>
          <cell r="G62" t="str">
            <v>Format.</v>
          </cell>
          <cell r="H62">
            <v>37007</v>
          </cell>
          <cell r="J62" t="str">
            <v>X</v>
          </cell>
        </row>
        <row r="63">
          <cell r="A63" t="str">
            <v>DRECOURT ERIC</v>
          </cell>
          <cell r="B63" t="str">
            <v>PARIS / IDF</v>
          </cell>
          <cell r="C63" t="str">
            <v>R</v>
          </cell>
          <cell r="D63">
            <v>39036</v>
          </cell>
          <cell r="E63" t="str">
            <v>F</v>
          </cell>
          <cell r="F63">
            <v>39401</v>
          </cell>
          <cell r="G63" t="str">
            <v>Format.</v>
          </cell>
          <cell r="H63">
            <v>37006</v>
          </cell>
          <cell r="J63" t="str">
            <v>X</v>
          </cell>
        </row>
        <row r="64">
          <cell r="A64" t="str">
            <v>DRECOURT MAURICE</v>
          </cell>
          <cell r="B64" t="str">
            <v>PARIS / IDF</v>
          </cell>
          <cell r="C64" t="str">
            <v>R</v>
          </cell>
          <cell r="D64">
            <v>39244</v>
          </cell>
          <cell r="E64" t="str">
            <v>F</v>
          </cell>
          <cell r="F64">
            <v>39609</v>
          </cell>
          <cell r="G64" t="str">
            <v>Format.</v>
          </cell>
        </row>
        <row r="65">
          <cell r="A65" t="str">
            <v>DRECOURT SYLVAIN</v>
          </cell>
          <cell r="B65" t="str">
            <v>PARIS / IDF</v>
          </cell>
          <cell r="C65" t="str">
            <v>R</v>
          </cell>
          <cell r="D65">
            <v>38974</v>
          </cell>
          <cell r="E65" t="str">
            <v>F</v>
          </cell>
          <cell r="F65">
            <v>39339</v>
          </cell>
          <cell r="G65" t="str">
            <v>Format.</v>
          </cell>
          <cell r="H65">
            <v>38511</v>
          </cell>
        </row>
        <row r="66">
          <cell r="A66" t="str">
            <v>DUBOURG JEANNOT</v>
          </cell>
          <cell r="B66" t="str">
            <v>PARIS / IDF</v>
          </cell>
          <cell r="C66" t="str">
            <v>R</v>
          </cell>
          <cell r="D66">
            <v>38897</v>
          </cell>
          <cell r="E66" t="str">
            <v>F</v>
          </cell>
          <cell r="F66">
            <v>39262</v>
          </cell>
          <cell r="G66" t="str">
            <v>Format.</v>
          </cell>
          <cell r="H66">
            <v>37007</v>
          </cell>
          <cell r="J66" t="str">
            <v>X</v>
          </cell>
        </row>
        <row r="67">
          <cell r="A67" t="str">
            <v>DUFOUR RICHARD</v>
          </cell>
          <cell r="B67" t="str">
            <v>PARIS / IDF</v>
          </cell>
          <cell r="C67" t="str">
            <v>R</v>
          </cell>
          <cell r="D67">
            <v>37719</v>
          </cell>
          <cell r="E67" t="str">
            <v>F</v>
          </cell>
          <cell r="F67">
            <v>38084</v>
          </cell>
          <cell r="G67" t="str">
            <v>Format.</v>
          </cell>
          <cell r="H67">
            <v>36992</v>
          </cell>
          <cell r="J67" t="str">
            <v>X</v>
          </cell>
        </row>
        <row r="68">
          <cell r="A68" t="str">
            <v>DUPUY CHRISTOPHE</v>
          </cell>
          <cell r="B68" t="e">
            <v>#N/A</v>
          </cell>
          <cell r="E68">
            <v>0</v>
          </cell>
          <cell r="F68" t="str">
            <v xml:space="preserve"> </v>
          </cell>
          <cell r="G68" t="str">
            <v xml:space="preserve"> </v>
          </cell>
        </row>
        <row r="69">
          <cell r="A69" t="str">
            <v>DUSSART JOEL</v>
          </cell>
          <cell r="B69" t="str">
            <v>SIEGE</v>
          </cell>
          <cell r="C69" t="str">
            <v>R</v>
          </cell>
          <cell r="D69">
            <v>40331</v>
          </cell>
          <cell r="E69" t="str">
            <v>F</v>
          </cell>
          <cell r="F69">
            <v>41061</v>
          </cell>
          <cell r="G69" t="str">
            <v>Format.</v>
          </cell>
        </row>
        <row r="70">
          <cell r="A70" t="str">
            <v>DUSSENNE DENIS</v>
          </cell>
          <cell r="B70" t="str">
            <v>PARIS / IDF</v>
          </cell>
          <cell r="E70">
            <v>0</v>
          </cell>
          <cell r="F70" t="str">
            <v xml:space="preserve"> </v>
          </cell>
          <cell r="G70" t="str">
            <v xml:space="preserve"> </v>
          </cell>
        </row>
        <row r="71">
          <cell r="A71" t="str">
            <v>EL AKROUCH ABDERRAZAK</v>
          </cell>
          <cell r="B71" t="str">
            <v>MATERIEL</v>
          </cell>
          <cell r="C71" t="str">
            <v>R</v>
          </cell>
          <cell r="D71">
            <v>40156</v>
          </cell>
          <cell r="E71" t="str">
            <v>F</v>
          </cell>
          <cell r="F71">
            <v>40521</v>
          </cell>
          <cell r="G71" t="str">
            <v>Format.</v>
          </cell>
        </row>
        <row r="72">
          <cell r="A72" t="str">
            <v>EL KELAI ABDELHAMID</v>
          </cell>
          <cell r="B72" t="str">
            <v>MARSEILLE</v>
          </cell>
          <cell r="C72" t="str">
            <v>R</v>
          </cell>
          <cell r="D72">
            <v>40332</v>
          </cell>
          <cell r="E72" t="str">
            <v>F</v>
          </cell>
          <cell r="F72">
            <v>41062</v>
          </cell>
          <cell r="G72" t="str">
            <v>Format.</v>
          </cell>
          <cell r="H72">
            <v>36964</v>
          </cell>
          <cell r="J72" t="str">
            <v>X</v>
          </cell>
        </row>
        <row r="73">
          <cell r="A73" t="str">
            <v>ETANCELIN LIONEL</v>
          </cell>
          <cell r="B73" t="str">
            <v>PARIS / IDF</v>
          </cell>
          <cell r="C73" t="str">
            <v>R</v>
          </cell>
          <cell r="D73">
            <v>39245</v>
          </cell>
          <cell r="E73" t="str">
            <v>F</v>
          </cell>
          <cell r="F73">
            <v>39610</v>
          </cell>
          <cell r="G73" t="str">
            <v>Format.</v>
          </cell>
          <cell r="H73">
            <v>38512</v>
          </cell>
          <cell r="J73" t="str">
            <v>X</v>
          </cell>
        </row>
        <row r="74">
          <cell r="A74" t="str">
            <v>FIRKOWSKI LUCJAN</v>
          </cell>
          <cell r="B74" t="e">
            <v>#N/A</v>
          </cell>
          <cell r="E74">
            <v>0</v>
          </cell>
          <cell r="F74" t="str">
            <v xml:space="preserve"> </v>
          </cell>
          <cell r="G74" t="str">
            <v xml:space="preserve"> </v>
          </cell>
        </row>
        <row r="75">
          <cell r="A75" t="str">
            <v>FLORENTZ JONATHAN</v>
          </cell>
          <cell r="B75" t="str">
            <v>MATERIEL</v>
          </cell>
          <cell r="C75" t="str">
            <v>R</v>
          </cell>
          <cell r="D75">
            <v>40156</v>
          </cell>
          <cell r="E75" t="str">
            <v>F</v>
          </cell>
          <cell r="F75">
            <v>40521</v>
          </cell>
          <cell r="G75" t="str">
            <v>Format.</v>
          </cell>
        </row>
        <row r="76">
          <cell r="A76" t="str">
            <v>FOLLET LUDOVIC</v>
          </cell>
          <cell r="B76" t="str">
            <v>PARIS / IDF</v>
          </cell>
          <cell r="C76" t="str">
            <v>F</v>
          </cell>
          <cell r="D76">
            <v>40331</v>
          </cell>
          <cell r="E76" t="str">
            <v>F</v>
          </cell>
          <cell r="F76">
            <v>41061</v>
          </cell>
          <cell r="G76" t="str">
            <v>Format.</v>
          </cell>
          <cell r="H76">
            <v>39556</v>
          </cell>
          <cell r="J76" t="str">
            <v>X</v>
          </cell>
        </row>
        <row r="77">
          <cell r="A77" t="str">
            <v>FOLLET MARC</v>
          </cell>
          <cell r="B77" t="str">
            <v>PARIS / IDF</v>
          </cell>
          <cell r="C77" t="str">
            <v>R</v>
          </cell>
          <cell r="D77">
            <v>38609</v>
          </cell>
          <cell r="E77" t="str">
            <v>F</v>
          </cell>
          <cell r="F77">
            <v>38974</v>
          </cell>
          <cell r="G77" t="str">
            <v>Format.</v>
          </cell>
          <cell r="H77">
            <v>37056</v>
          </cell>
          <cell r="J77" t="str">
            <v>X</v>
          </cell>
        </row>
        <row r="78">
          <cell r="A78" t="str">
            <v>FONTENEAU ALAIN</v>
          </cell>
          <cell r="B78" t="str">
            <v>SAINT-NAZAIRE</v>
          </cell>
          <cell r="C78" t="str">
            <v>R</v>
          </cell>
          <cell r="D78">
            <v>38699</v>
          </cell>
          <cell r="E78" t="str">
            <v>F</v>
          </cell>
          <cell r="F78">
            <v>39064</v>
          </cell>
          <cell r="G78" t="str">
            <v>Format.</v>
          </cell>
          <cell r="H78">
            <v>36713</v>
          </cell>
        </row>
        <row r="79">
          <cell r="A79" t="str">
            <v>FORTUN PASCAL</v>
          </cell>
          <cell r="B79" t="str">
            <v>MATERIEL (St Nazaire)</v>
          </cell>
          <cell r="C79" t="str">
            <v>F</v>
          </cell>
          <cell r="D79">
            <v>37313</v>
          </cell>
          <cell r="E79" t="str">
            <v>F</v>
          </cell>
          <cell r="F79">
            <v>37678</v>
          </cell>
          <cell r="G79" t="str">
            <v>Format.</v>
          </cell>
        </row>
        <row r="80">
          <cell r="A80" t="str">
            <v>FOUCART JEAN</v>
          </cell>
          <cell r="B80" t="str">
            <v>PARIS / IDF</v>
          </cell>
          <cell r="C80" t="str">
            <v>R</v>
          </cell>
          <cell r="D80">
            <v>39400</v>
          </cell>
          <cell r="E80" t="str">
            <v>F</v>
          </cell>
          <cell r="F80">
            <v>39765</v>
          </cell>
          <cell r="G80" t="str">
            <v>Format.</v>
          </cell>
          <cell r="H80">
            <v>36643</v>
          </cell>
          <cell r="J80" t="str">
            <v>X</v>
          </cell>
        </row>
        <row r="81">
          <cell r="A81" t="str">
            <v>FOUCHER EMILE</v>
          </cell>
          <cell r="B81" t="str">
            <v>PARIS / IDF</v>
          </cell>
          <cell r="C81" t="str">
            <v>R</v>
          </cell>
          <cell r="D81">
            <v>40331</v>
          </cell>
          <cell r="E81" t="str">
            <v>F</v>
          </cell>
          <cell r="F81">
            <v>41061</v>
          </cell>
          <cell r="G81" t="str">
            <v>Format.</v>
          </cell>
          <cell r="H81">
            <v>36643</v>
          </cell>
          <cell r="J81" t="str">
            <v>X</v>
          </cell>
        </row>
        <row r="82">
          <cell r="A82" t="str">
            <v>FOURNIER PIERRE</v>
          </cell>
          <cell r="B82" t="str">
            <v>PARIS / IDF</v>
          </cell>
          <cell r="C82" t="str">
            <v>R</v>
          </cell>
          <cell r="D82">
            <v>40226</v>
          </cell>
          <cell r="E82" t="str">
            <v>F</v>
          </cell>
          <cell r="F82">
            <v>40956</v>
          </cell>
          <cell r="G82" t="str">
            <v>Format.</v>
          </cell>
        </row>
        <row r="83">
          <cell r="A83" t="str">
            <v>FRIAS SANDRINE</v>
          </cell>
          <cell r="B83" t="e">
            <v>#N/A</v>
          </cell>
          <cell r="C83" t="str">
            <v>F</v>
          </cell>
          <cell r="D83">
            <v>38175</v>
          </cell>
          <cell r="E83" t="str">
            <v>F</v>
          </cell>
          <cell r="F83">
            <v>38540</v>
          </cell>
          <cell r="G83" t="str">
            <v>Format.</v>
          </cell>
        </row>
        <row r="84">
          <cell r="A84" t="str">
            <v>GENESTINE JEAN-LUC</v>
          </cell>
          <cell r="B84" t="str">
            <v>MATERIEL (St Nazaire)</v>
          </cell>
          <cell r="C84" t="str">
            <v>F</v>
          </cell>
          <cell r="D84">
            <v>37070</v>
          </cell>
          <cell r="E84" t="str">
            <v>F</v>
          </cell>
          <cell r="F84">
            <v>37435</v>
          </cell>
          <cell r="G84" t="str">
            <v>Format.</v>
          </cell>
          <cell r="H84">
            <v>37070</v>
          </cell>
          <cell r="J84" t="str">
            <v>X</v>
          </cell>
        </row>
        <row r="85">
          <cell r="A85" t="str">
            <v>GETIN THIERRY</v>
          </cell>
          <cell r="B85" t="str">
            <v>BAYONNE</v>
          </cell>
          <cell r="C85" t="str">
            <v>F</v>
          </cell>
          <cell r="D85">
            <v>39343</v>
          </cell>
          <cell r="E85" t="str">
            <v>F</v>
          </cell>
          <cell r="F85">
            <v>39708</v>
          </cell>
          <cell r="G85" t="str">
            <v>Format.</v>
          </cell>
        </row>
        <row r="86">
          <cell r="A86" t="str">
            <v>GLANCER ALAIN</v>
          </cell>
          <cell r="B86" t="str">
            <v>PARIS / IDF</v>
          </cell>
          <cell r="E86">
            <v>0</v>
          </cell>
          <cell r="F86" t="str">
            <v xml:space="preserve"> </v>
          </cell>
          <cell r="G86" t="str">
            <v xml:space="preserve"> </v>
          </cell>
        </row>
        <row r="87">
          <cell r="A87" t="str">
            <v>GOMES DOMINGUES LAURENTINO</v>
          </cell>
          <cell r="B87" t="str">
            <v>PARIS / IDF</v>
          </cell>
          <cell r="C87" t="str">
            <v>R</v>
          </cell>
          <cell r="D87">
            <v>39136</v>
          </cell>
          <cell r="E87" t="str">
            <v>F</v>
          </cell>
          <cell r="F87">
            <v>39501</v>
          </cell>
          <cell r="G87" t="str">
            <v>Format.</v>
          </cell>
        </row>
        <row r="88">
          <cell r="A88" t="str">
            <v>GRAVIER PATRICK</v>
          </cell>
          <cell r="B88" t="str">
            <v>MATERIEL</v>
          </cell>
          <cell r="C88" t="str">
            <v>F</v>
          </cell>
          <cell r="D88">
            <v>39129</v>
          </cell>
          <cell r="E88" t="str">
            <v>F</v>
          </cell>
          <cell r="F88">
            <v>39494</v>
          </cell>
          <cell r="G88" t="str">
            <v>Format.</v>
          </cell>
        </row>
        <row r="89">
          <cell r="A89" t="str">
            <v>GUENEC JEREMY</v>
          </cell>
          <cell r="B89" t="str">
            <v>SAINT-NAZAIRE</v>
          </cell>
          <cell r="C89" t="str">
            <v>R</v>
          </cell>
          <cell r="D89">
            <v>39083</v>
          </cell>
          <cell r="E89" t="str">
            <v>F</v>
          </cell>
          <cell r="F89">
            <v>39448</v>
          </cell>
          <cell r="G89" t="str">
            <v>Format.</v>
          </cell>
        </row>
        <row r="90">
          <cell r="A90" t="str">
            <v>GUERRERO MARCEL</v>
          </cell>
          <cell r="B90" t="e">
            <v>#N/A</v>
          </cell>
          <cell r="C90" t="str">
            <v>F</v>
          </cell>
          <cell r="D90">
            <v>39742</v>
          </cell>
          <cell r="E90" t="str">
            <v>F</v>
          </cell>
          <cell r="F90">
            <v>40107</v>
          </cell>
          <cell r="G90" t="str">
            <v>Format.</v>
          </cell>
        </row>
        <row r="91">
          <cell r="A91" t="str">
            <v>GUILLEMOTO MATHIEU</v>
          </cell>
          <cell r="B91" t="str">
            <v>NANTES (PLONGEE)</v>
          </cell>
          <cell r="C91" t="str">
            <v>R</v>
          </cell>
          <cell r="D91">
            <v>38993</v>
          </cell>
          <cell r="E91" t="str">
            <v>F</v>
          </cell>
          <cell r="F91">
            <v>39358</v>
          </cell>
          <cell r="G91" t="str">
            <v>Format.</v>
          </cell>
          <cell r="H91">
            <v>37973</v>
          </cell>
        </row>
        <row r="92">
          <cell r="A92" t="str">
            <v>GUILSOU ETIENNE</v>
          </cell>
          <cell r="B92" t="str">
            <v>BAYONNE</v>
          </cell>
          <cell r="C92" t="str">
            <v>R</v>
          </cell>
          <cell r="D92">
            <v>39555</v>
          </cell>
          <cell r="E92" t="str">
            <v>F</v>
          </cell>
          <cell r="F92">
            <v>39920</v>
          </cell>
          <cell r="G92" t="str">
            <v>Format.</v>
          </cell>
          <cell r="H92">
            <v>39556</v>
          </cell>
          <cell r="J92" t="str">
            <v>X</v>
          </cell>
        </row>
        <row r="93">
          <cell r="A93" t="str">
            <v>HENAULT JEAN-PIERRE</v>
          </cell>
          <cell r="B93" t="str">
            <v>MANCHE</v>
          </cell>
          <cell r="C93" t="str">
            <v>F</v>
          </cell>
          <cell r="D93">
            <v>40164</v>
          </cell>
          <cell r="E93" t="str">
            <v>F</v>
          </cell>
          <cell r="F93">
            <v>40529</v>
          </cell>
          <cell r="G93" t="str">
            <v>Format.</v>
          </cell>
        </row>
        <row r="94">
          <cell r="A94" t="str">
            <v>HIDIER PASCAL</v>
          </cell>
          <cell r="B94" t="str">
            <v>SAINT-NAZAIRE</v>
          </cell>
          <cell r="C94" t="str">
            <v>R</v>
          </cell>
          <cell r="D94">
            <v>38699</v>
          </cell>
          <cell r="E94" t="str">
            <v>F</v>
          </cell>
          <cell r="F94">
            <v>39064</v>
          </cell>
          <cell r="G94" t="str">
            <v>Format.</v>
          </cell>
          <cell r="H94">
            <v>37056</v>
          </cell>
          <cell r="J94" t="str">
            <v>X</v>
          </cell>
        </row>
        <row r="95">
          <cell r="A95" t="str">
            <v>HOUEIX PIERRE</v>
          </cell>
          <cell r="B95" t="e">
            <v>#N/A</v>
          </cell>
          <cell r="C95" t="str">
            <v>R</v>
          </cell>
          <cell r="D95">
            <v>38260</v>
          </cell>
          <cell r="E95" t="str">
            <v>F</v>
          </cell>
          <cell r="F95">
            <v>38625</v>
          </cell>
          <cell r="G95" t="str">
            <v>Format.</v>
          </cell>
          <cell r="H95">
            <v>36993</v>
          </cell>
          <cell r="J95" t="str">
            <v>X</v>
          </cell>
        </row>
        <row r="96">
          <cell r="A96" t="str">
            <v>HOULIEZ SANDY</v>
          </cell>
          <cell r="B96" t="str">
            <v>MANCHE</v>
          </cell>
          <cell r="C96" t="str">
            <v>F</v>
          </cell>
          <cell r="D96">
            <v>39129</v>
          </cell>
          <cell r="E96" t="str">
            <v>F</v>
          </cell>
          <cell r="F96">
            <v>39494</v>
          </cell>
          <cell r="G96" t="str">
            <v>Format.</v>
          </cell>
        </row>
        <row r="97">
          <cell r="A97" t="str">
            <v>IBAR JEAN-PAUL</v>
          </cell>
          <cell r="B97" t="str">
            <v>MARSEILLE</v>
          </cell>
          <cell r="C97" t="str">
            <v>F</v>
          </cell>
          <cell r="D97">
            <v>39645</v>
          </cell>
          <cell r="E97" t="str">
            <v>F</v>
          </cell>
          <cell r="F97">
            <v>40010</v>
          </cell>
          <cell r="G97" t="str">
            <v>Format.</v>
          </cell>
        </row>
        <row r="98">
          <cell r="A98" t="str">
            <v>IORI ERIC</v>
          </cell>
          <cell r="B98" t="str">
            <v>MATERIEL</v>
          </cell>
          <cell r="E98">
            <v>0</v>
          </cell>
          <cell r="F98" t="str">
            <v xml:space="preserve"> </v>
          </cell>
          <cell r="G98" t="str">
            <v xml:space="preserve"> </v>
          </cell>
        </row>
        <row r="99">
          <cell r="A99" t="str">
            <v>JAGUENEAU JEAN-LOU</v>
          </cell>
          <cell r="B99" t="str">
            <v>BAYONNE</v>
          </cell>
          <cell r="C99" t="str">
            <v>R</v>
          </cell>
          <cell r="D99">
            <v>39195</v>
          </cell>
          <cell r="E99" t="str">
            <v>F</v>
          </cell>
          <cell r="F99">
            <v>39560</v>
          </cell>
          <cell r="G99" t="str">
            <v>Format.</v>
          </cell>
        </row>
        <row r="100">
          <cell r="A100" t="str">
            <v>JARD ANTONY</v>
          </cell>
          <cell r="B100" t="str">
            <v>MARSEILLE</v>
          </cell>
          <cell r="C100" t="str">
            <v>R</v>
          </cell>
          <cell r="D100">
            <v>39646</v>
          </cell>
          <cell r="E100" t="str">
            <v>F</v>
          </cell>
          <cell r="F100">
            <v>40011</v>
          </cell>
          <cell r="G100" t="str">
            <v>Format.</v>
          </cell>
        </row>
        <row r="101">
          <cell r="A101" t="str">
            <v>JOURDAIN BERNARD</v>
          </cell>
          <cell r="B101" t="str">
            <v>PARIS / IDF</v>
          </cell>
          <cell r="E101">
            <v>0</v>
          </cell>
          <cell r="F101" t="str">
            <v xml:space="preserve"> </v>
          </cell>
          <cell r="G101" t="str">
            <v xml:space="preserve"> </v>
          </cell>
        </row>
        <row r="102">
          <cell r="A102" t="str">
            <v>JUANOLE CAROLINE</v>
          </cell>
          <cell r="B102" t="str">
            <v>MARSEILLE</v>
          </cell>
          <cell r="C102" t="str">
            <v>F</v>
          </cell>
          <cell r="D102">
            <v>39645</v>
          </cell>
          <cell r="E102" t="str">
            <v>F</v>
          </cell>
          <cell r="F102">
            <v>40010</v>
          </cell>
          <cell r="G102" t="str">
            <v>Format.</v>
          </cell>
          <cell r="H102">
            <v>37146</v>
          </cell>
          <cell r="I102">
            <v>37146</v>
          </cell>
        </row>
        <row r="103">
          <cell r="A103" t="str">
            <v>JULIEN NICOLAS</v>
          </cell>
          <cell r="B103" t="str">
            <v>MARSEILLE</v>
          </cell>
          <cell r="C103" t="str">
            <v>F</v>
          </cell>
          <cell r="D103">
            <v>39645</v>
          </cell>
          <cell r="E103" t="str">
            <v>F</v>
          </cell>
          <cell r="F103">
            <v>40010</v>
          </cell>
          <cell r="G103" t="str">
            <v>Format.</v>
          </cell>
        </row>
        <row r="104">
          <cell r="A104" t="str">
            <v>KERMABON KILIAN</v>
          </cell>
          <cell r="B104" t="str">
            <v>NANTES</v>
          </cell>
          <cell r="C104" t="str">
            <v>R</v>
          </cell>
          <cell r="D104">
            <v>39555</v>
          </cell>
          <cell r="E104" t="str">
            <v>F</v>
          </cell>
          <cell r="F104">
            <v>39920</v>
          </cell>
          <cell r="G104" t="str">
            <v>Format.</v>
          </cell>
          <cell r="H104">
            <v>39556</v>
          </cell>
          <cell r="J104" t="str">
            <v>X</v>
          </cell>
        </row>
        <row r="105">
          <cell r="A105" t="str">
            <v>KERVELLA ERIC</v>
          </cell>
          <cell r="B105" t="str">
            <v>MATERIEL</v>
          </cell>
          <cell r="C105" t="str">
            <v>R</v>
          </cell>
          <cell r="D105">
            <v>40156</v>
          </cell>
          <cell r="E105" t="str">
            <v>F</v>
          </cell>
          <cell r="F105">
            <v>40521</v>
          </cell>
          <cell r="G105" t="str">
            <v>Format.</v>
          </cell>
        </row>
        <row r="106">
          <cell r="A106" t="str">
            <v>KONE KANIBA MADY</v>
          </cell>
          <cell r="B106" t="str">
            <v>PARIS / IDF</v>
          </cell>
          <cell r="C106" t="str">
            <v>R</v>
          </cell>
          <cell r="D106">
            <v>40332</v>
          </cell>
          <cell r="E106" t="str">
            <v>F</v>
          </cell>
          <cell r="F106">
            <v>41062</v>
          </cell>
          <cell r="G106" t="str">
            <v>Format.</v>
          </cell>
        </row>
        <row r="107">
          <cell r="A107" t="str">
            <v>LAJOYE CHRISTIAN</v>
          </cell>
          <cell r="B107" t="str">
            <v>NANTES (PLONGEE)</v>
          </cell>
          <cell r="C107" t="str">
            <v>R</v>
          </cell>
          <cell r="D107">
            <v>38993</v>
          </cell>
          <cell r="E107" t="str">
            <v>F</v>
          </cell>
          <cell r="F107">
            <v>39358</v>
          </cell>
          <cell r="G107" t="str">
            <v>Format.</v>
          </cell>
          <cell r="H107">
            <v>37973</v>
          </cell>
        </row>
        <row r="108">
          <cell r="A108" t="str">
            <v>LAMAUVE SYLVAIN</v>
          </cell>
          <cell r="B108" t="str">
            <v>MANCHE</v>
          </cell>
          <cell r="C108" t="str">
            <v>R</v>
          </cell>
          <cell r="D108">
            <v>40165</v>
          </cell>
          <cell r="E108" t="str">
            <v>F</v>
          </cell>
          <cell r="F108">
            <v>40895</v>
          </cell>
          <cell r="G108" t="str">
            <v>Format.</v>
          </cell>
          <cell r="H108">
            <v>39556</v>
          </cell>
        </row>
        <row r="109">
          <cell r="A109" t="str">
            <v>LAMY PASCAL</v>
          </cell>
          <cell r="B109" t="str">
            <v>PARIS / IDF</v>
          </cell>
          <cell r="C109" t="str">
            <v>R</v>
          </cell>
          <cell r="D109">
            <v>40226</v>
          </cell>
          <cell r="E109" t="str">
            <v>F</v>
          </cell>
          <cell r="F109">
            <v>40956</v>
          </cell>
          <cell r="G109" t="str">
            <v>Format.</v>
          </cell>
          <cell r="H109">
            <v>36993</v>
          </cell>
          <cell r="J109" t="str">
            <v>X</v>
          </cell>
        </row>
        <row r="110">
          <cell r="A110" t="str">
            <v>LANDEAU VINCENT</v>
          </cell>
          <cell r="B110" t="e">
            <v>#N/A</v>
          </cell>
          <cell r="C110" t="str">
            <v>F</v>
          </cell>
          <cell r="D110">
            <v>39332</v>
          </cell>
          <cell r="E110" t="str">
            <v>F</v>
          </cell>
          <cell r="F110">
            <v>39697</v>
          </cell>
          <cell r="G110" t="str">
            <v>Format.</v>
          </cell>
        </row>
        <row r="111">
          <cell r="A111" t="str">
            <v>LANGLOIS JULIEN</v>
          </cell>
          <cell r="B111" t="str">
            <v>PARIS / IDF</v>
          </cell>
          <cell r="E111">
            <v>0</v>
          </cell>
          <cell r="F111" t="str">
            <v xml:space="preserve"> </v>
          </cell>
          <cell r="G111" t="str">
            <v xml:space="preserve"> </v>
          </cell>
        </row>
        <row r="112">
          <cell r="A112" t="str">
            <v>LAVILLE NICOLAS</v>
          </cell>
          <cell r="B112" t="str">
            <v>PARIS / IDF (prêté à Bayonne)</v>
          </cell>
          <cell r="E112">
            <v>0</v>
          </cell>
          <cell r="F112" t="str">
            <v xml:space="preserve"> </v>
          </cell>
          <cell r="G112" t="str">
            <v xml:space="preserve"> </v>
          </cell>
        </row>
        <row r="113">
          <cell r="A113" t="str">
            <v>LE BORGNE JEAN-LOUIS</v>
          </cell>
          <cell r="B113" t="str">
            <v>MATERIEL</v>
          </cell>
          <cell r="E113">
            <v>0</v>
          </cell>
          <cell r="F113" t="str">
            <v xml:space="preserve"> </v>
          </cell>
          <cell r="G113" t="str">
            <v xml:space="preserve"> </v>
          </cell>
        </row>
        <row r="114">
          <cell r="A114" t="str">
            <v>LE BOZEC MICKAEL</v>
          </cell>
          <cell r="B114" t="str">
            <v>SAINT-NAZAIRE</v>
          </cell>
          <cell r="E114">
            <v>0</v>
          </cell>
          <cell r="F114" t="str">
            <v xml:space="preserve"> </v>
          </cell>
          <cell r="G114" t="str">
            <v xml:space="preserve"> </v>
          </cell>
        </row>
        <row r="115">
          <cell r="A115" t="str">
            <v>LE GOULVEN GILLES</v>
          </cell>
          <cell r="B115" t="str">
            <v>SAINT-NAZAIRE</v>
          </cell>
          <cell r="C115" t="str">
            <v>F</v>
          </cell>
          <cell r="D115">
            <v>39343</v>
          </cell>
          <cell r="E115" t="str">
            <v>F</v>
          </cell>
          <cell r="F115">
            <v>39708</v>
          </cell>
          <cell r="G115" t="str">
            <v>Format.</v>
          </cell>
          <cell r="H115">
            <v>37973</v>
          </cell>
          <cell r="J115" t="str">
            <v>X</v>
          </cell>
        </row>
        <row r="116">
          <cell r="A116" t="str">
            <v>LEBRIS DAVID</v>
          </cell>
          <cell r="B116" t="str">
            <v>PARIS / IDF</v>
          </cell>
          <cell r="E116">
            <v>0</v>
          </cell>
          <cell r="F116" t="str">
            <v xml:space="preserve"> </v>
          </cell>
          <cell r="G116" t="str">
            <v xml:space="preserve"> </v>
          </cell>
        </row>
        <row r="117">
          <cell r="A117" t="str">
            <v>LECACHEUX JEAN-MARC</v>
          </cell>
          <cell r="B117" t="str">
            <v>SAINT-NAZAIRE</v>
          </cell>
          <cell r="C117" t="str">
            <v>R</v>
          </cell>
          <cell r="D117">
            <v>38273</v>
          </cell>
          <cell r="E117" t="str">
            <v>F</v>
          </cell>
          <cell r="F117">
            <v>38638</v>
          </cell>
          <cell r="G117" t="str">
            <v>Format.</v>
          </cell>
          <cell r="H117">
            <v>37922</v>
          </cell>
        </row>
        <row r="118">
          <cell r="A118" t="str">
            <v>LEMPEREUR ANDRE</v>
          </cell>
          <cell r="B118" t="str">
            <v>MATERIEL</v>
          </cell>
          <cell r="E118">
            <v>0</v>
          </cell>
          <cell r="F118" t="str">
            <v xml:space="preserve"> </v>
          </cell>
          <cell r="G118" t="str">
            <v xml:space="preserve"> </v>
          </cell>
        </row>
        <row r="119">
          <cell r="A119" t="str">
            <v>LESAGE CHRISTOPHE</v>
          </cell>
          <cell r="B119" t="str">
            <v>PARIS / IDF</v>
          </cell>
          <cell r="C119" t="str">
            <v>R</v>
          </cell>
          <cell r="D119">
            <v>38973</v>
          </cell>
          <cell r="E119" t="str">
            <v>F</v>
          </cell>
          <cell r="F119">
            <v>39338</v>
          </cell>
          <cell r="G119" t="str">
            <v>Format.</v>
          </cell>
          <cell r="H119">
            <v>38512</v>
          </cell>
          <cell r="J119" t="str">
            <v>X</v>
          </cell>
        </row>
        <row r="120">
          <cell r="A120" t="str">
            <v>LEVIS MARTIAL</v>
          </cell>
          <cell r="B120" t="str">
            <v>MANCHE</v>
          </cell>
          <cell r="E120">
            <v>0</v>
          </cell>
          <cell r="F120" t="str">
            <v xml:space="preserve"> </v>
          </cell>
          <cell r="G120" t="str">
            <v xml:space="preserve"> </v>
          </cell>
          <cell r="J120" t="str">
            <v>X</v>
          </cell>
        </row>
        <row r="121">
          <cell r="A121" t="str">
            <v>LOPEZ FABRICE</v>
          </cell>
          <cell r="B121" t="str">
            <v>MARSEILLE (SERRA)</v>
          </cell>
          <cell r="C121" t="str">
            <v>R</v>
          </cell>
          <cell r="D121">
            <v>38497</v>
          </cell>
          <cell r="E121" t="str">
            <v>F</v>
          </cell>
          <cell r="F121">
            <v>38862</v>
          </cell>
          <cell r="G121" t="str">
            <v>Format.</v>
          </cell>
        </row>
        <row r="122">
          <cell r="A122" t="str">
            <v>LORANT CEDRIC</v>
          </cell>
          <cell r="B122" t="str">
            <v>MARSEILLE</v>
          </cell>
          <cell r="C122" t="str">
            <v>F</v>
          </cell>
          <cell r="D122">
            <v>39645</v>
          </cell>
          <cell r="E122" t="str">
            <v>F</v>
          </cell>
          <cell r="F122">
            <v>40010</v>
          </cell>
          <cell r="G122" t="str">
            <v>Format.</v>
          </cell>
          <cell r="H122">
            <v>38499</v>
          </cell>
        </row>
        <row r="123">
          <cell r="A123" t="str">
            <v>MAHE KEVIN</v>
          </cell>
          <cell r="B123" t="e">
            <v>#N/A</v>
          </cell>
          <cell r="C123" t="str">
            <v>R</v>
          </cell>
          <cell r="D123">
            <v>38699</v>
          </cell>
          <cell r="E123" t="str">
            <v>F</v>
          </cell>
          <cell r="F123">
            <v>39064</v>
          </cell>
          <cell r="G123" t="str">
            <v>Format.</v>
          </cell>
          <cell r="H123">
            <v>38699</v>
          </cell>
        </row>
        <row r="124">
          <cell r="A124" t="str">
            <v>MAINGAULT LUDOVIC</v>
          </cell>
          <cell r="B124" t="str">
            <v>PARIS / IDF</v>
          </cell>
          <cell r="C124" t="str">
            <v>F</v>
          </cell>
          <cell r="D124">
            <v>39247</v>
          </cell>
          <cell r="E124" t="str">
            <v>F</v>
          </cell>
          <cell r="F124">
            <v>39612</v>
          </cell>
          <cell r="G124" t="str">
            <v>Format.</v>
          </cell>
        </row>
        <row r="125">
          <cell r="A125" t="str">
            <v>MAINGAULT MARCEL</v>
          </cell>
          <cell r="B125" t="e">
            <v>#N/A</v>
          </cell>
          <cell r="C125" t="str">
            <v>R</v>
          </cell>
          <cell r="D125">
            <v>38610</v>
          </cell>
          <cell r="E125" t="str">
            <v>F</v>
          </cell>
          <cell r="F125">
            <v>38975</v>
          </cell>
          <cell r="G125" t="str">
            <v>Format.</v>
          </cell>
          <cell r="H125">
            <v>36993</v>
          </cell>
          <cell r="J125" t="str">
            <v>X</v>
          </cell>
        </row>
        <row r="126">
          <cell r="A126" t="str">
            <v>MANZONI JEAN-MARIE</v>
          </cell>
          <cell r="B126" t="str">
            <v>SAINT-NAZAIRE</v>
          </cell>
          <cell r="C126" t="str">
            <v>F</v>
          </cell>
          <cell r="D126">
            <v>39343</v>
          </cell>
          <cell r="E126" t="str">
            <v>F</v>
          </cell>
          <cell r="F126">
            <v>39708</v>
          </cell>
          <cell r="G126" t="str">
            <v>Format.</v>
          </cell>
          <cell r="H126">
            <v>38701</v>
          </cell>
        </row>
        <row r="127">
          <cell r="A127" t="str">
            <v>MARIOU NICOLAS</v>
          </cell>
          <cell r="B127" t="e">
            <v>#N/A</v>
          </cell>
          <cell r="C127" t="str">
            <v>R</v>
          </cell>
          <cell r="D127">
            <v>39241</v>
          </cell>
          <cell r="E127" t="str">
            <v>F</v>
          </cell>
          <cell r="F127">
            <v>39606</v>
          </cell>
          <cell r="G127" t="str">
            <v>Format.</v>
          </cell>
          <cell r="H127">
            <v>38701</v>
          </cell>
        </row>
        <row r="128">
          <cell r="A128" t="str">
            <v>MARQUES DE OLIVEIRA MANUEL</v>
          </cell>
          <cell r="B128" t="str">
            <v>PARIS / IDF</v>
          </cell>
          <cell r="E128">
            <v>0</v>
          </cell>
          <cell r="F128" t="str">
            <v xml:space="preserve"> </v>
          </cell>
          <cell r="G128" t="str">
            <v xml:space="preserve"> </v>
          </cell>
        </row>
        <row r="129">
          <cell r="A129" t="str">
            <v>MARTI ERIC</v>
          </cell>
          <cell r="B129" t="str">
            <v>MARSEILLE</v>
          </cell>
          <cell r="C129" t="str">
            <v>R</v>
          </cell>
          <cell r="D129">
            <v>38706</v>
          </cell>
          <cell r="E129" t="str">
            <v>F</v>
          </cell>
          <cell r="F129">
            <v>39071</v>
          </cell>
          <cell r="G129" t="str">
            <v>Format.</v>
          </cell>
        </row>
        <row r="130">
          <cell r="A130" t="str">
            <v>MARTIN WILLIAM</v>
          </cell>
          <cell r="B130" t="str">
            <v>PARIS / IDF</v>
          </cell>
          <cell r="C130" t="str">
            <v>R</v>
          </cell>
          <cell r="D130">
            <v>40226</v>
          </cell>
          <cell r="E130" t="str">
            <v>F</v>
          </cell>
          <cell r="F130">
            <v>40956</v>
          </cell>
          <cell r="G130" t="str">
            <v>Format.</v>
          </cell>
        </row>
        <row r="131">
          <cell r="A131" t="str">
            <v>MASSAMBA MALUNDAMENE</v>
          </cell>
          <cell r="B131" t="str">
            <v>MATERIEL</v>
          </cell>
          <cell r="C131" t="str">
            <v>R</v>
          </cell>
          <cell r="D131">
            <v>40156</v>
          </cell>
          <cell r="E131" t="str">
            <v>F</v>
          </cell>
          <cell r="F131">
            <v>40521</v>
          </cell>
          <cell r="G131" t="str">
            <v>Format.</v>
          </cell>
        </row>
        <row r="132">
          <cell r="A132" t="str">
            <v>MATTA ROMAIN</v>
          </cell>
          <cell r="B132" t="e">
            <v>#N/A</v>
          </cell>
          <cell r="C132" t="str">
            <v>R</v>
          </cell>
          <cell r="D132">
            <v>39646</v>
          </cell>
          <cell r="E132" t="str">
            <v>F</v>
          </cell>
          <cell r="F132">
            <v>40011</v>
          </cell>
          <cell r="G132" t="str">
            <v>Format.</v>
          </cell>
        </row>
        <row r="133">
          <cell r="A133" t="str">
            <v>MAUBERT FLORENT</v>
          </cell>
          <cell r="B133" t="str">
            <v>PARIS / IDF</v>
          </cell>
          <cell r="C133" t="str">
            <v>R</v>
          </cell>
          <cell r="D133">
            <v>40332</v>
          </cell>
          <cell r="E133" t="str">
            <v>F</v>
          </cell>
          <cell r="F133">
            <v>41062</v>
          </cell>
          <cell r="G133" t="str">
            <v>Format.</v>
          </cell>
        </row>
        <row r="134">
          <cell r="A134" t="str">
            <v>MAURY JACQUES</v>
          </cell>
          <cell r="B134" t="str">
            <v>MATERIEL</v>
          </cell>
          <cell r="C134" t="str">
            <v>F</v>
          </cell>
          <cell r="D134">
            <v>37868</v>
          </cell>
          <cell r="E134" t="str">
            <v>F</v>
          </cell>
          <cell r="F134">
            <v>38233</v>
          </cell>
          <cell r="G134" t="str">
            <v>Format.</v>
          </cell>
          <cell r="H134">
            <v>36916</v>
          </cell>
        </row>
        <row r="135">
          <cell r="A135" t="str">
            <v>MELLOT MICHEL</v>
          </cell>
          <cell r="B135" t="str">
            <v>NANTES</v>
          </cell>
          <cell r="C135" t="str">
            <v>R</v>
          </cell>
          <cell r="D135">
            <v>39241</v>
          </cell>
          <cell r="E135" t="str">
            <v>F</v>
          </cell>
          <cell r="F135">
            <v>39606</v>
          </cell>
          <cell r="G135" t="str">
            <v>Format.</v>
          </cell>
          <cell r="H135">
            <v>38701</v>
          </cell>
        </row>
        <row r="136">
          <cell r="A136" t="str">
            <v>MENICHINI NICOLAS</v>
          </cell>
          <cell r="B136" t="str">
            <v>MARSEILLE (SERRA)</v>
          </cell>
          <cell r="C136" t="str">
            <v>F</v>
          </cell>
          <cell r="D136">
            <v>39742</v>
          </cell>
          <cell r="E136" t="str">
            <v>F</v>
          </cell>
          <cell r="F136">
            <v>40107</v>
          </cell>
          <cell r="G136" t="str">
            <v>Format.</v>
          </cell>
        </row>
        <row r="137">
          <cell r="A137" t="str">
            <v>MOMEUR LIONEL</v>
          </cell>
          <cell r="B137" t="str">
            <v>SAINT-NAZAIRE</v>
          </cell>
          <cell r="C137" t="str">
            <v>F</v>
          </cell>
          <cell r="D137">
            <v>39239</v>
          </cell>
          <cell r="E137" t="str">
            <v>F</v>
          </cell>
          <cell r="F137">
            <v>39604</v>
          </cell>
          <cell r="G137" t="str">
            <v>Format.</v>
          </cell>
          <cell r="H137">
            <v>37973</v>
          </cell>
        </row>
        <row r="138">
          <cell r="A138" t="str">
            <v>MOREAU BERNARD</v>
          </cell>
          <cell r="B138" t="str">
            <v>PARIS / IDF</v>
          </cell>
          <cell r="C138" t="str">
            <v>R</v>
          </cell>
          <cell r="D138">
            <v>39959</v>
          </cell>
          <cell r="E138" t="str">
            <v>F</v>
          </cell>
          <cell r="F138">
            <v>40689</v>
          </cell>
          <cell r="G138" t="str">
            <v>Format.</v>
          </cell>
        </row>
        <row r="139">
          <cell r="A139" t="str">
            <v>MOREIRA ANTUNES</v>
          </cell>
          <cell r="B139" t="str">
            <v>PARIS / IDF</v>
          </cell>
          <cell r="C139" t="str">
            <v>R</v>
          </cell>
          <cell r="D139">
            <v>37676</v>
          </cell>
          <cell r="E139" t="str">
            <v>F</v>
          </cell>
          <cell r="F139">
            <v>38041</v>
          </cell>
          <cell r="G139" t="str">
            <v>Format.</v>
          </cell>
          <cell r="H139">
            <v>37007</v>
          </cell>
          <cell r="J139" t="str">
            <v>X</v>
          </cell>
        </row>
        <row r="140">
          <cell r="A140" t="str">
            <v>MORIN LAURENT</v>
          </cell>
          <cell r="B140" t="e">
            <v>#N/A</v>
          </cell>
          <cell r="E140">
            <v>0</v>
          </cell>
          <cell r="F140" t="str">
            <v xml:space="preserve"> </v>
          </cell>
          <cell r="G140" t="str">
            <v xml:space="preserve"> </v>
          </cell>
        </row>
        <row r="141">
          <cell r="A141" t="str">
            <v>MORIN THIERRY</v>
          </cell>
          <cell r="B141" t="str">
            <v>MATERIEL</v>
          </cell>
          <cell r="C141" t="str">
            <v>R</v>
          </cell>
          <cell r="D141">
            <v>37720</v>
          </cell>
          <cell r="E141" t="str">
            <v>F</v>
          </cell>
          <cell r="F141">
            <v>38085</v>
          </cell>
          <cell r="G141" t="str">
            <v>Format.</v>
          </cell>
        </row>
        <row r="142">
          <cell r="A142" t="str">
            <v>MORVAN MICKAEL</v>
          </cell>
          <cell r="B142" t="str">
            <v>SAINT-NAZAIRE</v>
          </cell>
          <cell r="C142" t="str">
            <v>R</v>
          </cell>
          <cell r="D142">
            <v>37056</v>
          </cell>
          <cell r="E142" t="str">
            <v>F</v>
          </cell>
          <cell r="F142">
            <v>37421</v>
          </cell>
          <cell r="G142" t="str">
            <v>Format.</v>
          </cell>
          <cell r="H142">
            <v>37973</v>
          </cell>
          <cell r="J142" t="str">
            <v>X</v>
          </cell>
        </row>
        <row r="143">
          <cell r="A143" t="str">
            <v>MOUGON JULIEN</v>
          </cell>
          <cell r="B143" t="str">
            <v>BAYONNE</v>
          </cell>
          <cell r="C143" t="str">
            <v>R</v>
          </cell>
          <cell r="D143">
            <v>39195</v>
          </cell>
          <cell r="E143" t="str">
            <v>F</v>
          </cell>
          <cell r="F143">
            <v>39560</v>
          </cell>
          <cell r="G143" t="str">
            <v>Format.</v>
          </cell>
        </row>
        <row r="144">
          <cell r="A144" t="str">
            <v>NOURI MIMOUN</v>
          </cell>
          <cell r="B144" t="str">
            <v>PARIS / IDF</v>
          </cell>
          <cell r="E144">
            <v>0</v>
          </cell>
          <cell r="F144" t="str">
            <v xml:space="preserve"> </v>
          </cell>
          <cell r="G144" t="str">
            <v xml:space="preserve"> </v>
          </cell>
        </row>
        <row r="145">
          <cell r="A145" t="str">
            <v>NSELE DESTIN</v>
          </cell>
          <cell r="B145" t="str">
            <v>PARIS / IDF</v>
          </cell>
          <cell r="C145" t="str">
            <v>R</v>
          </cell>
          <cell r="D145">
            <v>40331</v>
          </cell>
          <cell r="E145" t="str">
            <v>F</v>
          </cell>
          <cell r="F145">
            <v>41061</v>
          </cell>
          <cell r="G145" t="str">
            <v>Format.</v>
          </cell>
        </row>
        <row r="146">
          <cell r="A146" t="str">
            <v>OUAGA GNAGA</v>
          </cell>
          <cell r="B146" t="str">
            <v>PARIS / IDF</v>
          </cell>
          <cell r="C146" t="str">
            <v>F</v>
          </cell>
          <cell r="D146">
            <v>39555</v>
          </cell>
          <cell r="E146" t="str">
            <v>F</v>
          </cell>
          <cell r="F146">
            <v>39920</v>
          </cell>
          <cell r="G146" t="str">
            <v>Format.</v>
          </cell>
          <cell r="H146">
            <v>39556</v>
          </cell>
        </row>
        <row r="147">
          <cell r="A147" t="str">
            <v>PARTHENAY ERWANN</v>
          </cell>
          <cell r="B147" t="e">
            <v>#N/A</v>
          </cell>
          <cell r="C147" t="str">
            <v>F</v>
          </cell>
          <cell r="D147">
            <v>39239</v>
          </cell>
          <cell r="E147" t="str">
            <v>F</v>
          </cell>
          <cell r="F147">
            <v>39604</v>
          </cell>
          <cell r="G147" t="str">
            <v>Format.</v>
          </cell>
          <cell r="H147">
            <v>37973</v>
          </cell>
        </row>
        <row r="148">
          <cell r="A148" t="str">
            <v>PEOT LAURENT</v>
          </cell>
          <cell r="B148" t="str">
            <v>SIEGE</v>
          </cell>
          <cell r="C148" t="str">
            <v>R</v>
          </cell>
          <cell r="D148">
            <v>40331</v>
          </cell>
          <cell r="E148" t="str">
            <v>F</v>
          </cell>
          <cell r="F148">
            <v>41061</v>
          </cell>
          <cell r="G148" t="str">
            <v>Format.</v>
          </cell>
        </row>
        <row r="149">
          <cell r="A149" t="str">
            <v>PEREIRA DAVID</v>
          </cell>
          <cell r="B149" t="e">
            <v>#N/A</v>
          </cell>
          <cell r="C149" t="str">
            <v>R</v>
          </cell>
          <cell r="D149">
            <v>40226</v>
          </cell>
          <cell r="E149" t="str">
            <v>F</v>
          </cell>
          <cell r="F149">
            <v>40956</v>
          </cell>
          <cell r="G149" t="str">
            <v>Format.</v>
          </cell>
          <cell r="H149">
            <v>38511</v>
          </cell>
        </row>
        <row r="150">
          <cell r="A150" t="str">
            <v>PINOT CHRISTIAN</v>
          </cell>
          <cell r="B150" t="e">
            <v>#N/A</v>
          </cell>
          <cell r="C150" t="str">
            <v>F</v>
          </cell>
          <cell r="D150">
            <v>39421</v>
          </cell>
          <cell r="E150" t="str">
            <v>F</v>
          </cell>
          <cell r="F150">
            <v>39786</v>
          </cell>
          <cell r="G150" t="str">
            <v>Format.</v>
          </cell>
        </row>
        <row r="151">
          <cell r="A151" t="str">
            <v>POCHET JEAN-ALAIN</v>
          </cell>
          <cell r="B151" t="e">
            <v>#N/A</v>
          </cell>
          <cell r="E151">
            <v>0</v>
          </cell>
          <cell r="F151" t="str">
            <v xml:space="preserve"> </v>
          </cell>
          <cell r="G151" t="str">
            <v xml:space="preserve"> </v>
          </cell>
        </row>
        <row r="152">
          <cell r="A152" t="str">
            <v>POMART MICKAEL</v>
          </cell>
          <cell r="B152" t="str">
            <v>PARIS / IDF</v>
          </cell>
          <cell r="C152" t="str">
            <v>R</v>
          </cell>
          <cell r="D152">
            <v>40226</v>
          </cell>
          <cell r="E152" t="str">
            <v>F</v>
          </cell>
          <cell r="F152">
            <v>40956</v>
          </cell>
          <cell r="G152" t="str">
            <v>Format.</v>
          </cell>
        </row>
        <row r="153">
          <cell r="A153" t="str">
            <v>PONTAUD JEROME</v>
          </cell>
          <cell r="B153" t="str">
            <v>PARIS / IDF</v>
          </cell>
          <cell r="C153" t="str">
            <v>R</v>
          </cell>
          <cell r="D153">
            <v>39400</v>
          </cell>
          <cell r="E153" t="str">
            <v>F</v>
          </cell>
          <cell r="F153">
            <v>39765</v>
          </cell>
          <cell r="G153" t="str">
            <v>Format.</v>
          </cell>
        </row>
        <row r="154">
          <cell r="A154" t="str">
            <v>QUEREL JEAN-PAUL</v>
          </cell>
          <cell r="B154" t="str">
            <v>NANTES (ARMOR)</v>
          </cell>
          <cell r="E154">
            <v>0</v>
          </cell>
          <cell r="F154" t="str">
            <v xml:space="preserve"> </v>
          </cell>
          <cell r="G154" t="str">
            <v xml:space="preserve"> </v>
          </cell>
          <cell r="I154" t="str">
            <v>Formation Médicale</v>
          </cell>
        </row>
        <row r="155">
          <cell r="A155" t="str">
            <v>RAVEZ JAMES</v>
          </cell>
          <cell r="B155" t="e">
            <v>#N/A</v>
          </cell>
          <cell r="E155">
            <v>0</v>
          </cell>
          <cell r="F155" t="str">
            <v xml:space="preserve"> </v>
          </cell>
          <cell r="G155" t="str">
            <v xml:space="preserve"> </v>
          </cell>
        </row>
        <row r="156">
          <cell r="A156" t="str">
            <v>REVAILLER DOMINIQUE</v>
          </cell>
          <cell r="B156" t="str">
            <v>PARIS / IDF (prêté à Bayonne)</v>
          </cell>
          <cell r="C156" t="str">
            <v>R</v>
          </cell>
          <cell r="D156">
            <v>40226</v>
          </cell>
          <cell r="E156" t="str">
            <v>F</v>
          </cell>
          <cell r="F156">
            <v>40956</v>
          </cell>
          <cell r="G156" t="str">
            <v>Format.</v>
          </cell>
          <cell r="H156">
            <v>37007</v>
          </cell>
          <cell r="J156" t="str">
            <v>X</v>
          </cell>
        </row>
        <row r="157">
          <cell r="A157" t="str">
            <v>RIBEIRO ANTONIO</v>
          </cell>
          <cell r="B157" t="str">
            <v>SIEGE</v>
          </cell>
          <cell r="C157" t="str">
            <v>R</v>
          </cell>
          <cell r="D157">
            <v>39400</v>
          </cell>
          <cell r="E157" t="str">
            <v>F</v>
          </cell>
          <cell r="F157">
            <v>39765</v>
          </cell>
          <cell r="G157" t="str">
            <v>Format.</v>
          </cell>
        </row>
        <row r="158">
          <cell r="A158" t="str">
            <v>RIBEIRO AUGUSTO</v>
          </cell>
          <cell r="B158" t="str">
            <v>MARSEILLE</v>
          </cell>
          <cell r="C158" t="str">
            <v>R</v>
          </cell>
          <cell r="D158">
            <v>37789</v>
          </cell>
          <cell r="E158" t="str">
            <v>F</v>
          </cell>
          <cell r="F158">
            <v>38154</v>
          </cell>
          <cell r="G158" t="str">
            <v>Format.</v>
          </cell>
          <cell r="H158">
            <v>37028</v>
          </cell>
        </row>
        <row r="159">
          <cell r="A159" t="str">
            <v>RIBEIRO VALERY</v>
          </cell>
          <cell r="B159" t="str">
            <v>PARIS / IDF</v>
          </cell>
          <cell r="C159" t="str">
            <v>R</v>
          </cell>
          <cell r="D159">
            <v>40331</v>
          </cell>
          <cell r="E159" t="str">
            <v>F</v>
          </cell>
          <cell r="F159">
            <v>41061</v>
          </cell>
          <cell r="G159" t="str">
            <v>Format.</v>
          </cell>
          <cell r="H159">
            <v>39556</v>
          </cell>
        </row>
        <row r="160">
          <cell r="A160" t="str">
            <v>RIERA STEVE</v>
          </cell>
          <cell r="B160" t="str">
            <v>MARSEILLE</v>
          </cell>
          <cell r="C160" t="str">
            <v>R</v>
          </cell>
          <cell r="D160">
            <v>39021</v>
          </cell>
          <cell r="E160" t="str">
            <v>F</v>
          </cell>
          <cell r="F160">
            <v>39386</v>
          </cell>
          <cell r="G160" t="str">
            <v>Format.</v>
          </cell>
        </row>
        <row r="161">
          <cell r="A161" t="str">
            <v>ROUGERON JEREMY</v>
          </cell>
          <cell r="B161" t="e">
            <v>#N/A</v>
          </cell>
          <cell r="C161" t="str">
            <v>F</v>
          </cell>
          <cell r="D161">
            <v>39510</v>
          </cell>
          <cell r="E161" t="str">
            <v>F</v>
          </cell>
          <cell r="F161">
            <v>39875</v>
          </cell>
          <cell r="G161" t="str">
            <v>Format.</v>
          </cell>
        </row>
        <row r="162">
          <cell r="A162" t="str">
            <v>ROUX XAVIER</v>
          </cell>
          <cell r="B162" t="str">
            <v>MATERIEL</v>
          </cell>
          <cell r="E162">
            <v>0</v>
          </cell>
          <cell r="F162" t="str">
            <v xml:space="preserve"> </v>
          </cell>
          <cell r="G162" t="str">
            <v xml:space="preserve"> </v>
          </cell>
        </row>
        <row r="163">
          <cell r="A163" t="str">
            <v>SEVEN DAVID</v>
          </cell>
          <cell r="B163" t="str">
            <v>SAINT-NAZAIRE</v>
          </cell>
          <cell r="C163" t="str">
            <v>F</v>
          </cell>
          <cell r="D163">
            <v>39239</v>
          </cell>
          <cell r="E163" t="str">
            <v>F</v>
          </cell>
          <cell r="F163">
            <v>39604</v>
          </cell>
          <cell r="G163" t="str">
            <v>Format.</v>
          </cell>
          <cell r="H163">
            <v>38701</v>
          </cell>
        </row>
        <row r="164">
          <cell r="A164" t="str">
            <v>SILVA ANTONIO</v>
          </cell>
          <cell r="B164" t="str">
            <v>PARIS / IDF</v>
          </cell>
          <cell r="C164" t="str">
            <v>R</v>
          </cell>
          <cell r="D164">
            <v>37356</v>
          </cell>
          <cell r="E164" t="str">
            <v>F</v>
          </cell>
          <cell r="F164">
            <v>37721</v>
          </cell>
          <cell r="G164" t="str">
            <v>Format.</v>
          </cell>
          <cell r="H164">
            <v>36993</v>
          </cell>
          <cell r="J164" t="str">
            <v>X</v>
          </cell>
        </row>
        <row r="165">
          <cell r="A165" t="str">
            <v>SOULIER ARNAUD</v>
          </cell>
          <cell r="B165" t="str">
            <v>MATERIEL</v>
          </cell>
          <cell r="C165" t="str">
            <v>R</v>
          </cell>
          <cell r="D165">
            <v>40156</v>
          </cell>
          <cell r="E165" t="str">
            <v>F</v>
          </cell>
          <cell r="F165">
            <v>40521</v>
          </cell>
          <cell r="G165" t="str">
            <v>Format.</v>
          </cell>
        </row>
        <row r="166">
          <cell r="A166" t="str">
            <v>SPENCER MARC</v>
          </cell>
          <cell r="B166" t="str">
            <v>NANTES (PLONGEE)</v>
          </cell>
          <cell r="C166" t="str">
            <v>R</v>
          </cell>
          <cell r="D166">
            <v>39419</v>
          </cell>
          <cell r="E166" t="str">
            <v>F</v>
          </cell>
          <cell r="F166">
            <v>39784</v>
          </cell>
          <cell r="G166" t="str">
            <v>Format.</v>
          </cell>
          <cell r="H166">
            <v>37922</v>
          </cell>
        </row>
        <row r="167">
          <cell r="A167" t="str">
            <v>TALPAERT NICOLAS</v>
          </cell>
          <cell r="B167" t="str">
            <v>PLONGE (CTS)</v>
          </cell>
          <cell r="C167" t="str">
            <v>F</v>
          </cell>
          <cell r="D167">
            <v>37355</v>
          </cell>
          <cell r="E167" t="str">
            <v>F</v>
          </cell>
          <cell r="F167">
            <v>37720</v>
          </cell>
          <cell r="G167" t="str">
            <v>Format.</v>
          </cell>
        </row>
        <row r="168">
          <cell r="A168" t="str">
            <v>TEILLAC DENIS</v>
          </cell>
          <cell r="B168" t="str">
            <v>BAYONNE</v>
          </cell>
          <cell r="C168" t="str">
            <v>R</v>
          </cell>
          <cell r="D168">
            <v>39195</v>
          </cell>
          <cell r="E168" t="str">
            <v>F</v>
          </cell>
          <cell r="F168">
            <v>39560</v>
          </cell>
          <cell r="G168" t="str">
            <v>Format.</v>
          </cell>
        </row>
        <row r="169">
          <cell r="A169" t="str">
            <v>TERNISIEN JEAN-LOUIS</v>
          </cell>
          <cell r="B169" t="str">
            <v>MARSEILLE</v>
          </cell>
          <cell r="C169" t="str">
            <v>F</v>
          </cell>
          <cell r="D169">
            <v>39645</v>
          </cell>
          <cell r="E169" t="str">
            <v>F</v>
          </cell>
          <cell r="F169">
            <v>40010</v>
          </cell>
          <cell r="G169" t="str">
            <v>Format.</v>
          </cell>
          <cell r="H169">
            <v>37420</v>
          </cell>
          <cell r="I169">
            <v>37818</v>
          </cell>
        </row>
        <row r="170">
          <cell r="A170" t="str">
            <v>TITREVILLE MAXIME</v>
          </cell>
          <cell r="B170" t="str">
            <v>MARSEILLE</v>
          </cell>
          <cell r="C170" t="str">
            <v>F</v>
          </cell>
          <cell r="D170">
            <v>39742</v>
          </cell>
          <cell r="E170" t="str">
            <v>F</v>
          </cell>
          <cell r="F170">
            <v>40107</v>
          </cell>
          <cell r="G170" t="str">
            <v>Format.</v>
          </cell>
        </row>
        <row r="171">
          <cell r="A171" t="str">
            <v>TURBE ERIC</v>
          </cell>
          <cell r="B171" t="str">
            <v>MATERIEL (St Nazaire)</v>
          </cell>
          <cell r="C171" t="str">
            <v>R</v>
          </cell>
          <cell r="D171">
            <v>39241</v>
          </cell>
          <cell r="E171" t="str">
            <v>F</v>
          </cell>
          <cell r="F171">
            <v>39606</v>
          </cell>
          <cell r="G171" t="str">
            <v>Format.</v>
          </cell>
          <cell r="H171">
            <v>38699</v>
          </cell>
        </row>
        <row r="172">
          <cell r="A172" t="str">
            <v>TURIN MIGUEL</v>
          </cell>
          <cell r="B172" t="str">
            <v>PARIS / IDF</v>
          </cell>
          <cell r="C172" t="str">
            <v>R</v>
          </cell>
          <cell r="D172">
            <v>39400</v>
          </cell>
          <cell r="E172" t="str">
            <v>F</v>
          </cell>
          <cell r="F172">
            <v>39765</v>
          </cell>
          <cell r="G172" t="str">
            <v>Format.</v>
          </cell>
          <cell r="H172">
            <v>38511</v>
          </cell>
          <cell r="J172" t="str">
            <v>X</v>
          </cell>
        </row>
        <row r="173">
          <cell r="A173" t="str">
            <v>VAN-HOORDE DANY</v>
          </cell>
          <cell r="B173" t="e">
            <v>#N/A</v>
          </cell>
          <cell r="C173" t="str">
            <v>R</v>
          </cell>
          <cell r="D173">
            <v>38973</v>
          </cell>
          <cell r="E173" t="str">
            <v>F</v>
          </cell>
          <cell r="F173">
            <v>39338</v>
          </cell>
          <cell r="G173" t="str">
            <v>Format.</v>
          </cell>
          <cell r="H173">
            <v>38511</v>
          </cell>
          <cell r="J173" t="str">
            <v>X</v>
          </cell>
        </row>
        <row r="174">
          <cell r="A174" t="str">
            <v>VERBEKE JEAN-CLAUDE</v>
          </cell>
          <cell r="B174" t="str">
            <v>PARIS / IDF</v>
          </cell>
          <cell r="C174" t="str">
            <v>R</v>
          </cell>
          <cell r="D174">
            <v>39497</v>
          </cell>
          <cell r="E174" t="str">
            <v>F</v>
          </cell>
          <cell r="F174">
            <v>39862</v>
          </cell>
          <cell r="G174" t="str">
            <v>Format.</v>
          </cell>
          <cell r="H174">
            <v>36992</v>
          </cell>
          <cell r="J174" t="str">
            <v>X</v>
          </cell>
        </row>
        <row r="175">
          <cell r="A175" t="str">
            <v>VERGNAUD JEAN-LOUIS</v>
          </cell>
          <cell r="B175" t="str">
            <v>MATERIEL</v>
          </cell>
          <cell r="E175">
            <v>0</v>
          </cell>
          <cell r="F175" t="str">
            <v xml:space="preserve"> </v>
          </cell>
          <cell r="G175" t="str">
            <v xml:space="preserve"> </v>
          </cell>
        </row>
        <row r="176">
          <cell r="A176" t="str">
            <v>VIEIRA MARINHEIRO ANTONIO</v>
          </cell>
          <cell r="B176" t="str">
            <v>PARIS / IDF</v>
          </cell>
          <cell r="E176">
            <v>0</v>
          </cell>
          <cell r="F176" t="str">
            <v xml:space="preserve"> </v>
          </cell>
          <cell r="G176" t="str">
            <v xml:space="preserve"> </v>
          </cell>
        </row>
        <row r="177">
          <cell r="A177" t="str">
            <v>VIGNEAU ALEXANDRE</v>
          </cell>
          <cell r="B177" t="str">
            <v>SAINT-NAZAIRE</v>
          </cell>
          <cell r="C177" t="str">
            <v>R</v>
          </cell>
          <cell r="D177">
            <v>38273</v>
          </cell>
          <cell r="E177" t="str">
            <v>F</v>
          </cell>
          <cell r="F177">
            <v>38638</v>
          </cell>
          <cell r="G177" t="str">
            <v>Format.</v>
          </cell>
          <cell r="H177">
            <v>37973</v>
          </cell>
        </row>
        <row r="178">
          <cell r="A178" t="str">
            <v>WISSA BILEKO</v>
          </cell>
          <cell r="B178" t="e">
            <v>#N/A</v>
          </cell>
          <cell r="E178">
            <v>0</v>
          </cell>
          <cell r="F178" t="str">
            <v xml:space="preserve"> </v>
          </cell>
          <cell r="G178" t="str">
            <v xml:space="preserve"> </v>
          </cell>
        </row>
        <row r="179">
          <cell r="A179" t="str">
            <v>WISSA EDMOND</v>
          </cell>
          <cell r="B179" t="str">
            <v>MATERIEL</v>
          </cell>
          <cell r="C179" t="str">
            <v>R</v>
          </cell>
          <cell r="D179">
            <v>40156</v>
          </cell>
          <cell r="E179" t="str">
            <v>F</v>
          </cell>
          <cell r="F179">
            <v>40521</v>
          </cell>
          <cell r="G179" t="str">
            <v>Format.</v>
          </cell>
        </row>
        <row r="180">
          <cell r="A180" t="str">
            <v>YVROUD PASCAL</v>
          </cell>
          <cell r="B180" t="str">
            <v>MARSEILLE</v>
          </cell>
          <cell r="C180" t="str">
            <v>R</v>
          </cell>
          <cell r="D180">
            <v>39646</v>
          </cell>
          <cell r="E180" t="str">
            <v>F</v>
          </cell>
          <cell r="F180">
            <v>40011</v>
          </cell>
          <cell r="G180" t="str">
            <v>Format.</v>
          </cell>
          <cell r="H180">
            <v>37028</v>
          </cell>
        </row>
        <row r="181">
          <cell r="A181" t="str">
            <v>ZAVATTERO GHISLAIN</v>
          </cell>
          <cell r="B181" t="str">
            <v>MARSEILLE (SERRA)</v>
          </cell>
          <cell r="E181">
            <v>0</v>
          </cell>
          <cell r="F181" t="str">
            <v xml:space="preserve"> </v>
          </cell>
          <cell r="G181" t="str">
            <v xml:space="preserve"> </v>
          </cell>
        </row>
      </sheetData>
      <sheetData sheetId="5">
        <row r="2">
          <cell r="A2" t="str">
            <v>NOM / PRENOM</v>
          </cell>
        </row>
      </sheetData>
      <sheetData sheetId="6">
        <row r="2">
          <cell r="A2" t="str">
            <v>NOM / PRENOM</v>
          </cell>
        </row>
      </sheetData>
      <sheetData sheetId="7">
        <row r="2">
          <cell r="A2" t="str">
            <v>NOM / PRENOM</v>
          </cell>
          <cell r="B2" t="str">
            <v>Affectation</v>
          </cell>
          <cell r="C2" t="str">
            <v>Date Format.</v>
          </cell>
          <cell r="D2" t="str">
            <v>Type</v>
          </cell>
        </row>
        <row r="3">
          <cell r="A3" t="str">
            <v>ANTUNES PASCAL</v>
          </cell>
          <cell r="B3" t="str">
            <v>PARIS / IDF</v>
          </cell>
          <cell r="C3">
            <v>39497</v>
          </cell>
          <cell r="D3" t="str">
            <v>Lutte Incendie</v>
          </cell>
        </row>
        <row r="4">
          <cell r="A4" t="str">
            <v>ARDIOT MAURICE</v>
          </cell>
          <cell r="B4" t="e">
            <v>#N/A</v>
          </cell>
        </row>
        <row r="5">
          <cell r="A5" t="str">
            <v>ARDIOT NICOLAS</v>
          </cell>
          <cell r="B5" t="str">
            <v>MARSEILLE</v>
          </cell>
          <cell r="C5">
            <v>39568</v>
          </cell>
          <cell r="D5" t="str">
            <v>Equipier de 1ère intervention</v>
          </cell>
        </row>
        <row r="6">
          <cell r="A6" t="str">
            <v>ARLIE CHRISTIAN</v>
          </cell>
          <cell r="B6" t="str">
            <v>MATERIEL (St Nazaire)</v>
          </cell>
        </row>
        <row r="7">
          <cell r="A7" t="str">
            <v>ARNAULT GUILLAUME</v>
          </cell>
          <cell r="B7" t="str">
            <v>PARIS / IDF</v>
          </cell>
        </row>
        <row r="8">
          <cell r="A8" t="str">
            <v>AUDIC MICHEL</v>
          </cell>
          <cell r="B8" t="e">
            <v>#N/A</v>
          </cell>
          <cell r="C8">
            <v>37974</v>
          </cell>
          <cell r="D8" t="str">
            <v>Equipier de 1ère intervention</v>
          </cell>
        </row>
        <row r="9">
          <cell r="A9" t="str">
            <v>AUFFRET PIERRE</v>
          </cell>
          <cell r="B9" t="str">
            <v>NANTES</v>
          </cell>
          <cell r="C9">
            <v>38798</v>
          </cell>
          <cell r="D9" t="str">
            <v>Formation Incendie</v>
          </cell>
        </row>
        <row r="10">
          <cell r="A10" t="str">
            <v>AUTRET DIDIER</v>
          </cell>
          <cell r="B10" t="str">
            <v>MATERIEL</v>
          </cell>
          <cell r="C10">
            <v>39245</v>
          </cell>
          <cell r="D10" t="str">
            <v>Lutte Incendie</v>
          </cell>
        </row>
        <row r="11">
          <cell r="A11" t="str">
            <v>AUZAS MICKAEL</v>
          </cell>
          <cell r="B11" t="str">
            <v>MANCHE</v>
          </cell>
        </row>
        <row r="12">
          <cell r="A12" t="str">
            <v>AVILLAC BASTIEN</v>
          </cell>
          <cell r="B12" t="str">
            <v>MARSEILLE</v>
          </cell>
        </row>
        <row r="13">
          <cell r="A13" t="str">
            <v>BARREAU GERARD</v>
          </cell>
          <cell r="B13" t="str">
            <v>SAINT-NAZAIRE</v>
          </cell>
          <cell r="C13">
            <v>37974</v>
          </cell>
          <cell r="D13" t="str">
            <v>Equipier de 1ère intervention</v>
          </cell>
        </row>
        <row r="14">
          <cell r="A14" t="str">
            <v>BATTY SONIA</v>
          </cell>
          <cell r="B14" t="str">
            <v>SIEGE</v>
          </cell>
          <cell r="C14">
            <v>39498</v>
          </cell>
          <cell r="D14" t="str">
            <v>Lutte Incendie</v>
          </cell>
        </row>
        <row r="15">
          <cell r="A15" t="str">
            <v>BEAUGRAND ARNAUD</v>
          </cell>
          <cell r="B15" t="e">
            <v>#N/A</v>
          </cell>
        </row>
        <row r="16">
          <cell r="A16" t="str">
            <v>BERARD CYRIL</v>
          </cell>
          <cell r="B16" t="str">
            <v>MANCHE</v>
          </cell>
          <cell r="C16">
            <v>37609</v>
          </cell>
          <cell r="D16" t="str">
            <v>Equipier de 1ère intervention</v>
          </cell>
        </row>
        <row r="17">
          <cell r="A17" t="str">
            <v>BERGERE CHRISTOPHE</v>
          </cell>
          <cell r="B17" t="str">
            <v>NANTES (PLONGEE)</v>
          </cell>
          <cell r="C17">
            <v>37974</v>
          </cell>
          <cell r="D17" t="str">
            <v>Equipier de 1ère intervention</v>
          </cell>
        </row>
        <row r="18">
          <cell r="A18" t="str">
            <v>BERNARD WALTER</v>
          </cell>
          <cell r="B18" t="str">
            <v>NANTES</v>
          </cell>
          <cell r="C18">
            <v>39946</v>
          </cell>
          <cell r="D18" t="str">
            <v>Equipier de 1ère intervention</v>
          </cell>
        </row>
        <row r="19">
          <cell r="A19" t="str">
            <v>BERTAUD RICHARD</v>
          </cell>
          <cell r="B19" t="str">
            <v>PARIS / IDF</v>
          </cell>
          <cell r="C19" t="str">
            <v>18/06//2008</v>
          </cell>
          <cell r="D19" t="str">
            <v>Equipier de 1ère intervention</v>
          </cell>
        </row>
        <row r="20">
          <cell r="A20" t="str">
            <v>BERTHOMIER ROMEO</v>
          </cell>
          <cell r="B20" t="str">
            <v>PARIS / IDF</v>
          </cell>
          <cell r="C20">
            <v>37314</v>
          </cell>
          <cell r="D20" t="str">
            <v>Equipier de 1ère intervention</v>
          </cell>
        </row>
        <row r="21">
          <cell r="A21" t="str">
            <v>BERTIN JULIEN</v>
          </cell>
          <cell r="B21" t="str">
            <v>MANCHE</v>
          </cell>
        </row>
        <row r="22">
          <cell r="A22" t="str">
            <v>BLAISE JEAN-PIERRE</v>
          </cell>
          <cell r="B22" t="str">
            <v>PARIS / IDF</v>
          </cell>
        </row>
        <row r="23">
          <cell r="A23" t="str">
            <v>BLANC JEAN-CLAUDE</v>
          </cell>
          <cell r="B23" t="str">
            <v>PATRICK</v>
          </cell>
        </row>
        <row r="24">
          <cell r="A24" t="str">
            <v>BLONDEL REGIS</v>
          </cell>
          <cell r="B24" t="str">
            <v>LE HAVRE</v>
          </cell>
        </row>
        <row r="25">
          <cell r="A25" t="str">
            <v>BONAZZINA SEBASTIEN</v>
          </cell>
          <cell r="B25" t="str">
            <v>MARSEILLE</v>
          </cell>
          <cell r="C25">
            <v>37147</v>
          </cell>
          <cell r="D25" t="str">
            <v>Equipier de 1ère intervention</v>
          </cell>
        </row>
        <row r="26">
          <cell r="A26" t="str">
            <v>BONIN GREGOIRE</v>
          </cell>
          <cell r="B26" t="str">
            <v>PARIS / IDF</v>
          </cell>
          <cell r="C26">
            <v>39036</v>
          </cell>
          <cell r="D26" t="str">
            <v>Lutte Incendie</v>
          </cell>
        </row>
        <row r="27">
          <cell r="A27" t="str">
            <v>BONNAIRE OLIVIER</v>
          </cell>
          <cell r="B27" t="str">
            <v>NANTES</v>
          </cell>
          <cell r="C27">
            <v>36720</v>
          </cell>
          <cell r="D27" t="str">
            <v>Equipier de 1ère intervention</v>
          </cell>
        </row>
        <row r="28">
          <cell r="A28" t="str">
            <v>BONNEVIE JASON</v>
          </cell>
          <cell r="B28" t="str">
            <v>PARIS / IDF</v>
          </cell>
          <cell r="C28">
            <v>39247</v>
          </cell>
          <cell r="D28" t="str">
            <v>Lutte Incendie</v>
          </cell>
        </row>
        <row r="29">
          <cell r="A29" t="str">
            <v>BONNEVIE JEAN</v>
          </cell>
          <cell r="B29" t="str">
            <v>PARIS / IDF</v>
          </cell>
          <cell r="C29">
            <v>39247</v>
          </cell>
          <cell r="D29" t="str">
            <v>Lutte Incendie</v>
          </cell>
        </row>
        <row r="30">
          <cell r="A30" t="str">
            <v>BONNEVIE MICKAEL</v>
          </cell>
          <cell r="B30" t="str">
            <v>PARIS / IDF</v>
          </cell>
          <cell r="C30">
            <v>39596</v>
          </cell>
          <cell r="D30" t="str">
            <v>Lutte Incendie</v>
          </cell>
        </row>
        <row r="31">
          <cell r="A31" t="str">
            <v>BONNEVIE ROBERT</v>
          </cell>
          <cell r="B31" t="str">
            <v>PARIS / IDF</v>
          </cell>
          <cell r="C31">
            <v>39596</v>
          </cell>
          <cell r="D31" t="str">
            <v>Lutte Incendie</v>
          </cell>
        </row>
        <row r="32">
          <cell r="A32" t="str">
            <v>BONTEMPS MICKAEL</v>
          </cell>
          <cell r="B32" t="str">
            <v>PARIS / IDF</v>
          </cell>
          <cell r="C32">
            <v>39596</v>
          </cell>
          <cell r="D32" t="str">
            <v>Lutte Incendie</v>
          </cell>
        </row>
        <row r="33">
          <cell r="A33" t="str">
            <v>BOUCAUT DAVID</v>
          </cell>
          <cell r="B33" t="str">
            <v>MANCHE</v>
          </cell>
        </row>
        <row r="34">
          <cell r="A34" t="str">
            <v>BOUCHET DIDIER</v>
          </cell>
          <cell r="B34" t="str">
            <v>PARIS / IDF</v>
          </cell>
        </row>
        <row r="35">
          <cell r="A35" t="str">
            <v>BOULIERE SEBASTIEN</v>
          </cell>
          <cell r="B35" t="str">
            <v>PARIS / IDF</v>
          </cell>
          <cell r="C35">
            <v>37313</v>
          </cell>
          <cell r="D35" t="str">
            <v>Equipier de 1ère intervention</v>
          </cell>
        </row>
        <row r="36">
          <cell r="A36" t="str">
            <v>BOURET JOHNNY</v>
          </cell>
          <cell r="B36" t="str">
            <v>PARIS / IDF</v>
          </cell>
          <cell r="C36">
            <v>39245</v>
          </cell>
          <cell r="D36" t="str">
            <v>Lutte Incendie</v>
          </cell>
        </row>
        <row r="37">
          <cell r="A37" t="str">
            <v>BRETECHER GREGORY</v>
          </cell>
          <cell r="B37" t="str">
            <v>SAINT-NAZAIRE</v>
          </cell>
          <cell r="C37">
            <v>39946</v>
          </cell>
          <cell r="D37" t="str">
            <v>Equipier de 1ère intervention</v>
          </cell>
        </row>
        <row r="38">
          <cell r="A38" t="str">
            <v>BRIERE STEPHANE</v>
          </cell>
          <cell r="B38" t="str">
            <v>NANTES</v>
          </cell>
          <cell r="C38">
            <v>37609</v>
          </cell>
          <cell r="D38" t="str">
            <v>Equipier de 1ère intervention</v>
          </cell>
        </row>
        <row r="39">
          <cell r="A39" t="str">
            <v>BROCVIELLE FRANCOIS</v>
          </cell>
          <cell r="B39" t="str">
            <v>LE HAVRE</v>
          </cell>
        </row>
        <row r="40">
          <cell r="A40" t="str">
            <v>BROUSSOUS ERIC</v>
          </cell>
          <cell r="B40" t="str">
            <v>MARSEILLE</v>
          </cell>
        </row>
        <row r="41">
          <cell r="A41" t="str">
            <v>BUSSON SERGE</v>
          </cell>
          <cell r="B41" t="str">
            <v>BAYONNE</v>
          </cell>
        </row>
        <row r="42">
          <cell r="A42" t="str">
            <v>CAILLOT LUDOVIC</v>
          </cell>
          <cell r="B42" t="str">
            <v>NANTES</v>
          </cell>
          <cell r="C42">
            <v>38798</v>
          </cell>
          <cell r="D42" t="str">
            <v>Formation Incendie</v>
          </cell>
        </row>
        <row r="43">
          <cell r="A43" t="str">
            <v>CAOUS DOMINIQUE</v>
          </cell>
          <cell r="B43" t="str">
            <v>NANTES</v>
          </cell>
          <cell r="C43">
            <v>37609</v>
          </cell>
        </row>
        <row r="44">
          <cell r="A44" t="str">
            <v>CAPELA OLO MANUEL</v>
          </cell>
          <cell r="B44" t="str">
            <v>PARIS / IDF</v>
          </cell>
          <cell r="C44">
            <v>39617</v>
          </cell>
          <cell r="D44" t="str">
            <v>Equipier de 1ère intervention</v>
          </cell>
        </row>
        <row r="45">
          <cell r="A45" t="str">
            <v>CASTANHEIRA PAULO-GOMES</v>
          </cell>
          <cell r="B45" t="str">
            <v>PARIS / IDF</v>
          </cell>
          <cell r="C45">
            <v>38973</v>
          </cell>
          <cell r="D45" t="str">
            <v>Lutte Incendie</v>
          </cell>
        </row>
        <row r="46">
          <cell r="A46" t="str">
            <v>CAUJOLLE FRANCK</v>
          </cell>
          <cell r="B46" t="str">
            <v>MARSEILLE</v>
          </cell>
        </row>
        <row r="47">
          <cell r="A47" t="str">
            <v>CHAMBELLANT CEDRIC</v>
          </cell>
          <cell r="B47" t="str">
            <v>PARIS / IDF</v>
          </cell>
        </row>
        <row r="48">
          <cell r="A48" t="str">
            <v>CHASSIBOUD YANNICK</v>
          </cell>
          <cell r="B48" t="str">
            <v>PARIS / IDF</v>
          </cell>
          <cell r="C48">
            <v>38897</v>
          </cell>
          <cell r="D48" t="str">
            <v>Sensibilisation incendie</v>
          </cell>
        </row>
        <row r="49">
          <cell r="A49" t="str">
            <v>COLON STEPHANE</v>
          </cell>
          <cell r="B49" t="str">
            <v>PARIS / IDF</v>
          </cell>
          <cell r="C49">
            <v>39497</v>
          </cell>
          <cell r="D49" t="str">
            <v>Lutte Incendie</v>
          </cell>
        </row>
        <row r="50">
          <cell r="A50" t="str">
            <v>CONAN PHILIPPE</v>
          </cell>
          <cell r="B50" t="str">
            <v>LE HAVRE</v>
          </cell>
        </row>
        <row r="51">
          <cell r="A51" t="str">
            <v>COQUARD CLAUDE</v>
          </cell>
          <cell r="B51" t="str">
            <v>PARIS / IDF</v>
          </cell>
          <cell r="C51">
            <v>39244</v>
          </cell>
          <cell r="D51" t="str">
            <v>Lutte Incendie</v>
          </cell>
        </row>
        <row r="52">
          <cell r="A52" t="str">
            <v>COULANGE YANNICK</v>
          </cell>
          <cell r="B52" t="str">
            <v>SAINT-NAZAIRE</v>
          </cell>
        </row>
        <row r="53">
          <cell r="A53" t="str">
            <v>CZWARTKOWSKI NICOLAS</v>
          </cell>
          <cell r="B53" t="str">
            <v>MANCHE</v>
          </cell>
          <cell r="C53">
            <v>37609</v>
          </cell>
          <cell r="D53" t="str">
            <v>Equipier de 1ère intervention</v>
          </cell>
        </row>
        <row r="54">
          <cell r="A54" t="str">
            <v>DELORME REMY</v>
          </cell>
          <cell r="B54" t="str">
            <v>PARIS / IDF</v>
          </cell>
        </row>
        <row r="55">
          <cell r="A55" t="str">
            <v>DEMBELE BALLA</v>
          </cell>
          <cell r="B55" t="str">
            <v>PARIS / IDF</v>
          </cell>
          <cell r="C55">
            <v>39616</v>
          </cell>
          <cell r="D55" t="str">
            <v>Equipier de 1ère intervention</v>
          </cell>
        </row>
        <row r="56">
          <cell r="A56" t="str">
            <v>DERDERIAN DENIS</v>
          </cell>
          <cell r="B56" t="str">
            <v>MARSEILLE</v>
          </cell>
          <cell r="C56">
            <v>37292</v>
          </cell>
          <cell r="D56" t="str">
            <v>Equipier de 1ère intervention</v>
          </cell>
        </row>
        <row r="57">
          <cell r="A57" t="str">
            <v>DESCAMPS SEBASTIEN</v>
          </cell>
          <cell r="B57" t="str">
            <v>LE HAVRE</v>
          </cell>
        </row>
        <row r="58">
          <cell r="A58" t="str">
            <v>DEVIN THIERRY</v>
          </cell>
          <cell r="B58" t="str">
            <v>PARIS / IDF</v>
          </cell>
          <cell r="C58">
            <v>37314</v>
          </cell>
          <cell r="D58" t="str">
            <v>Equipier de 1ère intervention</v>
          </cell>
        </row>
        <row r="59">
          <cell r="A59" t="str">
            <v xml:space="preserve">DHERY RAPHAËL </v>
          </cell>
          <cell r="B59" t="str">
            <v>NANTES</v>
          </cell>
        </row>
        <row r="60">
          <cell r="A60" t="str">
            <v>DOUARD JOEL</v>
          </cell>
          <cell r="B60" t="str">
            <v>PARIS / IDF</v>
          </cell>
          <cell r="C60">
            <v>39596</v>
          </cell>
          <cell r="D60" t="str">
            <v>Lutte Incendie</v>
          </cell>
        </row>
        <row r="61">
          <cell r="A61" t="str">
            <v>DRECOURT ERIC</v>
          </cell>
          <cell r="B61" t="str">
            <v>PARIS / IDF</v>
          </cell>
          <cell r="C61">
            <v>39036</v>
          </cell>
          <cell r="D61" t="str">
            <v>Lutte Incendie</v>
          </cell>
        </row>
        <row r="62">
          <cell r="A62" t="str">
            <v>DRECOURT MAURICE</v>
          </cell>
          <cell r="B62" t="str">
            <v>PARIS / IDF</v>
          </cell>
          <cell r="C62">
            <v>39244</v>
          </cell>
          <cell r="D62" t="str">
            <v>Lutte Incendie</v>
          </cell>
        </row>
        <row r="63">
          <cell r="A63" t="str">
            <v>DRECOURT SYLVAIN</v>
          </cell>
          <cell r="B63" t="str">
            <v>PARIS / IDF</v>
          </cell>
          <cell r="C63">
            <v>38974</v>
          </cell>
          <cell r="D63" t="str">
            <v>Lutte Incendie</v>
          </cell>
        </row>
        <row r="64">
          <cell r="A64" t="str">
            <v>DUBOURG JEANNOT</v>
          </cell>
          <cell r="B64" t="str">
            <v>PARIS / IDF</v>
          </cell>
          <cell r="C64">
            <v>38897</v>
          </cell>
          <cell r="D64" t="str">
            <v>Sensibilisation incendie</v>
          </cell>
        </row>
        <row r="65">
          <cell r="A65" t="str">
            <v>DUFOUR RICHARD</v>
          </cell>
          <cell r="B65" t="str">
            <v>PARIS / IDF</v>
          </cell>
          <cell r="C65">
            <v>37356</v>
          </cell>
          <cell r="D65" t="str">
            <v>Equipier de 1ère intervention</v>
          </cell>
        </row>
        <row r="66">
          <cell r="A66" t="str">
            <v>DUSSART JOEL</v>
          </cell>
          <cell r="B66" t="str">
            <v>SIEGE</v>
          </cell>
          <cell r="C66">
            <v>39616</v>
          </cell>
          <cell r="D66" t="str">
            <v>Equipier de 1ère intervention</v>
          </cell>
        </row>
        <row r="67">
          <cell r="A67" t="str">
            <v>DUSSENNE DENIS</v>
          </cell>
          <cell r="B67" t="str">
            <v>PARIS / IDF</v>
          </cell>
        </row>
        <row r="68">
          <cell r="A68" t="str">
            <v>EL AKROUCH ABDERRAZAK</v>
          </cell>
          <cell r="B68" t="str">
            <v>MATERIEL</v>
          </cell>
          <cell r="C68">
            <v>39245</v>
          </cell>
          <cell r="D68" t="str">
            <v>Lutte Incendie</v>
          </cell>
        </row>
        <row r="69">
          <cell r="A69" t="str">
            <v>EL KELAI ABDELHAMID</v>
          </cell>
          <cell r="B69" t="str">
            <v>MARSEILLE</v>
          </cell>
          <cell r="C69">
            <v>39498</v>
          </cell>
          <cell r="D69" t="str">
            <v>Lutte Incendie</v>
          </cell>
        </row>
        <row r="70">
          <cell r="A70" t="str">
            <v>ETANCELIN LIONEL</v>
          </cell>
          <cell r="B70" t="str">
            <v>PARIS / IDF</v>
          </cell>
          <cell r="C70">
            <v>39245</v>
          </cell>
          <cell r="D70" t="str">
            <v>Lutte Incendie</v>
          </cell>
        </row>
        <row r="71">
          <cell r="A71" t="str">
            <v>FERNANDEZ JEAN-PAUL</v>
          </cell>
          <cell r="B71" t="str">
            <v>NANTES</v>
          </cell>
          <cell r="C71">
            <v>39239</v>
          </cell>
          <cell r="D71" t="str">
            <v>Equipier de 1ère intervention</v>
          </cell>
        </row>
        <row r="72">
          <cell r="A72" t="str">
            <v>FERTIL ETIENNE</v>
          </cell>
          <cell r="B72" t="str">
            <v>NANTES</v>
          </cell>
        </row>
        <row r="73">
          <cell r="A73" t="str">
            <v>FIRKOWSKI LUCJAN</v>
          </cell>
          <cell r="B73" t="str">
            <v>MARSEILLE</v>
          </cell>
        </row>
        <row r="74">
          <cell r="A74" t="str">
            <v>FLORENTZ JONATHAN</v>
          </cell>
          <cell r="B74" t="str">
            <v>MATERIEL</v>
          </cell>
          <cell r="C74">
            <v>39245</v>
          </cell>
          <cell r="D74" t="str">
            <v>Lutte Incendie</v>
          </cell>
        </row>
        <row r="75">
          <cell r="A75" t="str">
            <v>FOLLET LUDOVIC</v>
          </cell>
          <cell r="B75" t="str">
            <v>PARIS / IDF</v>
          </cell>
          <cell r="C75">
            <v>39568</v>
          </cell>
          <cell r="D75" t="str">
            <v>Equipier de 1ère intervention</v>
          </cell>
        </row>
        <row r="76">
          <cell r="A76" t="str">
            <v>FOLLET MARC</v>
          </cell>
          <cell r="B76" t="str">
            <v>PARIS / IDF</v>
          </cell>
        </row>
        <row r="77">
          <cell r="A77" t="str">
            <v>FONTENEAU ALAIN</v>
          </cell>
          <cell r="B77" t="str">
            <v>SAINT-NAZAIRE</v>
          </cell>
          <cell r="C77">
            <v>37925</v>
          </cell>
          <cell r="D77" t="str">
            <v>Equipier de 1ère intervention</v>
          </cell>
        </row>
        <row r="78">
          <cell r="A78" t="str">
            <v>FORTUN PASCAL</v>
          </cell>
          <cell r="B78" t="str">
            <v>MATERIEL (St Nazaire)</v>
          </cell>
          <cell r="C78">
            <v>37313</v>
          </cell>
          <cell r="D78" t="str">
            <v>Equipier de 1ère intervention</v>
          </cell>
        </row>
        <row r="79">
          <cell r="A79" t="str">
            <v>FOUCART JEAN</v>
          </cell>
          <cell r="B79" t="str">
            <v>PARIS / IDF</v>
          </cell>
          <cell r="C79">
            <v>39400</v>
          </cell>
          <cell r="D79" t="str">
            <v>Lutte Incendie</v>
          </cell>
        </row>
        <row r="80">
          <cell r="A80" t="str">
            <v>FOUCHER EMILE</v>
          </cell>
          <cell r="B80" t="str">
            <v>PARIS / IDF</v>
          </cell>
          <cell r="C80">
            <v>39617</v>
          </cell>
          <cell r="D80" t="str">
            <v>Equipier de 1ère intervention</v>
          </cell>
        </row>
        <row r="81">
          <cell r="A81" t="str">
            <v>FOURNIER PIERRE</v>
          </cell>
          <cell r="B81" t="str">
            <v>PARIS / IDF</v>
          </cell>
          <cell r="C81">
            <v>39497</v>
          </cell>
          <cell r="D81" t="str">
            <v>Lutte Incendie</v>
          </cell>
        </row>
        <row r="82">
          <cell r="A82" t="str">
            <v>GENESTINE JEAN-LUC</v>
          </cell>
          <cell r="B82" t="str">
            <v>MATERIEL (St Nazaire)</v>
          </cell>
        </row>
        <row r="83">
          <cell r="A83" t="str">
            <v>GETIN THIERRY</v>
          </cell>
          <cell r="B83" t="str">
            <v>BAYONNE</v>
          </cell>
          <cell r="C83">
            <v>39946</v>
          </cell>
          <cell r="D83" t="str">
            <v>Equipier de 1ère intervention</v>
          </cell>
        </row>
        <row r="84">
          <cell r="A84" t="str">
            <v>GLANCER ALAIN</v>
          </cell>
          <cell r="B84" t="str">
            <v>PARIS / IDF</v>
          </cell>
        </row>
        <row r="85">
          <cell r="A85" t="str">
            <v>GLOAGUEN PATRICK</v>
          </cell>
          <cell r="B85" t="str">
            <v>NANTES</v>
          </cell>
        </row>
        <row r="86">
          <cell r="A86" t="str">
            <v>GOMES DOMINGUES LAURENTINO</v>
          </cell>
          <cell r="B86" t="str">
            <v>PARIS / IDF</v>
          </cell>
        </row>
        <row r="87">
          <cell r="A87" t="str">
            <v>GOURDE AMAURY</v>
          </cell>
          <cell r="B87" t="str">
            <v>NANTES</v>
          </cell>
          <cell r="C87">
            <v>38993</v>
          </cell>
          <cell r="D87" t="str">
            <v>Equipier de 1ère intervention</v>
          </cell>
        </row>
        <row r="88">
          <cell r="A88" t="str">
            <v>GOURMAUD JEAN-CLAUDE</v>
          </cell>
          <cell r="B88" t="str">
            <v>NANTES</v>
          </cell>
          <cell r="C88">
            <v>37609</v>
          </cell>
          <cell r="D88" t="str">
            <v>Equipier de 1ère intervention</v>
          </cell>
        </row>
        <row r="89">
          <cell r="A89" t="str">
            <v>GRAVIER PATRICK</v>
          </cell>
          <cell r="B89" t="str">
            <v>MATERIEL</v>
          </cell>
          <cell r="C89">
            <v>37313</v>
          </cell>
          <cell r="D89" t="str">
            <v>Equipier de 1ère intervention</v>
          </cell>
        </row>
        <row r="90">
          <cell r="A90" t="str">
            <v>GUENEC JEREMY</v>
          </cell>
          <cell r="B90" t="str">
            <v>SAINT-NAZAIRE</v>
          </cell>
        </row>
        <row r="91">
          <cell r="A91" t="str">
            <v>GUERRERO MARCEL</v>
          </cell>
          <cell r="B91" t="e">
            <v>#N/A</v>
          </cell>
        </row>
        <row r="92">
          <cell r="A92" t="str">
            <v>GUILLARD STEPHANE</v>
          </cell>
          <cell r="B92" t="str">
            <v>SAINT-NAZAIRE</v>
          </cell>
          <cell r="C92">
            <v>39946</v>
          </cell>
          <cell r="D92" t="str">
            <v>Equipier de 1ère intervention</v>
          </cell>
        </row>
        <row r="93">
          <cell r="A93" t="str">
            <v>GUILLEMOTO MATHIEU</v>
          </cell>
          <cell r="B93" t="str">
            <v>NANTES (PLONGEE)</v>
          </cell>
          <cell r="C93">
            <v>37925</v>
          </cell>
          <cell r="D93" t="str">
            <v>Equipier de 1ère intervention</v>
          </cell>
        </row>
        <row r="94">
          <cell r="A94" t="str">
            <v>GUILSOU ETIENNE</v>
          </cell>
          <cell r="B94" t="str">
            <v>BAYONNE</v>
          </cell>
          <cell r="C94">
            <v>39568</v>
          </cell>
          <cell r="D94" t="str">
            <v>Equipier de 1ère intervention</v>
          </cell>
        </row>
        <row r="95">
          <cell r="A95" t="str">
            <v>HENAULT JEAN-PIERRE</v>
          </cell>
          <cell r="B95" t="str">
            <v>MANCHE</v>
          </cell>
        </row>
        <row r="96">
          <cell r="A96" t="str">
            <v>HERREMAN EDDIE</v>
          </cell>
          <cell r="B96" t="str">
            <v>NANTES</v>
          </cell>
          <cell r="C96">
            <v>38798</v>
          </cell>
          <cell r="D96" t="str">
            <v>Formation Incendie</v>
          </cell>
        </row>
        <row r="97">
          <cell r="A97" t="str">
            <v>HIDIER PASCAL</v>
          </cell>
          <cell r="B97" t="str">
            <v>SAINT-NAZAIRE</v>
          </cell>
          <cell r="C97">
            <v>37609</v>
          </cell>
          <cell r="D97" t="str">
            <v>Equipier de 1ère intervention</v>
          </cell>
        </row>
        <row r="98">
          <cell r="A98" t="str">
            <v>HOULIEZ SANDY</v>
          </cell>
          <cell r="B98" t="str">
            <v>LE HAVRE</v>
          </cell>
        </row>
        <row r="99">
          <cell r="A99" t="str">
            <v>IORI ERIC</v>
          </cell>
          <cell r="B99" t="str">
            <v>MATERIEL</v>
          </cell>
        </row>
        <row r="100">
          <cell r="A100" t="str">
            <v>JAGUENEAU JEAN-LOU</v>
          </cell>
          <cell r="B100" t="str">
            <v>BAYONNE</v>
          </cell>
        </row>
        <row r="101">
          <cell r="A101" t="str">
            <v>JARD ANTONY</v>
          </cell>
          <cell r="B101" t="str">
            <v>MARSEILLE</v>
          </cell>
        </row>
        <row r="102">
          <cell r="A102" t="str">
            <v>JAUFFRIT MICKAËL</v>
          </cell>
          <cell r="B102" t="str">
            <v>NANTES</v>
          </cell>
        </row>
        <row r="103">
          <cell r="A103" t="str">
            <v>JOURDAIN BERNARD</v>
          </cell>
          <cell r="B103" t="str">
            <v>PARIS / IDF</v>
          </cell>
        </row>
        <row r="104">
          <cell r="A104" t="str">
            <v>JUANOLE CAROLINE</v>
          </cell>
          <cell r="B104" t="str">
            <v>MARSEILLE</v>
          </cell>
          <cell r="C104">
            <v>37147</v>
          </cell>
          <cell r="D104" t="str">
            <v>Equipier de 1ère intervention</v>
          </cell>
        </row>
        <row r="105">
          <cell r="A105" t="str">
            <v>KERVELLA ERIC</v>
          </cell>
          <cell r="B105" t="str">
            <v>MATERIEL</v>
          </cell>
          <cell r="C105">
            <v>39244</v>
          </cell>
          <cell r="D105" t="str">
            <v>Lutte Incendie</v>
          </cell>
        </row>
        <row r="106">
          <cell r="A106" t="str">
            <v>KONE KANIBA MADY</v>
          </cell>
          <cell r="B106" t="str">
            <v>PARIS / IDF</v>
          </cell>
          <cell r="C106">
            <v>39596</v>
          </cell>
          <cell r="D106" t="str">
            <v>Lutte Incendie</v>
          </cell>
        </row>
        <row r="107">
          <cell r="A107" t="str">
            <v>LAJOYE CHRISTIAN</v>
          </cell>
          <cell r="B107" t="str">
            <v>NANTES (PLONGEE)</v>
          </cell>
        </row>
        <row r="108">
          <cell r="A108" t="str">
            <v>LAMAUVE SYLVAIN</v>
          </cell>
          <cell r="B108" t="str">
            <v>LE HAVRE</v>
          </cell>
          <cell r="C108">
            <v>39568</v>
          </cell>
          <cell r="D108" t="str">
            <v>Equipier de 1ère intervention</v>
          </cell>
        </row>
        <row r="109">
          <cell r="A109" t="str">
            <v>LAMY PASCAL</v>
          </cell>
          <cell r="B109" t="str">
            <v>PARIS / IDF</v>
          </cell>
          <cell r="C109">
            <v>39498</v>
          </cell>
          <cell r="D109" t="str">
            <v>Lutte Incendie</v>
          </cell>
        </row>
        <row r="110">
          <cell r="A110" t="str">
            <v>LANDEAU VINCENT</v>
          </cell>
          <cell r="B110" t="e">
            <v>#N/A</v>
          </cell>
        </row>
        <row r="111">
          <cell r="A111" t="str">
            <v>LANGLOIS JULIEN</v>
          </cell>
          <cell r="B111" t="str">
            <v>PARIS / IDF</v>
          </cell>
        </row>
        <row r="112">
          <cell r="A112" t="str">
            <v>LAUNAY MANUEL</v>
          </cell>
          <cell r="B112" t="str">
            <v>NANTES</v>
          </cell>
          <cell r="C112">
            <v>39239</v>
          </cell>
          <cell r="D112" t="str">
            <v>Equipier de 1ère intervention</v>
          </cell>
        </row>
        <row r="113">
          <cell r="A113" t="str">
            <v>LE BORGNE JEAN-LOUIS</v>
          </cell>
          <cell r="B113" t="str">
            <v>MATERIEL</v>
          </cell>
        </row>
        <row r="114">
          <cell r="A114" t="str">
            <v>LE BOUDER FRANCK</v>
          </cell>
          <cell r="B114" t="str">
            <v>NANTES</v>
          </cell>
          <cell r="C114">
            <v>38798</v>
          </cell>
          <cell r="D114" t="str">
            <v>Formation Incendie</v>
          </cell>
        </row>
        <row r="115">
          <cell r="A115" t="str">
            <v>LE BOZEC MICKAEL</v>
          </cell>
          <cell r="B115" t="str">
            <v>NANTES</v>
          </cell>
        </row>
        <row r="116">
          <cell r="A116" t="str">
            <v>LE CLOEREC LAURENT</v>
          </cell>
          <cell r="B116" t="str">
            <v>NANTES</v>
          </cell>
          <cell r="C116">
            <v>37609</v>
          </cell>
          <cell r="D116" t="str">
            <v>Equipier de 1ère intervention</v>
          </cell>
        </row>
        <row r="117">
          <cell r="A117" t="str">
            <v>LE GOULVEN GILLES</v>
          </cell>
          <cell r="B117" t="str">
            <v>SAINT-NAZAIRE</v>
          </cell>
          <cell r="C117">
            <v>37925</v>
          </cell>
          <cell r="D117" t="str">
            <v>Equipier de 1ère intervention</v>
          </cell>
        </row>
        <row r="118">
          <cell r="A118" t="str">
            <v>LE GUILLOU CHARLES</v>
          </cell>
          <cell r="B118" t="str">
            <v>NANTES</v>
          </cell>
        </row>
        <row r="119">
          <cell r="A119" t="str">
            <v>LEBRIS DAVID</v>
          </cell>
          <cell r="B119" t="str">
            <v>PARIS / IDF</v>
          </cell>
        </row>
        <row r="120">
          <cell r="A120" t="str">
            <v>LECACHEUX JEAN-MARC</v>
          </cell>
          <cell r="B120" t="str">
            <v>SAINT-NAZAIRE</v>
          </cell>
          <cell r="C120">
            <v>37925</v>
          </cell>
          <cell r="D120" t="str">
            <v>Equipier de 1ère intervention</v>
          </cell>
        </row>
        <row r="121">
          <cell r="A121" t="str">
            <v>LEMPEREUR ANDRE</v>
          </cell>
          <cell r="B121" t="str">
            <v>MATERIEL</v>
          </cell>
        </row>
        <row r="122">
          <cell r="A122" t="str">
            <v>LESAGE CHRISTOPHE</v>
          </cell>
          <cell r="B122" t="str">
            <v>PARIS / IDF</v>
          </cell>
          <cell r="C122">
            <v>38973</v>
          </cell>
          <cell r="D122" t="str">
            <v>Lutte Incendie</v>
          </cell>
        </row>
        <row r="123">
          <cell r="A123" t="str">
            <v>LEVIS MARTIAL</v>
          </cell>
          <cell r="B123" t="str">
            <v>MANCHE</v>
          </cell>
        </row>
        <row r="124">
          <cell r="A124" t="str">
            <v>LONGUEMARE BAPTISTE</v>
          </cell>
          <cell r="B124" t="str">
            <v>NANTES</v>
          </cell>
          <cell r="C124">
            <v>39239</v>
          </cell>
          <cell r="D124" t="str">
            <v>Equipier de 1ère intervention</v>
          </cell>
        </row>
        <row r="125">
          <cell r="A125" t="str">
            <v>LOPEZ FABRICE</v>
          </cell>
          <cell r="B125" t="str">
            <v>MARSEILLE (SERRA)</v>
          </cell>
        </row>
        <row r="126">
          <cell r="A126" t="str">
            <v>LORANT CEDRIC</v>
          </cell>
          <cell r="B126" t="str">
            <v>MARSEILLE</v>
          </cell>
        </row>
        <row r="127">
          <cell r="A127" t="str">
            <v>MAHE KEVIN</v>
          </cell>
          <cell r="B127" t="e">
            <v>#N/A</v>
          </cell>
        </row>
        <row r="128">
          <cell r="A128" t="str">
            <v>MAINGAULT LUDOVIC</v>
          </cell>
          <cell r="B128" t="str">
            <v>PARIS / IDF</v>
          </cell>
          <cell r="C128">
            <v>39247</v>
          </cell>
          <cell r="D128" t="str">
            <v>Lutte Incendie</v>
          </cell>
        </row>
        <row r="129">
          <cell r="A129" t="str">
            <v>MAINGAULT MARCEL</v>
          </cell>
          <cell r="B129" t="e">
            <v>#N/A</v>
          </cell>
          <cell r="C129">
            <v>37314</v>
          </cell>
          <cell r="D129" t="str">
            <v>Equipier de 1ère intervention</v>
          </cell>
        </row>
        <row r="130">
          <cell r="A130" t="str">
            <v>MANZONI JEAN-MARIE</v>
          </cell>
          <cell r="B130" t="str">
            <v>SAINT-NAZAIRE</v>
          </cell>
          <cell r="C130">
            <v>38798</v>
          </cell>
          <cell r="D130" t="str">
            <v>Formation Incendie</v>
          </cell>
        </row>
        <row r="131">
          <cell r="A131" t="str">
            <v>MARIOU NICOLAS</v>
          </cell>
          <cell r="B131" t="e">
            <v>#N/A</v>
          </cell>
          <cell r="C131">
            <v>38798</v>
          </cell>
          <cell r="D131" t="str">
            <v>Formation Incendie</v>
          </cell>
        </row>
        <row r="132">
          <cell r="A132" t="str">
            <v>MARQUES DE OLIVEIRA MANUEL</v>
          </cell>
          <cell r="B132" t="str">
            <v>PARIS / IDF</v>
          </cell>
        </row>
        <row r="133">
          <cell r="A133" t="str">
            <v>MARTI ERIC</v>
          </cell>
          <cell r="B133" t="str">
            <v>MARSEILLE</v>
          </cell>
          <cell r="C133">
            <v>37292</v>
          </cell>
          <cell r="D133" t="str">
            <v>Equipier de 1ère intervention</v>
          </cell>
        </row>
        <row r="134">
          <cell r="A134" t="str">
            <v>MARTIN WILLIAM</v>
          </cell>
          <cell r="B134" t="str">
            <v>PARIS / IDF</v>
          </cell>
          <cell r="C134">
            <v>39498</v>
          </cell>
          <cell r="D134" t="str">
            <v>Lutte Incendie</v>
          </cell>
        </row>
        <row r="135">
          <cell r="A135" t="str">
            <v>MASSAMBA MALUNDAMENE</v>
          </cell>
          <cell r="B135" t="str">
            <v>MATERIEL</v>
          </cell>
          <cell r="C135">
            <v>39036</v>
          </cell>
          <cell r="D135" t="str">
            <v>Lutte Incendie</v>
          </cell>
        </row>
        <row r="136">
          <cell r="A136" t="str">
            <v>MAUBERT FLORENT</v>
          </cell>
          <cell r="B136" t="str">
            <v>PARIS / IDF</v>
          </cell>
          <cell r="C136">
            <v>39617</v>
          </cell>
          <cell r="D136" t="str">
            <v>Equipier de 1ère intervention</v>
          </cell>
        </row>
        <row r="137">
          <cell r="A137" t="str">
            <v>MAURY JACQUES</v>
          </cell>
          <cell r="B137" t="str">
            <v>MATERIEL</v>
          </cell>
          <cell r="C137">
            <v>37313</v>
          </cell>
          <cell r="D137" t="str">
            <v>Equipier de 1ère intervention</v>
          </cell>
        </row>
        <row r="138">
          <cell r="A138" t="str">
            <v>MENICHINI NICOLAS</v>
          </cell>
          <cell r="B138" t="str">
            <v>MARSEILLE (SERRA)</v>
          </cell>
        </row>
        <row r="139">
          <cell r="A139" t="str">
            <v>MOMEUR LIONEL</v>
          </cell>
          <cell r="B139" t="str">
            <v>SAINT-NAZAIRE</v>
          </cell>
          <cell r="C139">
            <v>39239</v>
          </cell>
          <cell r="D139" t="str">
            <v>Equipier de 1ère intervention</v>
          </cell>
        </row>
        <row r="140">
          <cell r="A140" t="str">
            <v>MOREAU BERNARD</v>
          </cell>
          <cell r="B140" t="str">
            <v>PARIS / IDF</v>
          </cell>
          <cell r="C140">
            <v>39400</v>
          </cell>
          <cell r="D140" t="str">
            <v>Lutte Incendie</v>
          </cell>
        </row>
        <row r="141">
          <cell r="A141" t="str">
            <v>MOREIRA ANTUNES</v>
          </cell>
          <cell r="B141" t="str">
            <v>PARIS / IDF</v>
          </cell>
          <cell r="C141">
            <v>37314</v>
          </cell>
          <cell r="D141" t="str">
            <v>Equipier de 1ère intervention</v>
          </cell>
        </row>
        <row r="142">
          <cell r="A142" t="str">
            <v>MORIN LAURENT</v>
          </cell>
          <cell r="B142" t="e">
            <v>#N/A</v>
          </cell>
        </row>
        <row r="143">
          <cell r="A143" t="str">
            <v>MORIN THIERRY</v>
          </cell>
          <cell r="B143" t="str">
            <v>MATERIEL</v>
          </cell>
          <cell r="C143">
            <v>37313</v>
          </cell>
          <cell r="D143" t="str">
            <v>Equipier de 1ère intervention</v>
          </cell>
        </row>
        <row r="144">
          <cell r="A144" t="str">
            <v>MORVAN MICKAEL</v>
          </cell>
          <cell r="B144" t="str">
            <v>SAINT-NAZAIRE</v>
          </cell>
          <cell r="C144">
            <v>37974</v>
          </cell>
          <cell r="D144" t="str">
            <v>Equipier de 1ère intervention</v>
          </cell>
        </row>
        <row r="145">
          <cell r="A145" t="str">
            <v>NOURI MIMOUN</v>
          </cell>
          <cell r="B145" t="str">
            <v>PARIS / IDF</v>
          </cell>
        </row>
        <row r="146">
          <cell r="A146" t="str">
            <v>NSELE DESTIN</v>
          </cell>
          <cell r="B146" t="str">
            <v>PARIS / IDF</v>
          </cell>
          <cell r="C146">
            <v>39596</v>
          </cell>
          <cell r="D146" t="str">
            <v>Lutte Incendie</v>
          </cell>
        </row>
        <row r="147">
          <cell r="A147" t="str">
            <v>OUAGA GNAGA</v>
          </cell>
          <cell r="B147" t="str">
            <v>PARIS / IDF (prêté à Bayonne)</v>
          </cell>
          <cell r="C147">
            <v>39568</v>
          </cell>
          <cell r="D147" t="str">
            <v>Equipier de 1ère intervention</v>
          </cell>
        </row>
        <row r="148">
          <cell r="A148" t="str">
            <v>ORY CLAUDE</v>
          </cell>
          <cell r="B148" t="str">
            <v>NANTES</v>
          </cell>
          <cell r="C148">
            <v>39239</v>
          </cell>
          <cell r="D148" t="str">
            <v>Equipier de 1ère intervention</v>
          </cell>
        </row>
        <row r="149">
          <cell r="A149" t="str">
            <v>PADIOLLEAU YVON</v>
          </cell>
          <cell r="B149" t="str">
            <v>NANTES</v>
          </cell>
          <cell r="C149">
            <v>39239</v>
          </cell>
          <cell r="D149" t="str">
            <v>Equipier de 1ère intervention</v>
          </cell>
        </row>
        <row r="150">
          <cell r="A150" t="str">
            <v>PARTHENAY ERWANN</v>
          </cell>
          <cell r="B150" t="e">
            <v>#N/A</v>
          </cell>
          <cell r="C150">
            <v>39239</v>
          </cell>
          <cell r="D150" t="str">
            <v>Equipier de 1ère intervention</v>
          </cell>
        </row>
        <row r="151">
          <cell r="A151" t="str">
            <v>PEOT LAURENT</v>
          </cell>
          <cell r="B151" t="str">
            <v>SIEGE</v>
          </cell>
          <cell r="C151">
            <v>39616</v>
          </cell>
          <cell r="D151" t="str">
            <v>Equipier de 1ère intervention</v>
          </cell>
        </row>
        <row r="152">
          <cell r="A152" t="str">
            <v>POMART MICKAEL</v>
          </cell>
          <cell r="B152" t="str">
            <v>PARIS / IDF</v>
          </cell>
          <cell r="C152">
            <v>39497</v>
          </cell>
          <cell r="D152" t="str">
            <v>Lutte Incendie</v>
          </cell>
        </row>
        <row r="153">
          <cell r="A153" t="str">
            <v>PONTAUD JEROME</v>
          </cell>
          <cell r="B153" t="str">
            <v>PARIS / IDF</v>
          </cell>
          <cell r="C153">
            <v>39400</v>
          </cell>
          <cell r="D153" t="str">
            <v>Lutte Incendie</v>
          </cell>
        </row>
        <row r="154">
          <cell r="A154" t="str">
            <v>QUEREL JEAN-PAUL</v>
          </cell>
          <cell r="B154" t="str">
            <v>NANTES</v>
          </cell>
          <cell r="C154">
            <v>37609</v>
          </cell>
          <cell r="D154" t="str">
            <v>Equipier de 1ère intervention</v>
          </cell>
        </row>
        <row r="155">
          <cell r="A155" t="str">
            <v>RAMOND GUILLAUME</v>
          </cell>
          <cell r="B155" t="str">
            <v>PARIS / IDF</v>
          </cell>
          <cell r="C155">
            <v>39036</v>
          </cell>
          <cell r="D155" t="str">
            <v>Lutte Incendie</v>
          </cell>
        </row>
        <row r="156">
          <cell r="A156" t="str">
            <v>RAVEZ JAMES</v>
          </cell>
          <cell r="B156" t="str">
            <v>PARIS / IDF</v>
          </cell>
        </row>
        <row r="157">
          <cell r="A157" t="str">
            <v>REVAILLER DOMINIQUE</v>
          </cell>
          <cell r="B157" t="str">
            <v>PARIS / IDF (prêté à Bayonne)</v>
          </cell>
          <cell r="C157">
            <v>39497</v>
          </cell>
          <cell r="D157" t="str">
            <v>Lutte Incendie</v>
          </cell>
        </row>
        <row r="158">
          <cell r="A158" t="str">
            <v>RIBEIRO AUGUSTO</v>
          </cell>
          <cell r="B158" t="str">
            <v>MARSEILLE</v>
          </cell>
          <cell r="C158">
            <v>37292</v>
          </cell>
          <cell r="D158" t="str">
            <v>Equipier de 1ère intervention</v>
          </cell>
        </row>
        <row r="159">
          <cell r="A159" t="str">
            <v>RIBEIRO VALERY</v>
          </cell>
          <cell r="B159" t="str">
            <v>PARIS / IDF</v>
          </cell>
          <cell r="C159">
            <v>39568</v>
          </cell>
          <cell r="D159" t="str">
            <v>Equipier de 1ère intervention</v>
          </cell>
        </row>
        <row r="160">
          <cell r="A160" t="str">
            <v>RIERA STEVE</v>
          </cell>
          <cell r="B160" t="str">
            <v>MARSEILLE</v>
          </cell>
        </row>
        <row r="161">
          <cell r="A161" t="str">
            <v>ROUX XAVIER</v>
          </cell>
          <cell r="B161" t="str">
            <v>MATERIEL</v>
          </cell>
        </row>
        <row r="162">
          <cell r="A162" t="str">
            <v>SEVEN DAVID</v>
          </cell>
          <cell r="B162" t="str">
            <v>SAINT-NAZAIRE</v>
          </cell>
          <cell r="C162">
            <v>39239</v>
          </cell>
          <cell r="D162" t="str">
            <v>Equipier de 1ère intervention</v>
          </cell>
        </row>
        <row r="163">
          <cell r="A163" t="str">
            <v>SILVA ANTONIO</v>
          </cell>
          <cell r="B163" t="str">
            <v>PARIS / IDF</v>
          </cell>
          <cell r="C163">
            <v>37356</v>
          </cell>
          <cell r="D163" t="str">
            <v>Equipier de 1ère intervention</v>
          </cell>
        </row>
        <row r="164">
          <cell r="A164" t="str">
            <v>SOULIER ARNAUD</v>
          </cell>
          <cell r="B164" t="str">
            <v>MATERIEL</v>
          </cell>
          <cell r="C164">
            <v>39244</v>
          </cell>
          <cell r="D164" t="str">
            <v>Lutte Incendie</v>
          </cell>
        </row>
        <row r="165">
          <cell r="A165" t="str">
            <v>SPENCER MARC</v>
          </cell>
          <cell r="B165" t="str">
            <v>NANTES (PLONGEE)</v>
          </cell>
          <cell r="C165">
            <v>38993</v>
          </cell>
          <cell r="D165" t="str">
            <v>Equipier de 1ère intervention</v>
          </cell>
        </row>
        <row r="166">
          <cell r="A166" t="str">
            <v>TALPAERT NICOLAS</v>
          </cell>
          <cell r="B166" t="str">
            <v>PLONGE (CTS)</v>
          </cell>
          <cell r="C166">
            <v>37356</v>
          </cell>
          <cell r="D166" t="str">
            <v>Equipier de 1ère intervention</v>
          </cell>
        </row>
        <row r="167">
          <cell r="A167" t="str">
            <v>TERNISIEN JEAN-LOUIS</v>
          </cell>
          <cell r="B167" t="str">
            <v>MARSEILLE</v>
          </cell>
        </row>
        <row r="168">
          <cell r="A168" t="str">
            <v>TURBE ERIC</v>
          </cell>
          <cell r="B168" t="str">
            <v>MATERIEL (St Nazaire)</v>
          </cell>
          <cell r="C168">
            <v>39239</v>
          </cell>
          <cell r="D168" t="str">
            <v>Equipier de 1ère intervention</v>
          </cell>
        </row>
        <row r="169">
          <cell r="A169" t="str">
            <v>TURIN MIGUEL</v>
          </cell>
          <cell r="B169" t="str">
            <v>PARIS / IDF</v>
          </cell>
          <cell r="C169">
            <v>39400</v>
          </cell>
          <cell r="D169" t="str">
            <v>Lutte Incendie</v>
          </cell>
        </row>
        <row r="170">
          <cell r="A170" t="str">
            <v>VAN-HOORDE DANY</v>
          </cell>
          <cell r="B170" t="e">
            <v>#N/A</v>
          </cell>
          <cell r="C170">
            <v>38973</v>
          </cell>
          <cell r="D170" t="str">
            <v>Lutte Incendie</v>
          </cell>
        </row>
        <row r="171">
          <cell r="A171" t="str">
            <v>VERBEKE JEAN-CLAUDE</v>
          </cell>
          <cell r="B171" t="str">
            <v>PARIS / IDF</v>
          </cell>
          <cell r="C171">
            <v>39497</v>
          </cell>
          <cell r="D171" t="str">
            <v>Lutte Incendie</v>
          </cell>
        </row>
        <row r="172">
          <cell r="A172" t="str">
            <v>VERGNAUD JEAN-LOUIS</v>
          </cell>
          <cell r="B172" t="str">
            <v>MATERIEL</v>
          </cell>
        </row>
        <row r="173">
          <cell r="A173" t="str">
            <v>VIEIRA MARINHEIRO ANTONIO</v>
          </cell>
          <cell r="B173" t="str">
            <v>PARIS / IDF</v>
          </cell>
        </row>
        <row r="174">
          <cell r="A174" t="str">
            <v>VIGNEAU ALEXANDRE</v>
          </cell>
          <cell r="B174" t="str">
            <v>SAINT-NAZAIRE</v>
          </cell>
        </row>
        <row r="175">
          <cell r="A175" t="str">
            <v>WISSA BILEKO</v>
          </cell>
          <cell r="B175" t="e">
            <v>#N/A</v>
          </cell>
        </row>
        <row r="176">
          <cell r="A176" t="str">
            <v>WISSA EDMOND</v>
          </cell>
          <cell r="B176" t="str">
            <v>MATERIEL</v>
          </cell>
          <cell r="C176">
            <v>39247</v>
          </cell>
          <cell r="D176" t="str">
            <v>Lutte Incendie</v>
          </cell>
        </row>
        <row r="177">
          <cell r="A177" t="str">
            <v>WOHMANN NICOLAS</v>
          </cell>
          <cell r="B177" t="str">
            <v>NANTES</v>
          </cell>
        </row>
        <row r="178">
          <cell r="A178" t="str">
            <v>YVROUD PASCAL</v>
          </cell>
          <cell r="B178" t="str">
            <v>MARSEILLE</v>
          </cell>
        </row>
      </sheetData>
      <sheetData sheetId="8">
        <row r="2">
          <cell r="A2" t="str">
            <v>NOM / PRENOM</v>
          </cell>
        </row>
      </sheetData>
      <sheetData sheetId="9">
        <row r="2">
          <cell r="A2" t="str">
            <v>NOM / PRENOM</v>
          </cell>
        </row>
      </sheetData>
      <sheetData sheetId="10">
        <row r="2">
          <cell r="A2" t="str">
            <v>NOM / PRENOM</v>
          </cell>
        </row>
      </sheetData>
      <sheetData sheetId="11">
        <row r="2">
          <cell r="A2" t="str">
            <v>NOM / PRENOM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">
          <cell r="A2">
            <v>0.02</v>
          </cell>
        </row>
      </sheetData>
      <sheetData sheetId="19">
        <row r="2">
          <cell r="A2" t="str">
            <v>NOM Prénom</v>
          </cell>
        </row>
      </sheetData>
      <sheetData sheetId="20">
        <row r="3">
          <cell r="A3" t="str">
            <v>NOM / PRENOM</v>
          </cell>
        </row>
      </sheetData>
      <sheetData sheetId="21">
        <row r="2">
          <cell r="A2" t="str">
            <v>NOM / PRENOM</v>
          </cell>
        </row>
      </sheetData>
      <sheetData sheetId="22">
        <row r="2">
          <cell r="A2" t="str">
            <v>NOM / PRENOM</v>
          </cell>
        </row>
      </sheetData>
      <sheetData sheetId="23"/>
      <sheetData sheetId="24">
        <row r="2">
          <cell r="A2">
            <v>0.02</v>
          </cell>
        </row>
      </sheetData>
      <sheetData sheetId="25">
        <row r="2">
          <cell r="A2" t="str">
            <v>NOM Prénom</v>
          </cell>
        </row>
      </sheetData>
      <sheetData sheetId="26">
        <row r="3">
          <cell r="A3" t="str">
            <v>NOM / PRENOM</v>
          </cell>
        </row>
      </sheetData>
      <sheetData sheetId="27">
        <row r="2">
          <cell r="A2" t="str">
            <v>NOM / PRENOM</v>
          </cell>
        </row>
      </sheetData>
      <sheetData sheetId="28">
        <row r="2">
          <cell r="A2" t="str">
            <v>NOM / PRENOM</v>
          </cell>
        </row>
      </sheetData>
      <sheetData sheetId="29"/>
      <sheetData sheetId="30">
        <row r="2">
          <cell r="A2">
            <v>0.02</v>
          </cell>
        </row>
      </sheetData>
      <sheetData sheetId="31">
        <row r="2">
          <cell r="A2" t="str">
            <v>NOM Prénom</v>
          </cell>
        </row>
      </sheetData>
      <sheetData sheetId="32">
        <row r="3">
          <cell r="A3" t="str">
            <v>NOM / PRENOM</v>
          </cell>
        </row>
      </sheetData>
      <sheetData sheetId="33">
        <row r="2">
          <cell r="A2" t="str">
            <v>NOM / PRENOM</v>
          </cell>
        </row>
      </sheetData>
      <sheetData sheetId="34">
        <row r="2">
          <cell r="A2" t="str">
            <v>NOM / PRENOM</v>
          </cell>
        </row>
      </sheetData>
      <sheetData sheetId="35"/>
      <sheetData sheetId="36">
        <row r="2">
          <cell r="A2">
            <v>0.02</v>
          </cell>
        </row>
      </sheetData>
      <sheetData sheetId="37">
        <row r="2">
          <cell r="A2" t="str">
            <v>NOM Prénom</v>
          </cell>
        </row>
      </sheetData>
      <sheetData sheetId="38">
        <row r="3">
          <cell r="A3" t="str">
            <v>NOM / PRENOM</v>
          </cell>
        </row>
      </sheetData>
      <sheetData sheetId="39">
        <row r="2">
          <cell r="A2" t="str">
            <v>NOM / PRENOM</v>
          </cell>
        </row>
      </sheetData>
      <sheetData sheetId="40">
        <row r="2">
          <cell r="A2" t="str">
            <v>NOM / PRENOM</v>
          </cell>
        </row>
      </sheetData>
      <sheetData sheetId="41"/>
      <sheetData sheetId="4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ateurs 2014"/>
      <sheetName val="SOMMAIRE"/>
      <sheetName val="Certificats"/>
      <sheetName val="Plan d'action"/>
      <sheetName val="Plan d'action chantier"/>
      <sheetName val="Vérif périodiques siège"/>
      <sheetName val="Vérif périodique Saint-Fons"/>
      <sheetName val="Suivi courriers"/>
      <sheetName val="Engagement sécurité"/>
      <sheetName val="Suivi AT"/>
      <sheetName val="Evolution TF-TG"/>
      <sheetName val="Registre des soins"/>
      <sheetName val="Retours chantiers"/>
      <sheetName val="SUIVI Retours chantiers"/>
      <sheetName val="Quart d'heure"/>
      <sheetName val="Visites inopinées"/>
      <sheetName val="Suivi Cartons Jaunes"/>
      <sheetName val="Résultats sécurité Ss-T"/>
      <sheetName val="Habilitations-formations"/>
      <sheetName val="Livret de navigation"/>
      <sheetName val="Navigation delta du Rhône"/>
      <sheetName val="Suivi aptitude médicale"/>
      <sheetName val="Tuteur et embauché"/>
      <sheetName val="Suivi intérimaires"/>
      <sheetName val="Délégations de pouvoirs"/>
      <sheetName val="Rapport fin chantier"/>
      <sheetName val="Enquête satisfaction "/>
      <sheetName val="Attestations travaux"/>
      <sheetName val="Suivi 2015 Attestation-Enquête "/>
      <sheetName val="NC"/>
      <sheetName val="FEP"/>
      <sheetName val="Améliorations"/>
      <sheetName val="FOURNISSEURS"/>
      <sheetName val="SOUS-TRAITANTS"/>
      <sheetName val="Suivi équipements de mesures"/>
      <sheetName val="Suivi Trousse de secours"/>
      <sheetName val="Accessoires de levage"/>
      <sheetName val="SOLUMAT France"/>
      <sheetName val="Suivi matériel chantier"/>
      <sheetName val="Suivi engin fluvial"/>
      <sheetName val="Suivi engin maritime"/>
      <sheetName val="LABEL ENVIRONNEMENT"/>
      <sheetName val="Gestion déchets chantiers"/>
      <sheetName val="Lunettes de sécurité à la vue"/>
      <sheetName val="Protections auditives moulées"/>
      <sheetName val="Gilets de sauvetage"/>
      <sheetName val="Harnais de sécurité"/>
      <sheetName val="Suivi équipements"/>
      <sheetName val="Nouveaux casques"/>
      <sheetName val="total"/>
      <sheetName val="Indicateurs_2014"/>
      <sheetName val="Plan_d'action"/>
      <sheetName val="Plan_d'action_chantier"/>
      <sheetName val="Vérif_périodiques_siège"/>
      <sheetName val="Vérif_périodique_Saint-Fons"/>
      <sheetName val="Suivi_courriers"/>
      <sheetName val="Engagement_sécurité"/>
      <sheetName val="Suivi_AT"/>
      <sheetName val="Evolution_TF-TG"/>
      <sheetName val="Registre_des_soins"/>
      <sheetName val="Retours_chantiers"/>
      <sheetName val="SUIVI_Retours_chantiers"/>
      <sheetName val="Quart_d'heure"/>
      <sheetName val="Visites_inopinées"/>
      <sheetName val="Suivi_Cartons_Jaunes"/>
      <sheetName val="Résultats_sécurité_Ss-T"/>
      <sheetName val="Livret_de_navigation"/>
      <sheetName val="Navigation_delta_du_Rhône"/>
      <sheetName val="Suivi_aptitude_médicale"/>
      <sheetName val="Tuteur_et_embauché"/>
      <sheetName val="Suivi_intérimaires"/>
      <sheetName val="Délégations_de_pouvoirs"/>
      <sheetName val="Rapport_fin_chantier"/>
      <sheetName val="Enquête_satisfaction_"/>
      <sheetName val="Attestations_travaux"/>
      <sheetName val="Suivi_2015_Attestation-Enquête_"/>
      <sheetName val="Suivi_équipements_de_mesures"/>
      <sheetName val="Suivi_Trousse_de_secours"/>
      <sheetName val="Accessoires_de_levage"/>
      <sheetName val="SOLUMAT_France"/>
      <sheetName val="Suivi_matériel_chantier"/>
      <sheetName val="Suivi_engin_fluvial"/>
      <sheetName val="Suivi_engin_maritime"/>
      <sheetName val="LABEL_ENVIRONNEMENT"/>
      <sheetName val="Gestion_déchets_chantiers"/>
      <sheetName val="Lunettes_de_sécurité_à_la_vue"/>
      <sheetName val="Protections_auditives_moulées"/>
      <sheetName val="Gilets_de_sauvetage"/>
      <sheetName val="Harnais_de_sécurité"/>
      <sheetName val="Suivi_équipements"/>
      <sheetName val="Nouveaux_casques"/>
      <sheetName val="Indicateurs_20141"/>
      <sheetName val="Plan_d'action1"/>
      <sheetName val="Plan_d'action_chantier1"/>
      <sheetName val="Vérif_périodiques_siège1"/>
      <sheetName val="Vérif_périodique_Saint-Fons1"/>
      <sheetName val="Suivi_courriers1"/>
      <sheetName val="Engagement_sécurité1"/>
      <sheetName val="Suivi_AT1"/>
      <sheetName val="Evolution_TF-TG1"/>
      <sheetName val="Registre_des_soins1"/>
      <sheetName val="Retours_chantiers1"/>
      <sheetName val="SUIVI_Retours_chantiers1"/>
      <sheetName val="Quart_d'heure1"/>
      <sheetName val="Visites_inopinées1"/>
      <sheetName val="Suivi_Cartons_Jaunes1"/>
      <sheetName val="Résultats_sécurité_Ss-T1"/>
      <sheetName val="Livret_de_navigation1"/>
      <sheetName val="Navigation_delta_du_Rhône1"/>
      <sheetName val="Suivi_aptitude_médicale1"/>
      <sheetName val="Tuteur_et_embauché1"/>
      <sheetName val="Suivi_intérimaires1"/>
      <sheetName val="Délégations_de_pouvoirs1"/>
      <sheetName val="Rapport_fin_chantier1"/>
      <sheetName val="Enquête_satisfaction_1"/>
      <sheetName val="Attestations_travaux1"/>
      <sheetName val="Suivi_2015_Attestation-Enquête1"/>
      <sheetName val="Suivi_équipements_de_mesures1"/>
      <sheetName val="Suivi_Trousse_de_secours1"/>
      <sheetName val="Accessoires_de_levage1"/>
      <sheetName val="SOLUMAT_France1"/>
      <sheetName val="Suivi_matériel_chantier1"/>
      <sheetName val="Suivi_engin_fluvial1"/>
      <sheetName val="Suivi_engin_maritime1"/>
      <sheetName val="LABEL_ENVIRONNEMENT1"/>
      <sheetName val="Gestion_déchets_chantiers1"/>
      <sheetName val="Lunettes_de_sécurité_à_la_vue1"/>
      <sheetName val="Protections_auditives_moulées1"/>
      <sheetName val="Gilets_de_sauvetage1"/>
      <sheetName val="Harnais_de_sécurité1"/>
      <sheetName val="Suivi_équipements1"/>
      <sheetName val="Nouveaux_casques1"/>
      <sheetName val="Indicateurs_20142"/>
      <sheetName val="Plan_d'action2"/>
      <sheetName val="Plan_d'action_chantier2"/>
      <sheetName val="Vérif_périodiques_siège2"/>
      <sheetName val="Vérif_périodique_Saint-Fons2"/>
      <sheetName val="Suivi_courriers2"/>
      <sheetName val="Engagement_sécurité2"/>
      <sheetName val="Suivi_AT2"/>
      <sheetName val="Evolution_TF-TG2"/>
      <sheetName val="Registre_des_soins2"/>
      <sheetName val="Retours_chantiers2"/>
      <sheetName val="SUIVI_Retours_chantiers2"/>
      <sheetName val="Quart_d'heure2"/>
      <sheetName val="Visites_inopinées2"/>
      <sheetName val="Suivi_Cartons_Jaunes2"/>
      <sheetName val="Résultats_sécurité_Ss-T2"/>
      <sheetName val="Livret_de_navigation2"/>
      <sheetName val="Navigation_delta_du_Rhône2"/>
      <sheetName val="Suivi_aptitude_médicale2"/>
      <sheetName val="Tuteur_et_embauché2"/>
      <sheetName val="Suivi_intérimaires2"/>
      <sheetName val="Délégations_de_pouvoirs2"/>
      <sheetName val="Rapport_fin_chantier2"/>
      <sheetName val="Enquête_satisfaction_2"/>
      <sheetName val="Attestations_travaux2"/>
      <sheetName val="Suivi_2015_Attestation-Enquête2"/>
      <sheetName val="Suivi_équipements_de_mesures2"/>
      <sheetName val="Suivi_Trousse_de_secours2"/>
      <sheetName val="Accessoires_de_levage2"/>
      <sheetName val="SOLUMAT_France2"/>
      <sheetName val="Suivi_matériel_chantier2"/>
      <sheetName val="Suivi_engin_fluvial2"/>
      <sheetName val="Suivi_engin_maritime2"/>
      <sheetName val="LABEL_ENVIRONNEMENT2"/>
      <sheetName val="Gestion_déchets_chantiers2"/>
      <sheetName val="Lunettes_de_sécurité_à_la_vue2"/>
      <sheetName val="Protections_auditives_moulées2"/>
      <sheetName val="Gilets_de_sauvetage2"/>
      <sheetName val="Harnais_de_sécurité2"/>
      <sheetName val="Suivi_équipements2"/>
      <sheetName val="Nouveaux_casques2"/>
      <sheetName val="Indicateurs_20143"/>
      <sheetName val="Plan_d'action3"/>
      <sheetName val="Plan_d'action_chantier3"/>
      <sheetName val="Vérif_périodiques_siège3"/>
      <sheetName val="Vérif_périodique_Saint-Fons3"/>
      <sheetName val="Suivi_courriers3"/>
      <sheetName val="Engagement_sécurité3"/>
      <sheetName val="Suivi_AT3"/>
      <sheetName val="Evolution_TF-TG3"/>
      <sheetName val="Registre_des_soins3"/>
      <sheetName val="Retours_chantiers3"/>
      <sheetName val="SUIVI_Retours_chantiers3"/>
      <sheetName val="Quart_d'heure3"/>
      <sheetName val="Visites_inopinées3"/>
      <sheetName val="Suivi_Cartons_Jaunes3"/>
      <sheetName val="Résultats_sécurité_Ss-T3"/>
      <sheetName val="Livret_de_navigation3"/>
      <sheetName val="Navigation_delta_du_Rhône3"/>
      <sheetName val="Suivi_aptitude_médicale3"/>
      <sheetName val="Tuteur_et_embauché3"/>
      <sheetName val="Suivi_intérimaires3"/>
      <sheetName val="Délégations_de_pouvoirs3"/>
      <sheetName val="Rapport_fin_chantier3"/>
      <sheetName val="Enquête_satisfaction_3"/>
      <sheetName val="Attestations_travaux3"/>
      <sheetName val="Suivi_2015_Attestation-Enquête3"/>
      <sheetName val="Suivi_équipements_de_mesures3"/>
      <sheetName val="Suivi_Trousse_de_secours3"/>
      <sheetName val="Accessoires_de_levage3"/>
      <sheetName val="SOLUMAT_France3"/>
      <sheetName val="Suivi_matériel_chantier3"/>
      <sheetName val="Suivi_engin_fluvial3"/>
      <sheetName val="Suivi_engin_maritime3"/>
      <sheetName val="LABEL_ENVIRONNEMENT3"/>
      <sheetName val="Gestion_déchets_chantiers3"/>
      <sheetName val="Lunettes_de_sécurité_à_la_vue3"/>
      <sheetName val="Protections_auditives_moulées3"/>
      <sheetName val="Gilets_de_sauvetage3"/>
      <sheetName val="Harnais_de_sécurité3"/>
      <sheetName val="Suivi_équipements3"/>
      <sheetName val="Nouveaux_casque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6">
          <cell r="A6" t="str">
            <v>accès - circulation</v>
          </cell>
          <cell r="E6" t="str">
            <v>PAT</v>
          </cell>
          <cell r="L6">
            <v>1106</v>
          </cell>
          <cell r="M6" t="str">
            <v>PAP STRASBOURG</v>
          </cell>
          <cell r="U6" t="str">
            <v>BAILLY Cédrick</v>
          </cell>
        </row>
        <row r="7">
          <cell r="A7" t="str">
            <v>signalisation</v>
          </cell>
          <cell r="E7" t="str">
            <v>Incident</v>
          </cell>
          <cell r="L7">
            <v>1112</v>
          </cell>
          <cell r="M7" t="str">
            <v>LONES DE MONTELIMAR</v>
          </cell>
          <cell r="U7" t="str">
            <v>COUSTON Cyril</v>
          </cell>
        </row>
        <row r="8">
          <cell r="A8" t="str">
            <v>Routier</v>
          </cell>
          <cell r="E8" t="str">
            <v>Situation Dangereuse / à risque</v>
          </cell>
          <cell r="L8">
            <v>1113</v>
          </cell>
          <cell r="M8" t="str">
            <v>LONES DE PEAGE DE ROUSSILLON</v>
          </cell>
          <cell r="U8" t="str">
            <v>DALON Nicolas</v>
          </cell>
        </row>
        <row r="9">
          <cell r="A9" t="str">
            <v>Engin - Matériel - Equipement</v>
          </cell>
          <cell r="E9" t="str">
            <v>Bonne pratique</v>
          </cell>
          <cell r="L9">
            <v>1115</v>
          </cell>
          <cell r="M9" t="str">
            <v>SEUILLET</v>
          </cell>
          <cell r="U9" t="str">
            <v>HARAUCHAMPS Loïc</v>
          </cell>
        </row>
        <row r="10">
          <cell r="A10" t="str">
            <v>Outils électroportatifs</v>
          </cell>
          <cell r="E10" t="str">
            <v>Suggestion HSE</v>
          </cell>
          <cell r="L10">
            <v>1116</v>
          </cell>
          <cell r="M10" t="str">
            <v>PONT DE L'UNIVERSITE</v>
          </cell>
          <cell r="U10" t="str">
            <v>LACOMBA Jérôme</v>
          </cell>
        </row>
        <row r="11">
          <cell r="A11" t="str">
            <v>petit outillage</v>
          </cell>
          <cell r="L11">
            <v>1117</v>
          </cell>
          <cell r="M11" t="str">
            <v>CNPE DE CHOOZ</v>
          </cell>
          <cell r="U11" t="str">
            <v>MARCON Cyril</v>
          </cell>
        </row>
        <row r="12">
          <cell r="A12" t="str">
            <v>Machine outil</v>
          </cell>
          <cell r="L12">
            <v>1102</v>
          </cell>
          <cell r="M12" t="str">
            <v>DEFILES DE SAONE</v>
          </cell>
          <cell r="U12" t="str">
            <v>MINJARD Olivier</v>
          </cell>
        </row>
        <row r="13">
          <cell r="A13" t="str">
            <v>EPI</v>
          </cell>
          <cell r="L13">
            <v>2001</v>
          </cell>
          <cell r="M13" t="str">
            <v>DIVERS DRAGAGE</v>
          </cell>
          <cell r="U13" t="str">
            <v>PHILIPPE Marion</v>
          </cell>
        </row>
        <row r="14">
          <cell r="A14" t="str">
            <v>EPC</v>
          </cell>
          <cell r="L14">
            <v>2224</v>
          </cell>
          <cell r="M14" t="str">
            <v>CUSSET</v>
          </cell>
          <cell r="U14" t="str">
            <v>ROUVIERE Denis</v>
          </cell>
        </row>
        <row r="15">
          <cell r="A15" t="str">
            <v>Manutention</v>
          </cell>
          <cell r="L15">
            <v>2227</v>
          </cell>
          <cell r="M15" t="str">
            <v>LA SEVENNE</v>
          </cell>
          <cell r="U15" t="str">
            <v>SAUTEREAU Alexis</v>
          </cell>
        </row>
        <row r="16">
          <cell r="A16" t="str">
            <v>Soudage / oxy-coupage / feu</v>
          </cell>
          <cell r="L16">
            <v>2231</v>
          </cell>
          <cell r="M16" t="str">
            <v>LA GALAURE</v>
          </cell>
          <cell r="U16" t="str">
            <v>SPERANDIO Sandra</v>
          </cell>
        </row>
        <row r="17">
          <cell r="A17" t="str">
            <v>Travail en hauteur - échaffaudage</v>
          </cell>
          <cell r="L17">
            <v>2232</v>
          </cell>
          <cell r="M17" t="str">
            <v>FESSENHEIM</v>
          </cell>
          <cell r="U17" t="str">
            <v>TOURNAUD</v>
          </cell>
        </row>
        <row r="18">
          <cell r="A18" t="str">
            <v>Milieu hyperbare</v>
          </cell>
          <cell r="L18">
            <v>2238</v>
          </cell>
          <cell r="M18" t="str">
            <v>QUAI DU POUZIN</v>
          </cell>
        </row>
        <row r="19">
          <cell r="A19" t="str">
            <v>Ambiance climatique</v>
          </cell>
          <cell r="L19">
            <v>2240</v>
          </cell>
          <cell r="M19" t="str">
            <v>CNPE TRICASTIN</v>
          </cell>
        </row>
        <row r="20">
          <cell r="A20" t="str">
            <v>Levage</v>
          </cell>
          <cell r="L20">
            <v>2241</v>
          </cell>
          <cell r="M20" t="str">
            <v>YZERON</v>
          </cell>
        </row>
        <row r="21">
          <cell r="A21" t="str">
            <v>Effondrement / Chute d'objet</v>
          </cell>
          <cell r="L21">
            <v>2242</v>
          </cell>
          <cell r="M21" t="str">
            <v>ARBUEL</v>
          </cell>
        </row>
        <row r="22">
          <cell r="A22" t="str">
            <v>rangement nettoyage</v>
          </cell>
          <cell r="L22">
            <v>2243</v>
          </cell>
          <cell r="M22" t="str">
            <v>L'ALEAU 2015</v>
          </cell>
        </row>
        <row r="23">
          <cell r="A23" t="str">
            <v>Produit</v>
          </cell>
          <cell r="L23">
            <v>2244</v>
          </cell>
          <cell r="M23" t="str">
            <v>LE VERIN</v>
          </cell>
        </row>
        <row r="24">
          <cell r="A24" t="str">
            <v>Electrique</v>
          </cell>
          <cell r="L24">
            <v>2245</v>
          </cell>
          <cell r="M24" t="str">
            <v>CHATEAUNEUF AMONT 2015</v>
          </cell>
        </row>
        <row r="25">
          <cell r="A25" t="str">
            <v>Hygiène</v>
          </cell>
          <cell r="L25">
            <v>2246</v>
          </cell>
          <cell r="M25" t="str">
            <v>RIVEROLLES 2015</v>
          </cell>
        </row>
        <row r="26">
          <cell r="A26" t="str">
            <v>Malaise</v>
          </cell>
          <cell r="L26">
            <v>2247</v>
          </cell>
          <cell r="M26" t="str">
            <v>CONFLUENCE ISERE</v>
          </cell>
        </row>
        <row r="27">
          <cell r="A27" t="str">
            <v>Déchets</v>
          </cell>
          <cell r="L27">
            <v>2248</v>
          </cell>
          <cell r="M27" t="str">
            <v>BLV AMONT 2015</v>
          </cell>
        </row>
        <row r="28">
          <cell r="A28" t="str">
            <v>Pollution</v>
          </cell>
          <cell r="L28">
            <v>2249</v>
          </cell>
          <cell r="M28" t="str">
            <v>LA GERE 2015</v>
          </cell>
        </row>
        <row r="29">
          <cell r="A29" t="str">
            <v>Non déterminé</v>
          </cell>
          <cell r="L29">
            <v>2250</v>
          </cell>
          <cell r="M29" t="str">
            <v>LA SAONE 2015</v>
          </cell>
        </row>
        <row r="30">
          <cell r="L30">
            <v>2251</v>
          </cell>
          <cell r="M30" t="str">
            <v>CHOOZ 2015</v>
          </cell>
        </row>
        <row r="31">
          <cell r="L31">
            <v>2253</v>
          </cell>
          <cell r="M31" t="str">
            <v xml:space="preserve">DRAGAGE GROUPE BOLLENE </v>
          </cell>
        </row>
        <row r="32">
          <cell r="L32">
            <v>2254</v>
          </cell>
          <cell r="M32" t="str">
            <v>ROCHETAILLEE ALLONGEMENT + GUIDE</v>
          </cell>
        </row>
        <row r="33">
          <cell r="L33">
            <v>2255</v>
          </cell>
          <cell r="M33" t="str">
            <v>IMPLENIA 2015</v>
          </cell>
        </row>
        <row r="34">
          <cell r="L34">
            <v>2256</v>
          </cell>
          <cell r="M34" t="str">
            <v>EDF - CLAPIER et FLUMET</v>
          </cell>
        </row>
        <row r="35">
          <cell r="L35">
            <v>2257</v>
          </cell>
          <cell r="M35" t="str">
            <v>BLV AVAL 2015</v>
          </cell>
        </row>
        <row r="36">
          <cell r="L36">
            <v>5160</v>
          </cell>
          <cell r="M36" t="str">
            <v>ENTRAYGUES</v>
          </cell>
        </row>
        <row r="37">
          <cell r="L37">
            <v>5162</v>
          </cell>
          <cell r="M37" t="str">
            <v>BARRAGE DES LORRAINS</v>
          </cell>
        </row>
        <row r="38">
          <cell r="L38">
            <v>5163</v>
          </cell>
          <cell r="M38" t="str">
            <v>BEYNES</v>
          </cell>
        </row>
        <row r="39">
          <cell r="L39">
            <v>5109</v>
          </cell>
          <cell r="M39" t="str">
            <v>HOSPICES CIVIL DE LYON</v>
          </cell>
        </row>
        <row r="40">
          <cell r="L40">
            <v>5164</v>
          </cell>
          <cell r="M40" t="str">
            <v>HALTES FLUVIALES GRAND LYON</v>
          </cell>
        </row>
        <row r="41">
          <cell r="L41" t="str">
            <v>XXXX</v>
          </cell>
          <cell r="M41" t="str">
            <v>Autres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>
        <row r="6">
          <cell r="A6" t="str">
            <v>accès - circulation</v>
          </cell>
        </row>
      </sheetData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>
        <row r="6">
          <cell r="A6" t="str">
            <v>accès - circulation</v>
          </cell>
        </row>
      </sheetData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>
        <row r="6">
          <cell r="A6" t="str">
            <v>accès - circulation</v>
          </cell>
        </row>
      </sheetData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ateurs 2013"/>
      <sheetName val="SOMMAIRE"/>
      <sheetName val="Certificats"/>
      <sheetName val="Plan d'action"/>
      <sheetName val="Plan d'action chantiers"/>
      <sheetName val="Vérif périodiques bureaux"/>
      <sheetName val="Engagement sécurité"/>
      <sheetName val="AT 2015"/>
      <sheetName val="Evolution TF-TG"/>
      <sheetName val="Retours chantiers"/>
      <sheetName val="SUIVI Retours chantiers"/>
      <sheetName val="Quart d'heure"/>
      <sheetName val="Visites inopinées"/>
      <sheetName val="Suivi Cartons Jaunes"/>
      <sheetName val="Résultats sécurité Ss-T"/>
      <sheetName val="Habilitations-formations"/>
      <sheetName val="Suivi aptitude médicale"/>
      <sheetName val="Inscrits Maritimes"/>
      <sheetName val="Habilitations IM"/>
      <sheetName val="Navigation delta du Rhône"/>
      <sheetName val="Suivi intérimaires"/>
      <sheetName val="Délégations de pouvoir"/>
      <sheetName val="Tuteur et embauché"/>
      <sheetName val="Rapport fin chantier"/>
      <sheetName val="NC"/>
      <sheetName val="FEP"/>
      <sheetName val="Améliorations"/>
      <sheetName val="Enquête satisfaction "/>
      <sheetName val="Attestation de travaux"/>
      <sheetName val="FOURNISSEURS"/>
      <sheetName val="SOUS-TRAITANTS"/>
      <sheetName val="Suivi équipements de mesures"/>
      <sheetName val="SOLUMAT France"/>
      <sheetName val="Suivi matériel chantier"/>
      <sheetName val="Suivi engin fluvial"/>
      <sheetName val="Suivi engin maritime"/>
      <sheetName val="LABEL ENVIRONNEMENT"/>
      <sheetName val="Gestion déchets chantiers"/>
      <sheetName val="Lunettes EMCC"/>
      <sheetName val="P.moulées EMCC"/>
      <sheetName val="Gilets EMCC Marseille"/>
      <sheetName val="total"/>
      <sheetName val="Indicateurs_2013"/>
      <sheetName val="Plan_d'action"/>
      <sheetName val="Plan_d'action_chantiers"/>
      <sheetName val="Vérif_périodiques_bureaux"/>
      <sheetName val="Engagement_sécurité"/>
      <sheetName val="AT_2015"/>
      <sheetName val="Evolution_TF-TG"/>
      <sheetName val="Retours_chantiers"/>
      <sheetName val="SUIVI_Retours_chantiers"/>
      <sheetName val="Quart_d'heure"/>
      <sheetName val="Visites_inopinées"/>
      <sheetName val="Suivi_Cartons_Jaunes"/>
      <sheetName val="Résultats_sécurité_Ss-T"/>
      <sheetName val="Suivi_aptitude_médicale"/>
      <sheetName val="Inscrits_Maritimes"/>
      <sheetName val="Habilitations_IM"/>
      <sheetName val="Navigation_delta_du_Rhône"/>
      <sheetName val="Suivi_intérimaires"/>
      <sheetName val="Délégations_de_pouvoir"/>
      <sheetName val="Tuteur_et_embauché"/>
      <sheetName val="Rapport_fin_chantier"/>
      <sheetName val="Enquête_satisfaction_"/>
      <sheetName val="Attestation_de_travaux"/>
      <sheetName val="Suivi_équipements_de_mesures"/>
      <sheetName val="SOLUMAT_France"/>
      <sheetName val="Suivi_matériel_chantier"/>
      <sheetName val="Suivi_engin_fluvial"/>
      <sheetName val="Suivi_engin_maritime"/>
      <sheetName val="LABEL_ENVIRONNEMENT"/>
      <sheetName val="Gestion_déchets_chantiers"/>
      <sheetName val="Lunettes_EMCC"/>
      <sheetName val="P_moulées_EMCC"/>
      <sheetName val="Gilets_EMCC_Marseille"/>
      <sheetName val="Indicateurs_20131"/>
      <sheetName val="Plan_d'action1"/>
      <sheetName val="Plan_d'action_chantiers1"/>
      <sheetName val="Vérif_périodiques_bureaux1"/>
      <sheetName val="Engagement_sécurité1"/>
      <sheetName val="AT_20151"/>
      <sheetName val="Evolution_TF-TG1"/>
      <sheetName val="Retours_chantiers1"/>
      <sheetName val="SUIVI_Retours_chantiers1"/>
      <sheetName val="Quart_d'heure1"/>
      <sheetName val="Visites_inopinées1"/>
      <sheetName val="Suivi_Cartons_Jaunes1"/>
      <sheetName val="Résultats_sécurité_Ss-T1"/>
      <sheetName val="Suivi_aptitude_médicale1"/>
      <sheetName val="Inscrits_Maritimes1"/>
      <sheetName val="Habilitations_IM1"/>
      <sheetName val="Navigation_delta_du_Rhône1"/>
      <sheetName val="Suivi_intérimaires1"/>
      <sheetName val="Délégations_de_pouvoir1"/>
      <sheetName val="Tuteur_et_embauché1"/>
      <sheetName val="Rapport_fin_chantier1"/>
      <sheetName val="Enquête_satisfaction_1"/>
      <sheetName val="Attestation_de_travaux1"/>
      <sheetName val="Suivi_équipements_de_mesures1"/>
      <sheetName val="SOLUMAT_France1"/>
      <sheetName val="Suivi_matériel_chantier1"/>
      <sheetName val="Suivi_engin_fluvial1"/>
      <sheetName val="Suivi_engin_maritime1"/>
      <sheetName val="LABEL_ENVIRONNEMENT1"/>
      <sheetName val="Gestion_déchets_chantiers1"/>
      <sheetName val="Lunettes_EMCC1"/>
      <sheetName val="P_moulées_EMCC1"/>
      <sheetName val="Gilets_EMCC_Marseille1"/>
      <sheetName val="Indicateurs_20132"/>
      <sheetName val="Plan_d'action2"/>
      <sheetName val="Plan_d'action_chantiers2"/>
      <sheetName val="Vérif_périodiques_bureaux2"/>
      <sheetName val="Engagement_sécurité2"/>
      <sheetName val="AT_20152"/>
      <sheetName val="Evolution_TF-TG2"/>
      <sheetName val="Retours_chantiers2"/>
      <sheetName val="SUIVI_Retours_chantiers2"/>
      <sheetName val="Quart_d'heure2"/>
      <sheetName val="Visites_inopinées2"/>
      <sheetName val="Suivi_Cartons_Jaunes2"/>
      <sheetName val="Résultats_sécurité_Ss-T2"/>
      <sheetName val="Suivi_aptitude_médicale2"/>
      <sheetName val="Inscrits_Maritimes2"/>
      <sheetName val="Habilitations_IM2"/>
      <sheetName val="Navigation_delta_du_Rhône2"/>
      <sheetName val="Suivi_intérimaires2"/>
      <sheetName val="Délégations_de_pouvoir2"/>
      <sheetName val="Tuteur_et_embauché2"/>
      <sheetName val="Rapport_fin_chantier2"/>
      <sheetName val="Enquête_satisfaction_2"/>
      <sheetName val="Attestation_de_travaux2"/>
      <sheetName val="Suivi_équipements_de_mesures2"/>
      <sheetName val="SOLUMAT_France2"/>
      <sheetName val="Suivi_matériel_chantier2"/>
      <sheetName val="Suivi_engin_fluvial2"/>
      <sheetName val="Suivi_engin_maritime2"/>
      <sheetName val="LABEL_ENVIRONNEMENT2"/>
      <sheetName val="Gestion_déchets_chantiers2"/>
      <sheetName val="Lunettes_EMCC2"/>
      <sheetName val="P_moulées_EMCC2"/>
      <sheetName val="Gilets_EMCC_Marseille2"/>
      <sheetName val="Indicateurs_20133"/>
      <sheetName val="Plan_d'action3"/>
      <sheetName val="Plan_d'action_chantiers3"/>
      <sheetName val="Vérif_périodiques_bureaux3"/>
      <sheetName val="Engagement_sécurité3"/>
      <sheetName val="AT_20153"/>
      <sheetName val="Evolution_TF-TG3"/>
      <sheetName val="Retours_chantiers3"/>
      <sheetName val="SUIVI_Retours_chantiers3"/>
      <sheetName val="Quart_d'heure3"/>
      <sheetName val="Visites_inopinées3"/>
      <sheetName val="Suivi_Cartons_Jaunes3"/>
      <sheetName val="Résultats_sécurité_Ss-T3"/>
      <sheetName val="Suivi_aptitude_médicale3"/>
      <sheetName val="Inscrits_Maritimes3"/>
      <sheetName val="Habilitations_IM3"/>
      <sheetName val="Navigation_delta_du_Rhône3"/>
      <sheetName val="Suivi_intérimaires3"/>
      <sheetName val="Délégations_de_pouvoir3"/>
      <sheetName val="Tuteur_et_embauché3"/>
      <sheetName val="Rapport_fin_chantier3"/>
      <sheetName val="Enquête_satisfaction_3"/>
      <sheetName val="Attestation_de_travaux3"/>
      <sheetName val="Suivi_équipements_de_mesures3"/>
      <sheetName val="SOLUMAT_France3"/>
      <sheetName val="Suivi_matériel_chantier3"/>
      <sheetName val="Suivi_engin_fluvial3"/>
      <sheetName val="Suivi_engin_maritime3"/>
      <sheetName val="LABEL_ENVIRONNEMENT3"/>
      <sheetName val="Gestion_déchets_chantiers3"/>
      <sheetName val="Lunettes_EMCC3"/>
      <sheetName val="P_moulées_EMCC3"/>
      <sheetName val="Gilets_EMCC_Marseille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6">
          <cell r="E6" t="str">
            <v>PAT</v>
          </cell>
        </row>
        <row r="7">
          <cell r="E7" t="str">
            <v>Incident</v>
          </cell>
        </row>
        <row r="8">
          <cell r="E8" t="str">
            <v>Situation Dangereuse / à risque</v>
          </cell>
        </row>
        <row r="9">
          <cell r="E9" t="str">
            <v>Bonne pratique</v>
          </cell>
        </row>
        <row r="10">
          <cell r="E10" t="str">
            <v>Suggestion HSE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6">
          <cell r="E6" t="str">
            <v>PAT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>
        <row r="6">
          <cell r="E6" t="str">
            <v>PAT</v>
          </cell>
        </row>
      </sheetData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>
        <row r="6">
          <cell r="E6" t="str">
            <v>PAT</v>
          </cell>
        </row>
      </sheetData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>
        <row r="6">
          <cell r="E6" t="str">
            <v>PAT</v>
          </cell>
        </row>
      </sheetData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68BCC-AAF0-496E-8523-9D217074D6AC}">
  <sheetPr codeName="Feuil7"/>
  <dimension ref="A1:H20"/>
  <sheetViews>
    <sheetView tabSelected="1" workbookViewId="0">
      <selection activeCell="G11" sqref="G11"/>
    </sheetView>
  </sheetViews>
  <sheetFormatPr baseColWidth="10" defaultRowHeight="12.5" x14ac:dyDescent="0.25"/>
  <cols>
    <col min="4" max="4" width="15.08984375" bestFit="1" customWidth="1"/>
    <col min="5" max="5" width="22" bestFit="1" customWidth="1"/>
    <col min="6" max="6" width="14" customWidth="1"/>
    <col min="7" max="7" width="13.54296875" customWidth="1"/>
    <col min="8" max="8" width="14.6328125" customWidth="1"/>
  </cols>
  <sheetData>
    <row r="1" spans="1:8" ht="31" x14ac:dyDescent="0.25">
      <c r="A1" s="1" t="s">
        <v>0</v>
      </c>
      <c r="B1" s="1" t="s">
        <v>1</v>
      </c>
      <c r="C1" s="1" t="s">
        <v>7</v>
      </c>
      <c r="D1" s="1" t="s">
        <v>2</v>
      </c>
      <c r="E1" s="1" t="s">
        <v>6</v>
      </c>
      <c r="F1" s="1" t="s">
        <v>3</v>
      </c>
      <c r="G1" s="1" t="s">
        <v>4</v>
      </c>
      <c r="H1" s="1" t="s">
        <v>5</v>
      </c>
    </row>
    <row r="2" spans="1:8" x14ac:dyDescent="0.25">
      <c r="A2" s="2" t="s">
        <v>12</v>
      </c>
      <c r="B2" s="2" t="s">
        <v>15</v>
      </c>
      <c r="C2" s="2" t="s">
        <v>8</v>
      </c>
      <c r="D2" s="4">
        <v>44823</v>
      </c>
      <c r="E2" s="2" t="s">
        <v>24</v>
      </c>
      <c r="F2" s="4">
        <v>44846</v>
      </c>
      <c r="G2" s="5" t="str">
        <f ca="1">IF(D2+90&lt;=TODAY(),"Dépassé","")</f>
        <v/>
      </c>
      <c r="H2" s="5" t="str">
        <f ca="1">IF(D2+180&lt;=TODAY(),"Dépassé","")</f>
        <v/>
      </c>
    </row>
    <row r="3" spans="1:8" x14ac:dyDescent="0.25">
      <c r="A3" s="2" t="s">
        <v>14</v>
      </c>
      <c r="B3" s="2" t="s">
        <v>16</v>
      </c>
      <c r="C3" s="2" t="s">
        <v>8</v>
      </c>
      <c r="D3" s="4">
        <v>44837</v>
      </c>
      <c r="E3" s="2" t="s">
        <v>25</v>
      </c>
      <c r="F3" s="4">
        <v>44837</v>
      </c>
      <c r="G3" s="5" t="str">
        <f ca="1">IF(D3+90&lt;=TODAY(),"Dépassé","")</f>
        <v/>
      </c>
      <c r="H3" s="5" t="str">
        <f t="shared" ref="H3:H4" ca="1" si="0">IF(D3+180&lt;=TODAY(),"Dépassé","")</f>
        <v/>
      </c>
    </row>
    <row r="4" spans="1:8" x14ac:dyDescent="0.25">
      <c r="A4" s="2" t="s">
        <v>13</v>
      </c>
      <c r="B4" s="2" t="s">
        <v>17</v>
      </c>
      <c r="C4" s="2" t="s">
        <v>8</v>
      </c>
      <c r="D4" s="4">
        <v>44627</v>
      </c>
      <c r="E4" s="2" t="s">
        <v>27</v>
      </c>
      <c r="F4" s="4">
        <v>44691</v>
      </c>
      <c r="G4" s="5" t="str">
        <f t="shared" ref="G3:G20" ca="1" si="1">IF(D4+90&lt;=TODAY(),"Dépassé","")</f>
        <v>Dépassé</v>
      </c>
      <c r="H4" s="5" t="str">
        <f t="shared" ca="1" si="0"/>
        <v>Dépassé</v>
      </c>
    </row>
    <row r="5" spans="1:8" x14ac:dyDescent="0.25">
      <c r="A5" s="2" t="s">
        <v>18</v>
      </c>
      <c r="B5" s="2" t="s">
        <v>20</v>
      </c>
      <c r="C5" s="2" t="s">
        <v>10</v>
      </c>
      <c r="D5" s="4">
        <v>44628</v>
      </c>
      <c r="E5" s="2" t="s">
        <v>26</v>
      </c>
      <c r="F5" s="3"/>
      <c r="G5" s="5" t="str">
        <f t="shared" ca="1" si="1"/>
        <v>Dépassé</v>
      </c>
      <c r="H5" s="2"/>
    </row>
    <row r="6" spans="1:8" x14ac:dyDescent="0.25">
      <c r="A6" s="2" t="s">
        <v>19</v>
      </c>
      <c r="B6" s="2" t="s">
        <v>21</v>
      </c>
      <c r="C6" s="3" t="s">
        <v>9</v>
      </c>
      <c r="D6" s="4">
        <v>44629</v>
      </c>
      <c r="E6" s="2" t="s">
        <v>28</v>
      </c>
      <c r="F6" s="3"/>
      <c r="G6" s="5" t="str">
        <f t="shared" ca="1" si="1"/>
        <v>Dépassé</v>
      </c>
      <c r="H6" s="2"/>
    </row>
    <row r="7" spans="1:8" x14ac:dyDescent="0.25">
      <c r="A7" s="2" t="s">
        <v>22</v>
      </c>
      <c r="B7" s="2" t="s">
        <v>23</v>
      </c>
      <c r="C7" s="3" t="s">
        <v>11</v>
      </c>
      <c r="D7" s="4">
        <v>44630</v>
      </c>
      <c r="E7" s="2" t="s">
        <v>29</v>
      </c>
      <c r="F7" s="3"/>
      <c r="G7" s="5" t="str">
        <f ca="1">IF(D7+90&lt;=TODAY(),"Dépassé","")</f>
        <v>Dépassé</v>
      </c>
      <c r="H7" s="2"/>
    </row>
    <row r="8" spans="1:8" x14ac:dyDescent="0.25">
      <c r="A8" s="3"/>
      <c r="B8" s="3"/>
      <c r="C8" s="3"/>
      <c r="D8" s="4">
        <v>44631</v>
      </c>
      <c r="E8" s="3"/>
      <c r="F8" s="4"/>
      <c r="G8" s="5" t="str">
        <f t="shared" ref="G8:G20" ca="1" si="2">IF(D8+90&lt;=TODAY(),"Dépassé","")</f>
        <v>Dépassé</v>
      </c>
      <c r="H8" s="3"/>
    </row>
    <row r="9" spans="1:8" x14ac:dyDescent="0.25">
      <c r="A9" s="3"/>
      <c r="B9" s="3"/>
      <c r="C9" s="3"/>
      <c r="D9" s="4"/>
      <c r="E9" s="3"/>
      <c r="F9" s="3"/>
      <c r="G9" s="5" t="str">
        <f t="shared" ca="1" si="2"/>
        <v>Dépassé</v>
      </c>
      <c r="H9" s="3"/>
    </row>
    <row r="10" spans="1:8" x14ac:dyDescent="0.25">
      <c r="A10" s="3"/>
      <c r="B10" s="3"/>
      <c r="C10" s="3"/>
      <c r="D10" s="4">
        <v>44823</v>
      </c>
      <c r="E10" s="3"/>
      <c r="F10" s="3"/>
      <c r="G10" s="5" t="str">
        <f ca="1">IF(D10+90&lt;=TODAY(),"Dépassé","")</f>
        <v/>
      </c>
      <c r="H10" s="3"/>
    </row>
    <row r="11" spans="1:8" x14ac:dyDescent="0.25">
      <c r="A11" s="3"/>
      <c r="B11" s="3"/>
      <c r="C11" s="3"/>
      <c r="D11" s="4"/>
      <c r="E11" s="3"/>
      <c r="F11" s="3"/>
      <c r="G11" s="5" t="str">
        <f t="shared" ca="1" si="2"/>
        <v>Dépassé</v>
      </c>
      <c r="H11" s="3"/>
    </row>
    <row r="12" spans="1:8" x14ac:dyDescent="0.25">
      <c r="A12" s="3"/>
      <c r="B12" s="3"/>
      <c r="C12" s="3"/>
      <c r="D12" s="4"/>
      <c r="E12" s="3"/>
      <c r="F12" s="3"/>
      <c r="G12" s="5" t="str">
        <f t="shared" ca="1" si="2"/>
        <v>Dépassé</v>
      </c>
      <c r="H12" s="3"/>
    </row>
    <row r="13" spans="1:8" x14ac:dyDescent="0.25">
      <c r="A13" s="3"/>
      <c r="B13" s="3"/>
      <c r="C13" s="3"/>
      <c r="D13" s="4"/>
      <c r="E13" s="3"/>
      <c r="F13" s="3"/>
      <c r="G13" s="5" t="str">
        <f t="shared" ca="1" si="2"/>
        <v>Dépassé</v>
      </c>
      <c r="H13" s="3"/>
    </row>
    <row r="14" spans="1:8" x14ac:dyDescent="0.25">
      <c r="A14" s="3"/>
      <c r="B14" s="3"/>
      <c r="C14" s="3"/>
      <c r="D14" s="4"/>
      <c r="E14" s="3"/>
      <c r="F14" s="3"/>
      <c r="G14" s="5" t="str">
        <f t="shared" ca="1" si="2"/>
        <v>Dépassé</v>
      </c>
      <c r="H14" s="3"/>
    </row>
    <row r="15" spans="1:8" x14ac:dyDescent="0.25">
      <c r="A15" s="3"/>
      <c r="B15" s="3"/>
      <c r="C15" s="3"/>
      <c r="D15" s="4"/>
      <c r="E15" s="3"/>
      <c r="F15" s="3"/>
      <c r="G15" s="5" t="str">
        <f t="shared" ca="1" si="2"/>
        <v>Dépassé</v>
      </c>
      <c r="H15" s="3"/>
    </row>
    <row r="16" spans="1:8" x14ac:dyDescent="0.25">
      <c r="A16" s="3"/>
      <c r="B16" s="3"/>
      <c r="C16" s="3"/>
      <c r="D16" s="4"/>
      <c r="E16" s="3"/>
      <c r="F16" s="3"/>
      <c r="G16" s="5" t="str">
        <f t="shared" ca="1" si="2"/>
        <v>Dépassé</v>
      </c>
      <c r="H16" s="3"/>
    </row>
    <row r="17" spans="1:8" x14ac:dyDescent="0.25">
      <c r="A17" s="3"/>
      <c r="B17" s="3"/>
      <c r="C17" s="3"/>
      <c r="D17" s="4"/>
      <c r="E17" s="3"/>
      <c r="F17" s="3"/>
      <c r="G17" s="5" t="str">
        <f t="shared" ca="1" si="2"/>
        <v>Dépassé</v>
      </c>
      <c r="H17" s="3"/>
    </row>
    <row r="18" spans="1:8" x14ac:dyDescent="0.25">
      <c r="A18" s="3"/>
      <c r="B18" s="3"/>
      <c r="C18" s="3"/>
      <c r="D18" s="4"/>
      <c r="E18" s="3"/>
      <c r="F18" s="3"/>
      <c r="G18" s="5" t="str">
        <f t="shared" ca="1" si="2"/>
        <v>Dépassé</v>
      </c>
      <c r="H18" s="3"/>
    </row>
    <row r="19" spans="1:8" x14ac:dyDescent="0.25">
      <c r="A19" s="3"/>
      <c r="B19" s="3"/>
      <c r="C19" s="3"/>
      <c r="D19" s="4"/>
      <c r="E19" s="3"/>
      <c r="F19" s="3"/>
      <c r="G19" s="5" t="str">
        <f t="shared" ca="1" si="2"/>
        <v>Dépassé</v>
      </c>
      <c r="H19" s="3"/>
    </row>
    <row r="20" spans="1:8" x14ac:dyDescent="0.25">
      <c r="A20" s="3"/>
      <c r="B20" s="3"/>
      <c r="C20" s="3"/>
      <c r="D20" s="4"/>
      <c r="E20" s="3"/>
      <c r="F20" s="3"/>
      <c r="G20" s="5" t="str">
        <f t="shared" ca="1" si="2"/>
        <v>Dépassé</v>
      </c>
      <c r="H20" s="3"/>
    </row>
  </sheetData>
  <conditionalFormatting sqref="H5:H7">
    <cfRule type="expression" dxfId="1" priority="9">
      <formula>AND($C$5="Intérimaire",H5="")</formula>
    </cfRule>
    <cfRule type="expression" dxfId="2" priority="6">
      <formula>AND($C$5="CDD",H5="")</formula>
    </cfRule>
    <cfRule type="expression" dxfId="3" priority="5">
      <formula>AND($C$5="Alternant",H5="")</formula>
    </cfRule>
    <cfRule type="expression" dxfId="0" priority="1">
      <formula>IF(D5+180&lt;=TODAY(),"Dépassé","")</formula>
    </cfRule>
  </conditionalFormatting>
  <conditionalFormatting sqref="H8">
    <cfRule type="expression" dxfId="4" priority="2">
      <formula>IF(D2+182&lt;=TODAY(),"Dépassé","")</formula>
    </cfRule>
  </conditionalFormatting>
  <dataValidations count="1">
    <dataValidation type="list" allowBlank="1" showInputMessage="1" showErrorMessage="1" sqref="C1:C1048576" xr:uid="{51EF2218-F489-4CD5-B802-99896AAF571D}">
      <formula1>"CDI, CDD, Intérimaire, Alternant"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Tutorat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Mme MONTOIS</dc:creator>
  <cp:lastModifiedBy>DA COSTA Luana</cp:lastModifiedBy>
  <cp:lastPrinted>2017-04-04T08:40:03Z</cp:lastPrinted>
  <dcterms:created xsi:type="dcterms:W3CDTF">2001-04-20T14:42:08Z</dcterms:created>
  <dcterms:modified xsi:type="dcterms:W3CDTF">2022-12-07T12:53:06Z</dcterms:modified>
</cp:coreProperties>
</file>