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olutionsexceldrcom-my.sharepoint.com/personal/draulet_solutionsexceldr_com/Documents/Ressources Excel/Fichiers Test Ex/"/>
    </mc:Choice>
  </mc:AlternateContent>
  <xr:revisionPtr revIDLastSave="6" documentId="8_{5B4C65E7-4B56-4945-805C-155EA1006C1C}" xr6:coauthVersionLast="45" xr6:coauthVersionMax="45" xr10:uidLastSave="{21838ED1-9125-4C67-B13A-07CE45AF0328}"/>
  <bookViews>
    <workbookView xWindow="-110" yWindow="-110" windowWidth="19420" windowHeight="10560" xr2:uid="{C413CFEF-25ED-456E-A0B7-9493BF161B2B}"/>
  </bookViews>
  <sheets>
    <sheet name="Feuil1" sheetId="1" r:id="rId1"/>
  </sheets>
  <definedNames>
    <definedName name="_xlnm._FilterDatabase" localSheetId="0" hidden="1">Feuil1!$A$5:$E$192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6" i="1"/>
  <c r="D5" i="1"/>
  <c r="B2" i="1"/>
  <c r="A2" i="1"/>
  <c r="B1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6" i="1"/>
  <c r="C4" i="1"/>
</calcChain>
</file>

<file path=xl/sharedStrings.xml><?xml version="1.0" encoding="utf-8"?>
<sst xmlns="http://schemas.openxmlformats.org/spreadsheetml/2006/main" count="6" uniqueCount="6">
  <si>
    <t>N° Magasin</t>
  </si>
  <si>
    <t>Nom du magasin</t>
  </si>
  <si>
    <t>Nb Magasin</t>
  </si>
  <si>
    <t>CA</t>
  </si>
  <si>
    <t>S/T</t>
  </si>
  <si>
    <t>Seuil d'analyse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</si>
</sst>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65" fontId="0" fillId="0" borderId="0" xfId="1" applyNumberFormat="1" applyFont="1"/>
    <xf numFmtId="0" fontId="0" fillId="0" borderId="1" xfId="0" applyBorder="1"/>
    <xf numFmtId="165" fontId="0" fillId="0" borderId="1" xfId="1" applyNumberFormat="1" applyFont="1" applyBorder="1"/>
    <xf numFmtId="3" fontId="0" fillId="3" borderId="1" xfId="1" applyNumberFormat="1" applyFont="1" applyFill="1" applyBorder="1" applyAlignment="1">
      <alignment horizontal="center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2E4C9-B511-4B05-BBE2-6242F9E694C1}">
  <dimension ref="A1:E192"/>
  <sheetViews>
    <sheetView tabSelected="1" workbookViewId="0">
      <pane xSplit="1" ySplit="5" topLeftCell="B179" activePane="bottomRight" state="frozen"/>
      <selection pane="topRight" activeCell="B1" sqref="B1"/>
      <selection pane="bottomLeft" activeCell="A4" sqref="A4"/>
      <selection pane="bottomRight" activeCell="E8" sqref="E8"/>
    </sheetView>
  </sheetViews>
  <sheetFormatPr baseColWidth="10" defaultRowHeight="14.5" x14ac:dyDescent="0.35"/>
  <cols>
    <col min="1" max="1" width="21.1796875" customWidth="1"/>
    <col min="3" max="3" width="12.453125" bestFit="1" customWidth="1"/>
    <col min="4" max="4" width="13" bestFit="1" customWidth="1"/>
    <col min="5" max="5" width="27.36328125" customWidth="1"/>
  </cols>
  <sheetData>
    <row r="1" spans="1:5" x14ac:dyDescent="0.35">
      <c r="A1" s="2" t="s">
        <v>2</v>
      </c>
      <c r="B1" s="2">
        <f>SUBTOTAL(3,A6:A192)</f>
        <v>187</v>
      </c>
      <c r="D1" s="2" t="s">
        <v>5</v>
      </c>
      <c r="E1" s="4">
        <v>5900</v>
      </c>
    </row>
    <row r="2" spans="1:5" x14ac:dyDescent="0.35">
      <c r="A2" s="2" t="str">
        <f>"Nb Magasin dt CA &lt; "&amp;E1</f>
        <v>Nb Magasin dt CA &lt; 5900</v>
      </c>
      <c r="B2" s="2">
        <f>COUNTIF(C6:C192,"&lt;"&amp;$E$1)</f>
        <v>187</v>
      </c>
    </row>
    <row r="4" spans="1:5" x14ac:dyDescent="0.35">
      <c r="B4" s="2" t="s">
        <v>4</v>
      </c>
      <c r="C4" s="3">
        <f>SUBTOTAL(9,C6:C192)</f>
        <v>641165</v>
      </c>
    </row>
    <row r="5" spans="1:5" ht="29" x14ac:dyDescent="0.35">
      <c r="A5" s="5" t="s">
        <v>0</v>
      </c>
      <c r="B5" s="6" t="s">
        <v>1</v>
      </c>
      <c r="C5" s="5" t="s">
        <v>3</v>
      </c>
      <c r="D5" s="5" t="str">
        <f>"CA &lt; "&amp;E1</f>
        <v>CA &lt; 5900</v>
      </c>
    </row>
    <row r="6" spans="1:5" x14ac:dyDescent="0.35">
      <c r="A6" s="1">
        <v>10001</v>
      </c>
      <c r="B6" t="str">
        <f>"Magasin " &amp; RIGHT(A6,3)</f>
        <v>Magasin 001</v>
      </c>
      <c r="C6" s="1">
        <v>5204</v>
      </c>
      <c r="D6" t="str">
        <f>IF(C6&lt;$E$1,"Magasin Pb","")</f>
        <v>Magasin Pb</v>
      </c>
    </row>
    <row r="7" spans="1:5" x14ac:dyDescent="0.35">
      <c r="A7" s="1">
        <v>10003</v>
      </c>
      <c r="B7" t="str">
        <f t="shared" ref="B7:B31" si="0">"Magasin " &amp; RIGHT(A7,3)</f>
        <v>Magasin 003</v>
      </c>
      <c r="C7" s="1">
        <v>5420</v>
      </c>
      <c r="D7" t="str">
        <f t="shared" ref="D7:D31" si="1">IF(C7&lt;$E$1,"Magasin Pb","")</f>
        <v>Magasin Pb</v>
      </c>
    </row>
    <row r="8" spans="1:5" x14ac:dyDescent="0.35">
      <c r="A8" s="1">
        <v>10006</v>
      </c>
      <c r="B8" t="str">
        <f t="shared" si="0"/>
        <v>Magasin 006</v>
      </c>
      <c r="C8" s="1">
        <v>1441</v>
      </c>
      <c r="D8" t="str">
        <f t="shared" si="1"/>
        <v>Magasin Pb</v>
      </c>
    </row>
    <row r="9" spans="1:5" x14ac:dyDescent="0.35">
      <c r="A9" s="1">
        <v>10011</v>
      </c>
      <c r="B9" t="str">
        <f t="shared" si="0"/>
        <v>Magasin 011</v>
      </c>
      <c r="C9" s="1">
        <v>5743</v>
      </c>
      <c r="D9" t="str">
        <f t="shared" si="1"/>
        <v>Magasin Pb</v>
      </c>
    </row>
    <row r="10" spans="1:5" x14ac:dyDescent="0.35">
      <c r="A10" s="1">
        <v>10012</v>
      </c>
      <c r="B10" t="str">
        <f t="shared" si="0"/>
        <v>Magasin 012</v>
      </c>
      <c r="C10" s="1">
        <v>4163</v>
      </c>
      <c r="D10" t="str">
        <f t="shared" si="1"/>
        <v>Magasin Pb</v>
      </c>
    </row>
    <row r="11" spans="1:5" x14ac:dyDescent="0.35">
      <c r="A11" s="1">
        <v>10013</v>
      </c>
      <c r="B11" t="str">
        <f t="shared" si="0"/>
        <v>Magasin 013</v>
      </c>
      <c r="C11" s="1">
        <v>2093</v>
      </c>
      <c r="D11" t="str">
        <f t="shared" si="1"/>
        <v>Magasin Pb</v>
      </c>
    </row>
    <row r="12" spans="1:5" x14ac:dyDescent="0.35">
      <c r="A12" s="1">
        <v>10014</v>
      </c>
      <c r="B12" t="str">
        <f t="shared" si="0"/>
        <v>Magasin 014</v>
      </c>
      <c r="C12" s="1">
        <v>1731</v>
      </c>
      <c r="D12" t="str">
        <f t="shared" si="1"/>
        <v>Magasin Pb</v>
      </c>
    </row>
    <row r="13" spans="1:5" x14ac:dyDescent="0.35">
      <c r="A13" s="1">
        <v>10018</v>
      </c>
      <c r="B13" t="str">
        <f t="shared" si="0"/>
        <v>Magasin 018</v>
      </c>
      <c r="C13" s="1">
        <v>3356</v>
      </c>
      <c r="D13" t="str">
        <f t="shared" si="1"/>
        <v>Magasin Pb</v>
      </c>
    </row>
    <row r="14" spans="1:5" x14ac:dyDescent="0.35">
      <c r="A14" s="1">
        <v>10019</v>
      </c>
      <c r="B14" t="str">
        <f t="shared" si="0"/>
        <v>Magasin 019</v>
      </c>
      <c r="C14" s="1">
        <v>1426</v>
      </c>
      <c r="D14" t="str">
        <f t="shared" si="1"/>
        <v>Magasin Pb</v>
      </c>
    </row>
    <row r="15" spans="1:5" x14ac:dyDescent="0.35">
      <c r="A15" s="1">
        <v>10023</v>
      </c>
      <c r="B15" t="str">
        <f t="shared" si="0"/>
        <v>Magasin 023</v>
      </c>
      <c r="C15" s="1">
        <v>5276</v>
      </c>
      <c r="D15" t="str">
        <f t="shared" si="1"/>
        <v>Magasin Pb</v>
      </c>
    </row>
    <row r="16" spans="1:5" x14ac:dyDescent="0.35">
      <c r="A16" s="1">
        <v>10025</v>
      </c>
      <c r="B16" t="str">
        <f t="shared" si="0"/>
        <v>Magasin 025</v>
      </c>
      <c r="C16" s="1">
        <v>1057</v>
      </c>
      <c r="D16" t="str">
        <f t="shared" si="1"/>
        <v>Magasin Pb</v>
      </c>
    </row>
    <row r="17" spans="1:4" x14ac:dyDescent="0.35">
      <c r="A17" s="1">
        <v>10026</v>
      </c>
      <c r="B17" t="str">
        <f t="shared" si="0"/>
        <v>Magasin 026</v>
      </c>
      <c r="C17" s="1">
        <v>4888</v>
      </c>
      <c r="D17" t="str">
        <f t="shared" si="1"/>
        <v>Magasin Pb</v>
      </c>
    </row>
    <row r="18" spans="1:4" x14ac:dyDescent="0.35">
      <c r="A18" s="1">
        <v>10027</v>
      </c>
      <c r="B18" t="str">
        <f t="shared" si="0"/>
        <v>Magasin 027</v>
      </c>
      <c r="C18" s="1">
        <v>1371</v>
      </c>
      <c r="D18" t="str">
        <f t="shared" si="1"/>
        <v>Magasin Pb</v>
      </c>
    </row>
    <row r="19" spans="1:4" x14ac:dyDescent="0.35">
      <c r="A19" s="1">
        <v>10029</v>
      </c>
      <c r="B19" t="str">
        <f t="shared" si="0"/>
        <v>Magasin 029</v>
      </c>
      <c r="C19" s="1">
        <v>1805</v>
      </c>
      <c r="D19" t="str">
        <f t="shared" si="1"/>
        <v>Magasin Pb</v>
      </c>
    </row>
    <row r="20" spans="1:4" x14ac:dyDescent="0.35">
      <c r="A20" s="1">
        <v>10033</v>
      </c>
      <c r="B20" t="str">
        <f t="shared" si="0"/>
        <v>Magasin 033</v>
      </c>
      <c r="C20" s="1">
        <v>4959</v>
      </c>
      <c r="D20" t="str">
        <f t="shared" si="1"/>
        <v>Magasin Pb</v>
      </c>
    </row>
    <row r="21" spans="1:4" x14ac:dyDescent="0.35">
      <c r="A21" s="1">
        <v>10039</v>
      </c>
      <c r="B21" t="str">
        <f t="shared" si="0"/>
        <v>Magasin 039</v>
      </c>
      <c r="C21" s="1">
        <v>1462</v>
      </c>
      <c r="D21" t="str">
        <f t="shared" si="1"/>
        <v>Magasin Pb</v>
      </c>
    </row>
    <row r="22" spans="1:4" x14ac:dyDescent="0.35">
      <c r="A22" s="1">
        <v>10043</v>
      </c>
      <c r="B22" t="str">
        <f t="shared" si="0"/>
        <v>Magasin 043</v>
      </c>
      <c r="C22" s="1">
        <v>1316</v>
      </c>
      <c r="D22" t="str">
        <f t="shared" si="1"/>
        <v>Magasin Pb</v>
      </c>
    </row>
    <row r="23" spans="1:4" x14ac:dyDescent="0.35">
      <c r="A23" s="1">
        <v>10044</v>
      </c>
      <c r="B23" t="str">
        <f t="shared" si="0"/>
        <v>Magasin 044</v>
      </c>
      <c r="C23" s="1">
        <v>1455</v>
      </c>
      <c r="D23" t="str">
        <f t="shared" si="1"/>
        <v>Magasin Pb</v>
      </c>
    </row>
    <row r="24" spans="1:4" x14ac:dyDescent="0.35">
      <c r="A24" s="1">
        <v>10048</v>
      </c>
      <c r="B24" t="str">
        <f t="shared" si="0"/>
        <v>Magasin 048</v>
      </c>
      <c r="C24" s="1">
        <v>5272</v>
      </c>
      <c r="D24" t="str">
        <f t="shared" si="1"/>
        <v>Magasin Pb</v>
      </c>
    </row>
    <row r="25" spans="1:4" x14ac:dyDescent="0.35">
      <c r="A25" s="1">
        <v>10053</v>
      </c>
      <c r="B25" t="str">
        <f t="shared" si="0"/>
        <v>Magasin 053</v>
      </c>
      <c r="C25" s="1">
        <v>1548</v>
      </c>
      <c r="D25" t="str">
        <f t="shared" si="1"/>
        <v>Magasin Pb</v>
      </c>
    </row>
    <row r="26" spans="1:4" x14ac:dyDescent="0.35">
      <c r="A26" s="1">
        <v>10054</v>
      </c>
      <c r="B26" t="str">
        <f t="shared" si="0"/>
        <v>Magasin 054</v>
      </c>
      <c r="C26" s="1">
        <v>3019</v>
      </c>
      <c r="D26" t="str">
        <f t="shared" si="1"/>
        <v>Magasin Pb</v>
      </c>
    </row>
    <row r="27" spans="1:4" x14ac:dyDescent="0.35">
      <c r="A27" s="1">
        <v>10056</v>
      </c>
      <c r="B27" t="str">
        <f t="shared" si="0"/>
        <v>Magasin 056</v>
      </c>
      <c r="C27" s="1">
        <v>1822</v>
      </c>
      <c r="D27" t="str">
        <f t="shared" si="1"/>
        <v>Magasin Pb</v>
      </c>
    </row>
    <row r="28" spans="1:4" x14ac:dyDescent="0.35">
      <c r="A28" s="1">
        <v>10060</v>
      </c>
      <c r="B28" t="str">
        <f t="shared" si="0"/>
        <v>Magasin 060</v>
      </c>
      <c r="C28" s="1">
        <v>1908</v>
      </c>
      <c r="D28" t="str">
        <f t="shared" si="1"/>
        <v>Magasin Pb</v>
      </c>
    </row>
    <row r="29" spans="1:4" x14ac:dyDescent="0.35">
      <c r="A29" s="1">
        <v>10062</v>
      </c>
      <c r="B29" t="str">
        <f t="shared" si="0"/>
        <v>Magasin 062</v>
      </c>
      <c r="C29" s="1">
        <v>3185</v>
      </c>
      <c r="D29" t="str">
        <f t="shared" si="1"/>
        <v>Magasin Pb</v>
      </c>
    </row>
    <row r="30" spans="1:4" x14ac:dyDescent="0.35">
      <c r="A30" s="1">
        <v>10064</v>
      </c>
      <c r="B30" t="str">
        <f t="shared" si="0"/>
        <v>Magasin 064</v>
      </c>
      <c r="C30" s="1">
        <v>3497</v>
      </c>
      <c r="D30" t="str">
        <f t="shared" si="1"/>
        <v>Magasin Pb</v>
      </c>
    </row>
    <row r="31" spans="1:4" x14ac:dyDescent="0.35">
      <c r="A31" s="1">
        <v>10065</v>
      </c>
      <c r="B31" t="str">
        <f t="shared" si="0"/>
        <v>Magasin 065</v>
      </c>
      <c r="C31" s="1">
        <v>2725</v>
      </c>
      <c r="D31" t="str">
        <f t="shared" si="1"/>
        <v>Magasin Pb</v>
      </c>
    </row>
    <row r="32" spans="1:4" x14ac:dyDescent="0.35">
      <c r="A32" s="1">
        <v>10067</v>
      </c>
      <c r="B32" t="str">
        <f t="shared" ref="B32:B50" si="2">"Magasin " &amp; RIGHT(A32,3)</f>
        <v>Magasin 067</v>
      </c>
      <c r="C32" s="1">
        <v>2563</v>
      </c>
      <c r="D32" t="str">
        <f t="shared" ref="D32:D50" si="3">IF(C32&lt;$E$1,"Magasin Pb","")</f>
        <v>Magasin Pb</v>
      </c>
    </row>
    <row r="33" spans="1:4" x14ac:dyDescent="0.35">
      <c r="A33" s="1">
        <v>10068</v>
      </c>
      <c r="B33" t="str">
        <f t="shared" si="2"/>
        <v>Magasin 068</v>
      </c>
      <c r="C33" s="1">
        <v>3765</v>
      </c>
      <c r="D33" t="str">
        <f t="shared" si="3"/>
        <v>Magasin Pb</v>
      </c>
    </row>
    <row r="34" spans="1:4" x14ac:dyDescent="0.35">
      <c r="A34" s="1">
        <v>10069</v>
      </c>
      <c r="B34" t="str">
        <f t="shared" si="2"/>
        <v>Magasin 069</v>
      </c>
      <c r="C34" s="1">
        <v>5869</v>
      </c>
      <c r="D34" t="str">
        <f t="shared" si="3"/>
        <v>Magasin Pb</v>
      </c>
    </row>
    <row r="35" spans="1:4" x14ac:dyDescent="0.35">
      <c r="A35" s="1">
        <v>10074</v>
      </c>
      <c r="B35" t="str">
        <f t="shared" si="2"/>
        <v>Magasin 074</v>
      </c>
      <c r="C35" s="1">
        <v>5823</v>
      </c>
      <c r="D35" t="str">
        <f t="shared" si="3"/>
        <v>Magasin Pb</v>
      </c>
    </row>
    <row r="36" spans="1:4" x14ac:dyDescent="0.35">
      <c r="A36" s="1">
        <v>10075</v>
      </c>
      <c r="B36" t="str">
        <f t="shared" si="2"/>
        <v>Magasin 075</v>
      </c>
      <c r="C36" s="1">
        <v>1471</v>
      </c>
      <c r="D36" t="str">
        <f t="shared" si="3"/>
        <v>Magasin Pb</v>
      </c>
    </row>
    <row r="37" spans="1:4" x14ac:dyDescent="0.35">
      <c r="A37" s="1">
        <v>10076</v>
      </c>
      <c r="B37" t="str">
        <f t="shared" si="2"/>
        <v>Magasin 076</v>
      </c>
      <c r="C37" s="1">
        <v>2799</v>
      </c>
      <c r="D37" t="str">
        <f t="shared" si="3"/>
        <v>Magasin Pb</v>
      </c>
    </row>
    <row r="38" spans="1:4" x14ac:dyDescent="0.35">
      <c r="A38" s="1">
        <v>10078</v>
      </c>
      <c r="B38" t="str">
        <f t="shared" si="2"/>
        <v>Magasin 078</v>
      </c>
      <c r="C38" s="1">
        <v>3196</v>
      </c>
      <c r="D38" t="str">
        <f t="shared" si="3"/>
        <v>Magasin Pb</v>
      </c>
    </row>
    <row r="39" spans="1:4" x14ac:dyDescent="0.35">
      <c r="A39" s="1">
        <v>10080</v>
      </c>
      <c r="B39" t="str">
        <f t="shared" si="2"/>
        <v>Magasin 080</v>
      </c>
      <c r="C39" s="1">
        <v>2914</v>
      </c>
      <c r="D39" t="str">
        <f t="shared" si="3"/>
        <v>Magasin Pb</v>
      </c>
    </row>
    <row r="40" spans="1:4" x14ac:dyDescent="0.35">
      <c r="A40" s="1">
        <v>10084</v>
      </c>
      <c r="B40" t="str">
        <f t="shared" si="2"/>
        <v>Magasin 084</v>
      </c>
      <c r="C40" s="1">
        <v>3322</v>
      </c>
      <c r="D40" t="str">
        <f t="shared" si="3"/>
        <v>Magasin Pb</v>
      </c>
    </row>
    <row r="41" spans="1:4" x14ac:dyDescent="0.35">
      <c r="A41" s="1">
        <v>10094</v>
      </c>
      <c r="B41" t="str">
        <f t="shared" si="2"/>
        <v>Magasin 094</v>
      </c>
      <c r="C41" s="1">
        <v>5638</v>
      </c>
      <c r="D41" t="str">
        <f t="shared" si="3"/>
        <v>Magasin Pb</v>
      </c>
    </row>
    <row r="42" spans="1:4" x14ac:dyDescent="0.35">
      <c r="A42" s="1">
        <v>10096</v>
      </c>
      <c r="B42" t="str">
        <f t="shared" si="2"/>
        <v>Magasin 096</v>
      </c>
      <c r="C42" s="1">
        <v>1859</v>
      </c>
      <c r="D42" t="str">
        <f t="shared" si="3"/>
        <v>Magasin Pb</v>
      </c>
    </row>
    <row r="43" spans="1:4" x14ac:dyDescent="0.35">
      <c r="A43" s="1">
        <v>10102</v>
      </c>
      <c r="B43" t="str">
        <f t="shared" si="2"/>
        <v>Magasin 102</v>
      </c>
      <c r="C43" s="1">
        <v>5447</v>
      </c>
      <c r="D43" t="str">
        <f t="shared" si="3"/>
        <v>Magasin Pb</v>
      </c>
    </row>
    <row r="44" spans="1:4" x14ac:dyDescent="0.35">
      <c r="A44" s="1">
        <v>10103</v>
      </c>
      <c r="B44" t="str">
        <f t="shared" si="2"/>
        <v>Magasin 103</v>
      </c>
      <c r="C44" s="1">
        <v>2690</v>
      </c>
      <c r="D44" t="str">
        <f t="shared" si="3"/>
        <v>Magasin Pb</v>
      </c>
    </row>
    <row r="45" spans="1:4" x14ac:dyDescent="0.35">
      <c r="A45" s="1">
        <v>10108</v>
      </c>
      <c r="B45" t="str">
        <f t="shared" si="2"/>
        <v>Magasin 108</v>
      </c>
      <c r="C45" s="1">
        <v>3859</v>
      </c>
      <c r="D45" t="str">
        <f t="shared" si="3"/>
        <v>Magasin Pb</v>
      </c>
    </row>
    <row r="46" spans="1:4" x14ac:dyDescent="0.35">
      <c r="A46" s="1">
        <v>10114</v>
      </c>
      <c r="B46" t="str">
        <f t="shared" si="2"/>
        <v>Magasin 114</v>
      </c>
      <c r="C46" s="1">
        <v>5673</v>
      </c>
      <c r="D46" t="str">
        <f t="shared" si="3"/>
        <v>Magasin Pb</v>
      </c>
    </row>
    <row r="47" spans="1:4" x14ac:dyDescent="0.35">
      <c r="A47" s="1">
        <v>10117</v>
      </c>
      <c r="B47" t="str">
        <f t="shared" si="2"/>
        <v>Magasin 117</v>
      </c>
      <c r="C47" s="1">
        <v>4129</v>
      </c>
      <c r="D47" t="str">
        <f t="shared" si="3"/>
        <v>Magasin Pb</v>
      </c>
    </row>
    <row r="48" spans="1:4" x14ac:dyDescent="0.35">
      <c r="A48" s="1">
        <v>10119</v>
      </c>
      <c r="B48" t="str">
        <f t="shared" si="2"/>
        <v>Magasin 119</v>
      </c>
      <c r="C48" s="1">
        <v>3036</v>
      </c>
      <c r="D48" t="str">
        <f t="shared" si="3"/>
        <v>Magasin Pb</v>
      </c>
    </row>
    <row r="49" spans="1:4" x14ac:dyDescent="0.35">
      <c r="A49" s="1">
        <v>10120</v>
      </c>
      <c r="B49" t="str">
        <f t="shared" si="2"/>
        <v>Magasin 120</v>
      </c>
      <c r="C49" s="1">
        <v>1445</v>
      </c>
      <c r="D49" t="str">
        <f t="shared" si="3"/>
        <v>Magasin Pb</v>
      </c>
    </row>
    <row r="50" spans="1:4" x14ac:dyDescent="0.35">
      <c r="A50" s="1">
        <v>10122</v>
      </c>
      <c r="B50" t="str">
        <f t="shared" si="2"/>
        <v>Magasin 122</v>
      </c>
      <c r="C50" s="1">
        <v>5671</v>
      </c>
      <c r="D50" t="str">
        <f t="shared" si="3"/>
        <v>Magasin Pb</v>
      </c>
    </row>
    <row r="51" spans="1:4" x14ac:dyDescent="0.35">
      <c r="A51" s="1">
        <v>10135</v>
      </c>
      <c r="B51" t="str">
        <f t="shared" ref="B51:B70" si="4">"Magasin " &amp; RIGHT(A51,3)</f>
        <v>Magasin 135</v>
      </c>
      <c r="C51" s="1">
        <v>3957</v>
      </c>
      <c r="D51" t="str">
        <f t="shared" ref="D51:D70" si="5">IF(C51&lt;$E$1,"Magasin Pb","")</f>
        <v>Magasin Pb</v>
      </c>
    </row>
    <row r="52" spans="1:4" x14ac:dyDescent="0.35">
      <c r="A52" s="1">
        <v>10136</v>
      </c>
      <c r="B52" t="str">
        <f t="shared" si="4"/>
        <v>Magasin 136</v>
      </c>
      <c r="C52" s="1">
        <v>1028</v>
      </c>
      <c r="D52" t="str">
        <f t="shared" si="5"/>
        <v>Magasin Pb</v>
      </c>
    </row>
    <row r="53" spans="1:4" x14ac:dyDescent="0.35">
      <c r="A53" s="1">
        <v>10137</v>
      </c>
      <c r="B53" t="str">
        <f t="shared" si="4"/>
        <v>Magasin 137</v>
      </c>
      <c r="C53" s="1">
        <v>1858</v>
      </c>
      <c r="D53" t="str">
        <f t="shared" si="5"/>
        <v>Magasin Pb</v>
      </c>
    </row>
    <row r="54" spans="1:4" x14ac:dyDescent="0.35">
      <c r="A54" s="1">
        <v>10138</v>
      </c>
      <c r="B54" t="str">
        <f t="shared" si="4"/>
        <v>Magasin 138</v>
      </c>
      <c r="C54" s="1">
        <v>1976</v>
      </c>
      <c r="D54" t="str">
        <f t="shared" si="5"/>
        <v>Magasin Pb</v>
      </c>
    </row>
    <row r="55" spans="1:4" x14ac:dyDescent="0.35">
      <c r="A55" s="1">
        <v>10140</v>
      </c>
      <c r="B55" t="str">
        <f t="shared" si="4"/>
        <v>Magasin 140</v>
      </c>
      <c r="C55" s="1">
        <v>4487</v>
      </c>
      <c r="D55" t="str">
        <f t="shared" si="5"/>
        <v>Magasin Pb</v>
      </c>
    </row>
    <row r="56" spans="1:4" x14ac:dyDescent="0.35">
      <c r="A56" s="1">
        <v>10141</v>
      </c>
      <c r="B56" t="str">
        <f t="shared" si="4"/>
        <v>Magasin 141</v>
      </c>
      <c r="C56" s="1">
        <v>5557</v>
      </c>
      <c r="D56" t="str">
        <f t="shared" si="5"/>
        <v>Magasin Pb</v>
      </c>
    </row>
    <row r="57" spans="1:4" x14ac:dyDescent="0.35">
      <c r="A57" s="1">
        <v>10147</v>
      </c>
      <c r="B57" t="str">
        <f t="shared" si="4"/>
        <v>Magasin 147</v>
      </c>
      <c r="C57" s="1">
        <v>5292</v>
      </c>
      <c r="D57" t="str">
        <f t="shared" si="5"/>
        <v>Magasin Pb</v>
      </c>
    </row>
    <row r="58" spans="1:4" x14ac:dyDescent="0.35">
      <c r="A58" s="1">
        <v>10148</v>
      </c>
      <c r="B58" t="str">
        <f t="shared" si="4"/>
        <v>Magasin 148</v>
      </c>
      <c r="C58" s="1">
        <v>3149</v>
      </c>
      <c r="D58" t="str">
        <f t="shared" si="5"/>
        <v>Magasin Pb</v>
      </c>
    </row>
    <row r="59" spans="1:4" x14ac:dyDescent="0.35">
      <c r="A59" s="1">
        <v>10150</v>
      </c>
      <c r="B59" t="str">
        <f t="shared" si="4"/>
        <v>Magasin 150</v>
      </c>
      <c r="C59" s="1">
        <v>1764</v>
      </c>
      <c r="D59" t="str">
        <f t="shared" si="5"/>
        <v>Magasin Pb</v>
      </c>
    </row>
    <row r="60" spans="1:4" x14ac:dyDescent="0.35">
      <c r="A60" s="1">
        <v>10152</v>
      </c>
      <c r="B60" t="str">
        <f t="shared" si="4"/>
        <v>Magasin 152</v>
      </c>
      <c r="C60" s="1">
        <v>1977</v>
      </c>
      <c r="D60" t="str">
        <f t="shared" si="5"/>
        <v>Magasin Pb</v>
      </c>
    </row>
    <row r="61" spans="1:4" x14ac:dyDescent="0.35">
      <c r="A61" s="1">
        <v>10157</v>
      </c>
      <c r="B61" t="str">
        <f t="shared" si="4"/>
        <v>Magasin 157</v>
      </c>
      <c r="C61" s="1">
        <v>1693</v>
      </c>
      <c r="D61" t="str">
        <f t="shared" si="5"/>
        <v>Magasin Pb</v>
      </c>
    </row>
    <row r="62" spans="1:4" x14ac:dyDescent="0.35">
      <c r="A62" s="1">
        <v>10163</v>
      </c>
      <c r="B62" t="str">
        <f t="shared" si="4"/>
        <v>Magasin 163</v>
      </c>
      <c r="C62" s="1">
        <v>2860</v>
      </c>
      <c r="D62" t="str">
        <f t="shared" si="5"/>
        <v>Magasin Pb</v>
      </c>
    </row>
    <row r="63" spans="1:4" x14ac:dyDescent="0.35">
      <c r="A63" s="1">
        <v>10164</v>
      </c>
      <c r="B63" t="str">
        <f t="shared" si="4"/>
        <v>Magasin 164</v>
      </c>
      <c r="C63" s="1">
        <v>1808</v>
      </c>
      <c r="D63" t="str">
        <f t="shared" si="5"/>
        <v>Magasin Pb</v>
      </c>
    </row>
    <row r="64" spans="1:4" x14ac:dyDescent="0.35">
      <c r="A64" s="1">
        <v>10168</v>
      </c>
      <c r="B64" t="str">
        <f t="shared" si="4"/>
        <v>Magasin 168</v>
      </c>
      <c r="C64" s="1">
        <v>4241</v>
      </c>
      <c r="D64" t="str">
        <f t="shared" si="5"/>
        <v>Magasin Pb</v>
      </c>
    </row>
    <row r="65" spans="1:4" x14ac:dyDescent="0.35">
      <c r="A65" s="1">
        <v>10172</v>
      </c>
      <c r="B65" t="str">
        <f t="shared" si="4"/>
        <v>Magasin 172</v>
      </c>
      <c r="C65" s="1">
        <v>3727</v>
      </c>
      <c r="D65" t="str">
        <f t="shared" si="5"/>
        <v>Magasin Pb</v>
      </c>
    </row>
    <row r="66" spans="1:4" x14ac:dyDescent="0.35">
      <c r="A66" s="1">
        <v>10180</v>
      </c>
      <c r="B66" t="str">
        <f t="shared" si="4"/>
        <v>Magasin 180</v>
      </c>
      <c r="C66" s="1">
        <v>5137</v>
      </c>
      <c r="D66" t="str">
        <f t="shared" si="5"/>
        <v>Magasin Pb</v>
      </c>
    </row>
    <row r="67" spans="1:4" x14ac:dyDescent="0.35">
      <c r="A67" s="1">
        <v>10181</v>
      </c>
      <c r="B67" t="str">
        <f t="shared" si="4"/>
        <v>Magasin 181</v>
      </c>
      <c r="C67" s="1">
        <v>4661</v>
      </c>
      <c r="D67" t="str">
        <f t="shared" si="5"/>
        <v>Magasin Pb</v>
      </c>
    </row>
    <row r="68" spans="1:4" x14ac:dyDescent="0.35">
      <c r="A68" s="1">
        <v>10187</v>
      </c>
      <c r="B68" t="str">
        <f t="shared" si="4"/>
        <v>Magasin 187</v>
      </c>
      <c r="C68" s="1">
        <v>1942</v>
      </c>
      <c r="D68" t="str">
        <f t="shared" si="5"/>
        <v>Magasin Pb</v>
      </c>
    </row>
    <row r="69" spans="1:4" x14ac:dyDescent="0.35">
      <c r="A69" s="1">
        <v>10190</v>
      </c>
      <c r="B69" t="str">
        <f t="shared" si="4"/>
        <v>Magasin 190</v>
      </c>
      <c r="C69" s="1">
        <v>4606</v>
      </c>
      <c r="D69" t="str">
        <f t="shared" si="5"/>
        <v>Magasin Pb</v>
      </c>
    </row>
    <row r="70" spans="1:4" x14ac:dyDescent="0.35">
      <c r="A70" s="1">
        <v>10193</v>
      </c>
      <c r="B70" t="str">
        <f t="shared" si="4"/>
        <v>Magasin 193</v>
      </c>
      <c r="C70" s="1">
        <v>2416</v>
      </c>
      <c r="D70" t="str">
        <f t="shared" si="5"/>
        <v>Magasin Pb</v>
      </c>
    </row>
    <row r="71" spans="1:4" x14ac:dyDescent="0.35">
      <c r="A71" s="1">
        <v>10196</v>
      </c>
      <c r="B71" t="str">
        <f t="shared" ref="B71:B96" si="6">"Magasin " &amp; RIGHT(A71,3)</f>
        <v>Magasin 196</v>
      </c>
      <c r="C71" s="1">
        <v>3079</v>
      </c>
      <c r="D71" t="str">
        <f t="shared" ref="D71:D96" si="7">IF(C71&lt;$E$1,"Magasin Pb","")</f>
        <v>Magasin Pb</v>
      </c>
    </row>
    <row r="72" spans="1:4" x14ac:dyDescent="0.35">
      <c r="A72" s="1">
        <v>10201</v>
      </c>
      <c r="B72" t="str">
        <f t="shared" si="6"/>
        <v>Magasin 201</v>
      </c>
      <c r="C72" s="1">
        <v>4485</v>
      </c>
      <c r="D72" t="str">
        <f t="shared" si="7"/>
        <v>Magasin Pb</v>
      </c>
    </row>
    <row r="73" spans="1:4" x14ac:dyDescent="0.35">
      <c r="A73" s="1">
        <v>10202</v>
      </c>
      <c r="B73" t="str">
        <f t="shared" si="6"/>
        <v>Magasin 202</v>
      </c>
      <c r="C73" s="1">
        <v>2865</v>
      </c>
      <c r="D73" t="str">
        <f t="shared" si="7"/>
        <v>Magasin Pb</v>
      </c>
    </row>
    <row r="74" spans="1:4" x14ac:dyDescent="0.35">
      <c r="A74" s="1">
        <v>10204</v>
      </c>
      <c r="B74" t="str">
        <f t="shared" si="6"/>
        <v>Magasin 204</v>
      </c>
      <c r="C74" s="1">
        <v>2907</v>
      </c>
      <c r="D74" t="str">
        <f t="shared" si="7"/>
        <v>Magasin Pb</v>
      </c>
    </row>
    <row r="75" spans="1:4" x14ac:dyDescent="0.35">
      <c r="A75" s="1">
        <v>10207</v>
      </c>
      <c r="B75" t="str">
        <f t="shared" si="6"/>
        <v>Magasin 207</v>
      </c>
      <c r="C75" s="1">
        <v>2671</v>
      </c>
      <c r="D75" t="str">
        <f t="shared" si="7"/>
        <v>Magasin Pb</v>
      </c>
    </row>
    <row r="76" spans="1:4" x14ac:dyDescent="0.35">
      <c r="A76" s="1">
        <v>10208</v>
      </c>
      <c r="B76" t="str">
        <f t="shared" si="6"/>
        <v>Magasin 208</v>
      </c>
      <c r="C76" s="1">
        <v>5704</v>
      </c>
      <c r="D76" t="str">
        <f t="shared" si="7"/>
        <v>Magasin Pb</v>
      </c>
    </row>
    <row r="77" spans="1:4" x14ac:dyDescent="0.35">
      <c r="A77" s="1">
        <v>10211</v>
      </c>
      <c r="B77" t="str">
        <f t="shared" si="6"/>
        <v>Magasin 211</v>
      </c>
      <c r="C77" s="1">
        <v>1705</v>
      </c>
      <c r="D77" t="str">
        <f t="shared" si="7"/>
        <v>Magasin Pb</v>
      </c>
    </row>
    <row r="78" spans="1:4" x14ac:dyDescent="0.35">
      <c r="A78" s="1">
        <v>10216</v>
      </c>
      <c r="B78" t="str">
        <f t="shared" si="6"/>
        <v>Magasin 216</v>
      </c>
      <c r="C78" s="1">
        <v>4424</v>
      </c>
      <c r="D78" t="str">
        <f t="shared" si="7"/>
        <v>Magasin Pb</v>
      </c>
    </row>
    <row r="79" spans="1:4" x14ac:dyDescent="0.35">
      <c r="A79" s="1">
        <v>10217</v>
      </c>
      <c r="B79" t="str">
        <f t="shared" si="6"/>
        <v>Magasin 217</v>
      </c>
      <c r="C79" s="1">
        <v>2845</v>
      </c>
      <c r="D79" t="str">
        <f t="shared" si="7"/>
        <v>Magasin Pb</v>
      </c>
    </row>
    <row r="80" spans="1:4" x14ac:dyDescent="0.35">
      <c r="A80" s="1">
        <v>10218</v>
      </c>
      <c r="B80" t="str">
        <f t="shared" si="6"/>
        <v>Magasin 218</v>
      </c>
      <c r="C80" s="1">
        <v>5525</v>
      </c>
      <c r="D80" t="str">
        <f t="shared" si="7"/>
        <v>Magasin Pb</v>
      </c>
    </row>
    <row r="81" spans="1:4" x14ac:dyDescent="0.35">
      <c r="A81" s="1">
        <v>10219</v>
      </c>
      <c r="B81" t="str">
        <f t="shared" si="6"/>
        <v>Magasin 219</v>
      </c>
      <c r="C81" s="1">
        <v>5054</v>
      </c>
      <c r="D81" t="str">
        <f t="shared" si="7"/>
        <v>Magasin Pb</v>
      </c>
    </row>
    <row r="82" spans="1:4" x14ac:dyDescent="0.35">
      <c r="A82" s="1">
        <v>10221</v>
      </c>
      <c r="B82" t="str">
        <f t="shared" si="6"/>
        <v>Magasin 221</v>
      </c>
      <c r="C82" s="1">
        <v>1182</v>
      </c>
      <c r="D82" t="str">
        <f t="shared" si="7"/>
        <v>Magasin Pb</v>
      </c>
    </row>
    <row r="83" spans="1:4" x14ac:dyDescent="0.35">
      <c r="A83" s="1">
        <v>10226</v>
      </c>
      <c r="B83" t="str">
        <f t="shared" si="6"/>
        <v>Magasin 226</v>
      </c>
      <c r="C83" s="1">
        <v>1812</v>
      </c>
      <c r="D83" t="str">
        <f t="shared" si="7"/>
        <v>Magasin Pb</v>
      </c>
    </row>
    <row r="84" spans="1:4" x14ac:dyDescent="0.35">
      <c r="A84" s="1">
        <v>10228</v>
      </c>
      <c r="B84" t="str">
        <f t="shared" si="6"/>
        <v>Magasin 228</v>
      </c>
      <c r="C84" s="1">
        <v>4833</v>
      </c>
      <c r="D84" t="str">
        <f t="shared" si="7"/>
        <v>Magasin Pb</v>
      </c>
    </row>
    <row r="85" spans="1:4" x14ac:dyDescent="0.35">
      <c r="A85" s="1">
        <v>10230</v>
      </c>
      <c r="B85" t="str">
        <f t="shared" si="6"/>
        <v>Magasin 230</v>
      </c>
      <c r="C85" s="1">
        <v>1518</v>
      </c>
      <c r="D85" t="str">
        <f t="shared" si="7"/>
        <v>Magasin Pb</v>
      </c>
    </row>
    <row r="86" spans="1:4" x14ac:dyDescent="0.35">
      <c r="A86" s="1">
        <v>10233</v>
      </c>
      <c r="B86" t="str">
        <f t="shared" si="6"/>
        <v>Magasin 233</v>
      </c>
      <c r="C86" s="1">
        <v>3877</v>
      </c>
      <c r="D86" t="str">
        <f t="shared" si="7"/>
        <v>Magasin Pb</v>
      </c>
    </row>
    <row r="87" spans="1:4" x14ac:dyDescent="0.35">
      <c r="A87" s="1">
        <v>10238</v>
      </c>
      <c r="B87" t="str">
        <f t="shared" si="6"/>
        <v>Magasin 238</v>
      </c>
      <c r="C87" s="1">
        <v>5603</v>
      </c>
      <c r="D87" t="str">
        <f t="shared" si="7"/>
        <v>Magasin Pb</v>
      </c>
    </row>
    <row r="88" spans="1:4" x14ac:dyDescent="0.35">
      <c r="A88" s="1">
        <v>10239</v>
      </c>
      <c r="B88" t="str">
        <f t="shared" si="6"/>
        <v>Magasin 239</v>
      </c>
      <c r="C88" s="1">
        <v>3450</v>
      </c>
      <c r="D88" t="str">
        <f t="shared" si="7"/>
        <v>Magasin Pb</v>
      </c>
    </row>
    <row r="89" spans="1:4" x14ac:dyDescent="0.35">
      <c r="A89" s="1">
        <v>10241</v>
      </c>
      <c r="B89" t="str">
        <f t="shared" si="6"/>
        <v>Magasin 241</v>
      </c>
      <c r="C89" s="1">
        <v>5428</v>
      </c>
      <c r="D89" t="str">
        <f t="shared" si="7"/>
        <v>Magasin Pb</v>
      </c>
    </row>
    <row r="90" spans="1:4" x14ac:dyDescent="0.35">
      <c r="A90" s="1">
        <v>10244</v>
      </c>
      <c r="B90" t="str">
        <f t="shared" si="6"/>
        <v>Magasin 244</v>
      </c>
      <c r="C90" s="1">
        <v>3343</v>
      </c>
      <c r="D90" t="str">
        <f t="shared" si="7"/>
        <v>Magasin Pb</v>
      </c>
    </row>
    <row r="91" spans="1:4" x14ac:dyDescent="0.35">
      <c r="A91" s="1">
        <v>10245</v>
      </c>
      <c r="B91" t="str">
        <f t="shared" si="6"/>
        <v>Magasin 245</v>
      </c>
      <c r="C91" s="1">
        <v>3302</v>
      </c>
      <c r="D91" t="str">
        <f t="shared" si="7"/>
        <v>Magasin Pb</v>
      </c>
    </row>
    <row r="92" spans="1:4" x14ac:dyDescent="0.35">
      <c r="A92" s="1">
        <v>10248</v>
      </c>
      <c r="B92" t="str">
        <f t="shared" si="6"/>
        <v>Magasin 248</v>
      </c>
      <c r="C92" s="1">
        <v>3469</v>
      </c>
      <c r="D92" t="str">
        <f t="shared" si="7"/>
        <v>Magasin Pb</v>
      </c>
    </row>
    <row r="93" spans="1:4" x14ac:dyDescent="0.35">
      <c r="A93" s="1">
        <v>10249</v>
      </c>
      <c r="B93" t="str">
        <f t="shared" si="6"/>
        <v>Magasin 249</v>
      </c>
      <c r="C93" s="1">
        <v>1389</v>
      </c>
      <c r="D93" t="str">
        <f t="shared" si="7"/>
        <v>Magasin Pb</v>
      </c>
    </row>
    <row r="94" spans="1:4" x14ac:dyDescent="0.35">
      <c r="A94" s="1">
        <v>10250</v>
      </c>
      <c r="B94" t="str">
        <f t="shared" si="6"/>
        <v>Magasin 250</v>
      </c>
      <c r="C94" s="1">
        <v>5400</v>
      </c>
      <c r="D94" t="str">
        <f t="shared" si="7"/>
        <v>Magasin Pb</v>
      </c>
    </row>
    <row r="95" spans="1:4" x14ac:dyDescent="0.35">
      <c r="A95" s="1">
        <v>10251</v>
      </c>
      <c r="B95" t="str">
        <f t="shared" si="6"/>
        <v>Magasin 251</v>
      </c>
      <c r="C95" s="1">
        <v>2781</v>
      </c>
      <c r="D95" t="str">
        <f t="shared" si="7"/>
        <v>Magasin Pb</v>
      </c>
    </row>
    <row r="96" spans="1:4" x14ac:dyDescent="0.35">
      <c r="A96" s="1">
        <v>10253</v>
      </c>
      <c r="B96" t="str">
        <f t="shared" si="6"/>
        <v>Magasin 253</v>
      </c>
      <c r="C96" s="1">
        <v>4336</v>
      </c>
      <c r="D96" t="str">
        <f t="shared" si="7"/>
        <v>Magasin Pb</v>
      </c>
    </row>
    <row r="97" spans="1:4" x14ac:dyDescent="0.35">
      <c r="A97" s="1">
        <v>10261</v>
      </c>
      <c r="B97" t="str">
        <f t="shared" ref="B97:B126" si="8">"Magasin " &amp; RIGHT(A97,3)</f>
        <v>Magasin 261</v>
      </c>
      <c r="C97" s="1">
        <v>2929</v>
      </c>
      <c r="D97" t="str">
        <f t="shared" ref="D97:D126" si="9">IF(C97&lt;$E$1,"Magasin Pb","")</f>
        <v>Magasin Pb</v>
      </c>
    </row>
    <row r="98" spans="1:4" x14ac:dyDescent="0.35">
      <c r="A98" s="1">
        <v>10262</v>
      </c>
      <c r="B98" t="str">
        <f t="shared" si="8"/>
        <v>Magasin 262</v>
      </c>
      <c r="C98" s="1">
        <v>4498</v>
      </c>
      <c r="D98" t="str">
        <f t="shared" si="9"/>
        <v>Magasin Pb</v>
      </c>
    </row>
    <row r="99" spans="1:4" x14ac:dyDescent="0.35">
      <c r="A99" s="1">
        <v>10263</v>
      </c>
      <c r="B99" t="str">
        <f t="shared" si="8"/>
        <v>Magasin 263</v>
      </c>
      <c r="C99" s="1">
        <v>3226</v>
      </c>
      <c r="D99" t="str">
        <f t="shared" si="9"/>
        <v>Magasin Pb</v>
      </c>
    </row>
    <row r="100" spans="1:4" x14ac:dyDescent="0.35">
      <c r="A100" s="1">
        <v>10265</v>
      </c>
      <c r="B100" t="str">
        <f t="shared" si="8"/>
        <v>Magasin 265</v>
      </c>
      <c r="C100" s="1">
        <v>5456</v>
      </c>
      <c r="D100" t="str">
        <f t="shared" si="9"/>
        <v>Magasin Pb</v>
      </c>
    </row>
    <row r="101" spans="1:4" x14ac:dyDescent="0.35">
      <c r="A101" s="1">
        <v>10266</v>
      </c>
      <c r="B101" t="str">
        <f t="shared" si="8"/>
        <v>Magasin 266</v>
      </c>
      <c r="C101" s="1">
        <v>1507</v>
      </c>
      <c r="D101" t="str">
        <f t="shared" si="9"/>
        <v>Magasin Pb</v>
      </c>
    </row>
    <row r="102" spans="1:4" x14ac:dyDescent="0.35">
      <c r="A102" s="1">
        <v>10267</v>
      </c>
      <c r="B102" t="str">
        <f t="shared" si="8"/>
        <v>Magasin 267</v>
      </c>
      <c r="C102" s="1">
        <v>4005</v>
      </c>
      <c r="D102" t="str">
        <f t="shared" si="9"/>
        <v>Magasin Pb</v>
      </c>
    </row>
    <row r="103" spans="1:4" x14ac:dyDescent="0.35">
      <c r="A103" s="1">
        <v>10268</v>
      </c>
      <c r="B103" t="str">
        <f t="shared" si="8"/>
        <v>Magasin 268</v>
      </c>
      <c r="C103" s="1">
        <v>3574</v>
      </c>
      <c r="D103" t="str">
        <f t="shared" si="9"/>
        <v>Magasin Pb</v>
      </c>
    </row>
    <row r="104" spans="1:4" x14ac:dyDescent="0.35">
      <c r="A104" s="1">
        <v>10270</v>
      </c>
      <c r="B104" t="str">
        <f t="shared" si="8"/>
        <v>Magasin 270</v>
      </c>
      <c r="C104" s="1">
        <v>2560</v>
      </c>
      <c r="D104" t="str">
        <f t="shared" si="9"/>
        <v>Magasin Pb</v>
      </c>
    </row>
    <row r="105" spans="1:4" x14ac:dyDescent="0.35">
      <c r="A105" s="1">
        <v>10271</v>
      </c>
      <c r="B105" t="str">
        <f t="shared" si="8"/>
        <v>Magasin 271</v>
      </c>
      <c r="C105" s="1">
        <v>2614</v>
      </c>
      <c r="D105" t="str">
        <f t="shared" si="9"/>
        <v>Magasin Pb</v>
      </c>
    </row>
    <row r="106" spans="1:4" x14ac:dyDescent="0.35">
      <c r="A106" s="1">
        <v>10272</v>
      </c>
      <c r="B106" t="str">
        <f t="shared" si="8"/>
        <v>Magasin 272</v>
      </c>
      <c r="C106" s="1">
        <v>3644</v>
      </c>
      <c r="D106" t="str">
        <f t="shared" si="9"/>
        <v>Magasin Pb</v>
      </c>
    </row>
    <row r="107" spans="1:4" x14ac:dyDescent="0.35">
      <c r="A107" s="1">
        <v>10274</v>
      </c>
      <c r="B107" t="str">
        <f t="shared" si="8"/>
        <v>Magasin 274</v>
      </c>
      <c r="C107" s="1">
        <v>2257</v>
      </c>
      <c r="D107" t="str">
        <f t="shared" si="9"/>
        <v>Magasin Pb</v>
      </c>
    </row>
    <row r="108" spans="1:4" x14ac:dyDescent="0.35">
      <c r="A108" s="1">
        <v>10276</v>
      </c>
      <c r="B108" t="str">
        <f t="shared" si="8"/>
        <v>Magasin 276</v>
      </c>
      <c r="C108" s="1">
        <v>2717</v>
      </c>
      <c r="D108" t="str">
        <f t="shared" si="9"/>
        <v>Magasin Pb</v>
      </c>
    </row>
    <row r="109" spans="1:4" x14ac:dyDescent="0.35">
      <c r="A109" s="1">
        <v>10279</v>
      </c>
      <c r="B109" t="str">
        <f t="shared" si="8"/>
        <v>Magasin 279</v>
      </c>
      <c r="C109" s="1">
        <v>1164</v>
      </c>
      <c r="D109" t="str">
        <f t="shared" si="9"/>
        <v>Magasin Pb</v>
      </c>
    </row>
    <row r="110" spans="1:4" x14ac:dyDescent="0.35">
      <c r="A110" s="1">
        <v>10282</v>
      </c>
      <c r="B110" t="str">
        <f t="shared" si="8"/>
        <v>Magasin 282</v>
      </c>
      <c r="C110" s="1">
        <v>4361</v>
      </c>
      <c r="D110" t="str">
        <f t="shared" si="9"/>
        <v>Magasin Pb</v>
      </c>
    </row>
    <row r="111" spans="1:4" x14ac:dyDescent="0.35">
      <c r="A111" s="1">
        <v>10283</v>
      </c>
      <c r="B111" t="str">
        <f t="shared" si="8"/>
        <v>Magasin 283</v>
      </c>
      <c r="C111" s="1">
        <v>1603</v>
      </c>
      <c r="D111" t="str">
        <f t="shared" si="9"/>
        <v>Magasin Pb</v>
      </c>
    </row>
    <row r="112" spans="1:4" x14ac:dyDescent="0.35">
      <c r="A112" s="1">
        <v>10285</v>
      </c>
      <c r="B112" t="str">
        <f t="shared" si="8"/>
        <v>Magasin 285</v>
      </c>
      <c r="C112" s="1">
        <v>5458</v>
      </c>
      <c r="D112" t="str">
        <f t="shared" si="9"/>
        <v>Magasin Pb</v>
      </c>
    </row>
    <row r="113" spans="1:4" x14ac:dyDescent="0.35">
      <c r="A113" s="1">
        <v>10286</v>
      </c>
      <c r="B113" t="str">
        <f t="shared" si="8"/>
        <v>Magasin 286</v>
      </c>
      <c r="C113" s="1">
        <v>3237</v>
      </c>
      <c r="D113" t="str">
        <f t="shared" si="9"/>
        <v>Magasin Pb</v>
      </c>
    </row>
    <row r="114" spans="1:4" x14ac:dyDescent="0.35">
      <c r="A114" s="1">
        <v>10287</v>
      </c>
      <c r="B114" t="str">
        <f t="shared" si="8"/>
        <v>Magasin 287</v>
      </c>
      <c r="C114" s="1">
        <v>3125</v>
      </c>
      <c r="D114" t="str">
        <f t="shared" si="9"/>
        <v>Magasin Pb</v>
      </c>
    </row>
    <row r="115" spans="1:4" x14ac:dyDescent="0.35">
      <c r="A115" s="1">
        <v>10289</v>
      </c>
      <c r="B115" t="str">
        <f t="shared" si="8"/>
        <v>Magasin 289</v>
      </c>
      <c r="C115" s="1">
        <v>2938</v>
      </c>
      <c r="D115" t="str">
        <f t="shared" si="9"/>
        <v>Magasin Pb</v>
      </c>
    </row>
    <row r="116" spans="1:4" x14ac:dyDescent="0.35">
      <c r="A116" s="1">
        <v>10297</v>
      </c>
      <c r="B116" t="str">
        <f t="shared" si="8"/>
        <v>Magasin 297</v>
      </c>
      <c r="C116" s="1">
        <v>1782</v>
      </c>
      <c r="D116" t="str">
        <f t="shared" si="9"/>
        <v>Magasin Pb</v>
      </c>
    </row>
    <row r="117" spans="1:4" x14ac:dyDescent="0.35">
      <c r="A117" s="1">
        <v>10300</v>
      </c>
      <c r="B117" t="str">
        <f t="shared" si="8"/>
        <v>Magasin 300</v>
      </c>
      <c r="C117" s="1">
        <v>4617</v>
      </c>
      <c r="D117" t="str">
        <f t="shared" si="9"/>
        <v>Magasin Pb</v>
      </c>
    </row>
    <row r="118" spans="1:4" x14ac:dyDescent="0.35">
      <c r="A118" s="1">
        <v>10301</v>
      </c>
      <c r="B118" t="str">
        <f t="shared" si="8"/>
        <v>Magasin 301</v>
      </c>
      <c r="C118" s="1">
        <v>5573</v>
      </c>
      <c r="D118" t="str">
        <f t="shared" si="9"/>
        <v>Magasin Pb</v>
      </c>
    </row>
    <row r="119" spans="1:4" x14ac:dyDescent="0.35">
      <c r="A119" s="1">
        <v>10302</v>
      </c>
      <c r="B119" t="str">
        <f t="shared" si="8"/>
        <v>Magasin 302</v>
      </c>
      <c r="C119" s="1">
        <v>3103</v>
      </c>
      <c r="D119" t="str">
        <f t="shared" si="9"/>
        <v>Magasin Pb</v>
      </c>
    </row>
    <row r="120" spans="1:4" x14ac:dyDescent="0.35">
      <c r="A120" s="1">
        <v>10306</v>
      </c>
      <c r="B120" t="str">
        <f t="shared" si="8"/>
        <v>Magasin 306</v>
      </c>
      <c r="C120" s="1">
        <v>4469</v>
      </c>
      <c r="D120" t="str">
        <f t="shared" si="9"/>
        <v>Magasin Pb</v>
      </c>
    </row>
    <row r="121" spans="1:4" x14ac:dyDescent="0.35">
      <c r="A121" s="1">
        <v>10307</v>
      </c>
      <c r="B121" t="str">
        <f t="shared" si="8"/>
        <v>Magasin 307</v>
      </c>
      <c r="C121" s="1">
        <v>1715</v>
      </c>
      <c r="D121" t="str">
        <f t="shared" si="9"/>
        <v>Magasin Pb</v>
      </c>
    </row>
    <row r="122" spans="1:4" x14ac:dyDescent="0.35">
      <c r="A122" s="1">
        <v>10310</v>
      </c>
      <c r="B122" t="str">
        <f t="shared" si="8"/>
        <v>Magasin 310</v>
      </c>
      <c r="C122" s="1">
        <v>2736</v>
      </c>
      <c r="D122" t="str">
        <f t="shared" si="9"/>
        <v>Magasin Pb</v>
      </c>
    </row>
    <row r="123" spans="1:4" x14ac:dyDescent="0.35">
      <c r="A123" s="1">
        <v>10311</v>
      </c>
      <c r="B123" t="str">
        <f t="shared" si="8"/>
        <v>Magasin 311</v>
      </c>
      <c r="C123" s="1">
        <v>5325</v>
      </c>
      <c r="D123" t="str">
        <f t="shared" si="9"/>
        <v>Magasin Pb</v>
      </c>
    </row>
    <row r="124" spans="1:4" x14ac:dyDescent="0.35">
      <c r="A124" s="1">
        <v>10314</v>
      </c>
      <c r="B124" t="str">
        <f t="shared" si="8"/>
        <v>Magasin 314</v>
      </c>
      <c r="C124" s="1">
        <v>2161</v>
      </c>
      <c r="D124" t="str">
        <f t="shared" si="9"/>
        <v>Magasin Pb</v>
      </c>
    </row>
    <row r="125" spans="1:4" x14ac:dyDescent="0.35">
      <c r="A125" s="1">
        <v>10318</v>
      </c>
      <c r="B125" t="str">
        <f t="shared" si="8"/>
        <v>Magasin 318</v>
      </c>
      <c r="C125" s="1">
        <v>3753</v>
      </c>
      <c r="D125" t="str">
        <f t="shared" si="9"/>
        <v>Magasin Pb</v>
      </c>
    </row>
    <row r="126" spans="1:4" x14ac:dyDescent="0.35">
      <c r="A126" s="1">
        <v>10320</v>
      </c>
      <c r="B126" t="str">
        <f t="shared" si="8"/>
        <v>Magasin 320</v>
      </c>
      <c r="C126" s="1">
        <v>4550</v>
      </c>
      <c r="D126" t="str">
        <f t="shared" si="9"/>
        <v>Magasin Pb</v>
      </c>
    </row>
    <row r="127" spans="1:4" x14ac:dyDescent="0.35">
      <c r="A127" s="1">
        <v>10322</v>
      </c>
      <c r="B127" t="str">
        <f t="shared" ref="B127:B152" si="10">"Magasin " &amp; RIGHT(A127,3)</f>
        <v>Magasin 322</v>
      </c>
      <c r="C127" s="1">
        <v>5453</v>
      </c>
      <c r="D127" t="str">
        <f t="shared" ref="D127:D152" si="11">IF(C127&lt;$E$1,"Magasin Pb","")</f>
        <v>Magasin Pb</v>
      </c>
    </row>
    <row r="128" spans="1:4" x14ac:dyDescent="0.35">
      <c r="A128" s="1">
        <v>10323</v>
      </c>
      <c r="B128" t="str">
        <f t="shared" si="10"/>
        <v>Magasin 323</v>
      </c>
      <c r="C128" s="1">
        <v>5521</v>
      </c>
      <c r="D128" t="str">
        <f t="shared" si="11"/>
        <v>Magasin Pb</v>
      </c>
    </row>
    <row r="129" spans="1:4" x14ac:dyDescent="0.35">
      <c r="A129" s="1">
        <v>10325</v>
      </c>
      <c r="B129" t="str">
        <f t="shared" si="10"/>
        <v>Magasin 325</v>
      </c>
      <c r="C129" s="1">
        <v>1952</v>
      </c>
      <c r="D129" t="str">
        <f t="shared" si="11"/>
        <v>Magasin Pb</v>
      </c>
    </row>
    <row r="130" spans="1:4" x14ac:dyDescent="0.35">
      <c r="A130" s="1">
        <v>10326</v>
      </c>
      <c r="B130" t="str">
        <f t="shared" si="10"/>
        <v>Magasin 326</v>
      </c>
      <c r="C130" s="1">
        <v>4750</v>
      </c>
      <c r="D130" t="str">
        <f t="shared" si="11"/>
        <v>Magasin Pb</v>
      </c>
    </row>
    <row r="131" spans="1:4" x14ac:dyDescent="0.35">
      <c r="A131" s="1">
        <v>10333</v>
      </c>
      <c r="B131" t="str">
        <f t="shared" si="10"/>
        <v>Magasin 333</v>
      </c>
      <c r="C131" s="1">
        <v>5171</v>
      </c>
      <c r="D131" t="str">
        <f t="shared" si="11"/>
        <v>Magasin Pb</v>
      </c>
    </row>
    <row r="132" spans="1:4" x14ac:dyDescent="0.35">
      <c r="A132" s="1">
        <v>10334</v>
      </c>
      <c r="B132" t="str">
        <f t="shared" si="10"/>
        <v>Magasin 334</v>
      </c>
      <c r="C132" s="1">
        <v>1278</v>
      </c>
      <c r="D132" t="str">
        <f t="shared" si="11"/>
        <v>Magasin Pb</v>
      </c>
    </row>
    <row r="133" spans="1:4" x14ac:dyDescent="0.35">
      <c r="A133" s="1">
        <v>10338</v>
      </c>
      <c r="B133" t="str">
        <f t="shared" si="10"/>
        <v>Magasin 338</v>
      </c>
      <c r="C133" s="1">
        <v>3763</v>
      </c>
      <c r="D133" t="str">
        <f t="shared" si="11"/>
        <v>Magasin Pb</v>
      </c>
    </row>
    <row r="134" spans="1:4" x14ac:dyDescent="0.35">
      <c r="A134" s="1">
        <v>10340</v>
      </c>
      <c r="B134" t="str">
        <f t="shared" si="10"/>
        <v>Magasin 340</v>
      </c>
      <c r="C134" s="1">
        <v>5432</v>
      </c>
      <c r="D134" t="str">
        <f t="shared" si="11"/>
        <v>Magasin Pb</v>
      </c>
    </row>
    <row r="135" spans="1:4" x14ac:dyDescent="0.35">
      <c r="A135" s="1">
        <v>10342</v>
      </c>
      <c r="B135" t="str">
        <f t="shared" si="10"/>
        <v>Magasin 342</v>
      </c>
      <c r="C135" s="1">
        <v>2648</v>
      </c>
      <c r="D135" t="str">
        <f t="shared" si="11"/>
        <v>Magasin Pb</v>
      </c>
    </row>
    <row r="136" spans="1:4" x14ac:dyDescent="0.35">
      <c r="A136" s="1">
        <v>10343</v>
      </c>
      <c r="B136" t="str">
        <f t="shared" si="10"/>
        <v>Magasin 343</v>
      </c>
      <c r="C136" s="1">
        <v>4038</v>
      </c>
      <c r="D136" t="str">
        <f t="shared" si="11"/>
        <v>Magasin Pb</v>
      </c>
    </row>
    <row r="137" spans="1:4" x14ac:dyDescent="0.35">
      <c r="A137" s="1">
        <v>10344</v>
      </c>
      <c r="B137" t="str">
        <f t="shared" si="10"/>
        <v>Magasin 344</v>
      </c>
      <c r="C137" s="1">
        <v>3307</v>
      </c>
      <c r="D137" t="str">
        <f t="shared" si="11"/>
        <v>Magasin Pb</v>
      </c>
    </row>
    <row r="138" spans="1:4" x14ac:dyDescent="0.35">
      <c r="A138" s="1">
        <v>10346</v>
      </c>
      <c r="B138" t="str">
        <f t="shared" si="10"/>
        <v>Magasin 346</v>
      </c>
      <c r="C138" s="1">
        <v>4715</v>
      </c>
      <c r="D138" t="str">
        <f t="shared" si="11"/>
        <v>Magasin Pb</v>
      </c>
    </row>
    <row r="139" spans="1:4" x14ac:dyDescent="0.35">
      <c r="A139" s="1">
        <v>10347</v>
      </c>
      <c r="B139" t="str">
        <f t="shared" si="10"/>
        <v>Magasin 347</v>
      </c>
      <c r="C139" s="1">
        <v>1943</v>
      </c>
      <c r="D139" t="str">
        <f t="shared" si="11"/>
        <v>Magasin Pb</v>
      </c>
    </row>
    <row r="140" spans="1:4" x14ac:dyDescent="0.35">
      <c r="A140" s="1">
        <v>10350</v>
      </c>
      <c r="B140" t="str">
        <f t="shared" si="10"/>
        <v>Magasin 350</v>
      </c>
      <c r="C140" s="1">
        <v>1792</v>
      </c>
      <c r="D140" t="str">
        <f t="shared" si="11"/>
        <v>Magasin Pb</v>
      </c>
    </row>
    <row r="141" spans="1:4" x14ac:dyDescent="0.35">
      <c r="A141" s="1">
        <v>10351</v>
      </c>
      <c r="B141" t="str">
        <f t="shared" si="10"/>
        <v>Magasin 351</v>
      </c>
      <c r="C141" s="1">
        <v>1812</v>
      </c>
      <c r="D141" t="str">
        <f t="shared" si="11"/>
        <v>Magasin Pb</v>
      </c>
    </row>
    <row r="142" spans="1:4" x14ac:dyDescent="0.35">
      <c r="A142" s="1">
        <v>10357</v>
      </c>
      <c r="B142" t="str">
        <f t="shared" si="10"/>
        <v>Magasin 357</v>
      </c>
      <c r="C142" s="1">
        <v>5778</v>
      </c>
      <c r="D142" t="str">
        <f t="shared" si="11"/>
        <v>Magasin Pb</v>
      </c>
    </row>
    <row r="143" spans="1:4" x14ac:dyDescent="0.35">
      <c r="A143" s="1">
        <v>10359</v>
      </c>
      <c r="B143" t="str">
        <f t="shared" si="10"/>
        <v>Magasin 359</v>
      </c>
      <c r="C143" s="1">
        <v>3423</v>
      </c>
      <c r="D143" t="str">
        <f t="shared" si="11"/>
        <v>Magasin Pb</v>
      </c>
    </row>
    <row r="144" spans="1:4" x14ac:dyDescent="0.35">
      <c r="A144" s="1">
        <v>10364</v>
      </c>
      <c r="B144" t="str">
        <f t="shared" si="10"/>
        <v>Magasin 364</v>
      </c>
      <c r="C144" s="1">
        <v>3512</v>
      </c>
      <c r="D144" t="str">
        <f t="shared" si="11"/>
        <v>Magasin Pb</v>
      </c>
    </row>
    <row r="145" spans="1:4" x14ac:dyDescent="0.35">
      <c r="A145" s="1">
        <v>10368</v>
      </c>
      <c r="B145" t="str">
        <f t="shared" si="10"/>
        <v>Magasin 368</v>
      </c>
      <c r="C145" s="1">
        <v>3416</v>
      </c>
      <c r="D145" t="str">
        <f t="shared" si="11"/>
        <v>Magasin Pb</v>
      </c>
    </row>
    <row r="146" spans="1:4" x14ac:dyDescent="0.35">
      <c r="A146" s="1">
        <v>10372</v>
      </c>
      <c r="B146" t="str">
        <f t="shared" si="10"/>
        <v>Magasin 372</v>
      </c>
      <c r="C146" s="1">
        <v>3691</v>
      </c>
      <c r="D146" t="str">
        <f t="shared" si="11"/>
        <v>Magasin Pb</v>
      </c>
    </row>
    <row r="147" spans="1:4" x14ac:dyDescent="0.35">
      <c r="A147" s="1">
        <v>10374</v>
      </c>
      <c r="B147" t="str">
        <f t="shared" si="10"/>
        <v>Magasin 374</v>
      </c>
      <c r="C147" s="1">
        <v>5867</v>
      </c>
      <c r="D147" t="str">
        <f t="shared" si="11"/>
        <v>Magasin Pb</v>
      </c>
    </row>
    <row r="148" spans="1:4" x14ac:dyDescent="0.35">
      <c r="A148" s="1">
        <v>10375</v>
      </c>
      <c r="B148" t="str">
        <f t="shared" si="10"/>
        <v>Magasin 375</v>
      </c>
      <c r="C148" s="1">
        <v>3323</v>
      </c>
      <c r="D148" t="str">
        <f t="shared" si="11"/>
        <v>Magasin Pb</v>
      </c>
    </row>
    <row r="149" spans="1:4" x14ac:dyDescent="0.35">
      <c r="A149" s="1">
        <v>10377</v>
      </c>
      <c r="B149" t="str">
        <f t="shared" si="10"/>
        <v>Magasin 377</v>
      </c>
      <c r="C149" s="1">
        <v>2483</v>
      </c>
      <c r="D149" t="str">
        <f t="shared" si="11"/>
        <v>Magasin Pb</v>
      </c>
    </row>
    <row r="150" spans="1:4" x14ac:dyDescent="0.35">
      <c r="A150" s="1">
        <v>10379</v>
      </c>
      <c r="B150" t="str">
        <f t="shared" si="10"/>
        <v>Magasin 379</v>
      </c>
      <c r="C150" s="1">
        <v>2156</v>
      </c>
      <c r="D150" t="str">
        <f t="shared" si="11"/>
        <v>Magasin Pb</v>
      </c>
    </row>
    <row r="151" spans="1:4" x14ac:dyDescent="0.35">
      <c r="A151" s="1">
        <v>10380</v>
      </c>
      <c r="B151" t="str">
        <f t="shared" si="10"/>
        <v>Magasin 380</v>
      </c>
      <c r="C151" s="1">
        <v>4935</v>
      </c>
      <c r="D151" t="str">
        <f t="shared" si="11"/>
        <v>Magasin Pb</v>
      </c>
    </row>
    <row r="152" spans="1:4" x14ac:dyDescent="0.35">
      <c r="A152" s="1">
        <v>10382</v>
      </c>
      <c r="B152" t="str">
        <f t="shared" si="10"/>
        <v>Magasin 382</v>
      </c>
      <c r="C152" s="1">
        <v>3830</v>
      </c>
      <c r="D152" t="str">
        <f t="shared" si="11"/>
        <v>Magasin Pb</v>
      </c>
    </row>
    <row r="153" spans="1:4" x14ac:dyDescent="0.35">
      <c r="A153" s="1">
        <v>10390</v>
      </c>
      <c r="B153" t="str">
        <f t="shared" ref="B153:B172" si="12">"Magasin " &amp; RIGHT(A153,3)</f>
        <v>Magasin 390</v>
      </c>
      <c r="C153" s="1">
        <v>5711</v>
      </c>
      <c r="D153" t="str">
        <f t="shared" ref="D153:D172" si="13">IF(C153&lt;$E$1,"Magasin Pb","")</f>
        <v>Magasin Pb</v>
      </c>
    </row>
    <row r="154" spans="1:4" x14ac:dyDescent="0.35">
      <c r="A154" s="1">
        <v>10399</v>
      </c>
      <c r="B154" t="str">
        <f t="shared" si="12"/>
        <v>Magasin 399</v>
      </c>
      <c r="C154" s="1">
        <v>3166</v>
      </c>
      <c r="D154" t="str">
        <f t="shared" si="13"/>
        <v>Magasin Pb</v>
      </c>
    </row>
    <row r="155" spans="1:4" x14ac:dyDescent="0.35">
      <c r="A155" s="1">
        <v>10400</v>
      </c>
      <c r="B155" t="str">
        <f t="shared" si="12"/>
        <v>Magasin 400</v>
      </c>
      <c r="C155" s="1">
        <v>3747</v>
      </c>
      <c r="D155" t="str">
        <f t="shared" si="13"/>
        <v>Magasin Pb</v>
      </c>
    </row>
    <row r="156" spans="1:4" x14ac:dyDescent="0.35">
      <c r="A156" s="1">
        <v>10402</v>
      </c>
      <c r="B156" t="str">
        <f t="shared" si="12"/>
        <v>Magasin 402</v>
      </c>
      <c r="C156" s="1">
        <v>2150</v>
      </c>
      <c r="D156" t="str">
        <f t="shared" si="13"/>
        <v>Magasin Pb</v>
      </c>
    </row>
    <row r="157" spans="1:4" x14ac:dyDescent="0.35">
      <c r="A157" s="1">
        <v>10403</v>
      </c>
      <c r="B157" t="str">
        <f t="shared" si="12"/>
        <v>Magasin 403</v>
      </c>
      <c r="C157" s="1">
        <v>2161</v>
      </c>
      <c r="D157" t="str">
        <f t="shared" si="13"/>
        <v>Magasin Pb</v>
      </c>
    </row>
    <row r="158" spans="1:4" x14ac:dyDescent="0.35">
      <c r="A158" s="1">
        <v>10414</v>
      </c>
      <c r="B158" t="str">
        <f t="shared" si="12"/>
        <v>Magasin 414</v>
      </c>
      <c r="C158" s="1">
        <v>4428</v>
      </c>
      <c r="D158" t="str">
        <f t="shared" si="13"/>
        <v>Magasin Pb</v>
      </c>
    </row>
    <row r="159" spans="1:4" x14ac:dyDescent="0.35">
      <c r="A159" s="1">
        <v>10416</v>
      </c>
      <c r="B159" t="str">
        <f t="shared" si="12"/>
        <v>Magasin 416</v>
      </c>
      <c r="C159" s="1">
        <v>2948</v>
      </c>
      <c r="D159" t="str">
        <f t="shared" si="13"/>
        <v>Magasin Pb</v>
      </c>
    </row>
    <row r="160" spans="1:4" x14ac:dyDescent="0.35">
      <c r="A160" s="1">
        <v>10421</v>
      </c>
      <c r="B160" t="str">
        <f t="shared" si="12"/>
        <v>Magasin 421</v>
      </c>
      <c r="C160" s="1">
        <v>2949</v>
      </c>
      <c r="D160" t="str">
        <f t="shared" si="13"/>
        <v>Magasin Pb</v>
      </c>
    </row>
    <row r="161" spans="1:4" x14ac:dyDescent="0.35">
      <c r="A161" s="1">
        <v>10422</v>
      </c>
      <c r="B161" t="str">
        <f t="shared" si="12"/>
        <v>Magasin 422</v>
      </c>
      <c r="C161" s="1">
        <v>5799</v>
      </c>
      <c r="D161" t="str">
        <f t="shared" si="13"/>
        <v>Magasin Pb</v>
      </c>
    </row>
    <row r="162" spans="1:4" x14ac:dyDescent="0.35">
      <c r="A162" s="1">
        <v>10423</v>
      </c>
      <c r="B162" t="str">
        <f t="shared" si="12"/>
        <v>Magasin 423</v>
      </c>
      <c r="C162" s="1">
        <v>3668</v>
      </c>
      <c r="D162" t="str">
        <f t="shared" si="13"/>
        <v>Magasin Pb</v>
      </c>
    </row>
    <row r="163" spans="1:4" x14ac:dyDescent="0.35">
      <c r="A163" s="1">
        <v>10424</v>
      </c>
      <c r="B163" t="str">
        <f t="shared" si="12"/>
        <v>Magasin 424</v>
      </c>
      <c r="C163" s="1">
        <v>4648</v>
      </c>
      <c r="D163" t="str">
        <f t="shared" si="13"/>
        <v>Magasin Pb</v>
      </c>
    </row>
    <row r="164" spans="1:4" x14ac:dyDescent="0.35">
      <c r="A164" s="1">
        <v>10429</v>
      </c>
      <c r="B164" t="str">
        <f t="shared" si="12"/>
        <v>Magasin 429</v>
      </c>
      <c r="C164" s="1">
        <v>3909</v>
      </c>
      <c r="D164" t="str">
        <f t="shared" si="13"/>
        <v>Magasin Pb</v>
      </c>
    </row>
    <row r="165" spans="1:4" x14ac:dyDescent="0.35">
      <c r="A165" s="1">
        <v>10431</v>
      </c>
      <c r="B165" t="str">
        <f t="shared" si="12"/>
        <v>Magasin 431</v>
      </c>
      <c r="C165" s="1">
        <v>3463</v>
      </c>
      <c r="D165" t="str">
        <f t="shared" si="13"/>
        <v>Magasin Pb</v>
      </c>
    </row>
    <row r="166" spans="1:4" x14ac:dyDescent="0.35">
      <c r="A166" s="1">
        <v>10436</v>
      </c>
      <c r="B166" t="str">
        <f t="shared" si="12"/>
        <v>Magasin 436</v>
      </c>
      <c r="C166" s="1">
        <v>3540</v>
      </c>
      <c r="D166" t="str">
        <f t="shared" si="13"/>
        <v>Magasin Pb</v>
      </c>
    </row>
    <row r="167" spans="1:4" x14ac:dyDescent="0.35">
      <c r="A167" s="1">
        <v>10437</v>
      </c>
      <c r="B167" t="str">
        <f t="shared" si="12"/>
        <v>Magasin 437</v>
      </c>
      <c r="C167" s="1">
        <v>1413</v>
      </c>
      <c r="D167" t="str">
        <f t="shared" si="13"/>
        <v>Magasin Pb</v>
      </c>
    </row>
    <row r="168" spans="1:4" x14ac:dyDescent="0.35">
      <c r="A168" s="1">
        <v>10438</v>
      </c>
      <c r="B168" t="str">
        <f t="shared" si="12"/>
        <v>Magasin 438</v>
      </c>
      <c r="C168" s="1">
        <v>2461</v>
      </c>
      <c r="D168" t="str">
        <f t="shared" si="13"/>
        <v>Magasin Pb</v>
      </c>
    </row>
    <row r="169" spans="1:4" x14ac:dyDescent="0.35">
      <c r="A169" s="1">
        <v>10440</v>
      </c>
      <c r="B169" t="str">
        <f t="shared" si="12"/>
        <v>Magasin 440</v>
      </c>
      <c r="C169" s="1">
        <v>2543</v>
      </c>
      <c r="D169" t="str">
        <f t="shared" si="13"/>
        <v>Magasin Pb</v>
      </c>
    </row>
    <row r="170" spans="1:4" x14ac:dyDescent="0.35">
      <c r="A170" s="1">
        <v>10444</v>
      </c>
      <c r="B170" t="str">
        <f t="shared" si="12"/>
        <v>Magasin 444</v>
      </c>
      <c r="C170" s="1">
        <v>1690</v>
      </c>
      <c r="D170" t="str">
        <f t="shared" si="13"/>
        <v>Magasin Pb</v>
      </c>
    </row>
    <row r="171" spans="1:4" x14ac:dyDescent="0.35">
      <c r="A171" s="1">
        <v>10446</v>
      </c>
      <c r="B171" t="str">
        <f t="shared" si="12"/>
        <v>Magasin 446</v>
      </c>
      <c r="C171" s="1">
        <v>1437</v>
      </c>
      <c r="D171" t="str">
        <f t="shared" si="13"/>
        <v>Magasin Pb</v>
      </c>
    </row>
    <row r="172" spans="1:4" x14ac:dyDescent="0.35">
      <c r="A172" s="1">
        <v>10447</v>
      </c>
      <c r="B172" t="str">
        <f t="shared" si="12"/>
        <v>Magasin 447</v>
      </c>
      <c r="C172" s="1">
        <v>2411</v>
      </c>
      <c r="D172" t="str">
        <f t="shared" si="13"/>
        <v>Magasin Pb</v>
      </c>
    </row>
    <row r="173" spans="1:4" x14ac:dyDescent="0.35">
      <c r="A173" s="1">
        <v>10450</v>
      </c>
      <c r="B173" t="str">
        <f t="shared" ref="B173:B192" si="14">"Magasin " &amp; RIGHT(A173,3)</f>
        <v>Magasin 450</v>
      </c>
      <c r="C173" s="1">
        <v>2209</v>
      </c>
      <c r="D173" t="str">
        <f t="shared" ref="D173:D192" si="15">IF(C173&lt;$E$1,"Magasin Pb","")</f>
        <v>Magasin Pb</v>
      </c>
    </row>
    <row r="174" spans="1:4" x14ac:dyDescent="0.35">
      <c r="A174" s="1">
        <v>10452</v>
      </c>
      <c r="B174" t="str">
        <f t="shared" si="14"/>
        <v>Magasin 452</v>
      </c>
      <c r="C174" s="1">
        <v>5689</v>
      </c>
      <c r="D174" t="str">
        <f t="shared" si="15"/>
        <v>Magasin Pb</v>
      </c>
    </row>
    <row r="175" spans="1:4" x14ac:dyDescent="0.35">
      <c r="A175" s="1">
        <v>10454</v>
      </c>
      <c r="B175" t="str">
        <f t="shared" si="14"/>
        <v>Magasin 454</v>
      </c>
      <c r="C175" s="1">
        <v>1079</v>
      </c>
      <c r="D175" t="str">
        <f t="shared" si="15"/>
        <v>Magasin Pb</v>
      </c>
    </row>
    <row r="176" spans="1:4" x14ac:dyDescent="0.35">
      <c r="A176" s="1">
        <v>10455</v>
      </c>
      <c r="B176" t="str">
        <f t="shared" si="14"/>
        <v>Magasin 455</v>
      </c>
      <c r="C176" s="1">
        <v>5247</v>
      </c>
      <c r="D176" t="str">
        <f t="shared" si="15"/>
        <v>Magasin Pb</v>
      </c>
    </row>
    <row r="177" spans="1:4" x14ac:dyDescent="0.35">
      <c r="A177" s="1">
        <v>10457</v>
      </c>
      <c r="B177" t="str">
        <f t="shared" si="14"/>
        <v>Magasin 457</v>
      </c>
      <c r="C177" s="1">
        <v>3478</v>
      </c>
      <c r="D177" t="str">
        <f t="shared" si="15"/>
        <v>Magasin Pb</v>
      </c>
    </row>
    <row r="178" spans="1:4" x14ac:dyDescent="0.35">
      <c r="A178" s="1">
        <v>10458</v>
      </c>
      <c r="B178" t="str">
        <f t="shared" si="14"/>
        <v>Magasin 458</v>
      </c>
      <c r="C178" s="1">
        <v>1715</v>
      </c>
      <c r="D178" t="str">
        <f t="shared" si="15"/>
        <v>Magasin Pb</v>
      </c>
    </row>
    <row r="179" spans="1:4" x14ac:dyDescent="0.35">
      <c r="A179" s="1">
        <v>10461</v>
      </c>
      <c r="B179" t="str">
        <f t="shared" si="14"/>
        <v>Magasin 461</v>
      </c>
      <c r="C179" s="1">
        <v>3513</v>
      </c>
      <c r="D179" t="str">
        <f t="shared" si="15"/>
        <v>Magasin Pb</v>
      </c>
    </row>
    <row r="180" spans="1:4" x14ac:dyDescent="0.35">
      <c r="A180" s="1">
        <v>10462</v>
      </c>
      <c r="B180" t="str">
        <f t="shared" si="14"/>
        <v>Magasin 462</v>
      </c>
      <c r="C180" s="1">
        <v>3244</v>
      </c>
      <c r="D180" t="str">
        <f t="shared" si="15"/>
        <v>Magasin Pb</v>
      </c>
    </row>
    <row r="181" spans="1:4" x14ac:dyDescent="0.35">
      <c r="A181" s="1">
        <v>10468</v>
      </c>
      <c r="B181" t="str">
        <f t="shared" si="14"/>
        <v>Magasin 468</v>
      </c>
      <c r="C181" s="1">
        <v>4504</v>
      </c>
      <c r="D181" t="str">
        <f t="shared" si="15"/>
        <v>Magasin Pb</v>
      </c>
    </row>
    <row r="182" spans="1:4" x14ac:dyDescent="0.35">
      <c r="A182" s="1">
        <v>10471</v>
      </c>
      <c r="B182" t="str">
        <f t="shared" si="14"/>
        <v>Magasin 471</v>
      </c>
      <c r="C182" s="1">
        <v>4750</v>
      </c>
      <c r="D182" t="str">
        <f t="shared" si="15"/>
        <v>Magasin Pb</v>
      </c>
    </row>
    <row r="183" spans="1:4" x14ac:dyDescent="0.35">
      <c r="A183" s="1">
        <v>10473</v>
      </c>
      <c r="B183" t="str">
        <f t="shared" si="14"/>
        <v>Magasin 473</v>
      </c>
      <c r="C183" s="1">
        <v>5852</v>
      </c>
      <c r="D183" t="str">
        <f t="shared" si="15"/>
        <v>Magasin Pb</v>
      </c>
    </row>
    <row r="184" spans="1:4" x14ac:dyDescent="0.35">
      <c r="A184" s="1">
        <v>10475</v>
      </c>
      <c r="B184" t="str">
        <f t="shared" si="14"/>
        <v>Magasin 475</v>
      </c>
      <c r="C184" s="1">
        <v>5212</v>
      </c>
      <c r="D184" t="str">
        <f t="shared" si="15"/>
        <v>Magasin Pb</v>
      </c>
    </row>
    <row r="185" spans="1:4" x14ac:dyDescent="0.35">
      <c r="A185" s="1">
        <v>10480</v>
      </c>
      <c r="B185" t="str">
        <f t="shared" si="14"/>
        <v>Magasin 480</v>
      </c>
      <c r="C185" s="1">
        <v>2508</v>
      </c>
      <c r="D185" t="str">
        <f t="shared" si="15"/>
        <v>Magasin Pb</v>
      </c>
    </row>
    <row r="186" spans="1:4" x14ac:dyDescent="0.35">
      <c r="A186" s="1">
        <v>10481</v>
      </c>
      <c r="B186" t="str">
        <f t="shared" si="14"/>
        <v>Magasin 481</v>
      </c>
      <c r="C186" s="1">
        <v>3481</v>
      </c>
      <c r="D186" t="str">
        <f t="shared" si="15"/>
        <v>Magasin Pb</v>
      </c>
    </row>
    <row r="187" spans="1:4" x14ac:dyDescent="0.35">
      <c r="A187" s="1">
        <v>10484</v>
      </c>
      <c r="B187" t="str">
        <f t="shared" si="14"/>
        <v>Magasin 484</v>
      </c>
      <c r="C187" s="1">
        <v>4612</v>
      </c>
      <c r="D187" t="str">
        <f t="shared" si="15"/>
        <v>Magasin Pb</v>
      </c>
    </row>
    <row r="188" spans="1:4" x14ac:dyDescent="0.35">
      <c r="A188" s="1">
        <v>10485</v>
      </c>
      <c r="B188" t="str">
        <f t="shared" si="14"/>
        <v>Magasin 485</v>
      </c>
      <c r="C188" s="1">
        <v>2994</v>
      </c>
      <c r="D188" t="str">
        <f t="shared" si="15"/>
        <v>Magasin Pb</v>
      </c>
    </row>
    <row r="189" spans="1:4" x14ac:dyDescent="0.35">
      <c r="A189" s="1">
        <v>10486</v>
      </c>
      <c r="B189" t="str">
        <f t="shared" si="14"/>
        <v>Magasin 486</v>
      </c>
      <c r="C189" s="1">
        <v>2051</v>
      </c>
      <c r="D189" t="str">
        <f t="shared" si="15"/>
        <v>Magasin Pb</v>
      </c>
    </row>
    <row r="190" spans="1:4" x14ac:dyDescent="0.35">
      <c r="A190" s="1">
        <v>10490</v>
      </c>
      <c r="B190" t="str">
        <f t="shared" si="14"/>
        <v>Magasin 490</v>
      </c>
      <c r="C190" s="1">
        <v>2631</v>
      </c>
      <c r="D190" t="str">
        <f t="shared" si="15"/>
        <v>Magasin Pb</v>
      </c>
    </row>
    <row r="191" spans="1:4" x14ac:dyDescent="0.35">
      <c r="A191" s="1">
        <v>10495</v>
      </c>
      <c r="B191" t="str">
        <f t="shared" si="14"/>
        <v>Magasin 495</v>
      </c>
      <c r="C191" s="1">
        <v>5397</v>
      </c>
      <c r="D191" t="str">
        <f t="shared" si="15"/>
        <v>Magasin Pb</v>
      </c>
    </row>
    <row r="192" spans="1:4" x14ac:dyDescent="0.35">
      <c r="A192" s="1">
        <v>10496</v>
      </c>
      <c r="B192" t="str">
        <f t="shared" si="14"/>
        <v>Magasin 496</v>
      </c>
      <c r="C192" s="1">
        <v>4677</v>
      </c>
      <c r="D192" t="str">
        <f t="shared" si="15"/>
        <v>Magasin Pb</v>
      </c>
    </row>
  </sheetData>
  <autoFilter ref="A5:E192" xr:uid="{60FCB25E-6501-43D8-9003-9AFF77C69E59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Raulet</dc:creator>
  <cp:lastModifiedBy> </cp:lastModifiedBy>
  <dcterms:created xsi:type="dcterms:W3CDTF">2020-10-21T12:22:09Z</dcterms:created>
  <dcterms:modified xsi:type="dcterms:W3CDTF">2020-10-21T12:47:27Z</dcterms:modified>
</cp:coreProperties>
</file>