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baron\Desktop\Projets en cours\Configurateur matériel de busage\"/>
    </mc:Choice>
  </mc:AlternateContent>
  <xr:revisionPtr revIDLastSave="0" documentId="13_ncr:1_{BF78CCD9-DFB0-4057-997F-9F4CAEF129B4}" xr6:coauthVersionLast="45" xr6:coauthVersionMax="45" xr10:uidLastSave="{00000000-0000-0000-0000-000000000000}"/>
  <bookViews>
    <workbookView xWindow="29865" yWindow="1680" windowWidth="27855" windowHeight="16440" activeTab="2" xr2:uid="{00000000-000D-0000-FFFF-FFFF00000000}"/>
  </bookViews>
  <sheets>
    <sheet name="User" sheetId="10" r:id="rId1"/>
    <sheet name="Datas" sheetId="3" r:id="rId2"/>
    <sheet name="Cannes" sheetId="2" r:id="rId3"/>
  </sheets>
  <definedNames>
    <definedName name="oui">User!$F$7</definedName>
    <definedName name="PAF">Datas!$G$29:$G$33</definedName>
    <definedName name="Travees_MS">Datas!$G$15:$G$19</definedName>
    <definedName name="Travees_SR_LR">Datas!$G$22:$G$26</definedName>
    <definedName name="Travees_ST">Datas!$G$8:$G$12</definedName>
    <definedName name="Type">Datas!$G$2:$G$4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279" i="2" l="1"/>
  <c r="H279" i="2"/>
  <c r="I278" i="2"/>
  <c r="H278" i="2"/>
  <c r="I277" i="2"/>
  <c r="H277" i="2"/>
  <c r="I276" i="2"/>
  <c r="H276" i="2"/>
  <c r="I275" i="2"/>
  <c r="H275" i="2"/>
  <c r="I274" i="2"/>
  <c r="H274" i="2"/>
  <c r="I273" i="2"/>
  <c r="H273" i="2"/>
  <c r="I272" i="2"/>
  <c r="H272" i="2"/>
  <c r="I271" i="2"/>
  <c r="H271" i="2"/>
  <c r="I270" i="2"/>
  <c r="H270" i="2"/>
  <c r="I269" i="2"/>
  <c r="H269" i="2"/>
  <c r="I268" i="2"/>
  <c r="H268" i="2"/>
  <c r="I267" i="2"/>
  <c r="H267" i="2"/>
  <c r="I266" i="2"/>
  <c r="H266" i="2"/>
  <c r="I265" i="2"/>
  <c r="H265" i="2"/>
  <c r="I264" i="2"/>
  <c r="H264" i="2"/>
  <c r="I263" i="2"/>
  <c r="H263" i="2"/>
  <c r="I262" i="2"/>
  <c r="H262" i="2"/>
  <c r="I261" i="2"/>
  <c r="H261" i="2"/>
  <c r="I260" i="2"/>
  <c r="H260" i="2"/>
  <c r="I259" i="2"/>
  <c r="H259" i="2"/>
  <c r="I258" i="2"/>
  <c r="H258" i="2"/>
  <c r="I257" i="2"/>
  <c r="H257" i="2"/>
  <c r="I256" i="2"/>
  <c r="H256" i="2"/>
  <c r="I255" i="2"/>
  <c r="H255" i="2"/>
  <c r="I254" i="2"/>
  <c r="H254" i="2"/>
  <c r="I253" i="2"/>
  <c r="H253" i="2"/>
  <c r="I252" i="2"/>
  <c r="H252" i="2"/>
  <c r="I251" i="2"/>
  <c r="H251" i="2"/>
  <c r="I250" i="2"/>
  <c r="H250" i="2"/>
  <c r="I249" i="2"/>
  <c r="H249" i="2"/>
  <c r="I248" i="2"/>
  <c r="H248" i="2"/>
  <c r="I247" i="2"/>
  <c r="H247" i="2"/>
  <c r="I246" i="2"/>
  <c r="H246" i="2"/>
  <c r="I245" i="2"/>
  <c r="H245" i="2"/>
  <c r="I244" i="2"/>
  <c r="H244" i="2"/>
  <c r="I243" i="2"/>
  <c r="H243" i="2"/>
  <c r="I242" i="2"/>
  <c r="H242" i="2"/>
  <c r="I241" i="2"/>
  <c r="H241" i="2"/>
  <c r="I240" i="2"/>
  <c r="H240" i="2"/>
  <c r="I239" i="2"/>
  <c r="H239" i="2"/>
  <c r="I238" i="2"/>
  <c r="H238" i="2"/>
  <c r="I237" i="2"/>
  <c r="H237" i="2"/>
  <c r="I236" i="2"/>
  <c r="H236" i="2"/>
  <c r="I235" i="2"/>
  <c r="H235" i="2"/>
  <c r="I234" i="2"/>
  <c r="H234" i="2"/>
  <c r="I233" i="2"/>
  <c r="H233" i="2"/>
  <c r="I232" i="2"/>
  <c r="H232" i="2"/>
  <c r="I231" i="2"/>
  <c r="H231" i="2"/>
  <c r="I230" i="2"/>
  <c r="H230" i="2"/>
  <c r="I229" i="2"/>
  <c r="H229" i="2"/>
  <c r="I228" i="2"/>
  <c r="H228" i="2"/>
  <c r="I227" i="2"/>
  <c r="H227" i="2"/>
  <c r="I226" i="2"/>
  <c r="H226" i="2"/>
  <c r="I225" i="2"/>
  <c r="H225" i="2"/>
  <c r="I224" i="2"/>
  <c r="H224" i="2"/>
  <c r="I223" i="2"/>
  <c r="H223" i="2"/>
  <c r="I222" i="2"/>
  <c r="H222" i="2"/>
  <c r="I221" i="2"/>
  <c r="H221" i="2"/>
  <c r="I220" i="2"/>
  <c r="H220" i="2"/>
  <c r="I219" i="2"/>
  <c r="H219" i="2"/>
  <c r="I218" i="2"/>
  <c r="H218" i="2"/>
  <c r="I217" i="2"/>
  <c r="H217" i="2"/>
  <c r="I216" i="2"/>
  <c r="H216" i="2"/>
  <c r="I215" i="2"/>
  <c r="H215" i="2"/>
  <c r="I214" i="2"/>
  <c r="H214" i="2"/>
  <c r="I213" i="2"/>
  <c r="H213" i="2"/>
  <c r="I212" i="2"/>
  <c r="H212" i="2"/>
  <c r="I211" i="2"/>
  <c r="H211" i="2"/>
  <c r="I210" i="2"/>
  <c r="H210" i="2"/>
  <c r="I209" i="2"/>
  <c r="H209" i="2"/>
  <c r="I208" i="2"/>
  <c r="H208" i="2"/>
  <c r="I207" i="2"/>
  <c r="H207" i="2"/>
  <c r="I206" i="2"/>
  <c r="H206" i="2"/>
  <c r="I205" i="2"/>
  <c r="H205" i="2"/>
  <c r="I204" i="2"/>
  <c r="H204" i="2"/>
  <c r="I203" i="2"/>
  <c r="H203" i="2"/>
  <c r="I202" i="2"/>
  <c r="H202" i="2"/>
  <c r="I201" i="2"/>
  <c r="H201" i="2"/>
  <c r="I200" i="2"/>
  <c r="H200" i="2"/>
  <c r="I199" i="2"/>
  <c r="H199" i="2"/>
  <c r="I198" i="2"/>
  <c r="H198" i="2"/>
  <c r="I197" i="2"/>
  <c r="H197" i="2"/>
  <c r="I196" i="2"/>
  <c r="H196" i="2"/>
  <c r="I195" i="2"/>
  <c r="H195" i="2"/>
  <c r="I194" i="2"/>
  <c r="H194" i="2"/>
  <c r="I193" i="2"/>
  <c r="H193" i="2"/>
  <c r="I192" i="2"/>
  <c r="H192" i="2"/>
  <c r="I191" i="2"/>
  <c r="H191" i="2"/>
  <c r="I190" i="2"/>
  <c r="H190" i="2"/>
  <c r="I189" i="2"/>
  <c r="H189" i="2"/>
  <c r="I188" i="2"/>
  <c r="H188" i="2"/>
  <c r="I187" i="2"/>
  <c r="H187" i="2"/>
  <c r="I186" i="2"/>
  <c r="H186" i="2"/>
  <c r="I185" i="2"/>
  <c r="H185" i="2"/>
  <c r="I184" i="2"/>
  <c r="H184" i="2"/>
  <c r="I183" i="2"/>
  <c r="H183" i="2"/>
  <c r="I182" i="2"/>
  <c r="H182" i="2"/>
  <c r="I181" i="2"/>
  <c r="H181" i="2"/>
  <c r="I180" i="2"/>
  <c r="H180" i="2"/>
  <c r="I179" i="2"/>
  <c r="H179" i="2"/>
  <c r="I178" i="2"/>
  <c r="H178" i="2"/>
  <c r="I177" i="2" l="1"/>
  <c r="H177" i="2"/>
  <c r="I176" i="2"/>
  <c r="H176" i="2"/>
  <c r="I175" i="2"/>
  <c r="H175" i="2"/>
  <c r="I174" i="2"/>
  <c r="H174" i="2"/>
  <c r="I173" i="2"/>
  <c r="H173" i="2"/>
  <c r="I172" i="2"/>
  <c r="H172" i="2"/>
  <c r="I171" i="2"/>
  <c r="H171" i="2"/>
  <c r="I170" i="2"/>
  <c r="H170" i="2"/>
  <c r="I169" i="2"/>
  <c r="H169" i="2"/>
  <c r="I168" i="2"/>
  <c r="H168" i="2"/>
  <c r="I167" i="2"/>
  <c r="H167" i="2"/>
  <c r="I166" i="2"/>
  <c r="H166" i="2"/>
  <c r="I165" i="2"/>
  <c r="H165" i="2"/>
  <c r="I164" i="2"/>
  <c r="H164" i="2"/>
  <c r="I163" i="2"/>
  <c r="H163" i="2"/>
  <c r="I162" i="2"/>
  <c r="H162" i="2"/>
  <c r="I161" i="2"/>
  <c r="H161" i="2"/>
  <c r="I160" i="2"/>
  <c r="H160" i="2"/>
  <c r="I159" i="2"/>
  <c r="H159" i="2"/>
  <c r="I158" i="2"/>
  <c r="H158" i="2"/>
  <c r="I157" i="2"/>
  <c r="H157" i="2"/>
  <c r="I156" i="2"/>
  <c r="H156" i="2"/>
  <c r="I155" i="2"/>
  <c r="H155" i="2"/>
  <c r="I154" i="2"/>
  <c r="H154" i="2"/>
  <c r="I153" i="2"/>
  <c r="H153" i="2"/>
  <c r="I152" i="2"/>
  <c r="H152" i="2"/>
  <c r="I151" i="2"/>
  <c r="H151" i="2"/>
  <c r="I150" i="2"/>
  <c r="H150" i="2"/>
  <c r="I149" i="2"/>
  <c r="H149" i="2"/>
  <c r="I148" i="2"/>
  <c r="H148" i="2"/>
  <c r="I147" i="2"/>
  <c r="H147" i="2"/>
  <c r="I146" i="2"/>
  <c r="H146" i="2"/>
  <c r="I145" i="2"/>
  <c r="H145" i="2"/>
  <c r="I144" i="2"/>
  <c r="H144" i="2"/>
  <c r="I143" i="2"/>
  <c r="H143" i="2"/>
  <c r="I142" i="2"/>
  <c r="H142" i="2"/>
  <c r="I141" i="2"/>
  <c r="H141" i="2"/>
  <c r="I140" i="2"/>
  <c r="H140" i="2"/>
  <c r="I139" i="2"/>
  <c r="H139" i="2"/>
  <c r="I138" i="2"/>
  <c r="H138" i="2"/>
  <c r="I137" i="2"/>
  <c r="H137" i="2"/>
  <c r="I136" i="2"/>
  <c r="H136" i="2"/>
  <c r="I135" i="2"/>
  <c r="H135" i="2"/>
  <c r="I134" i="2"/>
  <c r="H134" i="2"/>
  <c r="I133" i="2"/>
  <c r="H133" i="2"/>
  <c r="I132" i="2"/>
  <c r="H132" i="2"/>
  <c r="I131" i="2"/>
  <c r="H131" i="2"/>
  <c r="I130" i="2"/>
  <c r="H130" i="2"/>
  <c r="I129" i="2"/>
  <c r="H129" i="2"/>
  <c r="I128" i="2"/>
  <c r="H128" i="2"/>
  <c r="I127" i="2"/>
  <c r="H127" i="2"/>
  <c r="I126" i="2"/>
  <c r="H126" i="2"/>
  <c r="I125" i="2"/>
  <c r="H125" i="2"/>
  <c r="I124" i="2"/>
  <c r="H124" i="2"/>
  <c r="I123" i="2"/>
  <c r="H123" i="2"/>
  <c r="I122" i="2"/>
  <c r="H122" i="2"/>
  <c r="I121" i="2"/>
  <c r="H121" i="2"/>
  <c r="I120" i="2"/>
  <c r="H120" i="2"/>
  <c r="I119" i="2"/>
  <c r="H119" i="2"/>
  <c r="I118" i="2"/>
  <c r="H118" i="2"/>
  <c r="I117" i="2"/>
  <c r="H117" i="2"/>
  <c r="I116" i="2"/>
  <c r="H116" i="2"/>
  <c r="I115" i="2"/>
  <c r="H115" i="2"/>
  <c r="I114" i="2"/>
  <c r="H114" i="2"/>
  <c r="I113" i="2"/>
  <c r="H113" i="2"/>
  <c r="I112" i="2"/>
  <c r="H112" i="2"/>
  <c r="I111" i="2"/>
  <c r="H111" i="2"/>
  <c r="I110" i="2"/>
  <c r="H110" i="2"/>
  <c r="I109" i="2"/>
  <c r="H109" i="2"/>
  <c r="I108" i="2"/>
  <c r="H108" i="2"/>
  <c r="I107" i="2"/>
  <c r="H107" i="2"/>
  <c r="I106" i="2"/>
  <c r="H106" i="2"/>
  <c r="I105" i="2"/>
  <c r="H105" i="2"/>
  <c r="I104" i="2"/>
  <c r="H104" i="2"/>
  <c r="I103" i="2"/>
  <c r="H103" i="2"/>
  <c r="I102" i="2"/>
  <c r="H102" i="2"/>
  <c r="I101" i="2"/>
  <c r="H101" i="2"/>
  <c r="I100" i="2"/>
  <c r="H100" i="2"/>
  <c r="I99" i="2"/>
  <c r="H99" i="2"/>
  <c r="I98" i="2"/>
  <c r="H98" i="2"/>
</calcChain>
</file>

<file path=xl/sharedStrings.xml><?xml version="1.0" encoding="utf-8"?>
<sst xmlns="http://schemas.openxmlformats.org/spreadsheetml/2006/main" count="501" uniqueCount="138">
  <si>
    <t>ROTATOR</t>
  </si>
  <si>
    <t>SPINNER</t>
  </si>
  <si>
    <t>SPRAY</t>
  </si>
  <si>
    <t>VYR46</t>
  </si>
  <si>
    <t>PIQUAGE</t>
  </si>
  <si>
    <t>Souple S 3</t>
  </si>
  <si>
    <t>Souple S 1,5</t>
  </si>
  <si>
    <t xml:space="preserve">Souple S 3 </t>
  </si>
  <si>
    <t>Canne souple simple dessente hauteur 3 m</t>
  </si>
  <si>
    <t>Canne souple simple dessente hauteur 1,5 m</t>
  </si>
  <si>
    <t>Souple S Tir 3</t>
  </si>
  <si>
    <t>Souple S Tir 1,5</t>
  </si>
  <si>
    <t>Souple D 3b</t>
  </si>
  <si>
    <t>Souple D 3a</t>
  </si>
  <si>
    <t>Souple D 1,5a</t>
  </si>
  <si>
    <t>Souple D 1,5b</t>
  </si>
  <si>
    <t>PAF</t>
  </si>
  <si>
    <t>Accelerator</t>
  </si>
  <si>
    <t>PVC+SOUPLE</t>
  </si>
  <si>
    <t>Plate</t>
  </si>
  <si>
    <t>Arroseur</t>
  </si>
  <si>
    <t>marron</t>
  </si>
  <si>
    <t>Orange</t>
  </si>
  <si>
    <t>Verte</t>
  </si>
  <si>
    <t>Rouge</t>
  </si>
  <si>
    <t>Olive</t>
  </si>
  <si>
    <t>Marron</t>
  </si>
  <si>
    <t>D3000</t>
  </si>
  <si>
    <t>R3000</t>
  </si>
  <si>
    <t>R3030</t>
  </si>
  <si>
    <t>D3030</t>
  </si>
  <si>
    <t>A3000</t>
  </si>
  <si>
    <t>A3030</t>
  </si>
  <si>
    <t>Modèle</t>
  </si>
  <si>
    <t>KOMET</t>
  </si>
  <si>
    <t>KPT</t>
  </si>
  <si>
    <t xml:space="preserve">Nelson - ROTATOR </t>
  </si>
  <si>
    <t>Canne souple régulateur en haut (après le coude/ avant la canne)</t>
  </si>
  <si>
    <t>Tëte en haut avec régulateur</t>
  </si>
  <si>
    <t>Canne PVC réulateur en haut</t>
  </si>
  <si>
    <t>Canne souple régulateur en bas</t>
  </si>
  <si>
    <t>Piquage standart</t>
  </si>
  <si>
    <t>PJ28015</t>
  </si>
  <si>
    <t>Mamelon 3/4 PE</t>
  </si>
  <si>
    <t>FB6040</t>
  </si>
  <si>
    <t>Mamelon MM acier 20/27 3/4"</t>
  </si>
  <si>
    <t>Coude 180 PET F/M</t>
  </si>
  <si>
    <t>FB6034</t>
  </si>
  <si>
    <t>Coude PE 180° CAN</t>
  </si>
  <si>
    <t>FB6035</t>
  </si>
  <si>
    <t>Coude PE 180° TAR</t>
  </si>
  <si>
    <t>FB6036</t>
  </si>
  <si>
    <t>Collier de serrage a sertir</t>
  </si>
  <si>
    <t>FB6038</t>
  </si>
  <si>
    <t>Embout 3/4" M- CAN 19</t>
  </si>
  <si>
    <t>FB5001</t>
  </si>
  <si>
    <t>Embout 3/4 F - CAN 19</t>
  </si>
  <si>
    <t>FB5000</t>
  </si>
  <si>
    <t>TUBE 3/4'' LG450 ACIER GALVA</t>
  </si>
  <si>
    <t>DG0067</t>
  </si>
  <si>
    <t>Manchon taraudé FF 3/4"</t>
  </si>
  <si>
    <t>PJ27015</t>
  </si>
  <si>
    <t>Adaptateur 3/4" Nelson square</t>
  </si>
  <si>
    <t>FB9151</t>
  </si>
  <si>
    <t xml:space="preserve">Mamelon acier galva </t>
  </si>
  <si>
    <t>Coude galva 90°</t>
  </si>
  <si>
    <t>PJ00115</t>
  </si>
  <si>
    <t xml:space="preserve">réhausse tube 3/4" LG450 GALVA </t>
  </si>
  <si>
    <t>Piquage 2 avnt / 2 après tour</t>
  </si>
  <si>
    <t>Coude acier/ galva 180°</t>
  </si>
  <si>
    <t>DG0084</t>
  </si>
  <si>
    <t xml:space="preserve">Canne PVC régulateur en bas </t>
  </si>
  <si>
    <t>http://fr.wingwit.com/Logiciel/microsoft-access/137571.html</t>
  </si>
  <si>
    <t>comment programmer un bouton enregistrer cf lien suivant</t>
  </si>
  <si>
    <t>Canne PVC/souple</t>
  </si>
  <si>
    <t>Canne souple régulateur en haut après le coude</t>
  </si>
  <si>
    <t>Canne souple régulateur en haut avant le coude</t>
  </si>
  <si>
    <t>Commande :</t>
  </si>
  <si>
    <t>Type de travée :</t>
  </si>
  <si>
    <t>Nombre de travée :</t>
  </si>
  <si>
    <t>Montage :</t>
  </si>
  <si>
    <t>Arroseurs :</t>
  </si>
  <si>
    <t>Plate :</t>
  </si>
  <si>
    <t>All</t>
  </si>
  <si>
    <t>Type de travées</t>
  </si>
  <si>
    <t>Position régulateur</t>
  </si>
  <si>
    <t>En bas</t>
  </si>
  <si>
    <t>En haut av le coude</t>
  </si>
  <si>
    <t>En haut ap le coude</t>
  </si>
  <si>
    <t>Rotator</t>
  </si>
  <si>
    <t>Spray</t>
  </si>
  <si>
    <t>Spinner</t>
  </si>
  <si>
    <t>Vyr46</t>
  </si>
  <si>
    <t>Xi-TOP</t>
  </si>
  <si>
    <t>I-WOB</t>
  </si>
  <si>
    <t>KPT peak</t>
  </si>
  <si>
    <t>Pivot master</t>
  </si>
  <si>
    <t>Verte Rouge</t>
  </si>
  <si>
    <t>Pos du régulateur :</t>
  </si>
  <si>
    <t>PAF :</t>
  </si>
  <si>
    <t xml:space="preserve">oui </t>
  </si>
  <si>
    <t>non</t>
  </si>
  <si>
    <t>Choix bi</t>
  </si>
  <si>
    <t>LOGO</t>
  </si>
  <si>
    <t>Travees_ST</t>
  </si>
  <si>
    <t>Travees_MS</t>
  </si>
  <si>
    <t>Travees_SR_LR</t>
  </si>
  <si>
    <t>FEUILLE USER</t>
  </si>
  <si>
    <t>Travee 1</t>
  </si>
  <si>
    <t>c21-00230</t>
  </si>
  <si>
    <t>Hauteur arroseurs</t>
  </si>
  <si>
    <t>Colonne1</t>
  </si>
  <si>
    <t>PVC</t>
  </si>
  <si>
    <t>CF modèle of rotator canne pvc reg bas</t>
  </si>
  <si>
    <t xml:space="preserve">Type de canne </t>
  </si>
  <si>
    <t>type de canne</t>
  </si>
  <si>
    <t>Souple</t>
  </si>
  <si>
    <t>Souple sous tirrants</t>
  </si>
  <si>
    <t>Souple sous tirants</t>
  </si>
  <si>
    <t>Souple double</t>
  </si>
  <si>
    <t>Souple D3b</t>
  </si>
  <si>
    <t xml:space="preserve">Souple D 1,5a </t>
  </si>
  <si>
    <t>Appelation</t>
  </si>
  <si>
    <t xml:space="preserve">Type de cannes </t>
  </si>
  <si>
    <t xml:space="preserve">Souple double </t>
  </si>
  <si>
    <t>PVC_SOUPLE</t>
  </si>
  <si>
    <t xml:space="preserve">Liste de matériel </t>
  </si>
  <si>
    <t>boulon</t>
  </si>
  <si>
    <t>tube</t>
  </si>
  <si>
    <t xml:space="preserve">ecrou </t>
  </si>
  <si>
    <t>qté</t>
  </si>
  <si>
    <t>Piquage tour dernier piquage de chaque travée</t>
  </si>
  <si>
    <t xml:space="preserve">Piquage rampe 1,2,3 de la première travée </t>
  </si>
  <si>
    <t>Travee 2</t>
  </si>
  <si>
    <t>TYPES</t>
  </si>
  <si>
    <t>LONGR</t>
  </si>
  <si>
    <t>déclenché par l'étape 3</t>
  </si>
  <si>
    <t>Après l'étape 2 l'utilisateur fait le choix de fermer certains piquages en enlevant le "1" il peut ensuite cliquer sur le bouton "étape 3"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</si>
</sst>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sz val="11"/>
      <color theme="0"/>
      <name val="Calibri"/>
      <family val="2"/>
      <scheme val="minor"/>
    </font>
    <font>
      <sz val="10"/>
      <color theme="0"/>
      <name val="Arial"/>
      <family val="2"/>
    </font>
    <font>
      <sz val="11"/>
      <color rgb="FF141414"/>
      <name val="Segoe UI"/>
      <family val="2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/>
    <xf numFmtId="0" fontId="3" fillId="0" borderId="1" xfId="0" applyFont="1" applyBorder="1" applyAlignment="1"/>
    <xf numFmtId="0" fontId="2" fillId="0" borderId="1" xfId="0" applyFont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/>
    <xf numFmtId="0" fontId="0" fillId="0" borderId="1" xfId="0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0" fillId="2" borderId="1" xfId="0" applyFill="1" applyBorder="1" applyAlignment="1">
      <alignment horizontal="center" wrapText="1"/>
    </xf>
    <xf numFmtId="0" fontId="0" fillId="0" borderId="1" xfId="0" applyBorder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0" fillId="0" borderId="1" xfId="0" applyBorder="1" applyAlignment="1">
      <alignment horizontal="center" vertical="top" wrapText="1"/>
    </xf>
    <xf numFmtId="0" fontId="4" fillId="0" borderId="0" xfId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4" xfId="0" applyBorder="1"/>
    <xf numFmtId="0" fontId="0" fillId="3" borderId="4" xfId="0" applyFill="1" applyBorder="1"/>
    <xf numFmtId="0" fontId="0" fillId="4" borderId="4" xfId="0" applyFill="1" applyBorder="1"/>
    <xf numFmtId="0" fontId="0" fillId="0" borderId="5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6" xfId="0" applyFill="1" applyBorder="1" applyAlignment="1">
      <alignment horizontal="left"/>
    </xf>
    <xf numFmtId="0" fontId="0" fillId="0" borderId="7" xfId="0" applyFill="1" applyBorder="1" applyAlignment="1">
      <alignment horizontal="left"/>
    </xf>
    <xf numFmtId="0" fontId="0" fillId="0" borderId="5" xfId="0" applyFill="1" applyBorder="1" applyAlignment="1">
      <alignment horizontal="left"/>
    </xf>
    <xf numFmtId="0" fontId="0" fillId="0" borderId="0" xfId="0" applyBorder="1"/>
    <xf numFmtId="0" fontId="0" fillId="0" borderId="0" xfId="0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>
      <alignment horizontal="right"/>
    </xf>
    <xf numFmtId="0" fontId="0" fillId="5" borderId="14" xfId="0" applyFill="1" applyBorder="1"/>
    <xf numFmtId="0" fontId="0" fillId="5" borderId="15" xfId="0" applyFill="1" applyBorder="1"/>
    <xf numFmtId="0" fontId="0" fillId="5" borderId="13" xfId="0" applyFill="1" applyBorder="1"/>
    <xf numFmtId="0" fontId="0" fillId="0" borderId="0" xfId="0" applyAlignment="1">
      <alignment vertical="center"/>
    </xf>
    <xf numFmtId="0" fontId="0" fillId="0" borderId="8" xfId="0" applyBorder="1" applyAlignment="1">
      <alignment vertical="center"/>
    </xf>
    <xf numFmtId="0" fontId="0" fillId="0" borderId="9" xfId="0" applyBorder="1"/>
    <xf numFmtId="0" fontId="0" fillId="0" borderId="10" xfId="0" applyBorder="1"/>
    <xf numFmtId="0" fontId="0" fillId="0" borderId="16" xfId="0" applyBorder="1" applyAlignment="1">
      <alignment vertical="center"/>
    </xf>
    <xf numFmtId="0" fontId="0" fillId="0" borderId="11" xfId="0" applyBorder="1"/>
    <xf numFmtId="0" fontId="0" fillId="0" borderId="12" xfId="0" applyBorder="1"/>
    <xf numFmtId="0" fontId="0" fillId="0" borderId="13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3" xfId="0" applyBorder="1" applyAlignment="1"/>
    <xf numFmtId="0" fontId="0" fillId="0" borderId="14" xfId="0" applyBorder="1" applyAlignment="1"/>
    <xf numFmtId="0" fontId="0" fillId="0" borderId="15" xfId="0" applyBorder="1" applyAlignment="1"/>
    <xf numFmtId="0" fontId="0" fillId="0" borderId="0" xfId="0" applyBorder="1" applyAlignment="1">
      <alignment horizontal="right"/>
    </xf>
    <xf numFmtId="0" fontId="0" fillId="0" borderId="3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0" fillId="0" borderId="22" xfId="0" applyBorder="1"/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0" fillId="0" borderId="13" xfId="0" applyBorder="1"/>
    <xf numFmtId="0" fontId="0" fillId="0" borderId="15" xfId="0" applyBorder="1"/>
    <xf numFmtId="0" fontId="0" fillId="0" borderId="0" xfId="0" applyFill="1"/>
    <xf numFmtId="0" fontId="0" fillId="0" borderId="0" xfId="0" applyFont="1" applyFill="1" applyAlignment="1">
      <alignment horizontal="center" wrapText="1"/>
    </xf>
    <xf numFmtId="0" fontId="0" fillId="0" borderId="0" xfId="0" applyFont="1" applyFill="1" applyAlignment="1">
      <alignment horizontal="center"/>
    </xf>
    <xf numFmtId="0" fontId="0" fillId="0" borderId="0" xfId="0" applyFont="1" applyFill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/>
    </xf>
    <xf numFmtId="0" fontId="6" fillId="0" borderId="1" xfId="0" applyFont="1" applyBorder="1"/>
    <xf numFmtId="0" fontId="6" fillId="0" borderId="1" xfId="0" applyFont="1" applyBorder="1" applyAlignment="1">
      <alignment vertical="center"/>
    </xf>
    <xf numFmtId="0" fontId="7" fillId="0" borderId="1" xfId="0" applyFont="1" applyBorder="1" applyAlignment="1"/>
    <xf numFmtId="0" fontId="6" fillId="0" borderId="1" xfId="0" applyFont="1" applyFill="1" applyBorder="1"/>
    <xf numFmtId="0" fontId="6" fillId="0" borderId="1" xfId="0" applyFont="1" applyFill="1" applyBorder="1" applyAlignment="1">
      <alignment horizontal="left"/>
    </xf>
    <xf numFmtId="0" fontId="8" fillId="0" borderId="0" xfId="0" applyFont="1"/>
    <xf numFmtId="0" fontId="0" fillId="0" borderId="0" xfId="0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2" xfId="0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0" fillId="0" borderId="1" xfId="0" applyFill="1" applyBorder="1"/>
  </cellXfs>
  <cellStyles count="2">
    <cellStyle name="Lien hypertexte" xfId="1" builtinId="8"/>
    <cellStyle name="Normal" xfId="0" builtinId="0"/>
  </cellStyles>
  <dxfs count="12">
    <dxf>
      <alignment horizontal="center" vertical="bottom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medium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304800</xdr:colOff>
          <xdr:row>11</xdr:row>
          <xdr:rowOff>180975</xdr:rowOff>
        </xdr:from>
        <xdr:to>
          <xdr:col>8</xdr:col>
          <xdr:colOff>0</xdr:colOff>
          <xdr:row>12</xdr:row>
          <xdr:rowOff>190500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0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Etape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314325</xdr:colOff>
          <xdr:row>3</xdr:row>
          <xdr:rowOff>180975</xdr:rowOff>
        </xdr:from>
        <xdr:to>
          <xdr:col>24</xdr:col>
          <xdr:colOff>152400</xdr:colOff>
          <xdr:row>4</xdr:row>
          <xdr:rowOff>180975</xdr:rowOff>
        </xdr:to>
        <xdr:sp macro="" textlink="">
          <xdr:nvSpPr>
            <xdr:cNvPr id="2057" name="Button 9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0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Clear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30</xdr:row>
          <xdr:rowOff>0</xdr:rowOff>
        </xdr:from>
        <xdr:to>
          <xdr:col>1</xdr:col>
          <xdr:colOff>0</xdr:colOff>
          <xdr:row>31</xdr:row>
          <xdr:rowOff>0</xdr:rowOff>
        </xdr:to>
        <xdr:sp macro="" textlink="">
          <xdr:nvSpPr>
            <xdr:cNvPr id="2077" name="Button 29" hidden="1">
              <a:extLst>
                <a:ext uri="{63B3BB69-23CF-44E3-9099-C40C66FF867C}">
                  <a14:compatExt spid="_x0000_s2077"/>
                </a:ext>
                <a:ext uri="{FF2B5EF4-FFF2-40B4-BE49-F238E27FC236}">
                  <a16:creationId xmlns:a16="http://schemas.microsoft.com/office/drawing/2014/main" id="{4AFEB3B2-C108-447C-9B4B-4706EC0FCAA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Etape 2</a:t>
              </a:r>
            </a:p>
          </xdr:txBody>
        </xdr:sp>
        <xdr:clientData fPrintsWithSheet="0"/>
      </xdr:twoCellAnchor>
    </mc:Choice>
    <mc:Fallback/>
  </mc:AlternateContent>
  <xdr:twoCellAnchor>
    <xdr:from>
      <xdr:col>24</xdr:col>
      <xdr:colOff>179294</xdr:colOff>
      <xdr:row>19</xdr:row>
      <xdr:rowOff>89648</xdr:rowOff>
    </xdr:from>
    <xdr:to>
      <xdr:col>26</xdr:col>
      <xdr:colOff>649941</xdr:colOff>
      <xdr:row>19</xdr:row>
      <xdr:rowOff>100853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DD07DEDB-24D8-4106-AA3E-036FC7B55549}"/>
            </a:ext>
          </a:extLst>
        </xdr:cNvPr>
        <xdr:cNvCxnSpPr/>
      </xdr:nvCxnSpPr>
      <xdr:spPr>
        <a:xfrm flipH="1" flipV="1">
          <a:off x="9446559" y="3854824"/>
          <a:ext cx="1602441" cy="1120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190500</xdr:colOff>
      <xdr:row>18</xdr:row>
      <xdr:rowOff>168089</xdr:rowOff>
    </xdr:from>
    <xdr:to>
      <xdr:col>9</xdr:col>
      <xdr:colOff>179294</xdr:colOff>
      <xdr:row>28</xdr:row>
      <xdr:rowOff>100853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id="{3BD96427-C44A-4BB2-9F19-AFAA0D973ECA}"/>
            </a:ext>
          </a:extLst>
        </xdr:cNvPr>
        <xdr:cNvCxnSpPr/>
      </xdr:nvCxnSpPr>
      <xdr:spPr>
        <a:xfrm flipH="1" flipV="1">
          <a:off x="3541059" y="3742765"/>
          <a:ext cx="358588" cy="1882588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0000000}" name="Tableau4" displayName="Tableau4" ref="A1:C22" totalsRowShown="0">
  <autoFilter ref="A1:C22" xr:uid="{00000000-0009-0000-0100-000004000000}"/>
  <tableColumns count="3">
    <tableColumn id="1" xr3:uid="{00000000-0010-0000-0000-000001000000}" name="Arroseur"/>
    <tableColumn id="2" xr3:uid="{00000000-0010-0000-0000-000002000000}" name="Modèle"/>
    <tableColumn id="3" xr3:uid="{00000000-0010-0000-0000-000003000000}" name="Plate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518B455-1F5E-4CAD-89BD-69CD26EB3214}" name="Tableau2" displayName="Tableau2" ref="Q1:T9" totalsRowShown="0" headerRowDxfId="11" headerRowBorderDxfId="10" tableBorderDxfId="9" totalsRowBorderDxfId="8">
  <autoFilter ref="Q1:T9" xr:uid="{0E36E78C-675B-4DE5-BB52-79268BDCAEA4}"/>
  <tableColumns count="4">
    <tableColumn id="1" xr3:uid="{5A6995A2-49B4-473D-BAC2-FD4CBCEA3713}" name="Hauteur arroseurs" dataDxfId="7"/>
    <tableColumn id="2" xr3:uid="{326E7A2E-0CCC-46DC-8C79-4A8040B45DB5}" name="type de canne" dataDxfId="6"/>
    <tableColumn id="3" xr3:uid="{B07EAB59-E25D-4975-8EE3-500F9FFC8CD3}" name="Appelation" dataDxfId="5"/>
    <tableColumn id="4" xr3:uid="{881D9A5D-3121-4AB3-93E0-648A0E86C5A3}" name="Colonne1" dataDxfId="4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A1:M289" totalsRowShown="0">
  <autoFilter ref="A1:M289" xr:uid="{00000000-0009-0000-0100-000001000000}"/>
  <tableColumns count="13">
    <tableColumn id="1" xr3:uid="{00000000-0010-0000-0100-000001000000}" name="TYPES"/>
    <tableColumn id="2" xr3:uid="{00000000-0010-0000-0100-000002000000}" name="LONGR" dataDxfId="3"/>
    <tableColumn id="3" xr3:uid="{00000000-0010-0000-0100-000003000000}" name="PIQUAGE" dataDxfId="2"/>
    <tableColumn id="8" xr3:uid="{00000000-0010-0000-0100-000008000000}" name="Souple S 3" dataDxfId="1"/>
    <tableColumn id="4" xr3:uid="{00000000-0010-0000-0100-000004000000}" name="Souple S 1,5"/>
    <tableColumn id="9" xr3:uid="{00000000-0010-0000-0100-000009000000}" name="Souple S Tir 3"/>
    <tableColumn id="6" xr3:uid="{00000000-0010-0000-0100-000006000000}" name="Souple S Tir 1,5"/>
    <tableColumn id="7" xr3:uid="{00000000-0010-0000-0100-000007000000}" name="Souple D 3a"/>
    <tableColumn id="5" xr3:uid="{00000000-0010-0000-0100-000005000000}" name="Souple D 3b"/>
    <tableColumn id="10" xr3:uid="{00000000-0010-0000-0100-00000A000000}" name="Souple D 1,5a"/>
    <tableColumn id="11" xr3:uid="{00000000-0010-0000-0100-00000B000000}" name="Souple D 1,5b"/>
    <tableColumn id="13" xr3:uid="{5BEB3964-89F0-4F41-AE32-D6508E137226}" name="PVC" dataDxfId="0"/>
    <tableColumn id="12" xr3:uid="{00000000-0010-0000-0100-00000C000000}" name="PVC+SOUPL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r.wingwit.com/Logiciel/microsoft-access/137571.html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D33"/>
  <sheetViews>
    <sheetView zoomScale="85" zoomScaleNormal="85" zoomScaleSheetLayoutView="115" workbookViewId="0">
      <selection activeCell="S33" sqref="S33"/>
    </sheetView>
  </sheetViews>
  <sheetFormatPr baseColWidth="10" defaultRowHeight="15" x14ac:dyDescent="0.25"/>
  <cols>
    <col min="2" max="25" width="5.5703125" customWidth="1"/>
  </cols>
  <sheetData>
    <row r="1" spans="1:27" ht="15.75" thickBot="1" x14ac:dyDescent="0.3">
      <c r="A1" s="83" t="s">
        <v>107</v>
      </c>
      <c r="B1" s="84"/>
      <c r="C1" s="83"/>
      <c r="D1" s="83"/>
      <c r="E1" s="83"/>
      <c r="F1" s="83"/>
      <c r="H1" s="85"/>
      <c r="I1" s="85"/>
      <c r="J1" s="85"/>
      <c r="K1" s="85"/>
      <c r="L1" s="85"/>
      <c r="M1" s="85"/>
      <c r="N1" s="37"/>
    </row>
    <row r="2" spans="1:27" ht="15.75" thickBot="1" x14ac:dyDescent="0.3">
      <c r="A2" s="42"/>
      <c r="B2" s="43" t="s">
        <v>103</v>
      </c>
      <c r="C2" s="44"/>
      <c r="D2" s="45"/>
      <c r="H2" s="37"/>
      <c r="I2" s="37"/>
      <c r="J2" s="37"/>
      <c r="K2" s="37"/>
      <c r="L2" s="37"/>
      <c r="M2" s="37"/>
      <c r="N2" s="37"/>
    </row>
    <row r="3" spans="1:27" ht="15.75" thickBot="1" x14ac:dyDescent="0.3">
      <c r="A3" s="42"/>
      <c r="B3" s="46"/>
      <c r="C3" s="47"/>
      <c r="D3" s="48"/>
      <c r="H3" s="37"/>
      <c r="I3" s="37"/>
      <c r="V3" s="22" t="s">
        <v>77</v>
      </c>
      <c r="W3" s="41" t="s">
        <v>109</v>
      </c>
      <c r="X3" s="39"/>
      <c r="Y3" s="40"/>
    </row>
    <row r="4" spans="1:27" x14ac:dyDescent="0.25">
      <c r="H4" s="37"/>
      <c r="I4" s="37"/>
      <c r="M4" s="37"/>
      <c r="N4" s="37"/>
    </row>
    <row r="5" spans="1:27" x14ac:dyDescent="0.25">
      <c r="H5" s="37"/>
      <c r="I5" s="37"/>
      <c r="M5" s="37"/>
      <c r="N5" s="37"/>
    </row>
    <row r="6" spans="1:27" ht="15.75" thickBot="1" x14ac:dyDescent="0.3">
      <c r="H6" s="37"/>
      <c r="I6" s="37"/>
      <c r="M6" s="37"/>
      <c r="N6" s="37"/>
      <c r="AA6" s="71"/>
    </row>
    <row r="7" spans="1:27" ht="15.75" thickBot="1" x14ac:dyDescent="0.3">
      <c r="E7" s="22" t="s">
        <v>78</v>
      </c>
      <c r="F7" s="51" t="s">
        <v>104</v>
      </c>
      <c r="G7" s="52"/>
      <c r="H7" s="53"/>
      <c r="I7" s="3"/>
      <c r="J7" s="3"/>
      <c r="K7" s="37"/>
      <c r="M7" s="38" t="s">
        <v>110</v>
      </c>
      <c r="O7" s="26">
        <v>3</v>
      </c>
      <c r="U7" s="22" t="s">
        <v>80</v>
      </c>
      <c r="V7" s="26"/>
      <c r="AA7" s="72"/>
    </row>
    <row r="8" spans="1:27" ht="15.75" thickBot="1" x14ac:dyDescent="0.3">
      <c r="F8" s="3"/>
      <c r="G8" s="3"/>
      <c r="H8" s="3"/>
      <c r="I8" s="3"/>
      <c r="J8" s="3"/>
      <c r="K8" s="37"/>
      <c r="L8" s="37"/>
      <c r="M8" s="3"/>
      <c r="U8" s="3"/>
      <c r="V8" s="3"/>
      <c r="AA8" s="73"/>
    </row>
    <row r="9" spans="1:27" ht="15.75" thickBot="1" x14ac:dyDescent="0.3">
      <c r="E9" s="22" t="s">
        <v>79</v>
      </c>
      <c r="F9" s="49">
        <v>2</v>
      </c>
      <c r="G9" s="50"/>
      <c r="H9" s="3"/>
      <c r="I9" s="3"/>
      <c r="J9" s="3"/>
      <c r="K9" s="37"/>
      <c r="L9" s="38"/>
      <c r="M9" s="22" t="s">
        <v>114</v>
      </c>
      <c r="O9" s="69" t="s">
        <v>116</v>
      </c>
      <c r="P9" s="70"/>
      <c r="U9" s="22" t="s">
        <v>98</v>
      </c>
      <c r="V9" s="26"/>
      <c r="AA9" s="73"/>
    </row>
    <row r="10" spans="1:27" ht="15.75" thickBot="1" x14ac:dyDescent="0.3">
      <c r="F10" s="3"/>
      <c r="G10" s="3"/>
      <c r="H10" s="3"/>
      <c r="I10" s="3"/>
      <c r="J10" s="3"/>
      <c r="K10" s="37"/>
      <c r="L10" s="37"/>
      <c r="M10" s="3"/>
      <c r="U10" s="3"/>
      <c r="V10" s="3"/>
      <c r="AA10" s="73"/>
    </row>
    <row r="11" spans="1:27" ht="15.75" thickBot="1" x14ac:dyDescent="0.3">
      <c r="E11" s="22" t="s">
        <v>99</v>
      </c>
      <c r="F11" s="51" t="s">
        <v>101</v>
      </c>
      <c r="G11" s="53"/>
      <c r="H11" s="3"/>
      <c r="I11" s="3"/>
      <c r="J11" s="3"/>
      <c r="K11" s="37"/>
      <c r="L11" s="38"/>
      <c r="M11" s="3"/>
      <c r="U11" s="22" t="s">
        <v>81</v>
      </c>
      <c r="V11" s="26"/>
      <c r="AA11" s="73"/>
    </row>
    <row r="12" spans="1:27" ht="15.75" thickBot="1" x14ac:dyDescent="0.3">
      <c r="H12" s="37"/>
      <c r="I12" s="37"/>
      <c r="J12" s="37"/>
      <c r="K12" s="37"/>
      <c r="L12" s="37"/>
      <c r="M12" s="37"/>
      <c r="U12" s="37"/>
      <c r="AA12" s="74"/>
    </row>
    <row r="13" spans="1:27" ht="15.75" thickBot="1" x14ac:dyDescent="0.3">
      <c r="H13" s="37"/>
      <c r="I13" s="37"/>
      <c r="J13" s="37"/>
      <c r="K13" s="37"/>
      <c r="L13" s="38"/>
      <c r="U13" s="22" t="s">
        <v>82</v>
      </c>
      <c r="V13" s="26"/>
      <c r="AA13" s="74"/>
    </row>
    <row r="14" spans="1:27" x14ac:dyDescent="0.25">
      <c r="A14" s="22"/>
      <c r="B14" s="35"/>
      <c r="H14" s="37"/>
      <c r="I14" s="37"/>
      <c r="J14" s="37"/>
      <c r="K14" s="37"/>
      <c r="L14" s="37"/>
      <c r="M14" s="37"/>
      <c r="N14" s="37"/>
      <c r="AA14" s="74"/>
    </row>
    <row r="15" spans="1:27" x14ac:dyDescent="0.25">
      <c r="A15" s="54"/>
      <c r="B15" s="35"/>
      <c r="C15" s="35"/>
      <c r="D15" s="35"/>
      <c r="E15" s="35"/>
      <c r="F15" s="35"/>
      <c r="G15" s="35"/>
      <c r="H15" s="37"/>
      <c r="I15" s="37"/>
      <c r="J15" s="37"/>
      <c r="K15" s="37"/>
      <c r="L15" s="37"/>
      <c r="M15" s="37"/>
      <c r="N15" s="37"/>
      <c r="AA15" s="74"/>
    </row>
    <row r="16" spans="1:27" x14ac:dyDescent="0.25">
      <c r="A16" s="54"/>
      <c r="B16" s="35"/>
      <c r="C16" s="35"/>
      <c r="D16" s="35"/>
      <c r="E16" s="35"/>
      <c r="F16" s="35"/>
      <c r="G16" s="35"/>
      <c r="H16" s="37"/>
      <c r="I16" s="37"/>
      <c r="J16" s="37"/>
      <c r="K16" s="37"/>
      <c r="L16" s="37"/>
      <c r="M16" s="37"/>
      <c r="N16" s="37"/>
      <c r="AA16" s="74"/>
    </row>
    <row r="17" spans="1:30" ht="15.75" thickBot="1" x14ac:dyDescent="0.3">
      <c r="A17" s="54"/>
      <c r="B17" s="35"/>
      <c r="C17" s="35"/>
      <c r="D17" s="8">
        <v>1</v>
      </c>
      <c r="E17" s="8">
        <v>2</v>
      </c>
      <c r="F17" s="8">
        <v>3</v>
      </c>
      <c r="G17" s="8">
        <v>4</v>
      </c>
      <c r="H17" s="90">
        <v>5</v>
      </c>
      <c r="I17" s="90">
        <v>6</v>
      </c>
      <c r="J17" s="90">
        <v>7</v>
      </c>
      <c r="K17" s="90">
        <v>8</v>
      </c>
      <c r="L17" s="90">
        <v>9</v>
      </c>
      <c r="M17" s="90">
        <v>10</v>
      </c>
      <c r="N17" s="90">
        <v>11</v>
      </c>
      <c r="O17" s="90">
        <v>12</v>
      </c>
      <c r="P17" s="90">
        <v>13</v>
      </c>
      <c r="Q17" s="90">
        <v>14</v>
      </c>
      <c r="R17" s="90">
        <v>15</v>
      </c>
      <c r="S17" s="90">
        <v>16</v>
      </c>
      <c r="T17" s="90">
        <v>17</v>
      </c>
      <c r="U17" s="90">
        <v>18</v>
      </c>
      <c r="V17" s="90">
        <v>19</v>
      </c>
      <c r="W17" s="90">
        <v>20</v>
      </c>
      <c r="X17" s="90">
        <v>21</v>
      </c>
      <c r="AA17" s="74"/>
    </row>
    <row r="18" spans="1:30" ht="15.75" thickBot="1" x14ac:dyDescent="0.3">
      <c r="A18" t="s">
        <v>108</v>
      </c>
      <c r="B18" s="26">
        <v>62</v>
      </c>
      <c r="D18" s="8">
        <v>1</v>
      </c>
      <c r="E18" s="8">
        <v>2</v>
      </c>
      <c r="F18" s="8">
        <v>3</v>
      </c>
      <c r="G18" s="8">
        <v>4</v>
      </c>
      <c r="H18" s="8">
        <v>5</v>
      </c>
      <c r="I18" s="8">
        <v>6</v>
      </c>
      <c r="J18" s="8">
        <v>7</v>
      </c>
      <c r="K18" s="8">
        <v>8</v>
      </c>
      <c r="L18" s="8">
        <v>9</v>
      </c>
      <c r="M18" s="8">
        <v>10</v>
      </c>
      <c r="N18" s="8">
        <v>11</v>
      </c>
      <c r="O18" s="8">
        <v>12</v>
      </c>
      <c r="P18" s="8">
        <v>13</v>
      </c>
      <c r="Q18" s="8">
        <v>14</v>
      </c>
      <c r="R18" s="8">
        <v>15</v>
      </c>
      <c r="S18" s="8">
        <v>16</v>
      </c>
      <c r="T18" s="8">
        <v>17</v>
      </c>
      <c r="U18" s="8">
        <v>18</v>
      </c>
      <c r="V18" s="8">
        <v>19</v>
      </c>
      <c r="W18" s="8">
        <v>20</v>
      </c>
      <c r="X18" s="8">
        <v>21</v>
      </c>
      <c r="AA18" s="74"/>
    </row>
    <row r="19" spans="1:30" x14ac:dyDescent="0.25">
      <c r="D19" s="8"/>
      <c r="E19" s="8"/>
      <c r="F19" s="8">
        <v>1</v>
      </c>
      <c r="G19" s="8"/>
      <c r="H19" s="8">
        <v>1</v>
      </c>
      <c r="I19" s="8"/>
      <c r="J19" s="8">
        <v>1</v>
      </c>
      <c r="K19" s="8">
        <v>1</v>
      </c>
      <c r="L19" s="8">
        <v>1</v>
      </c>
      <c r="M19" s="8">
        <v>1</v>
      </c>
      <c r="N19" s="8">
        <v>1</v>
      </c>
      <c r="O19" s="8">
        <v>1</v>
      </c>
      <c r="P19" s="8">
        <v>1</v>
      </c>
      <c r="Q19" s="8">
        <v>1</v>
      </c>
      <c r="R19" s="8">
        <v>1</v>
      </c>
      <c r="S19" s="8">
        <v>1</v>
      </c>
      <c r="T19" s="8">
        <v>1</v>
      </c>
      <c r="U19" s="8">
        <v>1</v>
      </c>
      <c r="V19" s="8">
        <v>1</v>
      </c>
      <c r="W19" s="8">
        <v>1</v>
      </c>
      <c r="X19" s="8">
        <v>1</v>
      </c>
      <c r="AA19" s="74"/>
    </row>
    <row r="20" spans="1:30" ht="16.5" x14ac:dyDescent="0.3">
      <c r="D20" s="72"/>
      <c r="E20" s="73"/>
      <c r="F20" s="73">
        <v>840</v>
      </c>
      <c r="G20" s="73"/>
      <c r="H20" s="73">
        <v>1190</v>
      </c>
      <c r="I20" s="73"/>
      <c r="J20" s="74">
        <v>1385</v>
      </c>
      <c r="K20" s="74">
        <v>1465</v>
      </c>
      <c r="L20" s="74">
        <v>1485</v>
      </c>
      <c r="M20" s="74">
        <v>1570</v>
      </c>
      <c r="N20" s="74">
        <v>1570</v>
      </c>
      <c r="O20" s="74">
        <v>1485</v>
      </c>
      <c r="P20" s="74">
        <v>1465</v>
      </c>
      <c r="Q20" s="74">
        <v>1385</v>
      </c>
      <c r="R20" s="74">
        <v>1290</v>
      </c>
      <c r="S20" s="74">
        <v>1190</v>
      </c>
      <c r="T20" s="74">
        <v>1045</v>
      </c>
      <c r="U20" s="74">
        <v>840</v>
      </c>
      <c r="V20" s="74">
        <v>610</v>
      </c>
      <c r="W20" s="74">
        <v>370</v>
      </c>
      <c r="X20" s="74">
        <v>370</v>
      </c>
      <c r="AA20" s="74"/>
      <c r="AB20" t="s">
        <v>136</v>
      </c>
      <c r="AD20" s="82"/>
    </row>
    <row r="21" spans="1:30" x14ac:dyDescent="0.25">
      <c r="AA21" s="74"/>
    </row>
    <row r="22" spans="1:30" ht="15.75" thickBot="1" x14ac:dyDescent="0.3">
      <c r="D22" s="8">
        <v>22</v>
      </c>
      <c r="E22" s="8">
        <v>23</v>
      </c>
      <c r="F22" s="8">
        <v>24</v>
      </c>
      <c r="G22" s="8">
        <v>25</v>
      </c>
      <c r="H22" s="8">
        <v>26</v>
      </c>
      <c r="I22" s="8">
        <v>27</v>
      </c>
      <c r="J22" s="8">
        <v>28</v>
      </c>
      <c r="K22" s="8">
        <v>29</v>
      </c>
      <c r="L22" s="8">
        <v>30</v>
      </c>
      <c r="M22" s="8">
        <v>31</v>
      </c>
      <c r="N22" s="8">
        <v>32</v>
      </c>
      <c r="O22" s="8">
        <v>33</v>
      </c>
      <c r="P22" s="8">
        <v>34</v>
      </c>
      <c r="Q22" s="8">
        <v>35</v>
      </c>
      <c r="R22" s="8">
        <v>36</v>
      </c>
      <c r="S22" s="8">
        <v>37</v>
      </c>
      <c r="T22" s="8">
        <v>38</v>
      </c>
      <c r="AA22" s="74"/>
    </row>
    <row r="23" spans="1:30" ht="15.75" thickBot="1" x14ac:dyDescent="0.3">
      <c r="A23" t="s">
        <v>133</v>
      </c>
      <c r="B23" s="26">
        <v>50</v>
      </c>
      <c r="D23" s="8">
        <v>1</v>
      </c>
      <c r="E23" s="8">
        <v>2</v>
      </c>
      <c r="F23" s="8">
        <v>3</v>
      </c>
      <c r="G23" s="8">
        <v>4</v>
      </c>
      <c r="H23" s="8">
        <v>5</v>
      </c>
      <c r="I23" s="8">
        <v>6</v>
      </c>
      <c r="J23" s="8">
        <v>7</v>
      </c>
      <c r="K23" s="8">
        <v>8</v>
      </c>
      <c r="L23" s="8">
        <v>9</v>
      </c>
      <c r="M23" s="8">
        <v>10</v>
      </c>
      <c r="N23" s="8">
        <v>11</v>
      </c>
      <c r="O23" s="8">
        <v>12</v>
      </c>
      <c r="P23" s="8">
        <v>13</v>
      </c>
      <c r="Q23" s="8">
        <v>14</v>
      </c>
      <c r="R23" s="8">
        <v>15</v>
      </c>
      <c r="S23" s="8">
        <v>16</v>
      </c>
      <c r="T23" s="8">
        <v>17</v>
      </c>
      <c r="AA23" s="74"/>
    </row>
    <row r="24" spans="1:30" s="35" customFormat="1" x14ac:dyDescent="0.25">
      <c r="A24"/>
      <c r="B24"/>
      <c r="C24"/>
      <c r="D24" s="8">
        <v>1</v>
      </c>
      <c r="E24" s="8">
        <v>1</v>
      </c>
      <c r="F24" s="8">
        <v>1</v>
      </c>
      <c r="G24" s="8">
        <v>1</v>
      </c>
      <c r="H24" s="8">
        <v>1</v>
      </c>
      <c r="I24" s="8">
        <v>1</v>
      </c>
      <c r="J24" s="8">
        <v>1</v>
      </c>
      <c r="K24" s="8">
        <v>1</v>
      </c>
      <c r="L24" s="8">
        <v>1</v>
      </c>
      <c r="M24" s="8">
        <v>1</v>
      </c>
      <c r="N24" s="8">
        <v>1</v>
      </c>
      <c r="O24" s="8">
        <v>1</v>
      </c>
      <c r="P24" s="8">
        <v>1</v>
      </c>
      <c r="Q24" s="8">
        <v>1</v>
      </c>
      <c r="R24" s="8">
        <v>1</v>
      </c>
      <c r="S24" s="8">
        <v>1</v>
      </c>
      <c r="T24" s="8">
        <v>1</v>
      </c>
      <c r="U24"/>
      <c r="V24"/>
      <c r="W24"/>
      <c r="X24"/>
      <c r="Y24"/>
      <c r="AA24" s="74"/>
    </row>
    <row r="25" spans="1:30" x14ac:dyDescent="0.25">
      <c r="AA25" s="74"/>
    </row>
    <row r="26" spans="1:30" x14ac:dyDescent="0.25">
      <c r="AA26" s="74"/>
    </row>
    <row r="27" spans="1:30" s="35" customFormat="1" x14ac:dyDescent="0.25">
      <c r="A27"/>
      <c r="B27"/>
      <c r="C27"/>
      <c r="D27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AA27" s="37"/>
    </row>
    <row r="30" spans="1:30" x14ac:dyDescent="0.25">
      <c r="J30" t="s">
        <v>137</v>
      </c>
    </row>
    <row r="32" spans="1:30" x14ac:dyDescent="0.25">
      <c r="AA32" t="s">
        <v>73</v>
      </c>
    </row>
    <row r="33" spans="27:27" x14ac:dyDescent="0.25">
      <c r="AA33" s="18" t="s">
        <v>72</v>
      </c>
    </row>
  </sheetData>
  <mergeCells count="2">
    <mergeCell ref="A1:F1"/>
    <mergeCell ref="H1:M1"/>
  </mergeCells>
  <dataValidations count="3">
    <dataValidation allowBlank="1" showInputMessage="1" showErrorMessage="1" sqref="A15:G17" xr:uid="{00000000-0002-0000-0000-000000000000}"/>
    <dataValidation type="list" allowBlank="1" showInputMessage="1" showErrorMessage="1" sqref="C1 B18 B23" xr:uid="{00000000-0002-0000-0000-000002000000}">
      <formula1>Travees_ST</formula1>
    </dataValidation>
    <dataValidation type="list" allowBlank="1" showInputMessage="1" showErrorMessage="1" sqref="F7" xr:uid="{00000000-0002-0000-0000-000004000000}">
      <formula1>Type</formula1>
    </dataValidation>
  </dataValidations>
  <hyperlinks>
    <hyperlink ref="AA33" r:id="rId1" xr:uid="{00000000-0004-0000-0000-000000000000}"/>
  </hyperlinks>
  <pageMargins left="0.7" right="0.7" top="0.75" bottom="0.75" header="0.3" footer="0.3"/>
  <pageSetup paperSize="9" scale="55" orientation="portrait" r:id="rId2"/>
  <colBreaks count="1" manualBreakCount="1">
    <brk id="26" max="1048575" man="1"/>
  </colBreaks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4" r:id="rId5" name="Button 6">
              <controlPr defaultSize="0" print="0" autoFill="0" autoPict="0" macro="[0]!nbrtravee.nbrtravee">
                <anchor moveWithCells="1" sizeWithCells="1">
                  <from>
                    <xdr:col>4</xdr:col>
                    <xdr:colOff>304800</xdr:colOff>
                    <xdr:row>11</xdr:row>
                    <xdr:rowOff>180975</xdr:rowOff>
                  </from>
                  <to>
                    <xdr:col>8</xdr:col>
                    <xdr:colOff>0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6" name="Button 9">
              <controlPr defaultSize="0" print="0" autoFill="0" autoPict="0" macro="[0]!_xludf.Clear">
                <anchor moveWithCells="1">
                  <from>
                    <xdr:col>21</xdr:col>
                    <xdr:colOff>314325</xdr:colOff>
                    <xdr:row>3</xdr:row>
                    <xdr:rowOff>180975</xdr:rowOff>
                  </from>
                  <to>
                    <xdr:col>24</xdr:col>
                    <xdr:colOff>152400</xdr:colOff>
                    <xdr:row>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7" r:id="rId7" name="Button 29">
              <controlPr defaultSize="0" print="0" autoFill="0" autoPict="0" macro="[0]!PIQUAGES">
                <anchor moveWithCells="1" sizeWithCells="1">
                  <from>
                    <xdr:col>0</xdr:col>
                    <xdr:colOff>0</xdr:colOff>
                    <xdr:row>30</xdr:row>
                    <xdr:rowOff>0</xdr:rowOff>
                  </from>
                  <to>
                    <xdr:col>1</xdr:col>
                    <xdr:colOff>0</xdr:colOff>
                    <xdr:row>31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 xr:uid="{92107662-7DA1-4B33-97AC-1EBB62005634}">
          <x14:formula1>
            <xm:f>Datas!$G$2:$G$5</xm:f>
          </x14:formula1>
          <xm:sqref>F7</xm:sqref>
        </x14:dataValidation>
        <x14:dataValidation type="list" allowBlank="1" showInputMessage="1" showErrorMessage="1" xr:uid="{BA06F89B-07B7-496E-94D3-6C462BEB58F0}">
          <x14:formula1>
            <xm:f>Datas!$I$2:$I$4</xm:f>
          </x14:formula1>
          <xm:sqref>V9</xm:sqref>
        </x14:dataValidation>
        <x14:dataValidation type="list" allowBlank="1" showInputMessage="1" showErrorMessage="1" xr:uid="{20638615-D2FA-4533-995A-8356DC6BF6D8}">
          <x14:formula1>
            <xm:f>Datas!$K$2:$K$11</xm:f>
          </x14:formula1>
          <xm:sqref>V11</xm:sqref>
        </x14:dataValidation>
        <x14:dataValidation type="list" allowBlank="1" showInputMessage="1" showErrorMessage="1" xr:uid="{1C309C8C-2B12-4B9A-9F45-D475C570E777}">
          <x14:formula1>
            <xm:f>Datas!$M$2:$M$5</xm:f>
          </x14:formula1>
          <xm:sqref>V13</xm:sqref>
        </x14:dataValidation>
        <x14:dataValidation type="list" allowBlank="1" showInputMessage="1" showErrorMessage="1" xr:uid="{E00B5C0B-11E4-4CF9-907A-3DA6C82BD688}">
          <x14:formula1>
            <xm:f>Datas!$O$2:$O$3</xm:f>
          </x14:formula1>
          <xm:sqref>F11</xm:sqref>
        </x14:dataValidation>
        <x14:dataValidation type="list" allowBlank="1" showInputMessage="1" showErrorMessage="1" xr:uid="{2AE11855-0238-4C24-B968-C56F7B76C790}">
          <x14:formula1>
            <xm:f>Datas!$Q$2:$Q$3</xm:f>
          </x14:formula1>
          <xm:sqref>O7</xm:sqref>
        </x14:dataValidation>
        <x14:dataValidation type="list" allowBlank="1" showInputMessage="1" showErrorMessage="1" xr:uid="{F6EBB6F1-60DA-4000-B562-6CA5737651D0}">
          <x14:formula1>
            <xm:f>Datas!$I$8:$I$12</xm:f>
          </x14:formula1>
          <xm:sqref>O9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T33"/>
  <sheetViews>
    <sheetView workbookViewId="0">
      <selection activeCell="G4" sqref="G4"/>
    </sheetView>
  </sheetViews>
  <sheetFormatPr baseColWidth="10" defaultRowHeight="15" x14ac:dyDescent="0.25"/>
  <cols>
    <col min="1" max="3" width="11.5703125" customWidth="1"/>
    <col min="7" max="7" width="15" bestFit="1" customWidth="1"/>
    <col min="9" max="9" width="18.28515625" bestFit="1" customWidth="1"/>
    <col min="11" max="11" width="12.140625" bestFit="1" customWidth="1"/>
    <col min="17" max="17" width="18.85546875" customWidth="1"/>
    <col min="18" max="18" width="15.5703125" customWidth="1"/>
    <col min="19" max="19" width="13" customWidth="1"/>
    <col min="20" max="20" width="11.5703125" customWidth="1"/>
  </cols>
  <sheetData>
    <row r="1" spans="1:20" ht="15.75" thickBot="1" x14ac:dyDescent="0.3">
      <c r="A1" t="s">
        <v>20</v>
      </c>
      <c r="B1" t="s">
        <v>33</v>
      </c>
      <c r="C1" t="s">
        <v>19</v>
      </c>
      <c r="G1" s="27" t="s">
        <v>84</v>
      </c>
      <c r="I1" s="27" t="s">
        <v>85</v>
      </c>
      <c r="K1" s="27" t="s">
        <v>20</v>
      </c>
      <c r="M1" s="28" t="s">
        <v>19</v>
      </c>
      <c r="O1" s="28" t="s">
        <v>102</v>
      </c>
      <c r="Q1" s="56" t="s">
        <v>110</v>
      </c>
      <c r="R1" s="57" t="s">
        <v>115</v>
      </c>
      <c r="S1" s="57" t="s">
        <v>122</v>
      </c>
      <c r="T1" s="58" t="s">
        <v>111</v>
      </c>
    </row>
    <row r="2" spans="1:20" x14ac:dyDescent="0.25">
      <c r="A2" t="s">
        <v>17</v>
      </c>
      <c r="B2" t="s">
        <v>31</v>
      </c>
      <c r="C2" t="s">
        <v>21</v>
      </c>
      <c r="G2" s="24" t="s">
        <v>104</v>
      </c>
      <c r="I2" s="23" t="s">
        <v>87</v>
      </c>
      <c r="K2" s="23" t="s">
        <v>17</v>
      </c>
      <c r="M2" s="23" t="s">
        <v>26</v>
      </c>
      <c r="O2" s="23" t="s">
        <v>100</v>
      </c>
      <c r="Q2" s="59">
        <v>3</v>
      </c>
      <c r="R2" s="60" t="s">
        <v>116</v>
      </c>
      <c r="S2" s="60" t="s">
        <v>7</v>
      </c>
      <c r="T2" s="61"/>
    </row>
    <row r="3" spans="1:20" ht="15.75" thickBot="1" x14ac:dyDescent="0.3">
      <c r="A3" t="s">
        <v>17</v>
      </c>
      <c r="B3" t="s">
        <v>32</v>
      </c>
      <c r="C3" t="s">
        <v>21</v>
      </c>
      <c r="G3" s="24" t="s">
        <v>105</v>
      </c>
      <c r="I3" s="24" t="s">
        <v>88</v>
      </c>
      <c r="K3" s="24" t="s">
        <v>89</v>
      </c>
      <c r="M3" s="24" t="s">
        <v>22</v>
      </c>
      <c r="O3" s="25" t="s">
        <v>101</v>
      </c>
      <c r="Q3" s="62">
        <v>1.5</v>
      </c>
      <c r="R3" s="8" t="s">
        <v>116</v>
      </c>
      <c r="S3" s="8" t="s">
        <v>6</v>
      </c>
      <c r="T3" s="63"/>
    </row>
    <row r="4" spans="1:20" ht="15.75" thickBot="1" x14ac:dyDescent="0.3">
      <c r="A4" t="s">
        <v>0</v>
      </c>
      <c r="B4" t="s">
        <v>28</v>
      </c>
      <c r="C4" t="s">
        <v>22</v>
      </c>
      <c r="G4" s="24" t="s">
        <v>106</v>
      </c>
      <c r="I4" s="25" t="s">
        <v>86</v>
      </c>
      <c r="K4" s="24" t="s">
        <v>90</v>
      </c>
      <c r="M4" s="24" t="s">
        <v>97</v>
      </c>
      <c r="Q4" s="62">
        <v>3</v>
      </c>
      <c r="R4" s="8" t="s">
        <v>117</v>
      </c>
      <c r="S4" s="8" t="s">
        <v>10</v>
      </c>
      <c r="T4" s="63"/>
    </row>
    <row r="5" spans="1:20" ht="15.75" thickBot="1" x14ac:dyDescent="0.3">
      <c r="A5" t="s">
        <v>0</v>
      </c>
      <c r="B5" t="s">
        <v>28</v>
      </c>
      <c r="C5" t="s">
        <v>23</v>
      </c>
      <c r="G5" s="25" t="s">
        <v>83</v>
      </c>
      <c r="K5" s="24" t="s">
        <v>94</v>
      </c>
      <c r="M5" s="25" t="s">
        <v>25</v>
      </c>
      <c r="Q5" s="62">
        <v>1.5</v>
      </c>
      <c r="R5" s="8" t="s">
        <v>118</v>
      </c>
      <c r="S5" s="8" t="s">
        <v>11</v>
      </c>
      <c r="T5" s="63"/>
    </row>
    <row r="6" spans="1:20" ht="15.75" thickBot="1" x14ac:dyDescent="0.3">
      <c r="A6" t="s">
        <v>0</v>
      </c>
      <c r="B6" t="s">
        <v>28</v>
      </c>
      <c r="C6" t="s">
        <v>24</v>
      </c>
      <c r="K6" s="24" t="s">
        <v>35</v>
      </c>
      <c r="Q6" s="62">
        <v>3</v>
      </c>
      <c r="R6" s="8" t="s">
        <v>119</v>
      </c>
      <c r="S6" s="8" t="s">
        <v>13</v>
      </c>
      <c r="T6" s="63" t="s">
        <v>120</v>
      </c>
    </row>
    <row r="7" spans="1:20" ht="15.75" thickBot="1" x14ac:dyDescent="0.3">
      <c r="A7" t="s">
        <v>0</v>
      </c>
      <c r="B7" t="s">
        <v>28</v>
      </c>
      <c r="C7" t="s">
        <v>25</v>
      </c>
      <c r="G7" s="28" t="s">
        <v>104</v>
      </c>
      <c r="I7" s="28" t="s">
        <v>123</v>
      </c>
      <c r="K7" s="24" t="s">
        <v>95</v>
      </c>
      <c r="Q7" s="64">
        <v>1.5</v>
      </c>
      <c r="R7" s="65" t="s">
        <v>119</v>
      </c>
      <c r="S7" s="65" t="s">
        <v>121</v>
      </c>
      <c r="T7" s="66" t="s">
        <v>15</v>
      </c>
    </row>
    <row r="8" spans="1:20" x14ac:dyDescent="0.25">
      <c r="A8" t="s">
        <v>0</v>
      </c>
      <c r="B8" t="s">
        <v>28</v>
      </c>
      <c r="C8" t="s">
        <v>26</v>
      </c>
      <c r="G8" s="29">
        <v>62</v>
      </c>
      <c r="I8" s="23" t="s">
        <v>116</v>
      </c>
      <c r="K8" s="24" t="s">
        <v>91</v>
      </c>
      <c r="Q8" s="67">
        <v>3</v>
      </c>
      <c r="R8" s="55" t="s">
        <v>112</v>
      </c>
      <c r="S8" s="55"/>
      <c r="T8" s="68"/>
    </row>
    <row r="9" spans="1:20" x14ac:dyDescent="0.25">
      <c r="A9" t="s">
        <v>0</v>
      </c>
      <c r="B9" t="s">
        <v>29</v>
      </c>
      <c r="C9" t="s">
        <v>22</v>
      </c>
      <c r="G9" s="30">
        <v>56</v>
      </c>
      <c r="I9" s="24" t="s">
        <v>118</v>
      </c>
      <c r="K9" s="24" t="s">
        <v>96</v>
      </c>
      <c r="Q9" s="67">
        <v>3</v>
      </c>
      <c r="R9" s="55" t="s">
        <v>125</v>
      </c>
      <c r="S9" s="55"/>
      <c r="T9" s="68"/>
    </row>
    <row r="10" spans="1:20" x14ac:dyDescent="0.25">
      <c r="A10" t="s">
        <v>0</v>
      </c>
      <c r="B10" t="s">
        <v>29</v>
      </c>
      <c r="C10" t="s">
        <v>23</v>
      </c>
      <c r="G10" s="30">
        <v>50</v>
      </c>
      <c r="I10" s="24" t="s">
        <v>124</v>
      </c>
      <c r="K10" s="24" t="s">
        <v>92</v>
      </c>
    </row>
    <row r="11" spans="1:20" ht="15.75" thickBot="1" x14ac:dyDescent="0.3">
      <c r="A11" t="s">
        <v>0</v>
      </c>
      <c r="B11" t="s">
        <v>29</v>
      </c>
      <c r="C11" t="s">
        <v>24</v>
      </c>
      <c r="G11" s="30">
        <v>44</v>
      </c>
      <c r="I11" s="24" t="s">
        <v>125</v>
      </c>
      <c r="K11" s="25" t="s">
        <v>93</v>
      </c>
    </row>
    <row r="12" spans="1:20" ht="15.75" thickBot="1" x14ac:dyDescent="0.3">
      <c r="A12" t="s">
        <v>0</v>
      </c>
      <c r="B12" t="s">
        <v>29</v>
      </c>
      <c r="C12" t="s">
        <v>25</v>
      </c>
      <c r="G12" s="31">
        <v>38</v>
      </c>
      <c r="I12" s="25" t="s">
        <v>112</v>
      </c>
    </row>
    <row r="13" spans="1:20" ht="15.75" thickBot="1" x14ac:dyDescent="0.3">
      <c r="A13" t="s">
        <v>0</v>
      </c>
      <c r="B13" t="s">
        <v>29</v>
      </c>
      <c r="C13" t="s">
        <v>26</v>
      </c>
    </row>
    <row r="14" spans="1:20" ht="15.75" thickBot="1" x14ac:dyDescent="0.3">
      <c r="A14" t="s">
        <v>2</v>
      </c>
      <c r="B14" t="s">
        <v>27</v>
      </c>
      <c r="C14" t="s">
        <v>24</v>
      </c>
      <c r="G14" s="28" t="s">
        <v>105</v>
      </c>
    </row>
    <row r="15" spans="1:20" x14ac:dyDescent="0.25">
      <c r="A15" t="s">
        <v>2</v>
      </c>
      <c r="B15" t="s">
        <v>30</v>
      </c>
      <c r="C15" t="s">
        <v>24</v>
      </c>
      <c r="G15" s="32">
        <v>60</v>
      </c>
    </row>
    <row r="16" spans="1:20" x14ac:dyDescent="0.25">
      <c r="A16" t="s">
        <v>1</v>
      </c>
      <c r="C16" t="s">
        <v>24</v>
      </c>
      <c r="G16" s="32">
        <v>55</v>
      </c>
    </row>
    <row r="17" spans="1:7" x14ac:dyDescent="0.25">
      <c r="A17" t="s">
        <v>3</v>
      </c>
      <c r="G17" s="32">
        <v>50</v>
      </c>
    </row>
    <row r="18" spans="1:7" x14ac:dyDescent="0.25">
      <c r="G18" s="32">
        <v>45</v>
      </c>
    </row>
    <row r="19" spans="1:7" ht="15.75" thickBot="1" x14ac:dyDescent="0.3">
      <c r="G19" s="33">
        <v>37</v>
      </c>
    </row>
    <row r="20" spans="1:7" ht="15.75" thickBot="1" x14ac:dyDescent="0.3"/>
    <row r="21" spans="1:7" ht="15.75" thickBot="1" x14ac:dyDescent="0.3">
      <c r="G21" s="28" t="s">
        <v>106</v>
      </c>
    </row>
    <row r="22" spans="1:7" x14ac:dyDescent="0.25">
      <c r="G22" s="34">
        <v>60</v>
      </c>
    </row>
    <row r="23" spans="1:7" x14ac:dyDescent="0.25">
      <c r="G23" s="32">
        <v>55</v>
      </c>
    </row>
    <row r="24" spans="1:7" x14ac:dyDescent="0.25">
      <c r="G24" s="32">
        <v>50</v>
      </c>
    </row>
    <row r="25" spans="1:7" x14ac:dyDescent="0.25">
      <c r="G25" s="32">
        <v>45</v>
      </c>
    </row>
    <row r="26" spans="1:7" ht="15.75" thickBot="1" x14ac:dyDescent="0.3">
      <c r="G26" s="33">
        <v>34</v>
      </c>
    </row>
    <row r="27" spans="1:7" ht="15.75" thickBot="1" x14ac:dyDescent="0.3"/>
    <row r="28" spans="1:7" ht="15.75" thickBot="1" x14ac:dyDescent="0.3">
      <c r="G28" s="28" t="s">
        <v>16</v>
      </c>
    </row>
    <row r="29" spans="1:7" x14ac:dyDescent="0.25">
      <c r="G29" s="34">
        <v>30</v>
      </c>
    </row>
    <row r="30" spans="1:7" x14ac:dyDescent="0.25">
      <c r="G30" s="32">
        <v>24</v>
      </c>
    </row>
    <row r="31" spans="1:7" x14ac:dyDescent="0.25">
      <c r="G31" s="32">
        <v>18</v>
      </c>
    </row>
    <row r="32" spans="1:7" x14ac:dyDescent="0.25">
      <c r="G32" s="32">
        <v>12</v>
      </c>
    </row>
    <row r="33" spans="7:7" ht="15.75" thickBot="1" x14ac:dyDescent="0.3">
      <c r="G33" s="33">
        <v>6</v>
      </c>
    </row>
  </sheetData>
  <phoneticPr fontId="1" type="noConversion"/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AA289"/>
  <sheetViews>
    <sheetView tabSelected="1" topLeftCell="A10" zoomScale="80" zoomScaleNormal="80" workbookViewId="0">
      <selection activeCell="B23" sqref="B23"/>
    </sheetView>
  </sheetViews>
  <sheetFormatPr baseColWidth="10" defaultRowHeight="15" x14ac:dyDescent="0.25"/>
  <cols>
    <col min="1" max="1" width="18.5703125" customWidth="1"/>
    <col min="2" max="4" width="18.5703125" style="2" customWidth="1"/>
    <col min="5" max="11" width="18.5703125" customWidth="1"/>
    <col min="12" max="12" width="35.7109375" style="3" bestFit="1" customWidth="1"/>
    <col min="13" max="13" width="18.5703125" customWidth="1"/>
    <col min="15" max="16" width="11.42578125" style="3"/>
    <col min="18" max="18" width="38" customWidth="1"/>
    <col min="19" max="19" width="8.140625" customWidth="1"/>
    <col min="20" max="20" width="25" customWidth="1"/>
    <col min="21" max="21" width="25" style="3" customWidth="1"/>
    <col min="24" max="24" width="17.140625" customWidth="1"/>
    <col min="25" max="25" width="16.7109375" customWidth="1"/>
    <col min="26" max="26" width="16.7109375" style="3" customWidth="1"/>
  </cols>
  <sheetData>
    <row r="1" spans="1:27" x14ac:dyDescent="0.25">
      <c r="A1" t="s">
        <v>134</v>
      </c>
      <c r="B1" s="2" t="s">
        <v>135</v>
      </c>
      <c r="C1" s="2" t="s">
        <v>4</v>
      </c>
      <c r="D1" s="2" t="s">
        <v>5</v>
      </c>
      <c r="E1" t="s">
        <v>6</v>
      </c>
      <c r="F1" t="s">
        <v>10</v>
      </c>
      <c r="G1" t="s">
        <v>11</v>
      </c>
      <c r="H1" t="s">
        <v>13</v>
      </c>
      <c r="I1" t="s">
        <v>12</v>
      </c>
      <c r="J1" t="s">
        <v>14</v>
      </c>
      <c r="K1" t="s">
        <v>15</v>
      </c>
      <c r="L1" s="3" t="s">
        <v>112</v>
      </c>
      <c r="M1" t="s">
        <v>18</v>
      </c>
      <c r="R1" s="3"/>
      <c r="S1" s="3"/>
      <c r="T1" s="86" t="s">
        <v>36</v>
      </c>
      <c r="U1" s="86"/>
      <c r="V1" s="86"/>
      <c r="W1" s="86"/>
      <c r="X1" s="87" t="s">
        <v>34</v>
      </c>
      <c r="Y1" s="83"/>
      <c r="Z1" s="20"/>
    </row>
    <row r="2" spans="1:27" s="15" customFormat="1" ht="60" x14ac:dyDescent="0.25">
      <c r="A2" s="15" t="s">
        <v>104</v>
      </c>
      <c r="B2" s="16">
        <v>62</v>
      </c>
      <c r="C2" s="16">
        <v>1</v>
      </c>
      <c r="D2" s="16">
        <v>370</v>
      </c>
      <c r="E2" s="16">
        <v>2070</v>
      </c>
      <c r="F2" s="16">
        <v>801</v>
      </c>
      <c r="G2" s="16">
        <v>2301</v>
      </c>
      <c r="H2" s="16">
        <v>1365</v>
      </c>
      <c r="I2" s="16">
        <v>1400</v>
      </c>
      <c r="J2" s="16">
        <v>2865</v>
      </c>
      <c r="K2" s="16">
        <v>2900</v>
      </c>
      <c r="L2" s="16">
        <v>820</v>
      </c>
      <c r="R2" s="14"/>
      <c r="S2" s="14"/>
      <c r="T2" s="13" t="s">
        <v>37</v>
      </c>
      <c r="U2" s="13" t="s">
        <v>71</v>
      </c>
      <c r="V2" s="14" t="s">
        <v>38</v>
      </c>
      <c r="W2" s="14" t="s">
        <v>39</v>
      </c>
      <c r="X2" s="17" t="s">
        <v>40</v>
      </c>
      <c r="Y2" s="14" t="s">
        <v>75</v>
      </c>
      <c r="Z2" s="14" t="s">
        <v>76</v>
      </c>
      <c r="AA2" s="14" t="s">
        <v>74</v>
      </c>
    </row>
    <row r="3" spans="1:27" x14ac:dyDescent="0.25">
      <c r="A3" s="15" t="s">
        <v>104</v>
      </c>
      <c r="B3" s="2">
        <v>62</v>
      </c>
      <c r="C3" s="2">
        <v>2</v>
      </c>
      <c r="D3" s="2">
        <v>610</v>
      </c>
      <c r="E3" s="2">
        <v>2310</v>
      </c>
      <c r="F3" s="2">
        <v>1119</v>
      </c>
      <c r="G3" s="2">
        <v>2619</v>
      </c>
      <c r="H3" s="2">
        <v>1565</v>
      </c>
      <c r="I3" s="2">
        <v>1620</v>
      </c>
      <c r="J3" s="2">
        <v>3065</v>
      </c>
      <c r="K3" s="2">
        <v>3120</v>
      </c>
      <c r="L3" s="36" t="s">
        <v>113</v>
      </c>
      <c r="R3" s="88" t="s">
        <v>41</v>
      </c>
      <c r="S3" s="89"/>
      <c r="T3" s="8"/>
      <c r="U3" s="8"/>
      <c r="V3" s="8"/>
      <c r="W3" s="8"/>
      <c r="X3" s="8"/>
      <c r="Y3" s="8"/>
      <c r="Z3" s="8"/>
      <c r="AA3" s="8"/>
    </row>
    <row r="4" spans="1:27" s="3" customFormat="1" x14ac:dyDescent="0.25">
      <c r="A4" s="15" t="s">
        <v>104</v>
      </c>
      <c r="B4" s="76">
        <v>62</v>
      </c>
      <c r="C4" s="76">
        <v>3</v>
      </c>
      <c r="D4" s="76">
        <v>840</v>
      </c>
      <c r="E4" s="76">
        <v>2540</v>
      </c>
      <c r="F4" s="76">
        <v>1394</v>
      </c>
      <c r="G4" s="76">
        <v>2894</v>
      </c>
      <c r="H4" s="76">
        <v>1740</v>
      </c>
      <c r="I4" s="76">
        <v>1860</v>
      </c>
      <c r="J4" s="76">
        <v>3240</v>
      </c>
      <c r="K4" s="76">
        <v>3360</v>
      </c>
      <c r="L4" s="75"/>
      <c r="R4" s="7"/>
      <c r="S4" s="8"/>
      <c r="T4" s="8"/>
      <c r="U4" s="8"/>
      <c r="V4" s="8"/>
      <c r="W4" s="8"/>
      <c r="X4" s="8"/>
      <c r="Y4" s="8"/>
      <c r="Z4" s="8"/>
      <c r="AA4" s="8"/>
    </row>
    <row r="5" spans="1:27" x14ac:dyDescent="0.25">
      <c r="A5" s="15" t="s">
        <v>104</v>
      </c>
      <c r="B5" s="2">
        <v>62</v>
      </c>
      <c r="C5" s="2">
        <v>4</v>
      </c>
      <c r="D5" s="2">
        <v>1045</v>
      </c>
      <c r="E5" s="2">
        <v>2745</v>
      </c>
      <c r="F5" s="2">
        <v>1629</v>
      </c>
      <c r="G5" s="2">
        <v>3129</v>
      </c>
      <c r="H5" s="2">
        <v>1950</v>
      </c>
      <c r="I5" s="2">
        <v>2070</v>
      </c>
      <c r="J5" s="2">
        <v>3450</v>
      </c>
      <c r="K5" s="2">
        <v>3570</v>
      </c>
      <c r="L5" s="36"/>
      <c r="R5" s="77" t="s">
        <v>43</v>
      </c>
      <c r="S5" s="8" t="s">
        <v>44</v>
      </c>
      <c r="T5" s="19">
        <v>1</v>
      </c>
      <c r="U5" s="19">
        <v>1</v>
      </c>
      <c r="V5" s="8"/>
      <c r="W5" s="8">
        <v>2</v>
      </c>
      <c r="X5" s="8">
        <v>1</v>
      </c>
      <c r="Y5" s="8">
        <v>1</v>
      </c>
      <c r="Z5" s="8">
        <v>2</v>
      </c>
      <c r="AA5" s="8">
        <v>2</v>
      </c>
    </row>
    <row r="6" spans="1:27" x14ac:dyDescent="0.25">
      <c r="A6" s="15" t="s">
        <v>104</v>
      </c>
      <c r="B6" s="2">
        <v>62</v>
      </c>
      <c r="C6" s="2">
        <v>5</v>
      </c>
      <c r="D6" s="2">
        <v>1190</v>
      </c>
      <c r="E6" s="2">
        <v>2890</v>
      </c>
      <c r="F6" s="2">
        <v>1833</v>
      </c>
      <c r="G6" s="2">
        <v>3333</v>
      </c>
      <c r="H6" s="2">
        <v>2140</v>
      </c>
      <c r="I6" s="2">
        <v>2230</v>
      </c>
      <c r="J6" s="2">
        <v>3640</v>
      </c>
      <c r="K6" s="2">
        <v>3730</v>
      </c>
      <c r="L6" s="36"/>
      <c r="R6" s="77" t="s">
        <v>45</v>
      </c>
      <c r="S6" s="8" t="s">
        <v>42</v>
      </c>
      <c r="T6" s="19"/>
      <c r="U6" s="19"/>
      <c r="V6" s="9">
        <v>1</v>
      </c>
      <c r="W6" s="8"/>
      <c r="X6" s="8"/>
      <c r="Y6" s="8"/>
      <c r="Z6" s="8"/>
      <c r="AA6" s="8"/>
    </row>
    <row r="7" spans="1:27" x14ac:dyDescent="0.25">
      <c r="A7" s="15" t="s">
        <v>104</v>
      </c>
      <c r="B7" s="2">
        <v>62</v>
      </c>
      <c r="C7" s="2">
        <v>6</v>
      </c>
      <c r="D7" s="2">
        <v>1290</v>
      </c>
      <c r="E7" s="2">
        <v>2990</v>
      </c>
      <c r="F7" s="2">
        <v>2005</v>
      </c>
      <c r="G7" s="2">
        <v>3505</v>
      </c>
      <c r="H7" s="2">
        <v>2300</v>
      </c>
      <c r="I7" s="2">
        <v>2390</v>
      </c>
      <c r="J7" s="2">
        <v>3800</v>
      </c>
      <c r="K7" s="2">
        <v>3890</v>
      </c>
      <c r="L7" s="36"/>
      <c r="R7" s="77" t="s">
        <v>46</v>
      </c>
      <c r="S7" s="8" t="s">
        <v>47</v>
      </c>
      <c r="T7" s="19">
        <v>1</v>
      </c>
      <c r="U7" s="19"/>
      <c r="V7" s="19"/>
      <c r="W7" s="8"/>
      <c r="X7" s="8"/>
      <c r="Y7" s="8"/>
      <c r="Z7" s="8"/>
      <c r="AA7" s="8"/>
    </row>
    <row r="8" spans="1:27" x14ac:dyDescent="0.25">
      <c r="A8" s="15" t="s">
        <v>104</v>
      </c>
      <c r="B8" s="2">
        <v>62</v>
      </c>
      <c r="C8" s="2">
        <v>7</v>
      </c>
      <c r="D8" s="1">
        <v>1385</v>
      </c>
      <c r="E8" s="2">
        <v>3085</v>
      </c>
      <c r="F8" s="2">
        <v>2147</v>
      </c>
      <c r="G8" s="2">
        <v>3647</v>
      </c>
      <c r="H8" s="2">
        <v>2435</v>
      </c>
      <c r="I8" s="2">
        <v>2495</v>
      </c>
      <c r="J8" s="2">
        <v>3935</v>
      </c>
      <c r="K8" s="2">
        <v>3995</v>
      </c>
      <c r="L8" s="36"/>
      <c r="R8" s="77" t="s">
        <v>48</v>
      </c>
      <c r="S8" s="8" t="s">
        <v>49</v>
      </c>
      <c r="T8" s="19"/>
      <c r="U8" s="19"/>
      <c r="V8" s="19"/>
      <c r="W8" s="8"/>
      <c r="X8" s="8">
        <v>1</v>
      </c>
      <c r="Y8" s="8"/>
      <c r="Z8" s="8">
        <v>1</v>
      </c>
      <c r="AA8" s="8"/>
    </row>
    <row r="9" spans="1:27" x14ac:dyDescent="0.25">
      <c r="A9" s="15" t="s">
        <v>104</v>
      </c>
      <c r="B9" s="2">
        <v>62</v>
      </c>
      <c r="C9" s="2">
        <v>8</v>
      </c>
      <c r="D9" s="1">
        <v>1465</v>
      </c>
      <c r="E9" s="2">
        <v>3165</v>
      </c>
      <c r="F9" s="2">
        <v>2233</v>
      </c>
      <c r="G9" s="2">
        <v>3733</v>
      </c>
      <c r="H9" s="2">
        <v>2525</v>
      </c>
      <c r="I9" s="2">
        <v>2600</v>
      </c>
      <c r="J9" s="2">
        <v>4025</v>
      </c>
      <c r="K9" s="2">
        <v>4100</v>
      </c>
      <c r="L9" s="36"/>
      <c r="R9" s="77" t="s">
        <v>50</v>
      </c>
      <c r="S9" s="8" t="s">
        <v>51</v>
      </c>
      <c r="T9" s="19"/>
      <c r="U9" s="19"/>
      <c r="V9" s="19"/>
      <c r="W9" s="8">
        <v>1</v>
      </c>
      <c r="X9" s="8"/>
      <c r="Y9" s="8">
        <v>1</v>
      </c>
      <c r="Z9" s="8"/>
      <c r="AA9" s="8">
        <v>1</v>
      </c>
    </row>
    <row r="10" spans="1:27" x14ac:dyDescent="0.25">
      <c r="A10" s="15" t="s">
        <v>104</v>
      </c>
      <c r="B10" s="2">
        <v>62</v>
      </c>
      <c r="C10" s="2">
        <v>9</v>
      </c>
      <c r="D10" s="1">
        <v>1485</v>
      </c>
      <c r="E10" s="2">
        <v>3185</v>
      </c>
      <c r="F10" s="2">
        <v>2290</v>
      </c>
      <c r="G10" s="2">
        <v>3790</v>
      </c>
      <c r="H10" s="2">
        <v>2590</v>
      </c>
      <c r="I10" s="2">
        <v>2655</v>
      </c>
      <c r="J10" s="2">
        <v>4090</v>
      </c>
      <c r="K10" s="2">
        <v>4155</v>
      </c>
      <c r="L10" s="36"/>
      <c r="R10" s="78" t="s">
        <v>52</v>
      </c>
      <c r="S10" s="5" t="s">
        <v>53</v>
      </c>
      <c r="T10" s="19">
        <v>2</v>
      </c>
      <c r="U10" s="19"/>
      <c r="V10" s="19"/>
      <c r="W10" s="8"/>
      <c r="X10" s="8">
        <v>2</v>
      </c>
      <c r="Y10" s="8">
        <v>2</v>
      </c>
      <c r="Z10" s="8">
        <v>2</v>
      </c>
      <c r="AA10" s="8">
        <v>2</v>
      </c>
    </row>
    <row r="11" spans="1:27" x14ac:dyDescent="0.25">
      <c r="A11" s="15" t="s">
        <v>104</v>
      </c>
      <c r="B11" s="2">
        <v>62</v>
      </c>
      <c r="C11" s="2">
        <v>10</v>
      </c>
      <c r="D11" s="1">
        <v>1570</v>
      </c>
      <c r="E11" s="2">
        <v>3270</v>
      </c>
      <c r="F11" s="2">
        <v>2324</v>
      </c>
      <c r="G11" s="2">
        <v>3824</v>
      </c>
      <c r="H11" s="2">
        <v>2675</v>
      </c>
      <c r="I11" s="2">
        <v>2740</v>
      </c>
      <c r="J11" s="2">
        <v>4175</v>
      </c>
      <c r="K11" s="2">
        <v>4240</v>
      </c>
      <c r="L11" s="36"/>
      <c r="R11" s="77" t="s">
        <v>54</v>
      </c>
      <c r="S11" s="10" t="s">
        <v>55</v>
      </c>
      <c r="T11" s="19">
        <v>1</v>
      </c>
      <c r="U11" s="19"/>
      <c r="V11" s="19"/>
      <c r="W11" s="8"/>
      <c r="X11" s="8">
        <v>1</v>
      </c>
      <c r="Y11" s="8">
        <v>1</v>
      </c>
      <c r="Z11" s="8">
        <v>1</v>
      </c>
      <c r="AA11" s="8">
        <v>1</v>
      </c>
    </row>
    <row r="12" spans="1:27" x14ac:dyDescent="0.25">
      <c r="A12" s="15" t="s">
        <v>104</v>
      </c>
      <c r="B12" s="2">
        <v>62</v>
      </c>
      <c r="C12" s="2">
        <v>11</v>
      </c>
      <c r="D12" s="1">
        <v>1570</v>
      </c>
      <c r="E12" s="2">
        <v>3270</v>
      </c>
      <c r="F12" s="2">
        <v>2324</v>
      </c>
      <c r="G12" s="2">
        <v>3824</v>
      </c>
      <c r="H12" s="2">
        <v>2740</v>
      </c>
      <c r="I12" s="2">
        <v>2675</v>
      </c>
      <c r="J12" s="2">
        <v>4240</v>
      </c>
      <c r="K12" s="2">
        <v>4175</v>
      </c>
      <c r="L12" s="36"/>
      <c r="R12" s="77" t="s">
        <v>56</v>
      </c>
      <c r="S12" s="5" t="s">
        <v>57</v>
      </c>
      <c r="T12" s="19">
        <v>1</v>
      </c>
      <c r="U12" s="19"/>
      <c r="V12" s="19"/>
      <c r="W12" s="8"/>
      <c r="X12" s="8"/>
      <c r="Y12" s="8">
        <v>1</v>
      </c>
      <c r="Z12" s="8">
        <v>1</v>
      </c>
      <c r="AA12" s="8">
        <v>1</v>
      </c>
    </row>
    <row r="13" spans="1:27" x14ac:dyDescent="0.25">
      <c r="A13" s="15" t="s">
        <v>104</v>
      </c>
      <c r="B13" s="2">
        <v>62</v>
      </c>
      <c r="C13" s="2">
        <v>12</v>
      </c>
      <c r="D13" s="1">
        <v>1485</v>
      </c>
      <c r="E13" s="2">
        <v>3185</v>
      </c>
      <c r="F13" s="2">
        <v>2290</v>
      </c>
      <c r="G13" s="2">
        <v>3790</v>
      </c>
      <c r="H13" s="2">
        <v>2655</v>
      </c>
      <c r="I13" s="2">
        <v>2590</v>
      </c>
      <c r="J13" s="2">
        <v>4155</v>
      </c>
      <c r="K13" s="2">
        <v>4090</v>
      </c>
      <c r="L13" s="36"/>
      <c r="R13" s="77" t="s">
        <v>58</v>
      </c>
      <c r="S13" s="5" t="s">
        <v>59</v>
      </c>
      <c r="T13" s="19">
        <v>1</v>
      </c>
      <c r="U13" s="19"/>
      <c r="V13" s="19"/>
      <c r="W13" s="8"/>
      <c r="X13" s="8"/>
      <c r="Y13" s="8"/>
      <c r="Z13" s="8"/>
      <c r="AA13" s="8"/>
    </row>
    <row r="14" spans="1:27" x14ac:dyDescent="0.25">
      <c r="A14" s="15" t="s">
        <v>104</v>
      </c>
      <c r="B14" s="2">
        <v>62</v>
      </c>
      <c r="C14" s="2">
        <v>13</v>
      </c>
      <c r="D14" s="1">
        <v>1465</v>
      </c>
      <c r="E14" s="2">
        <v>3165</v>
      </c>
      <c r="F14" s="2">
        <v>2233</v>
      </c>
      <c r="G14" s="2">
        <v>3733</v>
      </c>
      <c r="H14" s="2">
        <v>2600</v>
      </c>
      <c r="I14" s="2">
        <v>2525</v>
      </c>
      <c r="J14" s="2">
        <v>4100</v>
      </c>
      <c r="K14" s="2">
        <v>4025</v>
      </c>
      <c r="L14" s="36"/>
      <c r="R14" s="79" t="s">
        <v>60</v>
      </c>
      <c r="S14" s="6" t="s">
        <v>61</v>
      </c>
      <c r="T14" s="19">
        <v>1</v>
      </c>
      <c r="U14" s="19"/>
      <c r="V14" s="19"/>
      <c r="W14" s="5"/>
      <c r="X14" s="8"/>
      <c r="Y14" s="8"/>
      <c r="Z14" s="8"/>
      <c r="AA14" s="8"/>
    </row>
    <row r="15" spans="1:27" x14ac:dyDescent="0.25">
      <c r="A15" s="15" t="s">
        <v>104</v>
      </c>
      <c r="B15" s="2">
        <v>62</v>
      </c>
      <c r="C15" s="2">
        <v>14</v>
      </c>
      <c r="D15" s="1">
        <v>1385</v>
      </c>
      <c r="E15" s="2">
        <v>3085</v>
      </c>
      <c r="F15" s="2">
        <v>2147</v>
      </c>
      <c r="G15" s="2">
        <v>3647</v>
      </c>
      <c r="H15" s="2">
        <v>2495</v>
      </c>
      <c r="I15" s="2">
        <v>2435</v>
      </c>
      <c r="J15" s="2">
        <v>3995</v>
      </c>
      <c r="K15" s="2">
        <v>3935</v>
      </c>
      <c r="L15" s="36"/>
      <c r="R15" s="79" t="s">
        <v>62</v>
      </c>
      <c r="S15" s="6" t="s">
        <v>63</v>
      </c>
      <c r="T15" s="19">
        <v>1</v>
      </c>
      <c r="U15" s="19"/>
      <c r="V15" s="19"/>
      <c r="W15" s="5"/>
      <c r="X15" s="8"/>
      <c r="Y15" s="8"/>
      <c r="Z15" s="8"/>
      <c r="AA15" s="8"/>
    </row>
    <row r="16" spans="1:27" x14ac:dyDescent="0.25">
      <c r="A16" s="15" t="s">
        <v>104</v>
      </c>
      <c r="B16" s="2">
        <v>62</v>
      </c>
      <c r="C16" s="2">
        <v>15</v>
      </c>
      <c r="D16" s="1">
        <v>1290</v>
      </c>
      <c r="E16" s="2">
        <v>2990</v>
      </c>
      <c r="F16" s="2">
        <v>2005</v>
      </c>
      <c r="G16" s="2">
        <v>3505</v>
      </c>
      <c r="H16" s="2">
        <v>2390</v>
      </c>
      <c r="I16" s="2">
        <v>2300</v>
      </c>
      <c r="J16" s="2">
        <v>3890</v>
      </c>
      <c r="K16" s="2">
        <v>3800</v>
      </c>
      <c r="L16" s="36"/>
      <c r="N16" s="2"/>
      <c r="O16" s="4"/>
      <c r="P16" s="4"/>
      <c r="Q16" s="2"/>
      <c r="R16" s="88" t="s">
        <v>131</v>
      </c>
      <c r="S16" s="89"/>
      <c r="T16" s="19"/>
      <c r="U16" s="19"/>
      <c r="V16" s="19"/>
      <c r="W16" s="8"/>
      <c r="X16" s="8"/>
      <c r="Y16" s="8"/>
      <c r="Z16" s="8"/>
      <c r="AA16" s="8"/>
    </row>
    <row r="17" spans="1:27" x14ac:dyDescent="0.25">
      <c r="A17" s="15" t="s">
        <v>104</v>
      </c>
      <c r="B17" s="2">
        <v>62</v>
      </c>
      <c r="C17" s="2">
        <v>16</v>
      </c>
      <c r="D17" s="1">
        <v>1190</v>
      </c>
      <c r="E17" s="2">
        <v>2890</v>
      </c>
      <c r="F17" s="2">
        <v>1833</v>
      </c>
      <c r="G17" s="2">
        <v>3333</v>
      </c>
      <c r="H17" s="2">
        <v>2230</v>
      </c>
      <c r="I17" s="2">
        <v>2140</v>
      </c>
      <c r="J17" s="2">
        <v>3730</v>
      </c>
      <c r="K17" s="2">
        <v>3640</v>
      </c>
      <c r="L17" s="36"/>
      <c r="N17" s="2"/>
      <c r="O17" s="4"/>
      <c r="P17" s="4"/>
      <c r="Q17" s="2"/>
      <c r="R17" s="77" t="s">
        <v>43</v>
      </c>
      <c r="S17" s="8" t="s">
        <v>44</v>
      </c>
      <c r="T17" s="19">
        <v>1</v>
      </c>
      <c r="U17" s="19"/>
      <c r="V17" s="19"/>
      <c r="W17" s="8"/>
      <c r="X17" s="8"/>
      <c r="Y17" s="8">
        <v>1</v>
      </c>
      <c r="Z17" s="8">
        <v>1</v>
      </c>
      <c r="AA17" s="8">
        <v>2</v>
      </c>
    </row>
    <row r="18" spans="1:27" x14ac:dyDescent="0.25">
      <c r="A18" s="15" t="s">
        <v>104</v>
      </c>
      <c r="B18" s="2">
        <v>62</v>
      </c>
      <c r="C18" s="2">
        <v>17</v>
      </c>
      <c r="D18" s="1">
        <v>1045</v>
      </c>
      <c r="E18" s="2">
        <v>2745</v>
      </c>
      <c r="F18" s="2">
        <v>1629</v>
      </c>
      <c r="G18" s="2">
        <v>3129</v>
      </c>
      <c r="H18" s="2">
        <v>2070</v>
      </c>
      <c r="I18" s="2">
        <v>1950</v>
      </c>
      <c r="J18" s="2">
        <v>3570</v>
      </c>
      <c r="K18" s="2">
        <v>3450</v>
      </c>
      <c r="L18" s="36"/>
      <c r="N18" s="2"/>
      <c r="O18" s="4"/>
      <c r="P18" s="4"/>
      <c r="Q18" s="2"/>
      <c r="R18" s="77" t="s">
        <v>64</v>
      </c>
      <c r="S18" s="8" t="s">
        <v>42</v>
      </c>
      <c r="T18" s="19"/>
      <c r="U18" s="19">
        <v>2</v>
      </c>
      <c r="V18" s="19"/>
      <c r="W18" s="8">
        <v>2</v>
      </c>
      <c r="X18" s="8"/>
      <c r="Y18" s="8"/>
      <c r="Z18" s="8"/>
      <c r="AA18" s="8"/>
    </row>
    <row r="19" spans="1:27" x14ac:dyDescent="0.25">
      <c r="A19" s="15" t="s">
        <v>104</v>
      </c>
      <c r="B19" s="2">
        <v>62</v>
      </c>
      <c r="C19" s="2">
        <v>18</v>
      </c>
      <c r="D19" s="1">
        <v>840</v>
      </c>
      <c r="E19" s="2">
        <v>2540</v>
      </c>
      <c r="F19" s="2">
        <v>1394</v>
      </c>
      <c r="G19" s="2">
        <v>2894</v>
      </c>
      <c r="H19" s="2">
        <v>1860</v>
      </c>
      <c r="I19" s="2">
        <v>1740</v>
      </c>
      <c r="J19" s="2">
        <v>3360</v>
      </c>
      <c r="K19" s="2">
        <v>3240</v>
      </c>
      <c r="L19" s="36"/>
      <c r="N19" s="2"/>
      <c r="O19" s="4"/>
      <c r="P19" s="4"/>
      <c r="Q19" s="2"/>
      <c r="R19" s="77" t="s">
        <v>65</v>
      </c>
      <c r="S19" s="10" t="s">
        <v>66</v>
      </c>
      <c r="T19" s="19">
        <v>1</v>
      </c>
      <c r="U19" s="19">
        <v>1</v>
      </c>
      <c r="V19" s="19">
        <v>1</v>
      </c>
      <c r="W19" s="8">
        <v>1</v>
      </c>
      <c r="X19" s="8">
        <v>1</v>
      </c>
      <c r="Y19" s="11">
        <v>1</v>
      </c>
      <c r="Z19" s="11">
        <v>1</v>
      </c>
      <c r="AA19" s="11">
        <v>1</v>
      </c>
    </row>
    <row r="20" spans="1:27" x14ac:dyDescent="0.25">
      <c r="A20" s="15" t="s">
        <v>104</v>
      </c>
      <c r="B20" s="2">
        <v>62</v>
      </c>
      <c r="C20" s="2">
        <v>19</v>
      </c>
      <c r="D20" s="1">
        <v>610</v>
      </c>
      <c r="E20" s="2">
        <v>2310</v>
      </c>
      <c r="F20" s="2">
        <v>1119</v>
      </c>
      <c r="G20" s="2">
        <v>2619</v>
      </c>
      <c r="H20" s="2">
        <v>1620</v>
      </c>
      <c r="I20" s="2">
        <v>1565</v>
      </c>
      <c r="J20" s="2">
        <v>3120</v>
      </c>
      <c r="K20" s="2">
        <v>3065</v>
      </c>
      <c r="L20" s="36"/>
      <c r="N20" s="2"/>
      <c r="O20" s="4"/>
      <c r="P20" s="4"/>
      <c r="Q20" s="2"/>
      <c r="R20" s="78" t="s">
        <v>52</v>
      </c>
      <c r="S20" s="5" t="s">
        <v>53</v>
      </c>
      <c r="T20" s="19">
        <v>2</v>
      </c>
      <c r="U20" s="19"/>
      <c r="V20" s="19"/>
      <c r="W20" s="8"/>
      <c r="X20" s="8">
        <v>2</v>
      </c>
      <c r="Y20" s="8">
        <v>2</v>
      </c>
      <c r="Z20" s="8">
        <v>2</v>
      </c>
      <c r="AA20" s="8">
        <v>2</v>
      </c>
    </row>
    <row r="21" spans="1:27" x14ac:dyDescent="0.25">
      <c r="A21" s="15" t="s">
        <v>104</v>
      </c>
      <c r="B21" s="2">
        <v>62</v>
      </c>
      <c r="C21" s="2">
        <v>20</v>
      </c>
      <c r="D21" s="1">
        <v>370</v>
      </c>
      <c r="E21" s="2">
        <v>2070</v>
      </c>
      <c r="F21" s="2">
        <v>801</v>
      </c>
      <c r="G21" s="2">
        <v>2301</v>
      </c>
      <c r="H21" s="2">
        <v>1400</v>
      </c>
      <c r="I21" s="2">
        <v>1365</v>
      </c>
      <c r="J21" s="2">
        <v>2900</v>
      </c>
      <c r="K21" s="2">
        <v>2865</v>
      </c>
      <c r="L21" s="36"/>
      <c r="N21" s="2"/>
      <c r="O21" s="4"/>
      <c r="P21" s="4"/>
      <c r="Q21" s="2"/>
      <c r="R21" s="77" t="s">
        <v>54</v>
      </c>
      <c r="S21" s="10" t="s">
        <v>55</v>
      </c>
      <c r="T21" s="11">
        <v>1</v>
      </c>
      <c r="U21" s="11"/>
      <c r="V21" s="19"/>
      <c r="W21" s="8"/>
      <c r="X21" s="8">
        <v>2</v>
      </c>
      <c r="Y21" s="8">
        <v>1</v>
      </c>
      <c r="Z21" s="8">
        <v>1</v>
      </c>
      <c r="AA21" s="8">
        <v>1</v>
      </c>
    </row>
    <row r="22" spans="1:27" x14ac:dyDescent="0.25">
      <c r="A22" s="15" t="s">
        <v>104</v>
      </c>
      <c r="B22" s="2">
        <v>62</v>
      </c>
      <c r="C22" s="2">
        <v>21</v>
      </c>
      <c r="D22" s="1">
        <v>370</v>
      </c>
      <c r="E22" s="2">
        <v>1720</v>
      </c>
      <c r="F22" s="2">
        <v>370</v>
      </c>
      <c r="G22" s="2">
        <v>1720</v>
      </c>
      <c r="H22" s="2">
        <v>370</v>
      </c>
      <c r="I22" s="2"/>
      <c r="J22" s="2">
        <v>1720</v>
      </c>
      <c r="K22" s="2"/>
      <c r="L22" s="36"/>
      <c r="N22" s="2"/>
      <c r="O22" s="4"/>
      <c r="P22" s="4"/>
      <c r="Q22" s="2"/>
      <c r="R22" s="77" t="s">
        <v>56</v>
      </c>
      <c r="S22" s="5" t="s">
        <v>57</v>
      </c>
      <c r="T22" s="11">
        <v>1</v>
      </c>
      <c r="U22" s="11"/>
      <c r="V22" s="19"/>
      <c r="W22" s="8"/>
      <c r="X22" s="8"/>
      <c r="Y22" s="8">
        <v>1</v>
      </c>
      <c r="Z22" s="8">
        <v>1</v>
      </c>
      <c r="AA22" s="8">
        <v>1</v>
      </c>
    </row>
    <row r="23" spans="1:27" x14ac:dyDescent="0.25">
      <c r="A23" s="15" t="s">
        <v>104</v>
      </c>
      <c r="B23" s="2">
        <v>56</v>
      </c>
      <c r="C23" s="2">
        <v>1</v>
      </c>
      <c r="D23" s="1">
        <v>370</v>
      </c>
      <c r="E23" s="2">
        <v>2070</v>
      </c>
      <c r="F23" s="2">
        <v>801</v>
      </c>
      <c r="G23" s="2">
        <v>2301</v>
      </c>
      <c r="H23" s="2">
        <v>1365</v>
      </c>
      <c r="I23" s="2">
        <v>1400</v>
      </c>
      <c r="J23" s="2">
        <v>2865</v>
      </c>
      <c r="K23" s="2">
        <v>2900</v>
      </c>
      <c r="L23" s="36"/>
      <c r="N23" s="2"/>
      <c r="O23" s="4"/>
      <c r="P23" s="4"/>
      <c r="Q23" s="2"/>
      <c r="R23" s="77" t="s">
        <v>58</v>
      </c>
      <c r="S23" s="5" t="s">
        <v>59</v>
      </c>
      <c r="T23" s="11">
        <v>1</v>
      </c>
      <c r="U23" s="11"/>
      <c r="V23" s="19"/>
      <c r="W23" s="8"/>
      <c r="X23" s="8"/>
      <c r="Y23" s="8"/>
      <c r="Z23" s="8"/>
      <c r="AA23" s="8"/>
    </row>
    <row r="24" spans="1:27" x14ac:dyDescent="0.25">
      <c r="A24" s="15" t="s">
        <v>104</v>
      </c>
      <c r="B24" s="2">
        <v>56</v>
      </c>
      <c r="C24" s="2">
        <v>2</v>
      </c>
      <c r="D24" s="1">
        <v>610</v>
      </c>
      <c r="E24" s="2">
        <v>2310</v>
      </c>
      <c r="F24" s="2">
        <v>1119</v>
      </c>
      <c r="G24" s="2">
        <v>2619</v>
      </c>
      <c r="H24" s="2">
        <v>1565</v>
      </c>
      <c r="I24" s="2">
        <v>1620</v>
      </c>
      <c r="J24" s="2">
        <v>3065</v>
      </c>
      <c r="K24" s="2">
        <v>3120</v>
      </c>
      <c r="L24" s="36"/>
      <c r="N24" s="2"/>
      <c r="O24" s="4"/>
      <c r="P24" s="4"/>
      <c r="Q24" s="2"/>
      <c r="R24" s="79" t="s">
        <v>60</v>
      </c>
      <c r="S24" s="6" t="s">
        <v>61</v>
      </c>
      <c r="T24" s="11">
        <v>1</v>
      </c>
      <c r="U24" s="11"/>
      <c r="V24" s="19"/>
      <c r="W24" s="8"/>
      <c r="X24" s="8"/>
      <c r="Y24" s="8"/>
      <c r="Z24" s="8"/>
      <c r="AA24" s="8"/>
    </row>
    <row r="25" spans="1:27" x14ac:dyDescent="0.25">
      <c r="A25" s="15" t="s">
        <v>104</v>
      </c>
      <c r="B25" s="2">
        <v>56</v>
      </c>
      <c r="C25" s="2">
        <v>3</v>
      </c>
      <c r="D25" s="1">
        <v>840</v>
      </c>
      <c r="E25" s="2">
        <v>2540</v>
      </c>
      <c r="F25" s="2">
        <v>1394</v>
      </c>
      <c r="G25" s="2">
        <v>2894</v>
      </c>
      <c r="H25" s="2">
        <v>1740</v>
      </c>
      <c r="I25" s="2">
        <v>1860</v>
      </c>
      <c r="J25" s="2">
        <v>3240</v>
      </c>
      <c r="K25" s="2">
        <v>3360</v>
      </c>
      <c r="L25" s="36"/>
      <c r="N25" s="2"/>
      <c r="O25" s="4"/>
      <c r="P25" s="4"/>
      <c r="Q25" s="2"/>
      <c r="R25" s="77" t="s">
        <v>62</v>
      </c>
      <c r="S25" s="10" t="s">
        <v>63</v>
      </c>
      <c r="T25" s="11">
        <v>1</v>
      </c>
      <c r="U25" s="11"/>
      <c r="V25" s="19"/>
      <c r="W25" s="8"/>
      <c r="X25" s="8"/>
      <c r="Y25" s="8"/>
      <c r="Z25" s="8"/>
      <c r="AA25" s="8"/>
    </row>
    <row r="26" spans="1:27" x14ac:dyDescent="0.25">
      <c r="A26" s="15" t="s">
        <v>104</v>
      </c>
      <c r="B26" s="2">
        <v>56</v>
      </c>
      <c r="C26" s="2">
        <v>4</v>
      </c>
      <c r="D26" s="1">
        <v>1045</v>
      </c>
      <c r="E26" s="2">
        <v>2745</v>
      </c>
      <c r="F26" s="2">
        <v>1629</v>
      </c>
      <c r="G26" s="2">
        <v>3129</v>
      </c>
      <c r="H26" s="2">
        <v>1950</v>
      </c>
      <c r="I26" s="2">
        <v>2070</v>
      </c>
      <c r="J26" s="2">
        <v>3450</v>
      </c>
      <c r="K26" s="2">
        <v>3570</v>
      </c>
      <c r="L26" s="36"/>
      <c r="N26" s="2"/>
      <c r="O26" s="4"/>
      <c r="P26" s="4"/>
      <c r="Q26" s="2"/>
      <c r="R26" s="80" t="s">
        <v>67</v>
      </c>
      <c r="S26" s="8" t="s">
        <v>59</v>
      </c>
      <c r="T26" s="11"/>
      <c r="U26" s="11"/>
      <c r="V26" s="19">
        <v>1</v>
      </c>
      <c r="W26" s="8"/>
      <c r="X26" s="8"/>
      <c r="Y26" s="8"/>
      <c r="Z26" s="8"/>
      <c r="AA26" s="8"/>
    </row>
    <row r="27" spans="1:27" x14ac:dyDescent="0.25">
      <c r="A27" s="15" t="s">
        <v>104</v>
      </c>
      <c r="B27" s="2">
        <v>56</v>
      </c>
      <c r="C27" s="2">
        <v>5</v>
      </c>
      <c r="D27" s="1">
        <v>1190</v>
      </c>
      <c r="E27" s="2">
        <v>2890</v>
      </c>
      <c r="F27" s="2">
        <v>1833</v>
      </c>
      <c r="G27" s="2">
        <v>3333</v>
      </c>
      <c r="H27" s="2">
        <v>2140</v>
      </c>
      <c r="I27" s="2">
        <v>2230</v>
      </c>
      <c r="J27" s="2">
        <v>3640</v>
      </c>
      <c r="K27" s="2">
        <v>3730</v>
      </c>
      <c r="L27" s="36"/>
      <c r="N27" s="2"/>
      <c r="O27" s="4"/>
      <c r="P27" s="4"/>
      <c r="Q27" s="2"/>
      <c r="R27" s="12" t="s">
        <v>68</v>
      </c>
      <c r="S27" s="8"/>
      <c r="T27" s="8"/>
      <c r="U27" s="8"/>
      <c r="V27" s="19"/>
      <c r="W27" s="8"/>
      <c r="X27" s="8"/>
      <c r="Y27" s="8"/>
      <c r="Z27" s="8"/>
      <c r="AA27" s="8"/>
    </row>
    <row r="28" spans="1:27" x14ac:dyDescent="0.25">
      <c r="A28" s="15" t="s">
        <v>104</v>
      </c>
      <c r="B28" s="2">
        <v>56</v>
      </c>
      <c r="C28" s="2">
        <v>6</v>
      </c>
      <c r="D28" s="1">
        <v>1290</v>
      </c>
      <c r="E28" s="2">
        <v>2990</v>
      </c>
      <c r="F28" s="2">
        <v>2005</v>
      </c>
      <c r="G28" s="2">
        <v>3505</v>
      </c>
      <c r="H28" s="2">
        <v>2300</v>
      </c>
      <c r="I28" s="2">
        <v>2390</v>
      </c>
      <c r="J28" s="2">
        <v>3800</v>
      </c>
      <c r="K28" s="2">
        <v>3890</v>
      </c>
      <c r="L28" s="36"/>
      <c r="N28" s="2"/>
      <c r="O28" s="4"/>
      <c r="P28" s="4"/>
      <c r="Q28" s="2"/>
      <c r="R28" s="80" t="s">
        <v>67</v>
      </c>
      <c r="S28" s="8" t="s">
        <v>59</v>
      </c>
      <c r="T28" s="8"/>
      <c r="U28" s="8"/>
      <c r="V28" s="19">
        <v>1</v>
      </c>
      <c r="W28" s="8"/>
      <c r="X28" s="8"/>
      <c r="Y28" s="8"/>
      <c r="Z28" s="8"/>
      <c r="AA28" s="8"/>
    </row>
    <row r="29" spans="1:27" x14ac:dyDescent="0.25">
      <c r="A29" s="15" t="s">
        <v>104</v>
      </c>
      <c r="B29" s="2">
        <v>56</v>
      </c>
      <c r="C29" s="2">
        <v>7</v>
      </c>
      <c r="D29" s="1">
        <v>1385</v>
      </c>
      <c r="E29" s="2">
        <v>3085</v>
      </c>
      <c r="F29" s="2">
        <v>2147</v>
      </c>
      <c r="G29" s="2">
        <v>3647</v>
      </c>
      <c r="H29" s="2">
        <v>2435</v>
      </c>
      <c r="I29" s="2">
        <v>2495</v>
      </c>
      <c r="J29" s="2">
        <v>3935</v>
      </c>
      <c r="K29" s="2">
        <v>3995</v>
      </c>
      <c r="L29" s="36"/>
      <c r="N29" s="2"/>
      <c r="O29" s="4"/>
      <c r="P29" s="4"/>
      <c r="Q29" s="2"/>
      <c r="R29" s="12" t="s">
        <v>132</v>
      </c>
      <c r="S29" s="8"/>
      <c r="T29" s="8"/>
      <c r="U29" s="8"/>
      <c r="V29" s="8"/>
      <c r="W29" s="8"/>
      <c r="X29" s="8"/>
      <c r="Y29" s="8"/>
      <c r="Z29" s="8"/>
      <c r="AA29" s="8"/>
    </row>
    <row r="30" spans="1:27" x14ac:dyDescent="0.25">
      <c r="A30" s="15" t="s">
        <v>104</v>
      </c>
      <c r="B30" s="2">
        <v>56</v>
      </c>
      <c r="C30" s="2">
        <v>8</v>
      </c>
      <c r="D30" s="1">
        <v>1465</v>
      </c>
      <c r="E30" s="2">
        <v>3165</v>
      </c>
      <c r="F30" s="2">
        <v>2233</v>
      </c>
      <c r="G30" s="2">
        <v>3733</v>
      </c>
      <c r="H30" s="2">
        <v>2525</v>
      </c>
      <c r="I30" s="2">
        <v>2600</v>
      </c>
      <c r="J30" s="2">
        <v>4025</v>
      </c>
      <c r="K30" s="2">
        <v>4100</v>
      </c>
      <c r="L30" s="36"/>
      <c r="N30" s="2"/>
      <c r="O30" s="4"/>
      <c r="P30" s="4"/>
      <c r="Q30" s="2"/>
      <c r="R30" s="80" t="s">
        <v>69</v>
      </c>
      <c r="S30" s="8" t="s">
        <v>70</v>
      </c>
      <c r="T30" s="8"/>
      <c r="U30" s="8">
        <v>1</v>
      </c>
      <c r="V30" s="8"/>
      <c r="W30" s="8"/>
      <c r="X30" s="8">
        <v>1</v>
      </c>
      <c r="Y30" s="8">
        <v>1</v>
      </c>
      <c r="Z30" s="8">
        <v>1</v>
      </c>
      <c r="AA30" s="8"/>
    </row>
    <row r="31" spans="1:27" x14ac:dyDescent="0.25">
      <c r="A31" s="15" t="s">
        <v>104</v>
      </c>
      <c r="B31" s="2">
        <v>56</v>
      </c>
      <c r="C31" s="2">
        <v>9</v>
      </c>
      <c r="D31" s="1">
        <v>1485</v>
      </c>
      <c r="E31" s="2">
        <v>3185</v>
      </c>
      <c r="F31" s="2">
        <v>2290</v>
      </c>
      <c r="G31" s="2">
        <v>3790</v>
      </c>
      <c r="H31" s="2">
        <v>2590</v>
      </c>
      <c r="I31" s="2">
        <v>2655</v>
      </c>
      <c r="J31" s="2">
        <v>4090</v>
      </c>
      <c r="K31" s="2">
        <v>4155</v>
      </c>
      <c r="L31" s="36"/>
      <c r="N31" s="2"/>
      <c r="O31" s="4"/>
      <c r="P31" s="4"/>
      <c r="Q31" s="2"/>
      <c r="R31" s="81" t="s">
        <v>60</v>
      </c>
      <c r="S31" s="8" t="s">
        <v>61</v>
      </c>
      <c r="T31" s="8"/>
      <c r="U31" s="8">
        <v>1</v>
      </c>
      <c r="V31" s="8"/>
      <c r="W31" s="8"/>
      <c r="X31" s="8">
        <v>1</v>
      </c>
      <c r="Y31" s="8">
        <v>1</v>
      </c>
      <c r="Z31" s="8">
        <v>1</v>
      </c>
      <c r="AA31" s="8"/>
    </row>
    <row r="32" spans="1:27" x14ac:dyDescent="0.25">
      <c r="A32" s="15" t="s">
        <v>104</v>
      </c>
      <c r="B32" s="2">
        <v>56</v>
      </c>
      <c r="C32" s="2">
        <v>10</v>
      </c>
      <c r="D32" s="1">
        <v>1485</v>
      </c>
      <c r="E32" s="2">
        <v>3185</v>
      </c>
      <c r="F32" s="2">
        <v>2290</v>
      </c>
      <c r="G32" s="2">
        <v>3790</v>
      </c>
      <c r="H32" s="2">
        <v>2655</v>
      </c>
      <c r="I32" s="2">
        <v>2590</v>
      </c>
      <c r="J32" s="2">
        <v>4155</v>
      </c>
      <c r="K32" s="2">
        <v>4090</v>
      </c>
      <c r="L32" s="36"/>
      <c r="N32" s="2"/>
      <c r="O32" s="4"/>
      <c r="P32" s="4"/>
      <c r="Q32" s="2"/>
      <c r="R32" s="2"/>
      <c r="S32" s="2"/>
      <c r="T32" s="2"/>
      <c r="U32" s="4"/>
      <c r="V32" s="2"/>
    </row>
    <row r="33" spans="1:22" x14ac:dyDescent="0.25">
      <c r="A33" s="15" t="s">
        <v>104</v>
      </c>
      <c r="B33" s="2">
        <v>56</v>
      </c>
      <c r="C33" s="2">
        <v>11</v>
      </c>
      <c r="D33" s="1">
        <v>1465</v>
      </c>
      <c r="E33" s="2">
        <v>3165</v>
      </c>
      <c r="F33" s="2">
        <v>2233</v>
      </c>
      <c r="G33" s="2">
        <v>3733</v>
      </c>
      <c r="H33" s="2">
        <v>2600</v>
      </c>
      <c r="I33" s="2">
        <v>2525</v>
      </c>
      <c r="J33" s="2">
        <v>4100</v>
      </c>
      <c r="K33" s="2">
        <v>4025</v>
      </c>
      <c r="L33" s="36"/>
      <c r="N33" s="2"/>
      <c r="O33" s="4"/>
      <c r="P33" s="4"/>
      <c r="Q33" s="2"/>
      <c r="R33" s="2"/>
      <c r="S33" s="2"/>
      <c r="T33" s="2"/>
      <c r="U33" s="4"/>
      <c r="V33" s="2"/>
    </row>
    <row r="34" spans="1:22" x14ac:dyDescent="0.25">
      <c r="A34" s="15" t="s">
        <v>104</v>
      </c>
      <c r="B34" s="2">
        <v>56</v>
      </c>
      <c r="C34" s="2">
        <v>12</v>
      </c>
      <c r="D34" s="1">
        <v>1385</v>
      </c>
      <c r="E34" s="2">
        <v>3085</v>
      </c>
      <c r="F34" s="2">
        <v>2147</v>
      </c>
      <c r="G34" s="2">
        <v>3647</v>
      </c>
      <c r="H34" s="2">
        <v>2495</v>
      </c>
      <c r="I34" s="2">
        <v>2435</v>
      </c>
      <c r="J34" s="2">
        <v>3995</v>
      </c>
      <c r="K34" s="2">
        <v>3935</v>
      </c>
      <c r="L34" s="36"/>
      <c r="N34" s="2"/>
      <c r="O34" s="4"/>
      <c r="P34" s="4"/>
      <c r="Q34" s="2"/>
      <c r="R34" s="2"/>
      <c r="S34" s="2"/>
      <c r="T34" s="2"/>
      <c r="U34" s="4"/>
      <c r="V34" s="2"/>
    </row>
    <row r="35" spans="1:22" x14ac:dyDescent="0.25">
      <c r="A35" s="15" t="s">
        <v>104</v>
      </c>
      <c r="B35" s="2">
        <v>56</v>
      </c>
      <c r="C35" s="2">
        <v>13</v>
      </c>
      <c r="D35" s="1">
        <v>1290</v>
      </c>
      <c r="E35" s="2">
        <v>2990</v>
      </c>
      <c r="F35" s="2">
        <v>2005</v>
      </c>
      <c r="G35" s="2">
        <v>3505</v>
      </c>
      <c r="H35" s="2">
        <v>2390</v>
      </c>
      <c r="I35" s="2">
        <v>2300</v>
      </c>
      <c r="J35" s="2">
        <v>3890</v>
      </c>
      <c r="K35" s="2">
        <v>3800</v>
      </c>
      <c r="L35" s="36"/>
    </row>
    <row r="36" spans="1:22" x14ac:dyDescent="0.25">
      <c r="A36" s="15" t="s">
        <v>104</v>
      </c>
      <c r="B36" s="2">
        <v>56</v>
      </c>
      <c r="C36" s="2">
        <v>14</v>
      </c>
      <c r="D36" s="1">
        <v>1190</v>
      </c>
      <c r="E36" s="2">
        <v>2890</v>
      </c>
      <c r="F36" s="2">
        <v>1833</v>
      </c>
      <c r="G36" s="2">
        <v>3333</v>
      </c>
      <c r="H36" s="2">
        <v>2230</v>
      </c>
      <c r="I36" s="2">
        <v>2140</v>
      </c>
      <c r="J36" s="2">
        <v>3730</v>
      </c>
      <c r="K36" s="2">
        <v>3640</v>
      </c>
      <c r="L36" s="36"/>
      <c r="T36" t="s">
        <v>7</v>
      </c>
      <c r="V36" t="s">
        <v>9</v>
      </c>
    </row>
    <row r="37" spans="1:22" x14ac:dyDescent="0.25">
      <c r="A37" s="15" t="s">
        <v>104</v>
      </c>
      <c r="B37" s="2">
        <v>56</v>
      </c>
      <c r="C37" s="2">
        <v>15</v>
      </c>
      <c r="D37" s="1">
        <v>1045</v>
      </c>
      <c r="E37" s="2">
        <v>2745</v>
      </c>
      <c r="F37" s="2">
        <v>1629</v>
      </c>
      <c r="G37" s="2">
        <v>3129</v>
      </c>
      <c r="H37" s="2">
        <v>2070</v>
      </c>
      <c r="I37" s="2">
        <v>1950</v>
      </c>
      <c r="J37" s="2">
        <v>3570</v>
      </c>
      <c r="K37" s="2">
        <v>3450</v>
      </c>
      <c r="L37" s="36"/>
      <c r="T37" t="s">
        <v>6</v>
      </c>
      <c r="V37" t="s">
        <v>8</v>
      </c>
    </row>
    <row r="38" spans="1:22" x14ac:dyDescent="0.25">
      <c r="A38" s="15" t="s">
        <v>104</v>
      </c>
      <c r="B38" s="2">
        <v>56</v>
      </c>
      <c r="C38" s="2">
        <v>16</v>
      </c>
      <c r="D38" s="1">
        <v>840</v>
      </c>
      <c r="E38" s="2">
        <v>2540</v>
      </c>
      <c r="F38" s="2">
        <v>1394</v>
      </c>
      <c r="G38" s="2">
        <v>2894</v>
      </c>
      <c r="H38" s="2">
        <v>1860</v>
      </c>
      <c r="I38" s="2">
        <v>1740</v>
      </c>
      <c r="J38" s="2">
        <v>3360</v>
      </c>
      <c r="K38" s="2">
        <v>3240</v>
      </c>
      <c r="L38" s="36"/>
    </row>
    <row r="39" spans="1:22" x14ac:dyDescent="0.25">
      <c r="A39" s="15" t="s">
        <v>104</v>
      </c>
      <c r="B39" s="2">
        <v>56</v>
      </c>
      <c r="C39" s="2">
        <v>17</v>
      </c>
      <c r="D39" s="1">
        <v>610</v>
      </c>
      <c r="E39" s="2">
        <v>2310</v>
      </c>
      <c r="F39" s="2">
        <v>1119</v>
      </c>
      <c r="G39" s="2">
        <v>2619</v>
      </c>
      <c r="H39" s="2">
        <v>1620</v>
      </c>
      <c r="I39" s="2">
        <v>1565</v>
      </c>
      <c r="J39" s="2">
        <v>3120</v>
      </c>
      <c r="K39" s="2">
        <v>3065</v>
      </c>
      <c r="L39" s="36"/>
    </row>
    <row r="40" spans="1:22" x14ac:dyDescent="0.25">
      <c r="A40" s="15" t="s">
        <v>104</v>
      </c>
      <c r="B40" s="2">
        <v>56</v>
      </c>
      <c r="C40" s="2">
        <v>18</v>
      </c>
      <c r="D40" s="1">
        <v>370</v>
      </c>
      <c r="E40" s="2">
        <v>2070</v>
      </c>
      <c r="F40" s="2">
        <v>801</v>
      </c>
      <c r="G40" s="2">
        <v>2301</v>
      </c>
      <c r="H40" s="2">
        <v>1400</v>
      </c>
      <c r="I40" s="2">
        <v>1365</v>
      </c>
      <c r="J40" s="2">
        <v>2900</v>
      </c>
      <c r="K40" s="2">
        <v>2865</v>
      </c>
      <c r="L40" s="36"/>
    </row>
    <row r="41" spans="1:22" x14ac:dyDescent="0.25">
      <c r="A41" s="15" t="s">
        <v>104</v>
      </c>
      <c r="B41" s="2">
        <v>56</v>
      </c>
      <c r="C41" s="2">
        <v>19</v>
      </c>
      <c r="D41" s="1">
        <v>370</v>
      </c>
      <c r="E41" s="2">
        <v>1720</v>
      </c>
      <c r="F41" s="2">
        <v>370</v>
      </c>
      <c r="G41" s="2">
        <v>1720</v>
      </c>
      <c r="H41" s="2">
        <v>370</v>
      </c>
      <c r="I41" s="2"/>
      <c r="J41" s="2">
        <v>1720</v>
      </c>
      <c r="K41" s="2"/>
      <c r="L41" s="36"/>
    </row>
    <row r="42" spans="1:22" x14ac:dyDescent="0.25">
      <c r="A42" s="15" t="s">
        <v>104</v>
      </c>
      <c r="B42" s="2">
        <v>50</v>
      </c>
      <c r="C42" s="2">
        <v>1</v>
      </c>
      <c r="D42" s="1">
        <v>370</v>
      </c>
      <c r="E42" s="2">
        <v>2070</v>
      </c>
      <c r="F42" s="2">
        <v>801</v>
      </c>
      <c r="G42" s="2">
        <v>2301</v>
      </c>
      <c r="H42" s="2">
        <v>1365</v>
      </c>
      <c r="I42" s="2">
        <v>1400</v>
      </c>
      <c r="J42" s="2">
        <v>2865</v>
      </c>
      <c r="K42" s="2">
        <v>2900</v>
      </c>
      <c r="L42" s="36"/>
    </row>
    <row r="43" spans="1:22" x14ac:dyDescent="0.25">
      <c r="A43" s="15" t="s">
        <v>104</v>
      </c>
      <c r="B43" s="2">
        <v>50</v>
      </c>
      <c r="C43" s="2">
        <v>2</v>
      </c>
      <c r="D43" s="1">
        <v>610</v>
      </c>
      <c r="E43" s="2">
        <v>2310</v>
      </c>
      <c r="F43" s="2">
        <v>1119</v>
      </c>
      <c r="G43" s="2">
        <v>2619</v>
      </c>
      <c r="H43" s="2">
        <v>1565</v>
      </c>
      <c r="I43" s="2">
        <v>1620</v>
      </c>
      <c r="J43" s="2">
        <v>3065</v>
      </c>
      <c r="K43" s="2">
        <v>3120</v>
      </c>
      <c r="L43" s="36"/>
    </row>
    <row r="44" spans="1:22" x14ac:dyDescent="0.25">
      <c r="A44" s="15" t="s">
        <v>104</v>
      </c>
      <c r="B44" s="2">
        <v>50</v>
      </c>
      <c r="C44" s="2">
        <v>3</v>
      </c>
      <c r="D44" s="1">
        <v>840</v>
      </c>
      <c r="E44" s="2">
        <v>2540</v>
      </c>
      <c r="F44" s="2">
        <v>1394</v>
      </c>
      <c r="G44" s="2">
        <v>2894</v>
      </c>
      <c r="H44" s="2">
        <v>1740</v>
      </c>
      <c r="I44" s="2">
        <v>1860</v>
      </c>
      <c r="J44" s="2">
        <v>3240</v>
      </c>
      <c r="K44" s="2">
        <v>3360</v>
      </c>
      <c r="L44" s="36"/>
    </row>
    <row r="45" spans="1:22" x14ac:dyDescent="0.25">
      <c r="A45" s="15" t="s">
        <v>104</v>
      </c>
      <c r="B45" s="2">
        <v>50</v>
      </c>
      <c r="C45" s="2">
        <v>4</v>
      </c>
      <c r="D45" s="1">
        <v>1045</v>
      </c>
      <c r="E45" s="2">
        <v>2745</v>
      </c>
      <c r="F45" s="2">
        <v>1629</v>
      </c>
      <c r="G45" s="2">
        <v>3129</v>
      </c>
      <c r="H45" s="2">
        <v>1950</v>
      </c>
      <c r="I45" s="2">
        <v>2070</v>
      </c>
      <c r="J45" s="2">
        <v>3450</v>
      </c>
      <c r="K45" s="2">
        <v>3570</v>
      </c>
      <c r="L45" s="36"/>
    </row>
    <row r="46" spans="1:22" x14ac:dyDescent="0.25">
      <c r="A46" s="15" t="s">
        <v>104</v>
      </c>
      <c r="B46" s="2">
        <v>50</v>
      </c>
      <c r="C46" s="2">
        <v>5</v>
      </c>
      <c r="D46" s="1">
        <v>1190</v>
      </c>
      <c r="E46" s="2">
        <v>2890</v>
      </c>
      <c r="F46" s="2">
        <v>1833</v>
      </c>
      <c r="G46" s="2">
        <v>3333</v>
      </c>
      <c r="H46" s="2">
        <v>2140</v>
      </c>
      <c r="I46" s="2">
        <v>2230</v>
      </c>
      <c r="J46" s="2">
        <v>3640</v>
      </c>
      <c r="K46" s="2">
        <v>3730</v>
      </c>
      <c r="L46" s="36"/>
    </row>
    <row r="47" spans="1:22" x14ac:dyDescent="0.25">
      <c r="A47" s="15" t="s">
        <v>104</v>
      </c>
      <c r="B47" s="2">
        <v>50</v>
      </c>
      <c r="C47" s="2">
        <v>6</v>
      </c>
      <c r="D47" s="1">
        <v>1290</v>
      </c>
      <c r="E47" s="2">
        <v>2990</v>
      </c>
      <c r="F47" s="2">
        <v>2005</v>
      </c>
      <c r="G47" s="2">
        <v>3505</v>
      </c>
      <c r="H47" s="2">
        <v>2300</v>
      </c>
      <c r="I47" s="2">
        <v>2390</v>
      </c>
      <c r="J47" s="2">
        <v>3800</v>
      </c>
      <c r="K47" s="2">
        <v>3890</v>
      </c>
      <c r="L47" s="36"/>
    </row>
    <row r="48" spans="1:22" x14ac:dyDescent="0.25">
      <c r="A48" s="15" t="s">
        <v>104</v>
      </c>
      <c r="B48" s="2">
        <v>50</v>
      </c>
      <c r="C48" s="2">
        <v>7</v>
      </c>
      <c r="D48" s="1">
        <v>1385</v>
      </c>
      <c r="E48" s="2">
        <v>3085</v>
      </c>
      <c r="F48" s="2">
        <v>2147</v>
      </c>
      <c r="G48" s="2">
        <v>3647</v>
      </c>
      <c r="H48" s="2">
        <v>2435</v>
      </c>
      <c r="I48" s="2">
        <v>2495</v>
      </c>
      <c r="J48" s="2">
        <v>3935</v>
      </c>
      <c r="K48" s="2">
        <v>3995</v>
      </c>
      <c r="L48" s="36"/>
    </row>
    <row r="49" spans="1:22" x14ac:dyDescent="0.25">
      <c r="A49" s="15" t="s">
        <v>104</v>
      </c>
      <c r="B49" s="2">
        <v>50</v>
      </c>
      <c r="C49" s="2">
        <v>8</v>
      </c>
      <c r="D49" s="1">
        <v>1465</v>
      </c>
      <c r="E49" s="2">
        <v>3165</v>
      </c>
      <c r="F49" s="2">
        <v>2233</v>
      </c>
      <c r="G49" s="2">
        <v>3733</v>
      </c>
      <c r="H49" s="2">
        <v>2525</v>
      </c>
      <c r="I49" s="2">
        <v>2600</v>
      </c>
      <c r="J49" s="2">
        <v>4025</v>
      </c>
      <c r="K49" s="2">
        <v>4100</v>
      </c>
      <c r="L49" s="36"/>
    </row>
    <row r="50" spans="1:22" x14ac:dyDescent="0.25">
      <c r="A50" s="15" t="s">
        <v>104</v>
      </c>
      <c r="B50" s="2">
        <v>50</v>
      </c>
      <c r="C50" s="2">
        <v>9</v>
      </c>
      <c r="D50" s="1">
        <v>1465</v>
      </c>
      <c r="E50" s="2">
        <v>3165</v>
      </c>
      <c r="F50" s="2">
        <v>2233</v>
      </c>
      <c r="G50" s="2">
        <v>3733</v>
      </c>
      <c r="H50" s="2">
        <v>2600</v>
      </c>
      <c r="I50" s="2">
        <v>2525</v>
      </c>
      <c r="J50" s="2">
        <v>4100</v>
      </c>
      <c r="K50" s="2">
        <v>4025</v>
      </c>
      <c r="L50" s="36"/>
    </row>
    <row r="51" spans="1:22" x14ac:dyDescent="0.25">
      <c r="A51" s="15" t="s">
        <v>104</v>
      </c>
      <c r="B51" s="2">
        <v>50</v>
      </c>
      <c r="C51" s="2">
        <v>10</v>
      </c>
      <c r="D51" s="1">
        <v>1385</v>
      </c>
      <c r="E51" s="2">
        <v>3085</v>
      </c>
      <c r="F51" s="2">
        <v>2147</v>
      </c>
      <c r="G51" s="2">
        <v>3647</v>
      </c>
      <c r="H51" s="2">
        <v>2495</v>
      </c>
      <c r="I51" s="2">
        <v>2435</v>
      </c>
      <c r="J51" s="2">
        <v>3995</v>
      </c>
      <c r="K51" s="2">
        <v>3935</v>
      </c>
      <c r="L51" s="36"/>
    </row>
    <row r="52" spans="1:22" x14ac:dyDescent="0.25">
      <c r="A52" s="15" t="s">
        <v>104</v>
      </c>
      <c r="B52" s="2">
        <v>50</v>
      </c>
      <c r="C52" s="2">
        <v>11</v>
      </c>
      <c r="D52" s="1">
        <v>1290</v>
      </c>
      <c r="E52" s="2">
        <v>2990</v>
      </c>
      <c r="F52" s="2">
        <v>2005</v>
      </c>
      <c r="G52" s="2">
        <v>3505</v>
      </c>
      <c r="H52" s="2">
        <v>2390</v>
      </c>
      <c r="I52" s="2">
        <v>2300</v>
      </c>
      <c r="J52" s="2">
        <v>3890</v>
      </c>
      <c r="K52" s="2">
        <v>3800</v>
      </c>
      <c r="L52" s="36"/>
      <c r="U52" s="22" t="s">
        <v>130</v>
      </c>
      <c r="V52" t="s">
        <v>126</v>
      </c>
    </row>
    <row r="53" spans="1:22" x14ac:dyDescent="0.25">
      <c r="A53" s="15" t="s">
        <v>104</v>
      </c>
      <c r="B53" s="2">
        <v>50</v>
      </c>
      <c r="C53" s="2">
        <v>12</v>
      </c>
      <c r="D53" s="1">
        <v>1190</v>
      </c>
      <c r="E53" s="2">
        <v>2890</v>
      </c>
      <c r="F53" s="2">
        <v>1833</v>
      </c>
      <c r="G53" s="2">
        <v>3333</v>
      </c>
      <c r="H53" s="2">
        <v>2230</v>
      </c>
      <c r="I53" s="2">
        <v>2140</v>
      </c>
      <c r="J53" s="2">
        <v>3730</v>
      </c>
      <c r="K53" s="2">
        <v>3640</v>
      </c>
      <c r="L53" s="36"/>
      <c r="U53" s="3">
        <v>10</v>
      </c>
      <c r="V53" t="s">
        <v>127</v>
      </c>
    </row>
    <row r="54" spans="1:22" x14ac:dyDescent="0.25">
      <c r="A54" s="15" t="s">
        <v>104</v>
      </c>
      <c r="B54" s="2">
        <v>50</v>
      </c>
      <c r="C54" s="2">
        <v>13</v>
      </c>
      <c r="D54" s="1">
        <v>1045</v>
      </c>
      <c r="E54" s="2">
        <v>2745</v>
      </c>
      <c r="F54" s="2">
        <v>1629</v>
      </c>
      <c r="G54" s="2">
        <v>3129</v>
      </c>
      <c r="H54" s="2">
        <v>2070</v>
      </c>
      <c r="I54" s="2">
        <v>1950</v>
      </c>
      <c r="J54" s="2">
        <v>3570</v>
      </c>
      <c r="K54" s="2">
        <v>3450</v>
      </c>
      <c r="L54" s="36"/>
      <c r="U54" s="3">
        <v>3</v>
      </c>
      <c r="V54" t="s">
        <v>128</v>
      </c>
    </row>
    <row r="55" spans="1:22" x14ac:dyDescent="0.25">
      <c r="A55" s="15" t="s">
        <v>104</v>
      </c>
      <c r="B55" s="2">
        <v>50</v>
      </c>
      <c r="C55" s="2">
        <v>14</v>
      </c>
      <c r="D55" s="1">
        <v>840</v>
      </c>
      <c r="E55" s="2">
        <v>2540</v>
      </c>
      <c r="F55" s="2">
        <v>1394</v>
      </c>
      <c r="G55" s="2">
        <v>2894</v>
      </c>
      <c r="H55" s="2">
        <v>1860</v>
      </c>
      <c r="I55" s="2">
        <v>1740</v>
      </c>
      <c r="J55" s="2">
        <v>3360</v>
      </c>
      <c r="K55" s="2">
        <v>3240</v>
      </c>
      <c r="L55" s="36"/>
      <c r="U55" s="3">
        <v>5</v>
      </c>
      <c r="V55" t="s">
        <v>129</v>
      </c>
    </row>
    <row r="56" spans="1:22" x14ac:dyDescent="0.25">
      <c r="A56" s="15" t="s">
        <v>104</v>
      </c>
      <c r="B56" s="2">
        <v>50</v>
      </c>
      <c r="C56" s="2">
        <v>15</v>
      </c>
      <c r="D56" s="1">
        <v>610</v>
      </c>
      <c r="E56" s="2">
        <v>2310</v>
      </c>
      <c r="F56" s="2">
        <v>1119</v>
      </c>
      <c r="G56" s="2">
        <v>2619</v>
      </c>
      <c r="H56" s="2">
        <v>1620</v>
      </c>
      <c r="I56" s="2">
        <v>1565</v>
      </c>
      <c r="J56" s="2">
        <v>3120</v>
      </c>
      <c r="K56" s="2">
        <v>3065</v>
      </c>
      <c r="L56" s="36"/>
    </row>
    <row r="57" spans="1:22" x14ac:dyDescent="0.25">
      <c r="A57" s="15" t="s">
        <v>104</v>
      </c>
      <c r="B57" s="2">
        <v>50</v>
      </c>
      <c r="C57" s="2">
        <v>16</v>
      </c>
      <c r="D57" s="1">
        <v>370</v>
      </c>
      <c r="E57" s="2">
        <v>2070</v>
      </c>
      <c r="F57" s="2">
        <v>801</v>
      </c>
      <c r="G57" s="2">
        <v>2301</v>
      </c>
      <c r="H57" s="2">
        <v>1400</v>
      </c>
      <c r="I57" s="2">
        <v>1365</v>
      </c>
      <c r="J57" s="2">
        <v>2900</v>
      </c>
      <c r="K57" s="2">
        <v>2865</v>
      </c>
      <c r="L57" s="36"/>
    </row>
    <row r="58" spans="1:22" x14ac:dyDescent="0.25">
      <c r="A58" s="15" t="s">
        <v>104</v>
      </c>
      <c r="B58" s="2">
        <v>50</v>
      </c>
      <c r="C58" s="2">
        <v>17</v>
      </c>
      <c r="D58" s="1">
        <v>370</v>
      </c>
      <c r="E58" s="2">
        <v>1720</v>
      </c>
      <c r="F58" s="2">
        <v>370</v>
      </c>
      <c r="G58" s="2">
        <v>1720</v>
      </c>
      <c r="H58" s="2">
        <v>370</v>
      </c>
      <c r="I58" s="2"/>
      <c r="J58" s="2">
        <v>1720</v>
      </c>
      <c r="K58" s="2"/>
      <c r="L58" s="36"/>
    </row>
    <row r="59" spans="1:22" x14ac:dyDescent="0.25">
      <c r="A59" s="15" t="s">
        <v>104</v>
      </c>
      <c r="B59" s="2">
        <v>44</v>
      </c>
      <c r="C59" s="2">
        <v>1</v>
      </c>
      <c r="D59" s="1">
        <v>370</v>
      </c>
      <c r="E59" s="2">
        <v>2070</v>
      </c>
      <c r="F59" s="2">
        <v>801</v>
      </c>
      <c r="G59" s="2">
        <v>2301</v>
      </c>
      <c r="H59" s="2">
        <v>1365</v>
      </c>
      <c r="I59" s="2">
        <v>1400</v>
      </c>
      <c r="J59" s="2">
        <v>2865</v>
      </c>
      <c r="K59" s="2">
        <v>2900</v>
      </c>
      <c r="L59" s="36"/>
    </row>
    <row r="60" spans="1:22" x14ac:dyDescent="0.25">
      <c r="A60" s="15" t="s">
        <v>104</v>
      </c>
      <c r="B60" s="2">
        <v>44</v>
      </c>
      <c r="C60" s="2">
        <v>2</v>
      </c>
      <c r="D60" s="1">
        <v>610</v>
      </c>
      <c r="E60" s="2">
        <v>2310</v>
      </c>
      <c r="F60" s="2">
        <v>1119</v>
      </c>
      <c r="G60" s="2">
        <v>2619</v>
      </c>
      <c r="H60" s="2">
        <v>1565</v>
      </c>
      <c r="I60" s="2">
        <v>1620</v>
      </c>
      <c r="J60" s="2">
        <v>3065</v>
      </c>
      <c r="K60" s="2">
        <v>3120</v>
      </c>
      <c r="L60" s="36"/>
    </row>
    <row r="61" spans="1:22" x14ac:dyDescent="0.25">
      <c r="A61" s="15" t="s">
        <v>104</v>
      </c>
      <c r="B61" s="2">
        <v>44</v>
      </c>
      <c r="C61" s="2">
        <v>3</v>
      </c>
      <c r="D61" s="1">
        <v>840</v>
      </c>
      <c r="E61" s="2">
        <v>2540</v>
      </c>
      <c r="F61" s="2">
        <v>1394</v>
      </c>
      <c r="G61" s="2">
        <v>2894</v>
      </c>
      <c r="H61" s="2">
        <v>1740</v>
      </c>
      <c r="I61" s="2">
        <v>1860</v>
      </c>
      <c r="J61" s="2">
        <v>3240</v>
      </c>
      <c r="K61" s="2">
        <v>3360</v>
      </c>
      <c r="L61" s="36"/>
    </row>
    <row r="62" spans="1:22" x14ac:dyDescent="0.25">
      <c r="A62" s="15" t="s">
        <v>104</v>
      </c>
      <c r="B62" s="2">
        <v>44</v>
      </c>
      <c r="C62" s="2">
        <v>4</v>
      </c>
      <c r="D62" s="1">
        <v>1045</v>
      </c>
      <c r="E62" s="2">
        <v>2745</v>
      </c>
      <c r="F62" s="2">
        <v>1629</v>
      </c>
      <c r="G62" s="2">
        <v>3129</v>
      </c>
      <c r="H62" s="2">
        <v>1950</v>
      </c>
      <c r="I62" s="2">
        <v>2070</v>
      </c>
      <c r="J62" s="2">
        <v>3450</v>
      </c>
      <c r="K62" s="2">
        <v>3570</v>
      </c>
      <c r="L62" s="36"/>
    </row>
    <row r="63" spans="1:22" x14ac:dyDescent="0.25">
      <c r="A63" s="15" t="s">
        <v>104</v>
      </c>
      <c r="B63" s="2">
        <v>44</v>
      </c>
      <c r="C63" s="2">
        <v>5</v>
      </c>
      <c r="D63" s="1">
        <v>1190</v>
      </c>
      <c r="E63" s="2">
        <v>2890</v>
      </c>
      <c r="F63" s="2">
        <v>1833</v>
      </c>
      <c r="G63" s="2">
        <v>3333</v>
      </c>
      <c r="H63" s="2">
        <v>2140</v>
      </c>
      <c r="I63" s="2">
        <v>2230</v>
      </c>
      <c r="J63" s="2">
        <v>3640</v>
      </c>
      <c r="K63" s="2">
        <v>3730</v>
      </c>
      <c r="L63" s="36"/>
    </row>
    <row r="64" spans="1:22" x14ac:dyDescent="0.25">
      <c r="A64" s="15" t="s">
        <v>104</v>
      </c>
      <c r="B64" s="2">
        <v>44</v>
      </c>
      <c r="C64" s="2">
        <v>6</v>
      </c>
      <c r="D64" s="1">
        <v>1290</v>
      </c>
      <c r="E64" s="2">
        <v>2990</v>
      </c>
      <c r="F64" s="2">
        <v>2005</v>
      </c>
      <c r="G64" s="2">
        <v>3505</v>
      </c>
      <c r="H64" s="2">
        <v>2300</v>
      </c>
      <c r="I64" s="2">
        <v>2390</v>
      </c>
      <c r="J64" s="2">
        <v>3800</v>
      </c>
      <c r="K64" s="2">
        <v>3890</v>
      </c>
      <c r="L64" s="36"/>
    </row>
    <row r="65" spans="1:12" x14ac:dyDescent="0.25">
      <c r="A65" s="15" t="s">
        <v>104</v>
      </c>
      <c r="B65" s="2">
        <v>44</v>
      </c>
      <c r="C65" s="2">
        <v>7</v>
      </c>
      <c r="D65" s="1">
        <v>1385</v>
      </c>
      <c r="E65" s="2">
        <v>3085</v>
      </c>
      <c r="F65" s="2">
        <v>2147</v>
      </c>
      <c r="G65" s="2">
        <v>3647</v>
      </c>
      <c r="H65" s="2">
        <v>2435</v>
      </c>
      <c r="I65" s="2">
        <v>2495</v>
      </c>
      <c r="J65" s="2">
        <v>3935</v>
      </c>
      <c r="K65" s="2">
        <v>3995</v>
      </c>
      <c r="L65" s="36"/>
    </row>
    <row r="66" spans="1:12" x14ac:dyDescent="0.25">
      <c r="A66" s="15" t="s">
        <v>104</v>
      </c>
      <c r="B66" s="2">
        <v>44</v>
      </c>
      <c r="C66" s="2">
        <v>8</v>
      </c>
      <c r="D66" s="1">
        <v>1385</v>
      </c>
      <c r="E66" s="2">
        <v>3085</v>
      </c>
      <c r="F66" s="2">
        <v>2147</v>
      </c>
      <c r="G66" s="2">
        <v>3647</v>
      </c>
      <c r="H66" s="2">
        <v>2495</v>
      </c>
      <c r="I66" s="2">
        <v>2435</v>
      </c>
      <c r="J66" s="2">
        <v>3995</v>
      </c>
      <c r="K66" s="2">
        <v>3935</v>
      </c>
      <c r="L66" s="36"/>
    </row>
    <row r="67" spans="1:12" x14ac:dyDescent="0.25">
      <c r="A67" s="15" t="s">
        <v>104</v>
      </c>
      <c r="B67" s="2">
        <v>44</v>
      </c>
      <c r="C67" s="2">
        <v>9</v>
      </c>
      <c r="D67" s="1">
        <v>1290</v>
      </c>
      <c r="E67" s="2">
        <v>2990</v>
      </c>
      <c r="F67" s="2">
        <v>2005</v>
      </c>
      <c r="G67" s="2">
        <v>3505</v>
      </c>
      <c r="H67" s="2">
        <v>2390</v>
      </c>
      <c r="I67" s="2">
        <v>2300</v>
      </c>
      <c r="J67" s="2">
        <v>3890</v>
      </c>
      <c r="K67" s="2">
        <v>3800</v>
      </c>
      <c r="L67" s="36"/>
    </row>
    <row r="68" spans="1:12" x14ac:dyDescent="0.25">
      <c r="A68" s="15" t="s">
        <v>104</v>
      </c>
      <c r="B68" s="2">
        <v>44</v>
      </c>
      <c r="C68" s="2">
        <v>10</v>
      </c>
      <c r="D68" s="1">
        <v>1190</v>
      </c>
      <c r="E68" s="2">
        <v>2890</v>
      </c>
      <c r="F68" s="2">
        <v>1833</v>
      </c>
      <c r="G68" s="2">
        <v>3333</v>
      </c>
      <c r="H68" s="2">
        <v>2230</v>
      </c>
      <c r="I68" s="2">
        <v>2140</v>
      </c>
      <c r="J68" s="2">
        <v>3730</v>
      </c>
      <c r="K68" s="2">
        <v>3640</v>
      </c>
      <c r="L68" s="36"/>
    </row>
    <row r="69" spans="1:12" x14ac:dyDescent="0.25">
      <c r="A69" s="15" t="s">
        <v>104</v>
      </c>
      <c r="B69" s="2">
        <v>44</v>
      </c>
      <c r="C69" s="2">
        <v>11</v>
      </c>
      <c r="D69" s="1">
        <v>1045</v>
      </c>
      <c r="E69" s="2">
        <v>2745</v>
      </c>
      <c r="F69" s="2">
        <v>1629</v>
      </c>
      <c r="G69" s="2">
        <v>3129</v>
      </c>
      <c r="H69" s="2">
        <v>2070</v>
      </c>
      <c r="I69" s="2">
        <v>1950</v>
      </c>
      <c r="J69" s="2">
        <v>3570</v>
      </c>
      <c r="K69" s="2">
        <v>3450</v>
      </c>
      <c r="L69" s="36"/>
    </row>
    <row r="70" spans="1:12" x14ac:dyDescent="0.25">
      <c r="A70" s="15" t="s">
        <v>104</v>
      </c>
      <c r="B70" s="2">
        <v>44</v>
      </c>
      <c r="C70" s="2">
        <v>12</v>
      </c>
      <c r="D70" s="1">
        <v>840</v>
      </c>
      <c r="E70" s="2">
        <v>2540</v>
      </c>
      <c r="F70" s="2">
        <v>1394</v>
      </c>
      <c r="G70" s="2">
        <v>2894</v>
      </c>
      <c r="H70" s="2">
        <v>1860</v>
      </c>
      <c r="I70" s="2">
        <v>1740</v>
      </c>
      <c r="J70" s="2">
        <v>3360</v>
      </c>
      <c r="K70" s="2">
        <v>3240</v>
      </c>
      <c r="L70" s="36"/>
    </row>
    <row r="71" spans="1:12" x14ac:dyDescent="0.25">
      <c r="A71" s="15" t="s">
        <v>104</v>
      </c>
      <c r="B71" s="2">
        <v>44</v>
      </c>
      <c r="C71" s="2">
        <v>13</v>
      </c>
      <c r="D71" s="1">
        <v>610</v>
      </c>
      <c r="E71" s="2">
        <v>2310</v>
      </c>
      <c r="F71" s="2">
        <v>1119</v>
      </c>
      <c r="G71" s="2">
        <v>2619</v>
      </c>
      <c r="H71" s="2">
        <v>1620</v>
      </c>
      <c r="I71" s="2">
        <v>1565</v>
      </c>
      <c r="J71" s="2">
        <v>3120</v>
      </c>
      <c r="K71" s="2">
        <v>3065</v>
      </c>
      <c r="L71" s="36"/>
    </row>
    <row r="72" spans="1:12" x14ac:dyDescent="0.25">
      <c r="A72" s="15" t="s">
        <v>104</v>
      </c>
      <c r="B72" s="2">
        <v>44</v>
      </c>
      <c r="C72" s="2">
        <v>14</v>
      </c>
      <c r="D72" s="1">
        <v>370</v>
      </c>
      <c r="E72" s="2">
        <v>2070</v>
      </c>
      <c r="F72" s="2">
        <v>801</v>
      </c>
      <c r="G72" s="2">
        <v>2301</v>
      </c>
      <c r="H72" s="2">
        <v>1400</v>
      </c>
      <c r="I72" s="2">
        <v>1365</v>
      </c>
      <c r="J72" s="2">
        <v>2900</v>
      </c>
      <c r="K72" s="2">
        <v>2865</v>
      </c>
      <c r="L72" s="36"/>
    </row>
    <row r="73" spans="1:12" x14ac:dyDescent="0.25">
      <c r="A73" s="15" t="s">
        <v>104</v>
      </c>
      <c r="B73" s="2">
        <v>44</v>
      </c>
      <c r="C73" s="2">
        <v>15</v>
      </c>
      <c r="D73" s="1">
        <v>370</v>
      </c>
      <c r="E73" s="2">
        <v>1720</v>
      </c>
      <c r="F73" s="2">
        <v>370</v>
      </c>
      <c r="G73" s="2">
        <v>1720</v>
      </c>
      <c r="H73" s="2">
        <v>370</v>
      </c>
      <c r="I73" s="2"/>
      <c r="J73" s="2">
        <v>1720</v>
      </c>
      <c r="K73" s="2"/>
      <c r="L73" s="36"/>
    </row>
    <row r="74" spans="1:12" x14ac:dyDescent="0.25">
      <c r="A74" s="15" t="s">
        <v>104</v>
      </c>
      <c r="B74" s="2">
        <v>38</v>
      </c>
      <c r="C74" s="2">
        <v>1</v>
      </c>
      <c r="D74" s="1">
        <v>370</v>
      </c>
      <c r="E74" s="2">
        <v>2070</v>
      </c>
      <c r="F74" s="2">
        <v>801</v>
      </c>
      <c r="G74" s="2">
        <v>2301</v>
      </c>
      <c r="H74" s="2">
        <v>1365</v>
      </c>
      <c r="I74" s="2">
        <v>1400</v>
      </c>
      <c r="J74" s="2">
        <v>2865</v>
      </c>
      <c r="K74" s="2">
        <v>2900</v>
      </c>
      <c r="L74" s="36"/>
    </row>
    <row r="75" spans="1:12" x14ac:dyDescent="0.25">
      <c r="A75" s="15" t="s">
        <v>104</v>
      </c>
      <c r="B75" s="2">
        <v>38</v>
      </c>
      <c r="C75" s="2">
        <v>2</v>
      </c>
      <c r="D75" s="1">
        <v>610</v>
      </c>
      <c r="E75" s="2">
        <v>2310</v>
      </c>
      <c r="F75" s="2">
        <v>1119</v>
      </c>
      <c r="G75" s="2">
        <v>2619</v>
      </c>
      <c r="H75" s="2">
        <v>1565</v>
      </c>
      <c r="I75" s="2">
        <v>1620</v>
      </c>
      <c r="J75" s="2">
        <v>3065</v>
      </c>
      <c r="K75" s="2">
        <v>3120</v>
      </c>
      <c r="L75" s="36"/>
    </row>
    <row r="76" spans="1:12" x14ac:dyDescent="0.25">
      <c r="A76" s="15" t="s">
        <v>104</v>
      </c>
      <c r="B76" s="2">
        <v>38</v>
      </c>
      <c r="C76" s="2">
        <v>3</v>
      </c>
      <c r="D76" s="1">
        <v>840</v>
      </c>
      <c r="E76" s="2">
        <v>2540</v>
      </c>
      <c r="F76" s="2">
        <v>1394</v>
      </c>
      <c r="G76" s="2">
        <v>2894</v>
      </c>
      <c r="H76" s="2">
        <v>1740</v>
      </c>
      <c r="I76" s="2">
        <v>1860</v>
      </c>
      <c r="J76" s="2">
        <v>3240</v>
      </c>
      <c r="K76" s="2">
        <v>3360</v>
      </c>
      <c r="L76" s="36"/>
    </row>
    <row r="77" spans="1:12" x14ac:dyDescent="0.25">
      <c r="A77" s="15" t="s">
        <v>104</v>
      </c>
      <c r="B77" s="2">
        <v>38</v>
      </c>
      <c r="C77" s="2">
        <v>4</v>
      </c>
      <c r="D77" s="1">
        <v>1045</v>
      </c>
      <c r="E77" s="2">
        <v>2745</v>
      </c>
      <c r="F77" s="2">
        <v>1629</v>
      </c>
      <c r="G77" s="2">
        <v>3129</v>
      </c>
      <c r="H77" s="2">
        <v>1950</v>
      </c>
      <c r="I77" s="2">
        <v>2070</v>
      </c>
      <c r="J77" s="2">
        <v>3450</v>
      </c>
      <c r="K77" s="2">
        <v>3570</v>
      </c>
      <c r="L77" s="36"/>
    </row>
    <row r="78" spans="1:12" x14ac:dyDescent="0.25">
      <c r="A78" s="15" t="s">
        <v>104</v>
      </c>
      <c r="B78" s="2">
        <v>38</v>
      </c>
      <c r="C78" s="2">
        <v>5</v>
      </c>
      <c r="D78" s="1">
        <v>1190</v>
      </c>
      <c r="E78" s="2">
        <v>2890</v>
      </c>
      <c r="F78" s="2">
        <v>1833</v>
      </c>
      <c r="G78" s="2">
        <v>3333</v>
      </c>
      <c r="H78" s="2">
        <v>2140</v>
      </c>
      <c r="I78" s="2">
        <v>2230</v>
      </c>
      <c r="J78" s="2">
        <v>3640</v>
      </c>
      <c r="K78" s="2">
        <v>3730</v>
      </c>
      <c r="L78" s="36"/>
    </row>
    <row r="79" spans="1:12" x14ac:dyDescent="0.25">
      <c r="A79" s="15" t="s">
        <v>104</v>
      </c>
      <c r="B79" s="2">
        <v>38</v>
      </c>
      <c r="C79" s="2">
        <v>6</v>
      </c>
      <c r="D79" s="1">
        <v>1290</v>
      </c>
      <c r="E79" s="2">
        <v>2990</v>
      </c>
      <c r="F79" s="2">
        <v>2005</v>
      </c>
      <c r="G79" s="2">
        <v>3505</v>
      </c>
      <c r="H79" s="2">
        <v>2300</v>
      </c>
      <c r="I79" s="2">
        <v>2390</v>
      </c>
      <c r="J79" s="2">
        <v>3800</v>
      </c>
      <c r="K79" s="2">
        <v>3890</v>
      </c>
      <c r="L79" s="36"/>
    </row>
    <row r="80" spans="1:12" x14ac:dyDescent="0.25">
      <c r="A80" s="15" t="s">
        <v>104</v>
      </c>
      <c r="B80" s="2">
        <v>38</v>
      </c>
      <c r="C80" s="2">
        <v>7</v>
      </c>
      <c r="D80" s="1">
        <v>1290</v>
      </c>
      <c r="E80" s="2">
        <v>2990</v>
      </c>
      <c r="F80" s="2">
        <v>2005</v>
      </c>
      <c r="G80" s="2">
        <v>3505</v>
      </c>
      <c r="H80" s="2">
        <v>2390</v>
      </c>
      <c r="I80" s="2">
        <v>2300</v>
      </c>
      <c r="J80" s="2">
        <v>3890</v>
      </c>
      <c r="K80" s="2">
        <v>3800</v>
      </c>
      <c r="L80" s="36"/>
    </row>
    <row r="81" spans="1:12" x14ac:dyDescent="0.25">
      <c r="A81" s="15" t="s">
        <v>104</v>
      </c>
      <c r="B81" s="2">
        <v>38</v>
      </c>
      <c r="C81" s="2">
        <v>8</v>
      </c>
      <c r="D81" s="1">
        <v>1190</v>
      </c>
      <c r="E81" s="2">
        <v>2890</v>
      </c>
      <c r="F81" s="2">
        <v>1833</v>
      </c>
      <c r="G81" s="2">
        <v>3333</v>
      </c>
      <c r="H81" s="2">
        <v>2230</v>
      </c>
      <c r="I81" s="2">
        <v>2140</v>
      </c>
      <c r="J81" s="2">
        <v>3730</v>
      </c>
      <c r="K81" s="2">
        <v>3640</v>
      </c>
      <c r="L81" s="36"/>
    </row>
    <row r="82" spans="1:12" x14ac:dyDescent="0.25">
      <c r="A82" s="15" t="s">
        <v>104</v>
      </c>
      <c r="B82" s="2">
        <v>38</v>
      </c>
      <c r="C82" s="2">
        <v>9</v>
      </c>
      <c r="D82" s="1">
        <v>1045</v>
      </c>
      <c r="E82" s="2">
        <v>2745</v>
      </c>
      <c r="F82" s="2">
        <v>1629</v>
      </c>
      <c r="G82" s="2">
        <v>3129</v>
      </c>
      <c r="H82" s="2">
        <v>2070</v>
      </c>
      <c r="I82" s="2">
        <v>1950</v>
      </c>
      <c r="J82" s="2">
        <v>3570</v>
      </c>
      <c r="K82" s="2">
        <v>3450</v>
      </c>
      <c r="L82" s="36"/>
    </row>
    <row r="83" spans="1:12" x14ac:dyDescent="0.25">
      <c r="A83" s="15" t="s">
        <v>104</v>
      </c>
      <c r="B83" s="2">
        <v>38</v>
      </c>
      <c r="C83" s="2">
        <v>10</v>
      </c>
      <c r="D83" s="1">
        <v>840</v>
      </c>
      <c r="E83" s="2">
        <v>2540</v>
      </c>
      <c r="F83" s="2">
        <v>1394</v>
      </c>
      <c r="G83" s="2">
        <v>2894</v>
      </c>
      <c r="H83" s="2">
        <v>1860</v>
      </c>
      <c r="I83" s="2">
        <v>1740</v>
      </c>
      <c r="J83" s="2">
        <v>3360</v>
      </c>
      <c r="K83" s="2">
        <v>3240</v>
      </c>
      <c r="L83" s="36"/>
    </row>
    <row r="84" spans="1:12" x14ac:dyDescent="0.25">
      <c r="A84" s="15" t="s">
        <v>104</v>
      </c>
      <c r="B84" s="2">
        <v>38</v>
      </c>
      <c r="C84" s="2">
        <v>11</v>
      </c>
      <c r="D84" s="1">
        <v>610</v>
      </c>
      <c r="E84" s="2">
        <v>2310</v>
      </c>
      <c r="F84" s="2">
        <v>1119</v>
      </c>
      <c r="G84" s="2">
        <v>2619</v>
      </c>
      <c r="H84" s="2">
        <v>1620</v>
      </c>
      <c r="I84" s="2">
        <v>1565</v>
      </c>
      <c r="J84" s="2">
        <v>3120</v>
      </c>
      <c r="K84" s="2">
        <v>3065</v>
      </c>
      <c r="L84" s="36"/>
    </row>
    <row r="85" spans="1:12" x14ac:dyDescent="0.25">
      <c r="A85" s="15" t="s">
        <v>104</v>
      </c>
      <c r="B85" s="2">
        <v>38</v>
      </c>
      <c r="C85" s="2">
        <v>12</v>
      </c>
      <c r="D85" s="1">
        <v>370</v>
      </c>
      <c r="E85" s="2">
        <v>2070</v>
      </c>
      <c r="F85" s="2">
        <v>801</v>
      </c>
      <c r="G85" s="2">
        <v>2301</v>
      </c>
      <c r="H85" s="2">
        <v>1400</v>
      </c>
      <c r="I85" s="2">
        <v>1365</v>
      </c>
      <c r="J85" s="2">
        <v>2900</v>
      </c>
      <c r="K85" s="2">
        <v>2865</v>
      </c>
      <c r="L85" s="36"/>
    </row>
    <row r="86" spans="1:12" x14ac:dyDescent="0.25">
      <c r="A86" s="15" t="s">
        <v>104</v>
      </c>
      <c r="B86" s="2">
        <v>38</v>
      </c>
      <c r="C86" s="2">
        <v>13</v>
      </c>
      <c r="D86" s="1">
        <v>370</v>
      </c>
      <c r="E86" s="2">
        <v>1720</v>
      </c>
      <c r="F86" s="2">
        <v>370</v>
      </c>
      <c r="G86" s="2">
        <v>1720</v>
      </c>
      <c r="H86" s="2">
        <v>370</v>
      </c>
      <c r="I86" s="2"/>
      <c r="J86" s="2">
        <v>1720</v>
      </c>
      <c r="K86" s="2"/>
      <c r="L86" s="36"/>
    </row>
    <row r="87" spans="1:12" x14ac:dyDescent="0.25">
      <c r="A87" s="15" t="s">
        <v>104</v>
      </c>
      <c r="B87" s="2">
        <v>32</v>
      </c>
      <c r="C87" s="2">
        <v>1</v>
      </c>
      <c r="D87" s="1">
        <v>370</v>
      </c>
      <c r="E87" s="2">
        <v>2070</v>
      </c>
      <c r="F87" s="2">
        <v>801</v>
      </c>
      <c r="G87" s="2">
        <v>2301</v>
      </c>
      <c r="H87" s="2">
        <v>1365</v>
      </c>
      <c r="I87" s="2">
        <v>1400</v>
      </c>
      <c r="J87" s="2">
        <v>2865</v>
      </c>
      <c r="K87" s="2">
        <v>2900</v>
      </c>
      <c r="L87" s="36"/>
    </row>
    <row r="88" spans="1:12" x14ac:dyDescent="0.25">
      <c r="A88" s="15" t="s">
        <v>104</v>
      </c>
      <c r="B88" s="2">
        <v>32</v>
      </c>
      <c r="C88" s="2">
        <v>2</v>
      </c>
      <c r="D88" s="1">
        <v>610</v>
      </c>
      <c r="E88" s="2">
        <v>2310</v>
      </c>
      <c r="F88" s="2">
        <v>1119</v>
      </c>
      <c r="G88" s="2">
        <v>2619</v>
      </c>
      <c r="H88" s="2">
        <v>1565</v>
      </c>
      <c r="I88" s="2">
        <v>1620</v>
      </c>
      <c r="J88" s="2">
        <v>3065</v>
      </c>
      <c r="K88" s="2">
        <v>3120</v>
      </c>
      <c r="L88" s="36"/>
    </row>
    <row r="89" spans="1:12" x14ac:dyDescent="0.25">
      <c r="A89" s="15" t="s">
        <v>104</v>
      </c>
      <c r="B89" s="2">
        <v>32</v>
      </c>
      <c r="C89" s="2">
        <v>3</v>
      </c>
      <c r="D89" s="1">
        <v>840</v>
      </c>
      <c r="E89" s="2">
        <v>2540</v>
      </c>
      <c r="F89" s="2">
        <v>1394</v>
      </c>
      <c r="G89" s="2">
        <v>2894</v>
      </c>
      <c r="H89" s="2">
        <v>1740</v>
      </c>
      <c r="I89" s="2">
        <v>1860</v>
      </c>
      <c r="J89" s="2">
        <v>3240</v>
      </c>
      <c r="K89" s="2">
        <v>3360</v>
      </c>
      <c r="L89" s="36"/>
    </row>
    <row r="90" spans="1:12" x14ac:dyDescent="0.25">
      <c r="A90" s="15" t="s">
        <v>104</v>
      </c>
      <c r="B90" s="2">
        <v>32</v>
      </c>
      <c r="C90" s="2">
        <v>4</v>
      </c>
      <c r="D90" s="1">
        <v>1045</v>
      </c>
      <c r="E90" s="2">
        <v>2745</v>
      </c>
      <c r="F90" s="2">
        <v>1629</v>
      </c>
      <c r="G90" s="2">
        <v>3129</v>
      </c>
      <c r="H90" s="2">
        <v>1950</v>
      </c>
      <c r="I90" s="2">
        <v>2070</v>
      </c>
      <c r="J90" s="2">
        <v>3450</v>
      </c>
      <c r="K90" s="2">
        <v>3570</v>
      </c>
      <c r="L90" s="36"/>
    </row>
    <row r="91" spans="1:12" x14ac:dyDescent="0.25">
      <c r="A91" s="15" t="s">
        <v>104</v>
      </c>
      <c r="B91" s="2">
        <v>32</v>
      </c>
      <c r="C91" s="2">
        <v>5</v>
      </c>
      <c r="D91" s="1">
        <v>1190</v>
      </c>
      <c r="E91" s="2">
        <v>2890</v>
      </c>
      <c r="F91" s="2">
        <v>1833</v>
      </c>
      <c r="G91" s="2">
        <v>3333</v>
      </c>
      <c r="H91" s="2">
        <v>2140</v>
      </c>
      <c r="I91" s="2">
        <v>2230</v>
      </c>
      <c r="J91" s="2">
        <v>3640</v>
      </c>
      <c r="K91" s="2">
        <v>3730</v>
      </c>
      <c r="L91" s="36"/>
    </row>
    <row r="92" spans="1:12" x14ac:dyDescent="0.25">
      <c r="A92" s="15" t="s">
        <v>104</v>
      </c>
      <c r="B92" s="2">
        <v>32</v>
      </c>
      <c r="C92" s="2">
        <v>6</v>
      </c>
      <c r="D92" s="1">
        <v>1190</v>
      </c>
      <c r="E92" s="2">
        <v>2890</v>
      </c>
      <c r="F92" s="2">
        <v>1833</v>
      </c>
      <c r="G92" s="2">
        <v>3333</v>
      </c>
      <c r="H92" s="2">
        <v>2230</v>
      </c>
      <c r="I92" s="2">
        <v>2140</v>
      </c>
      <c r="J92" s="2">
        <v>3730</v>
      </c>
      <c r="K92" s="2">
        <v>3640</v>
      </c>
      <c r="L92" s="36"/>
    </row>
    <row r="93" spans="1:12" x14ac:dyDescent="0.25">
      <c r="A93" s="15" t="s">
        <v>104</v>
      </c>
      <c r="B93" s="2">
        <v>32</v>
      </c>
      <c r="C93" s="2">
        <v>7</v>
      </c>
      <c r="D93" s="1">
        <v>1045</v>
      </c>
      <c r="E93" s="2">
        <v>2745</v>
      </c>
      <c r="F93" s="2">
        <v>1629</v>
      </c>
      <c r="G93" s="2">
        <v>3129</v>
      </c>
      <c r="H93" s="2">
        <v>2070</v>
      </c>
      <c r="I93" s="2">
        <v>1950</v>
      </c>
      <c r="J93" s="2">
        <v>3570</v>
      </c>
      <c r="K93" s="2">
        <v>3450</v>
      </c>
      <c r="L93" s="36"/>
    </row>
    <row r="94" spans="1:12" x14ac:dyDescent="0.25">
      <c r="A94" s="15" t="s">
        <v>104</v>
      </c>
      <c r="B94" s="2">
        <v>32</v>
      </c>
      <c r="C94" s="2">
        <v>8</v>
      </c>
      <c r="D94" s="1">
        <v>840</v>
      </c>
      <c r="E94" s="2">
        <v>2540</v>
      </c>
      <c r="F94" s="2">
        <v>1394</v>
      </c>
      <c r="G94" s="2">
        <v>2894</v>
      </c>
      <c r="H94" s="2">
        <v>1860</v>
      </c>
      <c r="I94" s="2">
        <v>1740</v>
      </c>
      <c r="J94" s="2">
        <v>3360</v>
      </c>
      <c r="K94" s="2">
        <v>3240</v>
      </c>
      <c r="L94" s="36"/>
    </row>
    <row r="95" spans="1:12" x14ac:dyDescent="0.25">
      <c r="A95" s="15" t="s">
        <v>104</v>
      </c>
      <c r="B95" s="2">
        <v>32</v>
      </c>
      <c r="C95" s="2">
        <v>9</v>
      </c>
      <c r="D95" s="1">
        <v>610</v>
      </c>
      <c r="E95" s="2">
        <v>2310</v>
      </c>
      <c r="F95" s="2">
        <v>1119</v>
      </c>
      <c r="G95" s="2">
        <v>2619</v>
      </c>
      <c r="H95" s="2">
        <v>1620</v>
      </c>
      <c r="I95" s="2">
        <v>1565</v>
      </c>
      <c r="J95" s="2">
        <v>3120</v>
      </c>
      <c r="K95" s="2">
        <v>3065</v>
      </c>
      <c r="L95" s="36"/>
    </row>
    <row r="96" spans="1:12" x14ac:dyDescent="0.25">
      <c r="A96" s="15" t="s">
        <v>104</v>
      </c>
      <c r="B96" s="2">
        <v>32</v>
      </c>
      <c r="C96" s="2">
        <v>10</v>
      </c>
      <c r="D96" s="1">
        <v>370</v>
      </c>
      <c r="E96" s="2">
        <v>2070</v>
      </c>
      <c r="F96" s="2">
        <v>801</v>
      </c>
      <c r="G96" s="2">
        <v>2301</v>
      </c>
      <c r="H96" s="2">
        <v>1400</v>
      </c>
      <c r="I96" s="2">
        <v>1365</v>
      </c>
      <c r="J96" s="2">
        <v>2900</v>
      </c>
      <c r="K96" s="2">
        <v>2865</v>
      </c>
      <c r="L96" s="36"/>
    </row>
    <row r="97" spans="1:12" x14ac:dyDescent="0.25">
      <c r="A97" s="15" t="s">
        <v>104</v>
      </c>
      <c r="B97" s="2">
        <v>32</v>
      </c>
      <c r="C97" s="2">
        <v>11</v>
      </c>
      <c r="D97" s="1">
        <v>370</v>
      </c>
      <c r="E97" s="2">
        <v>1720</v>
      </c>
      <c r="F97" s="2">
        <v>370</v>
      </c>
      <c r="G97" s="2">
        <v>1720</v>
      </c>
      <c r="H97" s="2">
        <v>370</v>
      </c>
      <c r="I97" s="2"/>
      <c r="J97" s="2">
        <v>1720</v>
      </c>
      <c r="K97" s="2"/>
      <c r="L97" s="36"/>
    </row>
    <row r="98" spans="1:12" x14ac:dyDescent="0.25">
      <c r="A98" t="s">
        <v>105</v>
      </c>
      <c r="B98" s="2">
        <v>60</v>
      </c>
      <c r="C98" s="2">
        <v>1</v>
      </c>
      <c r="D98" s="1">
        <v>370</v>
      </c>
      <c r="E98" s="2">
        <v>2070</v>
      </c>
      <c r="F98" s="2">
        <v>801</v>
      </c>
      <c r="G98" s="2">
        <v>2301</v>
      </c>
      <c r="H98" s="2">
        <f t="shared" ref="H98:H129" si="0">J98-1500</f>
        <v>1365</v>
      </c>
      <c r="I98" s="2">
        <f t="shared" ref="I98:I129" si="1">K98-1500</f>
        <v>1400</v>
      </c>
      <c r="J98" s="2">
        <v>2865</v>
      </c>
      <c r="K98" s="2">
        <v>2900</v>
      </c>
      <c r="L98" s="36"/>
    </row>
    <row r="99" spans="1:12" x14ac:dyDescent="0.25">
      <c r="A99" s="75" t="s">
        <v>105</v>
      </c>
      <c r="B99" s="2">
        <v>60</v>
      </c>
      <c r="C99" s="2">
        <v>2</v>
      </c>
      <c r="D99" s="1">
        <v>610</v>
      </c>
      <c r="E99" s="2">
        <v>2310</v>
      </c>
      <c r="F99" s="2">
        <v>1119</v>
      </c>
      <c r="G99" s="2">
        <v>2619</v>
      </c>
      <c r="H99" s="2">
        <f t="shared" si="0"/>
        <v>1565</v>
      </c>
      <c r="I99" s="2">
        <f t="shared" si="1"/>
        <v>1620</v>
      </c>
      <c r="J99" s="2">
        <v>3065</v>
      </c>
      <c r="K99" s="2">
        <v>3120</v>
      </c>
      <c r="L99" s="36"/>
    </row>
    <row r="100" spans="1:12" x14ac:dyDescent="0.25">
      <c r="A100" s="75" t="s">
        <v>105</v>
      </c>
      <c r="B100" s="21">
        <v>60</v>
      </c>
      <c r="C100" s="2">
        <v>3</v>
      </c>
      <c r="D100" s="1">
        <v>840</v>
      </c>
      <c r="E100" s="2">
        <v>2540</v>
      </c>
      <c r="F100" s="2">
        <v>1394</v>
      </c>
      <c r="G100" s="2">
        <v>2894</v>
      </c>
      <c r="H100" s="2">
        <f t="shared" si="0"/>
        <v>1740</v>
      </c>
      <c r="I100" s="2">
        <f t="shared" si="1"/>
        <v>1860</v>
      </c>
      <c r="J100" s="2">
        <v>3240</v>
      </c>
      <c r="K100" s="2">
        <v>3360</v>
      </c>
      <c r="L100" s="36"/>
    </row>
    <row r="101" spans="1:12" x14ac:dyDescent="0.25">
      <c r="A101" s="75" t="s">
        <v>105</v>
      </c>
      <c r="B101" s="21">
        <v>60</v>
      </c>
      <c r="C101" s="2">
        <v>4</v>
      </c>
      <c r="D101" s="1">
        <v>1045</v>
      </c>
      <c r="E101" s="2">
        <v>2745</v>
      </c>
      <c r="F101" s="2">
        <v>1629</v>
      </c>
      <c r="G101" s="2">
        <v>3129</v>
      </c>
      <c r="H101" s="2">
        <f t="shared" si="0"/>
        <v>1950</v>
      </c>
      <c r="I101" s="2">
        <f t="shared" si="1"/>
        <v>2070</v>
      </c>
      <c r="J101" s="2">
        <v>3450</v>
      </c>
      <c r="K101" s="2">
        <v>3570</v>
      </c>
      <c r="L101" s="36"/>
    </row>
    <row r="102" spans="1:12" x14ac:dyDescent="0.25">
      <c r="A102" s="75" t="s">
        <v>105</v>
      </c>
      <c r="B102" s="21">
        <v>60</v>
      </c>
      <c r="C102" s="2">
        <v>5</v>
      </c>
      <c r="D102" s="1">
        <v>1190</v>
      </c>
      <c r="E102" s="2">
        <v>2890</v>
      </c>
      <c r="F102" s="2">
        <v>1833</v>
      </c>
      <c r="G102" s="2">
        <v>3333</v>
      </c>
      <c r="H102" s="2">
        <f t="shared" si="0"/>
        <v>2140</v>
      </c>
      <c r="I102" s="2">
        <f t="shared" si="1"/>
        <v>2230</v>
      </c>
      <c r="J102" s="2">
        <v>3640</v>
      </c>
      <c r="K102" s="2">
        <v>3730</v>
      </c>
      <c r="L102" s="36"/>
    </row>
    <row r="103" spans="1:12" x14ac:dyDescent="0.25">
      <c r="A103" s="75" t="s">
        <v>105</v>
      </c>
      <c r="B103" s="21">
        <v>60</v>
      </c>
      <c r="C103" s="2">
        <v>6</v>
      </c>
      <c r="D103" s="1">
        <v>1290</v>
      </c>
      <c r="E103" s="2">
        <v>2990</v>
      </c>
      <c r="F103" s="2">
        <v>2005</v>
      </c>
      <c r="G103" s="2">
        <v>3505</v>
      </c>
      <c r="H103" s="2">
        <f t="shared" si="0"/>
        <v>2300</v>
      </c>
      <c r="I103" s="2">
        <f t="shared" si="1"/>
        <v>2390</v>
      </c>
      <c r="J103" s="2">
        <v>3800</v>
      </c>
      <c r="K103" s="2">
        <v>3890</v>
      </c>
      <c r="L103" s="36"/>
    </row>
    <row r="104" spans="1:12" x14ac:dyDescent="0.25">
      <c r="A104" s="75" t="s">
        <v>105</v>
      </c>
      <c r="B104" s="21">
        <v>60</v>
      </c>
      <c r="C104" s="2">
        <v>7</v>
      </c>
      <c r="D104" s="1">
        <v>1385</v>
      </c>
      <c r="E104" s="2">
        <v>3085</v>
      </c>
      <c r="F104" s="2">
        <v>2147</v>
      </c>
      <c r="G104" s="2">
        <v>3647</v>
      </c>
      <c r="H104" s="2">
        <f t="shared" si="0"/>
        <v>2435</v>
      </c>
      <c r="I104" s="2">
        <f t="shared" si="1"/>
        <v>2495</v>
      </c>
      <c r="J104" s="2">
        <v>3935</v>
      </c>
      <c r="K104" s="2">
        <v>3995</v>
      </c>
      <c r="L104" s="36"/>
    </row>
    <row r="105" spans="1:12" x14ac:dyDescent="0.25">
      <c r="A105" s="75" t="s">
        <v>105</v>
      </c>
      <c r="B105" s="21">
        <v>60</v>
      </c>
      <c r="C105" s="2">
        <v>8</v>
      </c>
      <c r="D105" s="1">
        <v>1465</v>
      </c>
      <c r="E105" s="2">
        <v>3165</v>
      </c>
      <c r="F105" s="2">
        <v>2233</v>
      </c>
      <c r="G105" s="2">
        <v>3733</v>
      </c>
      <c r="H105" s="2">
        <f t="shared" si="0"/>
        <v>2525</v>
      </c>
      <c r="I105" s="2">
        <f t="shared" si="1"/>
        <v>2600</v>
      </c>
      <c r="J105" s="2">
        <v>4025</v>
      </c>
      <c r="K105" s="2">
        <v>4100</v>
      </c>
      <c r="L105" s="36"/>
    </row>
    <row r="106" spans="1:12" x14ac:dyDescent="0.25">
      <c r="A106" s="75" t="s">
        <v>105</v>
      </c>
      <c r="B106" s="21">
        <v>60</v>
      </c>
      <c r="C106" s="2">
        <v>9</v>
      </c>
      <c r="D106" s="1">
        <v>1485</v>
      </c>
      <c r="E106" s="2">
        <v>3185</v>
      </c>
      <c r="F106" s="2">
        <v>2290</v>
      </c>
      <c r="G106" s="2">
        <v>3790</v>
      </c>
      <c r="H106" s="2">
        <f t="shared" si="0"/>
        <v>2590</v>
      </c>
      <c r="I106" s="2">
        <f t="shared" si="1"/>
        <v>2655</v>
      </c>
      <c r="J106" s="2">
        <v>4090</v>
      </c>
      <c r="K106" s="2">
        <v>4155</v>
      </c>
      <c r="L106" s="36"/>
    </row>
    <row r="107" spans="1:12" x14ac:dyDescent="0.25">
      <c r="A107" s="75" t="s">
        <v>105</v>
      </c>
      <c r="B107" s="21">
        <v>60</v>
      </c>
      <c r="C107" s="2">
        <v>10</v>
      </c>
      <c r="D107" s="1">
        <v>1570</v>
      </c>
      <c r="E107" s="2">
        <v>3270</v>
      </c>
      <c r="F107" s="2">
        <v>2324</v>
      </c>
      <c r="G107" s="2">
        <v>3824</v>
      </c>
      <c r="H107" s="2">
        <f t="shared" si="0"/>
        <v>2675</v>
      </c>
      <c r="I107" s="2">
        <f t="shared" si="1"/>
        <v>2740</v>
      </c>
      <c r="J107" s="2">
        <v>4175</v>
      </c>
      <c r="K107" s="2">
        <v>4240</v>
      </c>
      <c r="L107" s="36"/>
    </row>
    <row r="108" spans="1:12" x14ac:dyDescent="0.25">
      <c r="A108" s="75" t="s">
        <v>105</v>
      </c>
      <c r="B108" s="21">
        <v>60</v>
      </c>
      <c r="C108" s="2">
        <v>11</v>
      </c>
      <c r="D108" s="1">
        <v>1570</v>
      </c>
      <c r="E108" s="2">
        <v>3270</v>
      </c>
      <c r="F108" s="2">
        <v>2324</v>
      </c>
      <c r="G108" s="2">
        <v>3824</v>
      </c>
      <c r="H108" s="2">
        <f t="shared" si="0"/>
        <v>2740</v>
      </c>
      <c r="I108" s="2">
        <f t="shared" si="1"/>
        <v>2675</v>
      </c>
      <c r="J108" s="2">
        <v>4240</v>
      </c>
      <c r="K108" s="2">
        <v>4175</v>
      </c>
      <c r="L108" s="36"/>
    </row>
    <row r="109" spans="1:12" x14ac:dyDescent="0.25">
      <c r="A109" s="75" t="s">
        <v>105</v>
      </c>
      <c r="B109" s="21">
        <v>60</v>
      </c>
      <c r="C109" s="2">
        <v>12</v>
      </c>
      <c r="D109" s="1">
        <v>1485</v>
      </c>
      <c r="E109" s="2">
        <v>3185</v>
      </c>
      <c r="F109" s="2">
        <v>2290</v>
      </c>
      <c r="G109" s="2">
        <v>3790</v>
      </c>
      <c r="H109" s="2">
        <f t="shared" si="0"/>
        <v>2655</v>
      </c>
      <c r="I109" s="2">
        <f t="shared" si="1"/>
        <v>2590</v>
      </c>
      <c r="J109" s="2">
        <v>4155</v>
      </c>
      <c r="K109" s="2">
        <v>4090</v>
      </c>
      <c r="L109" s="36"/>
    </row>
    <row r="110" spans="1:12" x14ac:dyDescent="0.25">
      <c r="A110" s="75" t="s">
        <v>105</v>
      </c>
      <c r="B110" s="21">
        <v>60</v>
      </c>
      <c r="C110" s="2">
        <v>13</v>
      </c>
      <c r="D110" s="1">
        <v>1465</v>
      </c>
      <c r="E110" s="2">
        <v>3165</v>
      </c>
      <c r="F110" s="2">
        <v>2233</v>
      </c>
      <c r="G110" s="2">
        <v>3733</v>
      </c>
      <c r="H110" s="2">
        <f t="shared" si="0"/>
        <v>2600</v>
      </c>
      <c r="I110" s="2">
        <f t="shared" si="1"/>
        <v>2525</v>
      </c>
      <c r="J110" s="2">
        <v>4100</v>
      </c>
      <c r="K110" s="2">
        <v>4025</v>
      </c>
      <c r="L110" s="36"/>
    </row>
    <row r="111" spans="1:12" x14ac:dyDescent="0.25">
      <c r="A111" s="75" t="s">
        <v>105</v>
      </c>
      <c r="B111" s="21">
        <v>60</v>
      </c>
      <c r="C111" s="2">
        <v>14</v>
      </c>
      <c r="D111" s="1">
        <v>1385</v>
      </c>
      <c r="E111" s="2">
        <v>3085</v>
      </c>
      <c r="F111" s="2">
        <v>2147</v>
      </c>
      <c r="G111" s="2">
        <v>3647</v>
      </c>
      <c r="H111" s="2">
        <f t="shared" si="0"/>
        <v>2495</v>
      </c>
      <c r="I111" s="2">
        <f t="shared" si="1"/>
        <v>2435</v>
      </c>
      <c r="J111" s="2">
        <v>3995</v>
      </c>
      <c r="K111" s="2">
        <v>3935</v>
      </c>
      <c r="L111" s="36"/>
    </row>
    <row r="112" spans="1:12" x14ac:dyDescent="0.25">
      <c r="A112" s="75" t="s">
        <v>105</v>
      </c>
      <c r="B112" s="21">
        <v>60</v>
      </c>
      <c r="C112" s="2">
        <v>15</v>
      </c>
      <c r="D112" s="1">
        <v>1290</v>
      </c>
      <c r="E112" s="2">
        <v>2990</v>
      </c>
      <c r="F112" s="2">
        <v>2005</v>
      </c>
      <c r="G112" s="2">
        <v>3505</v>
      </c>
      <c r="H112" s="2">
        <f t="shared" si="0"/>
        <v>2390</v>
      </c>
      <c r="I112" s="2">
        <f t="shared" si="1"/>
        <v>2300</v>
      </c>
      <c r="J112" s="2">
        <v>3890</v>
      </c>
      <c r="K112" s="2">
        <v>3800</v>
      </c>
      <c r="L112" s="36"/>
    </row>
    <row r="113" spans="1:12" x14ac:dyDescent="0.25">
      <c r="A113" s="75" t="s">
        <v>105</v>
      </c>
      <c r="B113" s="21">
        <v>60</v>
      </c>
      <c r="C113" s="2">
        <v>16</v>
      </c>
      <c r="D113" s="1">
        <v>1190</v>
      </c>
      <c r="E113" s="2">
        <v>2890</v>
      </c>
      <c r="F113" s="2">
        <v>1833</v>
      </c>
      <c r="G113" s="2">
        <v>3333</v>
      </c>
      <c r="H113" s="2">
        <f t="shared" si="0"/>
        <v>2230</v>
      </c>
      <c r="I113" s="2">
        <f t="shared" si="1"/>
        <v>2140</v>
      </c>
      <c r="J113" s="2">
        <v>3730</v>
      </c>
      <c r="K113" s="2">
        <v>3640</v>
      </c>
      <c r="L113" s="36"/>
    </row>
    <row r="114" spans="1:12" x14ac:dyDescent="0.25">
      <c r="A114" s="75" t="s">
        <v>105</v>
      </c>
      <c r="B114" s="21">
        <v>60</v>
      </c>
      <c r="C114" s="2">
        <v>17</v>
      </c>
      <c r="D114" s="1">
        <v>1045</v>
      </c>
      <c r="E114" s="2">
        <v>2745</v>
      </c>
      <c r="F114" s="2">
        <v>1629</v>
      </c>
      <c r="G114" s="2">
        <v>3129</v>
      </c>
      <c r="H114" s="2">
        <f t="shared" si="0"/>
        <v>2070</v>
      </c>
      <c r="I114" s="2">
        <f t="shared" si="1"/>
        <v>1950</v>
      </c>
      <c r="J114" s="2">
        <v>3570</v>
      </c>
      <c r="K114" s="2">
        <v>3450</v>
      </c>
      <c r="L114" s="36"/>
    </row>
    <row r="115" spans="1:12" x14ac:dyDescent="0.25">
      <c r="A115" s="75" t="s">
        <v>105</v>
      </c>
      <c r="B115" s="21">
        <v>60</v>
      </c>
      <c r="C115" s="2">
        <v>18</v>
      </c>
      <c r="D115" s="1">
        <v>840</v>
      </c>
      <c r="E115" s="2">
        <v>2540</v>
      </c>
      <c r="F115" s="2">
        <v>1394</v>
      </c>
      <c r="G115" s="2">
        <v>2894</v>
      </c>
      <c r="H115" s="2">
        <f t="shared" si="0"/>
        <v>1860</v>
      </c>
      <c r="I115" s="2">
        <f t="shared" si="1"/>
        <v>1740</v>
      </c>
      <c r="J115" s="2">
        <v>3360</v>
      </c>
      <c r="K115" s="2">
        <v>3240</v>
      </c>
      <c r="L115" s="36"/>
    </row>
    <row r="116" spans="1:12" x14ac:dyDescent="0.25">
      <c r="A116" s="75" t="s">
        <v>105</v>
      </c>
      <c r="B116" s="21">
        <v>60</v>
      </c>
      <c r="C116" s="2">
        <v>19</v>
      </c>
      <c r="D116" s="1">
        <v>610</v>
      </c>
      <c r="E116" s="2">
        <v>2310</v>
      </c>
      <c r="F116" s="2">
        <v>1119</v>
      </c>
      <c r="G116" s="2">
        <v>2619</v>
      </c>
      <c r="H116" s="2">
        <f t="shared" si="0"/>
        <v>1620</v>
      </c>
      <c r="I116" s="2">
        <f t="shared" si="1"/>
        <v>1565</v>
      </c>
      <c r="J116" s="2">
        <v>3120</v>
      </c>
      <c r="K116" s="2">
        <v>3065</v>
      </c>
      <c r="L116" s="36"/>
    </row>
    <row r="117" spans="1:12" x14ac:dyDescent="0.25">
      <c r="A117" s="75" t="s">
        <v>105</v>
      </c>
      <c r="B117" s="21">
        <v>60</v>
      </c>
      <c r="C117" s="2">
        <v>20</v>
      </c>
      <c r="D117" s="1">
        <v>370</v>
      </c>
      <c r="E117" s="2">
        <v>2070</v>
      </c>
      <c r="F117" s="2">
        <v>801</v>
      </c>
      <c r="G117" s="2">
        <v>2301</v>
      </c>
      <c r="H117" s="2">
        <f t="shared" si="0"/>
        <v>1400</v>
      </c>
      <c r="I117" s="2">
        <f t="shared" si="1"/>
        <v>1365</v>
      </c>
      <c r="J117" s="2">
        <v>2900</v>
      </c>
      <c r="K117" s="2">
        <v>2865</v>
      </c>
      <c r="L117" s="36"/>
    </row>
    <row r="118" spans="1:12" x14ac:dyDescent="0.25">
      <c r="A118" s="75" t="s">
        <v>105</v>
      </c>
      <c r="B118" s="2">
        <v>55</v>
      </c>
      <c r="C118" s="2">
        <v>1</v>
      </c>
      <c r="D118" s="1">
        <v>370</v>
      </c>
      <c r="E118" s="2">
        <v>2070</v>
      </c>
      <c r="F118" s="2">
        <v>801</v>
      </c>
      <c r="G118" s="2">
        <v>2301</v>
      </c>
      <c r="H118" s="2">
        <f t="shared" si="0"/>
        <v>1365</v>
      </c>
      <c r="I118" s="2">
        <f t="shared" si="1"/>
        <v>1400</v>
      </c>
      <c r="J118" s="2">
        <v>2865</v>
      </c>
      <c r="K118" s="2">
        <v>2900</v>
      </c>
      <c r="L118" s="36"/>
    </row>
    <row r="119" spans="1:12" x14ac:dyDescent="0.25">
      <c r="A119" s="75" t="s">
        <v>105</v>
      </c>
      <c r="B119" s="2">
        <v>55</v>
      </c>
      <c r="C119" s="2">
        <v>2</v>
      </c>
      <c r="D119" s="1">
        <v>610</v>
      </c>
      <c r="E119" s="2">
        <v>2310</v>
      </c>
      <c r="F119" s="2">
        <v>1119</v>
      </c>
      <c r="G119" s="2">
        <v>2619</v>
      </c>
      <c r="H119" s="2">
        <f t="shared" si="0"/>
        <v>1565</v>
      </c>
      <c r="I119" s="2">
        <f t="shared" si="1"/>
        <v>1620</v>
      </c>
      <c r="J119" s="2">
        <v>3065</v>
      </c>
      <c r="K119" s="2">
        <v>3120</v>
      </c>
      <c r="L119" s="36"/>
    </row>
    <row r="120" spans="1:12" x14ac:dyDescent="0.25">
      <c r="A120" s="75" t="s">
        <v>105</v>
      </c>
      <c r="B120" s="21">
        <v>55</v>
      </c>
      <c r="C120" s="2">
        <v>3</v>
      </c>
      <c r="D120" s="1">
        <v>840</v>
      </c>
      <c r="E120" s="2">
        <v>2540</v>
      </c>
      <c r="F120" s="2">
        <v>1394</v>
      </c>
      <c r="G120" s="2">
        <v>2894</v>
      </c>
      <c r="H120" s="2">
        <f t="shared" si="0"/>
        <v>1740</v>
      </c>
      <c r="I120" s="2">
        <f t="shared" si="1"/>
        <v>1860</v>
      </c>
      <c r="J120" s="2">
        <v>3240</v>
      </c>
      <c r="K120" s="2">
        <v>3360</v>
      </c>
      <c r="L120" s="36"/>
    </row>
    <row r="121" spans="1:12" x14ac:dyDescent="0.25">
      <c r="A121" s="75" t="s">
        <v>105</v>
      </c>
      <c r="B121" s="21">
        <v>55</v>
      </c>
      <c r="C121" s="2">
        <v>4</v>
      </c>
      <c r="D121" s="1">
        <v>1045</v>
      </c>
      <c r="E121" s="2">
        <v>2745</v>
      </c>
      <c r="F121" s="2">
        <v>1629</v>
      </c>
      <c r="G121" s="2">
        <v>3129</v>
      </c>
      <c r="H121" s="2">
        <f t="shared" si="0"/>
        <v>1950</v>
      </c>
      <c r="I121" s="2">
        <f t="shared" si="1"/>
        <v>2070</v>
      </c>
      <c r="J121" s="2">
        <v>3450</v>
      </c>
      <c r="K121" s="2">
        <v>3570</v>
      </c>
      <c r="L121" s="36"/>
    </row>
    <row r="122" spans="1:12" x14ac:dyDescent="0.25">
      <c r="A122" s="75" t="s">
        <v>105</v>
      </c>
      <c r="B122" s="21">
        <v>55</v>
      </c>
      <c r="C122" s="2">
        <v>5</v>
      </c>
      <c r="D122" s="1">
        <v>1190</v>
      </c>
      <c r="E122" s="2">
        <v>2890</v>
      </c>
      <c r="F122" s="2">
        <v>1833</v>
      </c>
      <c r="G122" s="2">
        <v>3333</v>
      </c>
      <c r="H122" s="2">
        <f t="shared" si="0"/>
        <v>2140</v>
      </c>
      <c r="I122" s="2">
        <f t="shared" si="1"/>
        <v>2230</v>
      </c>
      <c r="J122" s="2">
        <v>3640</v>
      </c>
      <c r="K122" s="2">
        <v>3730</v>
      </c>
      <c r="L122" s="36"/>
    </row>
    <row r="123" spans="1:12" x14ac:dyDescent="0.25">
      <c r="A123" s="75" t="s">
        <v>105</v>
      </c>
      <c r="B123" s="21">
        <v>55</v>
      </c>
      <c r="C123" s="2">
        <v>6</v>
      </c>
      <c r="D123" s="1">
        <v>1290</v>
      </c>
      <c r="E123" s="2">
        <v>2990</v>
      </c>
      <c r="F123" s="2">
        <v>2005</v>
      </c>
      <c r="G123" s="2">
        <v>3505</v>
      </c>
      <c r="H123" s="2">
        <f t="shared" si="0"/>
        <v>2300</v>
      </c>
      <c r="I123" s="2">
        <f t="shared" si="1"/>
        <v>2390</v>
      </c>
      <c r="J123" s="2">
        <v>3800</v>
      </c>
      <c r="K123" s="2">
        <v>3890</v>
      </c>
      <c r="L123" s="36"/>
    </row>
    <row r="124" spans="1:12" x14ac:dyDescent="0.25">
      <c r="A124" s="75" t="s">
        <v>105</v>
      </c>
      <c r="B124" s="21">
        <v>55</v>
      </c>
      <c r="C124" s="2">
        <v>7</v>
      </c>
      <c r="D124" s="1">
        <v>1385</v>
      </c>
      <c r="E124" s="2">
        <v>3085</v>
      </c>
      <c r="F124" s="2">
        <v>2147</v>
      </c>
      <c r="G124" s="2">
        <v>3647</v>
      </c>
      <c r="H124" s="2">
        <f t="shared" si="0"/>
        <v>2435</v>
      </c>
      <c r="I124" s="2">
        <f t="shared" si="1"/>
        <v>2495</v>
      </c>
      <c r="J124" s="2">
        <v>3935</v>
      </c>
      <c r="K124" s="2">
        <v>3995</v>
      </c>
      <c r="L124" s="36"/>
    </row>
    <row r="125" spans="1:12" x14ac:dyDescent="0.25">
      <c r="A125" s="75" t="s">
        <v>105</v>
      </c>
      <c r="B125" s="21">
        <v>55</v>
      </c>
      <c r="C125" s="2">
        <v>8</v>
      </c>
      <c r="D125" s="1">
        <v>1465</v>
      </c>
      <c r="E125" s="2">
        <v>3165</v>
      </c>
      <c r="F125" s="2">
        <v>2233</v>
      </c>
      <c r="G125" s="2">
        <v>3733</v>
      </c>
      <c r="H125" s="2">
        <f t="shared" si="0"/>
        <v>2525</v>
      </c>
      <c r="I125" s="2">
        <f t="shared" si="1"/>
        <v>2600</v>
      </c>
      <c r="J125" s="2">
        <v>4025</v>
      </c>
      <c r="K125" s="2">
        <v>4100</v>
      </c>
      <c r="L125" s="36"/>
    </row>
    <row r="126" spans="1:12" x14ac:dyDescent="0.25">
      <c r="A126" s="75" t="s">
        <v>105</v>
      </c>
      <c r="B126" s="21">
        <v>55</v>
      </c>
      <c r="C126" s="2">
        <v>9</v>
      </c>
      <c r="D126" s="1">
        <v>1485</v>
      </c>
      <c r="E126" s="2">
        <v>3185</v>
      </c>
      <c r="F126" s="2">
        <v>2290</v>
      </c>
      <c r="G126" s="2">
        <v>3790</v>
      </c>
      <c r="H126" s="2">
        <f t="shared" si="0"/>
        <v>2590</v>
      </c>
      <c r="I126" s="2">
        <f t="shared" si="1"/>
        <v>2655</v>
      </c>
      <c r="J126" s="2">
        <v>4090</v>
      </c>
      <c r="K126" s="2">
        <v>4155</v>
      </c>
      <c r="L126" s="36"/>
    </row>
    <row r="127" spans="1:12" x14ac:dyDescent="0.25">
      <c r="A127" s="75" t="s">
        <v>105</v>
      </c>
      <c r="B127" s="21">
        <v>55</v>
      </c>
      <c r="C127" s="2">
        <v>10</v>
      </c>
      <c r="D127" s="1">
        <v>1485</v>
      </c>
      <c r="E127" s="2">
        <v>3185</v>
      </c>
      <c r="F127" s="2">
        <v>2290</v>
      </c>
      <c r="G127" s="2">
        <v>3790</v>
      </c>
      <c r="H127" s="2">
        <f t="shared" si="0"/>
        <v>2655</v>
      </c>
      <c r="I127" s="2">
        <f t="shared" si="1"/>
        <v>2590</v>
      </c>
      <c r="J127" s="2">
        <v>4155</v>
      </c>
      <c r="K127" s="2">
        <v>4090</v>
      </c>
      <c r="L127" s="36"/>
    </row>
    <row r="128" spans="1:12" x14ac:dyDescent="0.25">
      <c r="A128" s="75" t="s">
        <v>105</v>
      </c>
      <c r="B128" s="21">
        <v>55</v>
      </c>
      <c r="C128" s="2">
        <v>11</v>
      </c>
      <c r="D128" s="1">
        <v>1465</v>
      </c>
      <c r="E128" s="2">
        <v>3165</v>
      </c>
      <c r="F128" s="2">
        <v>2233</v>
      </c>
      <c r="G128" s="2">
        <v>3733</v>
      </c>
      <c r="H128" s="2">
        <f t="shared" si="0"/>
        <v>2600</v>
      </c>
      <c r="I128" s="2">
        <f t="shared" si="1"/>
        <v>2525</v>
      </c>
      <c r="J128" s="2">
        <v>4100</v>
      </c>
      <c r="K128" s="2">
        <v>4025</v>
      </c>
      <c r="L128" s="36"/>
    </row>
    <row r="129" spans="1:12" x14ac:dyDescent="0.25">
      <c r="A129" s="75" t="s">
        <v>105</v>
      </c>
      <c r="B129" s="21">
        <v>55</v>
      </c>
      <c r="C129" s="2">
        <v>12</v>
      </c>
      <c r="D129" s="1">
        <v>1385</v>
      </c>
      <c r="E129" s="2">
        <v>3085</v>
      </c>
      <c r="F129" s="2">
        <v>2147</v>
      </c>
      <c r="G129" s="2">
        <v>3647</v>
      </c>
      <c r="H129" s="2">
        <f t="shared" si="0"/>
        <v>2495</v>
      </c>
      <c r="I129" s="2">
        <f t="shared" si="1"/>
        <v>2435</v>
      </c>
      <c r="J129" s="2">
        <v>3995</v>
      </c>
      <c r="K129" s="2">
        <v>3935</v>
      </c>
      <c r="L129" s="36"/>
    </row>
    <row r="130" spans="1:12" x14ac:dyDescent="0.25">
      <c r="A130" s="75" t="s">
        <v>105</v>
      </c>
      <c r="B130" s="21">
        <v>55</v>
      </c>
      <c r="C130" s="2">
        <v>13</v>
      </c>
      <c r="D130" s="1">
        <v>1290</v>
      </c>
      <c r="E130" s="2">
        <v>2990</v>
      </c>
      <c r="F130" s="2">
        <v>2005</v>
      </c>
      <c r="G130" s="2">
        <v>3505</v>
      </c>
      <c r="H130" s="2">
        <f t="shared" ref="H130:H161" si="2">J130-1500</f>
        <v>2390</v>
      </c>
      <c r="I130" s="2">
        <f t="shared" ref="I130:I161" si="3">K130-1500</f>
        <v>2300</v>
      </c>
      <c r="J130" s="2">
        <v>3890</v>
      </c>
      <c r="K130" s="2">
        <v>3800</v>
      </c>
      <c r="L130" s="36"/>
    </row>
    <row r="131" spans="1:12" x14ac:dyDescent="0.25">
      <c r="A131" s="75" t="s">
        <v>105</v>
      </c>
      <c r="B131" s="21">
        <v>55</v>
      </c>
      <c r="C131" s="2">
        <v>14</v>
      </c>
      <c r="D131" s="1">
        <v>1190</v>
      </c>
      <c r="E131" s="2">
        <v>2890</v>
      </c>
      <c r="F131" s="2">
        <v>1833</v>
      </c>
      <c r="G131" s="2">
        <v>3333</v>
      </c>
      <c r="H131" s="2">
        <f t="shared" si="2"/>
        <v>2230</v>
      </c>
      <c r="I131" s="2">
        <f t="shared" si="3"/>
        <v>2140</v>
      </c>
      <c r="J131" s="2">
        <v>3730</v>
      </c>
      <c r="K131" s="2">
        <v>3640</v>
      </c>
      <c r="L131" s="36"/>
    </row>
    <row r="132" spans="1:12" x14ac:dyDescent="0.25">
      <c r="A132" s="75" t="s">
        <v>105</v>
      </c>
      <c r="B132" s="21">
        <v>55</v>
      </c>
      <c r="C132" s="2">
        <v>15</v>
      </c>
      <c r="D132" s="1">
        <v>1045</v>
      </c>
      <c r="E132" s="2">
        <v>2745</v>
      </c>
      <c r="F132" s="2">
        <v>1629</v>
      </c>
      <c r="G132" s="2">
        <v>3129</v>
      </c>
      <c r="H132" s="2">
        <f t="shared" si="2"/>
        <v>2070</v>
      </c>
      <c r="I132" s="2">
        <f t="shared" si="3"/>
        <v>1950</v>
      </c>
      <c r="J132" s="2">
        <v>3570</v>
      </c>
      <c r="K132" s="2">
        <v>3450</v>
      </c>
      <c r="L132" s="36"/>
    </row>
    <row r="133" spans="1:12" x14ac:dyDescent="0.25">
      <c r="A133" s="75" t="s">
        <v>105</v>
      </c>
      <c r="B133" s="21">
        <v>55</v>
      </c>
      <c r="C133" s="2">
        <v>16</v>
      </c>
      <c r="D133" s="1">
        <v>840</v>
      </c>
      <c r="E133" s="2">
        <v>2540</v>
      </c>
      <c r="F133" s="2">
        <v>1394</v>
      </c>
      <c r="G133" s="2">
        <v>2894</v>
      </c>
      <c r="H133" s="2">
        <f t="shared" si="2"/>
        <v>1860</v>
      </c>
      <c r="I133" s="2">
        <f t="shared" si="3"/>
        <v>1740</v>
      </c>
      <c r="J133" s="2">
        <v>3360</v>
      </c>
      <c r="K133" s="2">
        <v>3240</v>
      </c>
      <c r="L133" s="36"/>
    </row>
    <row r="134" spans="1:12" x14ac:dyDescent="0.25">
      <c r="A134" s="75" t="s">
        <v>105</v>
      </c>
      <c r="B134" s="21">
        <v>55</v>
      </c>
      <c r="C134" s="2">
        <v>17</v>
      </c>
      <c r="D134" s="1">
        <v>610</v>
      </c>
      <c r="E134" s="2">
        <v>2310</v>
      </c>
      <c r="F134" s="2">
        <v>1119</v>
      </c>
      <c r="G134" s="2">
        <v>2619</v>
      </c>
      <c r="H134" s="2">
        <f t="shared" si="2"/>
        <v>1620</v>
      </c>
      <c r="I134" s="2">
        <f t="shared" si="3"/>
        <v>1565</v>
      </c>
      <c r="J134" s="2">
        <v>3120</v>
      </c>
      <c r="K134" s="2">
        <v>3065</v>
      </c>
      <c r="L134" s="36"/>
    </row>
    <row r="135" spans="1:12" x14ac:dyDescent="0.25">
      <c r="A135" s="75" t="s">
        <v>105</v>
      </c>
      <c r="B135" s="21">
        <v>55</v>
      </c>
      <c r="C135" s="2">
        <v>18</v>
      </c>
      <c r="D135" s="1">
        <v>370</v>
      </c>
      <c r="E135" s="2">
        <v>2070</v>
      </c>
      <c r="F135" s="2">
        <v>801</v>
      </c>
      <c r="G135" s="2">
        <v>2301</v>
      </c>
      <c r="H135" s="2">
        <f t="shared" si="2"/>
        <v>1400</v>
      </c>
      <c r="I135" s="2">
        <f t="shared" si="3"/>
        <v>1365</v>
      </c>
      <c r="J135" s="2">
        <v>2900</v>
      </c>
      <c r="K135" s="2">
        <v>2865</v>
      </c>
      <c r="L135" s="36"/>
    </row>
    <row r="136" spans="1:12" x14ac:dyDescent="0.25">
      <c r="A136" s="75" t="s">
        <v>105</v>
      </c>
      <c r="B136" s="2">
        <v>50</v>
      </c>
      <c r="C136" s="2">
        <v>1</v>
      </c>
      <c r="D136" s="1">
        <v>370</v>
      </c>
      <c r="E136" s="2">
        <v>2070</v>
      </c>
      <c r="F136" s="2">
        <v>801</v>
      </c>
      <c r="G136" s="2">
        <v>2301</v>
      </c>
      <c r="H136" s="2">
        <f t="shared" si="2"/>
        <v>1365</v>
      </c>
      <c r="I136" s="2">
        <f t="shared" si="3"/>
        <v>1400</v>
      </c>
      <c r="J136" s="2">
        <v>2865</v>
      </c>
      <c r="K136" s="2">
        <v>2900</v>
      </c>
      <c r="L136" s="36"/>
    </row>
    <row r="137" spans="1:12" x14ac:dyDescent="0.25">
      <c r="A137" s="75" t="s">
        <v>105</v>
      </c>
      <c r="B137" s="2">
        <v>50</v>
      </c>
      <c r="C137" s="2">
        <v>2</v>
      </c>
      <c r="D137" s="1">
        <v>610</v>
      </c>
      <c r="E137" s="2">
        <v>2310</v>
      </c>
      <c r="F137" s="2">
        <v>1119</v>
      </c>
      <c r="G137" s="2">
        <v>2619</v>
      </c>
      <c r="H137" s="2">
        <f t="shared" si="2"/>
        <v>1565</v>
      </c>
      <c r="I137" s="2">
        <f t="shared" si="3"/>
        <v>1620</v>
      </c>
      <c r="J137" s="2">
        <v>3065</v>
      </c>
      <c r="K137" s="2">
        <v>3120</v>
      </c>
      <c r="L137" s="36"/>
    </row>
    <row r="138" spans="1:12" x14ac:dyDescent="0.25">
      <c r="A138" s="75" t="s">
        <v>105</v>
      </c>
      <c r="B138" s="21">
        <v>50</v>
      </c>
      <c r="C138" s="2">
        <v>3</v>
      </c>
      <c r="D138" s="1">
        <v>840</v>
      </c>
      <c r="E138" s="2">
        <v>2540</v>
      </c>
      <c r="F138" s="2">
        <v>1394</v>
      </c>
      <c r="G138" s="2">
        <v>2894</v>
      </c>
      <c r="H138" s="2">
        <f t="shared" si="2"/>
        <v>1740</v>
      </c>
      <c r="I138" s="2">
        <f t="shared" si="3"/>
        <v>1860</v>
      </c>
      <c r="J138" s="2">
        <v>3240</v>
      </c>
      <c r="K138" s="2">
        <v>3360</v>
      </c>
      <c r="L138" s="36"/>
    </row>
    <row r="139" spans="1:12" x14ac:dyDescent="0.25">
      <c r="A139" s="75" t="s">
        <v>105</v>
      </c>
      <c r="B139" s="21">
        <v>50</v>
      </c>
      <c r="C139" s="2">
        <v>4</v>
      </c>
      <c r="D139" s="1">
        <v>1045</v>
      </c>
      <c r="E139" s="2">
        <v>2745</v>
      </c>
      <c r="F139" s="2">
        <v>1629</v>
      </c>
      <c r="G139" s="2">
        <v>3129</v>
      </c>
      <c r="H139" s="2">
        <f t="shared" si="2"/>
        <v>1950</v>
      </c>
      <c r="I139" s="2">
        <f t="shared" si="3"/>
        <v>2070</v>
      </c>
      <c r="J139" s="2">
        <v>3450</v>
      </c>
      <c r="K139" s="2">
        <v>3570</v>
      </c>
      <c r="L139" s="36"/>
    </row>
    <row r="140" spans="1:12" x14ac:dyDescent="0.25">
      <c r="A140" s="75" t="s">
        <v>105</v>
      </c>
      <c r="B140" s="21">
        <v>50</v>
      </c>
      <c r="C140" s="2">
        <v>5</v>
      </c>
      <c r="D140" s="1">
        <v>1190</v>
      </c>
      <c r="E140" s="2">
        <v>2890</v>
      </c>
      <c r="F140" s="2">
        <v>1833</v>
      </c>
      <c r="G140" s="2">
        <v>3333</v>
      </c>
      <c r="H140" s="2">
        <f t="shared" si="2"/>
        <v>2140</v>
      </c>
      <c r="I140" s="2">
        <f t="shared" si="3"/>
        <v>2230</v>
      </c>
      <c r="J140" s="2">
        <v>3640</v>
      </c>
      <c r="K140" s="2">
        <v>3730</v>
      </c>
      <c r="L140" s="36"/>
    </row>
    <row r="141" spans="1:12" x14ac:dyDescent="0.25">
      <c r="A141" s="75" t="s">
        <v>105</v>
      </c>
      <c r="B141" s="21">
        <v>50</v>
      </c>
      <c r="C141" s="2">
        <v>6</v>
      </c>
      <c r="D141" s="1">
        <v>1290</v>
      </c>
      <c r="E141" s="2">
        <v>2990</v>
      </c>
      <c r="F141" s="2">
        <v>2005</v>
      </c>
      <c r="G141" s="2">
        <v>3505</v>
      </c>
      <c r="H141" s="2">
        <f t="shared" si="2"/>
        <v>2300</v>
      </c>
      <c r="I141" s="2">
        <f t="shared" si="3"/>
        <v>2390</v>
      </c>
      <c r="J141" s="2">
        <v>3800</v>
      </c>
      <c r="K141" s="2">
        <v>3890</v>
      </c>
      <c r="L141" s="36"/>
    </row>
    <row r="142" spans="1:12" x14ac:dyDescent="0.25">
      <c r="A142" s="75" t="s">
        <v>105</v>
      </c>
      <c r="B142" s="21">
        <v>50</v>
      </c>
      <c r="C142" s="2">
        <v>7</v>
      </c>
      <c r="D142" s="1">
        <v>1385</v>
      </c>
      <c r="E142" s="2">
        <v>3085</v>
      </c>
      <c r="F142" s="2">
        <v>2147</v>
      </c>
      <c r="G142" s="2">
        <v>3647</v>
      </c>
      <c r="H142" s="2">
        <f t="shared" si="2"/>
        <v>2435</v>
      </c>
      <c r="I142" s="2">
        <f t="shared" si="3"/>
        <v>2495</v>
      </c>
      <c r="J142" s="2">
        <v>3935</v>
      </c>
      <c r="K142" s="2">
        <v>3995</v>
      </c>
      <c r="L142" s="36"/>
    </row>
    <row r="143" spans="1:12" x14ac:dyDescent="0.25">
      <c r="A143" s="75" t="s">
        <v>105</v>
      </c>
      <c r="B143" s="21">
        <v>50</v>
      </c>
      <c r="C143" s="2">
        <v>8</v>
      </c>
      <c r="D143" s="1">
        <v>1465</v>
      </c>
      <c r="E143" s="2">
        <v>3165</v>
      </c>
      <c r="F143" s="2">
        <v>2233</v>
      </c>
      <c r="G143" s="2">
        <v>3733</v>
      </c>
      <c r="H143" s="2">
        <f t="shared" si="2"/>
        <v>2525</v>
      </c>
      <c r="I143" s="2">
        <f t="shared" si="3"/>
        <v>2600</v>
      </c>
      <c r="J143" s="2">
        <v>4025</v>
      </c>
      <c r="K143" s="2">
        <v>4100</v>
      </c>
      <c r="L143" s="36"/>
    </row>
    <row r="144" spans="1:12" x14ac:dyDescent="0.25">
      <c r="A144" s="75" t="s">
        <v>105</v>
      </c>
      <c r="B144" s="21">
        <v>50</v>
      </c>
      <c r="C144" s="2">
        <v>9</v>
      </c>
      <c r="D144" s="1">
        <v>1465</v>
      </c>
      <c r="E144" s="2">
        <v>3165</v>
      </c>
      <c r="F144" s="2">
        <v>2233</v>
      </c>
      <c r="G144" s="2">
        <v>3733</v>
      </c>
      <c r="H144" s="2">
        <f t="shared" si="2"/>
        <v>2600</v>
      </c>
      <c r="I144" s="2">
        <f t="shared" si="3"/>
        <v>2525</v>
      </c>
      <c r="J144" s="2">
        <v>4100</v>
      </c>
      <c r="K144" s="2">
        <v>4025</v>
      </c>
      <c r="L144" s="36"/>
    </row>
    <row r="145" spans="1:12" x14ac:dyDescent="0.25">
      <c r="A145" s="75" t="s">
        <v>105</v>
      </c>
      <c r="B145" s="21">
        <v>50</v>
      </c>
      <c r="C145" s="2">
        <v>10</v>
      </c>
      <c r="D145" s="1">
        <v>1385</v>
      </c>
      <c r="E145" s="2">
        <v>3085</v>
      </c>
      <c r="F145" s="2">
        <v>2147</v>
      </c>
      <c r="G145" s="2">
        <v>3647</v>
      </c>
      <c r="H145" s="2">
        <f t="shared" si="2"/>
        <v>2495</v>
      </c>
      <c r="I145" s="2">
        <f t="shared" si="3"/>
        <v>2435</v>
      </c>
      <c r="J145" s="2">
        <v>3995</v>
      </c>
      <c r="K145" s="2">
        <v>3935</v>
      </c>
      <c r="L145" s="36"/>
    </row>
    <row r="146" spans="1:12" x14ac:dyDescent="0.25">
      <c r="A146" s="75" t="s">
        <v>105</v>
      </c>
      <c r="B146" s="21">
        <v>50</v>
      </c>
      <c r="C146" s="2">
        <v>11</v>
      </c>
      <c r="D146" s="1">
        <v>1290</v>
      </c>
      <c r="E146" s="2">
        <v>2990</v>
      </c>
      <c r="F146" s="2">
        <v>2005</v>
      </c>
      <c r="G146" s="2">
        <v>3505</v>
      </c>
      <c r="H146" s="2">
        <f t="shared" si="2"/>
        <v>2390</v>
      </c>
      <c r="I146" s="2">
        <f t="shared" si="3"/>
        <v>2300</v>
      </c>
      <c r="J146" s="2">
        <v>3890</v>
      </c>
      <c r="K146" s="2">
        <v>3800</v>
      </c>
      <c r="L146" s="36"/>
    </row>
    <row r="147" spans="1:12" x14ac:dyDescent="0.25">
      <c r="A147" s="75" t="s">
        <v>105</v>
      </c>
      <c r="B147" s="21">
        <v>50</v>
      </c>
      <c r="C147" s="2">
        <v>12</v>
      </c>
      <c r="D147" s="1">
        <v>1190</v>
      </c>
      <c r="E147" s="2">
        <v>2890</v>
      </c>
      <c r="F147" s="2">
        <v>1833</v>
      </c>
      <c r="G147" s="2">
        <v>3333</v>
      </c>
      <c r="H147" s="2">
        <f t="shared" si="2"/>
        <v>2230</v>
      </c>
      <c r="I147" s="2">
        <f t="shared" si="3"/>
        <v>2140</v>
      </c>
      <c r="J147" s="2">
        <v>3730</v>
      </c>
      <c r="K147" s="2">
        <v>3640</v>
      </c>
      <c r="L147" s="36"/>
    </row>
    <row r="148" spans="1:12" x14ac:dyDescent="0.25">
      <c r="A148" s="75" t="s">
        <v>105</v>
      </c>
      <c r="B148" s="21">
        <v>50</v>
      </c>
      <c r="C148" s="2">
        <v>13</v>
      </c>
      <c r="D148" s="1">
        <v>1045</v>
      </c>
      <c r="E148" s="2">
        <v>2745</v>
      </c>
      <c r="F148" s="2">
        <v>1629</v>
      </c>
      <c r="G148" s="2">
        <v>3129</v>
      </c>
      <c r="H148" s="2">
        <f t="shared" si="2"/>
        <v>2070</v>
      </c>
      <c r="I148" s="2">
        <f t="shared" si="3"/>
        <v>1950</v>
      </c>
      <c r="J148" s="2">
        <v>3570</v>
      </c>
      <c r="K148" s="2">
        <v>3450</v>
      </c>
      <c r="L148" s="36"/>
    </row>
    <row r="149" spans="1:12" x14ac:dyDescent="0.25">
      <c r="A149" s="75" t="s">
        <v>105</v>
      </c>
      <c r="B149" s="21">
        <v>50</v>
      </c>
      <c r="C149" s="2">
        <v>14</v>
      </c>
      <c r="D149" s="1">
        <v>840</v>
      </c>
      <c r="E149" s="2">
        <v>2540</v>
      </c>
      <c r="F149" s="2">
        <v>1394</v>
      </c>
      <c r="G149" s="2">
        <v>2894</v>
      </c>
      <c r="H149" s="2">
        <f t="shared" si="2"/>
        <v>1860</v>
      </c>
      <c r="I149" s="2">
        <f t="shared" si="3"/>
        <v>1740</v>
      </c>
      <c r="J149" s="2">
        <v>3360</v>
      </c>
      <c r="K149" s="2">
        <v>3240</v>
      </c>
      <c r="L149" s="36"/>
    </row>
    <row r="150" spans="1:12" x14ac:dyDescent="0.25">
      <c r="A150" s="75" t="s">
        <v>105</v>
      </c>
      <c r="B150" s="21">
        <v>50</v>
      </c>
      <c r="C150" s="2">
        <v>15</v>
      </c>
      <c r="D150" s="1">
        <v>610</v>
      </c>
      <c r="E150" s="2">
        <v>2310</v>
      </c>
      <c r="F150" s="2">
        <v>1119</v>
      </c>
      <c r="G150" s="2">
        <v>2619</v>
      </c>
      <c r="H150" s="2">
        <f t="shared" si="2"/>
        <v>1620</v>
      </c>
      <c r="I150" s="2">
        <f t="shared" si="3"/>
        <v>1565</v>
      </c>
      <c r="J150" s="2">
        <v>3120</v>
      </c>
      <c r="K150" s="2">
        <v>3065</v>
      </c>
      <c r="L150" s="36"/>
    </row>
    <row r="151" spans="1:12" x14ac:dyDescent="0.25">
      <c r="A151" s="75" t="s">
        <v>105</v>
      </c>
      <c r="B151" s="21">
        <v>50</v>
      </c>
      <c r="C151" s="2">
        <v>16</v>
      </c>
      <c r="D151" s="1">
        <v>370</v>
      </c>
      <c r="E151" s="2">
        <v>2070</v>
      </c>
      <c r="F151" s="2">
        <v>801</v>
      </c>
      <c r="G151" s="2">
        <v>2301</v>
      </c>
      <c r="H151" s="2">
        <f t="shared" si="2"/>
        <v>1400</v>
      </c>
      <c r="I151" s="2">
        <f t="shared" si="3"/>
        <v>1365</v>
      </c>
      <c r="J151" s="2">
        <v>2900</v>
      </c>
      <c r="K151" s="2">
        <v>2865</v>
      </c>
      <c r="L151" s="36"/>
    </row>
    <row r="152" spans="1:12" x14ac:dyDescent="0.25">
      <c r="A152" s="75" t="s">
        <v>105</v>
      </c>
      <c r="B152" s="2">
        <v>45</v>
      </c>
      <c r="C152" s="2">
        <v>1</v>
      </c>
      <c r="D152" s="1">
        <v>370</v>
      </c>
      <c r="E152" s="2">
        <v>2070</v>
      </c>
      <c r="F152" s="2">
        <v>801</v>
      </c>
      <c r="G152" s="2">
        <v>2301</v>
      </c>
      <c r="H152" s="2">
        <f t="shared" si="2"/>
        <v>1365</v>
      </c>
      <c r="I152" s="2">
        <f t="shared" si="3"/>
        <v>1400</v>
      </c>
      <c r="J152" s="2">
        <v>2865</v>
      </c>
      <c r="K152" s="2">
        <v>2900</v>
      </c>
      <c r="L152" s="36"/>
    </row>
    <row r="153" spans="1:12" x14ac:dyDescent="0.25">
      <c r="A153" s="75" t="s">
        <v>105</v>
      </c>
      <c r="B153" s="2">
        <v>45</v>
      </c>
      <c r="C153" s="2">
        <v>2</v>
      </c>
      <c r="D153" s="1">
        <v>610</v>
      </c>
      <c r="E153" s="2">
        <v>2310</v>
      </c>
      <c r="F153" s="2">
        <v>1119</v>
      </c>
      <c r="G153" s="2">
        <v>2619</v>
      </c>
      <c r="H153" s="2">
        <f t="shared" si="2"/>
        <v>1565</v>
      </c>
      <c r="I153" s="2">
        <f t="shared" si="3"/>
        <v>1620</v>
      </c>
      <c r="J153" s="2">
        <v>3065</v>
      </c>
      <c r="K153" s="2">
        <v>3120</v>
      </c>
      <c r="L153" s="36"/>
    </row>
    <row r="154" spans="1:12" x14ac:dyDescent="0.25">
      <c r="A154" s="75" t="s">
        <v>105</v>
      </c>
      <c r="B154" s="21">
        <v>45</v>
      </c>
      <c r="C154" s="2">
        <v>3</v>
      </c>
      <c r="D154" s="1">
        <v>840</v>
      </c>
      <c r="E154" s="2">
        <v>2540</v>
      </c>
      <c r="F154" s="2">
        <v>1394</v>
      </c>
      <c r="G154" s="2">
        <v>2894</v>
      </c>
      <c r="H154" s="2">
        <f t="shared" si="2"/>
        <v>1740</v>
      </c>
      <c r="I154" s="2">
        <f t="shared" si="3"/>
        <v>1860</v>
      </c>
      <c r="J154" s="2">
        <v>3240</v>
      </c>
      <c r="K154" s="2">
        <v>3360</v>
      </c>
      <c r="L154" s="36"/>
    </row>
    <row r="155" spans="1:12" x14ac:dyDescent="0.25">
      <c r="A155" s="75" t="s">
        <v>105</v>
      </c>
      <c r="B155" s="21">
        <v>45</v>
      </c>
      <c r="C155" s="2">
        <v>4</v>
      </c>
      <c r="D155" s="1">
        <v>1045</v>
      </c>
      <c r="E155" s="2">
        <v>2745</v>
      </c>
      <c r="F155" s="2">
        <v>1629</v>
      </c>
      <c r="G155" s="2">
        <v>3129</v>
      </c>
      <c r="H155" s="2">
        <f t="shared" si="2"/>
        <v>1950</v>
      </c>
      <c r="I155" s="2">
        <f t="shared" si="3"/>
        <v>2070</v>
      </c>
      <c r="J155" s="2">
        <v>3450</v>
      </c>
      <c r="K155" s="2">
        <v>3570</v>
      </c>
      <c r="L155" s="36"/>
    </row>
    <row r="156" spans="1:12" x14ac:dyDescent="0.25">
      <c r="A156" s="75" t="s">
        <v>105</v>
      </c>
      <c r="B156" s="21">
        <v>45</v>
      </c>
      <c r="C156" s="2">
        <v>5</v>
      </c>
      <c r="D156" s="1">
        <v>1190</v>
      </c>
      <c r="E156" s="2">
        <v>2890</v>
      </c>
      <c r="F156" s="2">
        <v>1833</v>
      </c>
      <c r="G156" s="2">
        <v>3333</v>
      </c>
      <c r="H156" s="2">
        <f t="shared" si="2"/>
        <v>2140</v>
      </c>
      <c r="I156" s="2">
        <f t="shared" si="3"/>
        <v>2230</v>
      </c>
      <c r="J156" s="2">
        <v>3640</v>
      </c>
      <c r="K156" s="2">
        <v>3730</v>
      </c>
      <c r="L156" s="36"/>
    </row>
    <row r="157" spans="1:12" x14ac:dyDescent="0.25">
      <c r="A157" s="75" t="s">
        <v>105</v>
      </c>
      <c r="B157" s="21">
        <v>45</v>
      </c>
      <c r="C157" s="2">
        <v>6</v>
      </c>
      <c r="D157" s="1">
        <v>1290</v>
      </c>
      <c r="E157" s="2">
        <v>2990</v>
      </c>
      <c r="F157" s="2">
        <v>2005</v>
      </c>
      <c r="G157" s="2">
        <v>3505</v>
      </c>
      <c r="H157" s="2">
        <f t="shared" si="2"/>
        <v>2300</v>
      </c>
      <c r="I157" s="2">
        <f t="shared" si="3"/>
        <v>2390</v>
      </c>
      <c r="J157" s="2">
        <v>3800</v>
      </c>
      <c r="K157" s="2">
        <v>3890</v>
      </c>
      <c r="L157" s="36"/>
    </row>
    <row r="158" spans="1:12" x14ac:dyDescent="0.25">
      <c r="A158" s="75" t="s">
        <v>105</v>
      </c>
      <c r="B158" s="21">
        <v>45</v>
      </c>
      <c r="C158" s="2">
        <v>7</v>
      </c>
      <c r="D158" s="1">
        <v>1385</v>
      </c>
      <c r="E158" s="2">
        <v>3085</v>
      </c>
      <c r="F158" s="2">
        <v>2147</v>
      </c>
      <c r="G158" s="2">
        <v>3647</v>
      </c>
      <c r="H158" s="2">
        <f t="shared" si="2"/>
        <v>2435</v>
      </c>
      <c r="I158" s="2">
        <f t="shared" si="3"/>
        <v>2495</v>
      </c>
      <c r="J158" s="2">
        <v>3935</v>
      </c>
      <c r="K158" s="2">
        <v>3995</v>
      </c>
      <c r="L158" s="36"/>
    </row>
    <row r="159" spans="1:12" x14ac:dyDescent="0.25">
      <c r="A159" s="75" t="s">
        <v>105</v>
      </c>
      <c r="B159" s="21">
        <v>45</v>
      </c>
      <c r="C159" s="2">
        <v>8</v>
      </c>
      <c r="D159" s="1">
        <v>1385</v>
      </c>
      <c r="E159" s="2">
        <v>3085</v>
      </c>
      <c r="F159" s="2">
        <v>2147</v>
      </c>
      <c r="G159" s="2">
        <v>3647</v>
      </c>
      <c r="H159" s="2">
        <f t="shared" si="2"/>
        <v>2495</v>
      </c>
      <c r="I159" s="2">
        <f t="shared" si="3"/>
        <v>2435</v>
      </c>
      <c r="J159" s="2">
        <v>3995</v>
      </c>
      <c r="K159" s="2">
        <v>3935</v>
      </c>
      <c r="L159" s="36"/>
    </row>
    <row r="160" spans="1:12" x14ac:dyDescent="0.25">
      <c r="A160" s="75" t="s">
        <v>105</v>
      </c>
      <c r="B160" s="21">
        <v>45</v>
      </c>
      <c r="C160" s="2">
        <v>9</v>
      </c>
      <c r="D160" s="1">
        <v>1290</v>
      </c>
      <c r="E160" s="2">
        <v>2990</v>
      </c>
      <c r="F160" s="2">
        <v>2005</v>
      </c>
      <c r="G160" s="2">
        <v>3505</v>
      </c>
      <c r="H160" s="2">
        <f t="shared" si="2"/>
        <v>2390</v>
      </c>
      <c r="I160" s="2">
        <f t="shared" si="3"/>
        <v>2300</v>
      </c>
      <c r="J160" s="2">
        <v>3890</v>
      </c>
      <c r="K160" s="2">
        <v>3800</v>
      </c>
      <c r="L160" s="36"/>
    </row>
    <row r="161" spans="1:12" x14ac:dyDescent="0.25">
      <c r="A161" s="75" t="s">
        <v>105</v>
      </c>
      <c r="B161" s="21">
        <v>45</v>
      </c>
      <c r="C161" s="2">
        <v>10</v>
      </c>
      <c r="D161" s="1">
        <v>1190</v>
      </c>
      <c r="E161" s="2">
        <v>2890</v>
      </c>
      <c r="F161" s="2">
        <v>1833</v>
      </c>
      <c r="G161" s="2">
        <v>3333</v>
      </c>
      <c r="H161" s="2">
        <f t="shared" si="2"/>
        <v>2230</v>
      </c>
      <c r="I161" s="2">
        <f t="shared" si="3"/>
        <v>2140</v>
      </c>
      <c r="J161" s="2">
        <v>3730</v>
      </c>
      <c r="K161" s="2">
        <v>3640</v>
      </c>
      <c r="L161" s="36"/>
    </row>
    <row r="162" spans="1:12" x14ac:dyDescent="0.25">
      <c r="A162" s="75" t="s">
        <v>105</v>
      </c>
      <c r="B162" s="21">
        <v>45</v>
      </c>
      <c r="C162" s="2">
        <v>11</v>
      </c>
      <c r="D162" s="1">
        <v>1045</v>
      </c>
      <c r="E162" s="2">
        <v>2745</v>
      </c>
      <c r="F162" s="2">
        <v>1629</v>
      </c>
      <c r="G162" s="2">
        <v>3129</v>
      </c>
      <c r="H162" s="2">
        <f t="shared" ref="H162:H193" si="4">J162-1500</f>
        <v>2070</v>
      </c>
      <c r="I162" s="2">
        <f t="shared" ref="I162:I193" si="5">K162-1500</f>
        <v>1950</v>
      </c>
      <c r="J162" s="2">
        <v>3570</v>
      </c>
      <c r="K162" s="2">
        <v>3450</v>
      </c>
      <c r="L162" s="36"/>
    </row>
    <row r="163" spans="1:12" x14ac:dyDescent="0.25">
      <c r="A163" s="75" t="s">
        <v>105</v>
      </c>
      <c r="B163" s="21">
        <v>45</v>
      </c>
      <c r="C163" s="2">
        <v>12</v>
      </c>
      <c r="D163" s="1">
        <v>840</v>
      </c>
      <c r="E163" s="2">
        <v>2540</v>
      </c>
      <c r="F163" s="2">
        <v>1394</v>
      </c>
      <c r="G163" s="2">
        <v>2894</v>
      </c>
      <c r="H163" s="2">
        <f t="shared" si="4"/>
        <v>1860</v>
      </c>
      <c r="I163" s="2">
        <f t="shared" si="5"/>
        <v>1740</v>
      </c>
      <c r="J163" s="2">
        <v>3360</v>
      </c>
      <c r="K163" s="2">
        <v>3240</v>
      </c>
      <c r="L163" s="36"/>
    </row>
    <row r="164" spans="1:12" x14ac:dyDescent="0.25">
      <c r="A164" s="75" t="s">
        <v>105</v>
      </c>
      <c r="B164" s="21">
        <v>45</v>
      </c>
      <c r="C164" s="2">
        <v>13</v>
      </c>
      <c r="D164" s="1">
        <v>610</v>
      </c>
      <c r="E164" s="2">
        <v>2310</v>
      </c>
      <c r="F164" s="2">
        <v>1119</v>
      </c>
      <c r="G164" s="2">
        <v>2619</v>
      </c>
      <c r="H164" s="2">
        <f t="shared" si="4"/>
        <v>1620</v>
      </c>
      <c r="I164" s="2">
        <f t="shared" si="5"/>
        <v>1565</v>
      </c>
      <c r="J164" s="2">
        <v>3120</v>
      </c>
      <c r="K164" s="2">
        <v>3065</v>
      </c>
      <c r="L164" s="36"/>
    </row>
    <row r="165" spans="1:12" x14ac:dyDescent="0.25">
      <c r="A165" s="75" t="s">
        <v>105</v>
      </c>
      <c r="B165" s="21">
        <v>45</v>
      </c>
      <c r="C165" s="2">
        <v>14</v>
      </c>
      <c r="D165" s="1">
        <v>370</v>
      </c>
      <c r="E165" s="2">
        <v>2070</v>
      </c>
      <c r="F165" s="2">
        <v>801</v>
      </c>
      <c r="G165" s="2">
        <v>2301</v>
      </c>
      <c r="H165" s="2">
        <f t="shared" si="4"/>
        <v>1400</v>
      </c>
      <c r="I165" s="2">
        <f t="shared" si="5"/>
        <v>1365</v>
      </c>
      <c r="J165" s="2">
        <v>2900</v>
      </c>
      <c r="K165" s="2">
        <v>2865</v>
      </c>
      <c r="L165" s="36"/>
    </row>
    <row r="166" spans="1:12" x14ac:dyDescent="0.25">
      <c r="A166" s="75" t="s">
        <v>105</v>
      </c>
      <c r="B166" s="2">
        <v>37</v>
      </c>
      <c r="C166" s="2">
        <v>1</v>
      </c>
      <c r="D166" s="1">
        <v>370</v>
      </c>
      <c r="E166" s="2">
        <v>2070</v>
      </c>
      <c r="F166" s="2">
        <v>801</v>
      </c>
      <c r="G166" s="2">
        <v>2301</v>
      </c>
      <c r="H166" s="2">
        <f t="shared" si="4"/>
        <v>1365</v>
      </c>
      <c r="I166" s="2">
        <f t="shared" si="5"/>
        <v>1400</v>
      </c>
      <c r="J166" s="2">
        <v>2865</v>
      </c>
      <c r="K166" s="2">
        <v>2900</v>
      </c>
      <c r="L166" s="36"/>
    </row>
    <row r="167" spans="1:12" x14ac:dyDescent="0.25">
      <c r="A167" s="75" t="s">
        <v>105</v>
      </c>
      <c r="B167" s="2">
        <v>37</v>
      </c>
      <c r="C167" s="2">
        <v>2</v>
      </c>
      <c r="D167" s="1">
        <v>610</v>
      </c>
      <c r="E167" s="2">
        <v>2310</v>
      </c>
      <c r="F167" s="2">
        <v>1119</v>
      </c>
      <c r="G167" s="2">
        <v>2619</v>
      </c>
      <c r="H167" s="2">
        <f t="shared" si="4"/>
        <v>1565</v>
      </c>
      <c r="I167" s="2">
        <f t="shared" si="5"/>
        <v>1620</v>
      </c>
      <c r="J167" s="2">
        <v>3065</v>
      </c>
      <c r="K167" s="2">
        <v>3120</v>
      </c>
      <c r="L167" s="36"/>
    </row>
    <row r="168" spans="1:12" x14ac:dyDescent="0.25">
      <c r="A168" s="75" t="s">
        <v>105</v>
      </c>
      <c r="B168" s="21">
        <v>37</v>
      </c>
      <c r="C168" s="2">
        <v>3</v>
      </c>
      <c r="D168" s="1">
        <v>840</v>
      </c>
      <c r="E168" s="2">
        <v>2540</v>
      </c>
      <c r="F168" s="2">
        <v>1394</v>
      </c>
      <c r="G168" s="2">
        <v>2894</v>
      </c>
      <c r="H168" s="2">
        <f t="shared" si="4"/>
        <v>1740</v>
      </c>
      <c r="I168" s="2">
        <f t="shared" si="5"/>
        <v>1860</v>
      </c>
      <c r="J168" s="2">
        <v>3240</v>
      </c>
      <c r="K168" s="2">
        <v>3360</v>
      </c>
      <c r="L168" s="36"/>
    </row>
    <row r="169" spans="1:12" x14ac:dyDescent="0.25">
      <c r="A169" s="75" t="s">
        <v>105</v>
      </c>
      <c r="B169" s="21">
        <v>37</v>
      </c>
      <c r="C169" s="2">
        <v>4</v>
      </c>
      <c r="D169" s="1">
        <v>1045</v>
      </c>
      <c r="E169" s="2">
        <v>2745</v>
      </c>
      <c r="F169" s="2">
        <v>1629</v>
      </c>
      <c r="G169" s="2">
        <v>3129</v>
      </c>
      <c r="H169" s="2">
        <f t="shared" si="4"/>
        <v>1950</v>
      </c>
      <c r="I169" s="2">
        <f t="shared" si="5"/>
        <v>2070</v>
      </c>
      <c r="J169" s="2">
        <v>3450</v>
      </c>
      <c r="K169" s="2">
        <v>3570</v>
      </c>
      <c r="L169" s="36"/>
    </row>
    <row r="170" spans="1:12" x14ac:dyDescent="0.25">
      <c r="A170" s="75" t="s">
        <v>105</v>
      </c>
      <c r="B170" s="21">
        <v>37</v>
      </c>
      <c r="C170" s="2">
        <v>5</v>
      </c>
      <c r="D170" s="1">
        <v>1190</v>
      </c>
      <c r="E170" s="2">
        <v>2890</v>
      </c>
      <c r="F170" s="2">
        <v>1833</v>
      </c>
      <c r="G170" s="2">
        <v>3333</v>
      </c>
      <c r="H170" s="2">
        <f t="shared" si="4"/>
        <v>2140</v>
      </c>
      <c r="I170" s="2">
        <f t="shared" si="5"/>
        <v>2230</v>
      </c>
      <c r="J170" s="2">
        <v>3640</v>
      </c>
      <c r="K170" s="2">
        <v>3730</v>
      </c>
      <c r="L170" s="36"/>
    </row>
    <row r="171" spans="1:12" x14ac:dyDescent="0.25">
      <c r="A171" s="75" t="s">
        <v>105</v>
      </c>
      <c r="B171" s="21">
        <v>37</v>
      </c>
      <c r="C171" s="2">
        <v>6</v>
      </c>
      <c r="D171" s="1">
        <v>1290</v>
      </c>
      <c r="E171" s="2">
        <v>2990</v>
      </c>
      <c r="F171" s="2">
        <v>2005</v>
      </c>
      <c r="G171" s="2">
        <v>3505</v>
      </c>
      <c r="H171" s="2">
        <f t="shared" si="4"/>
        <v>2300</v>
      </c>
      <c r="I171" s="2">
        <f t="shared" si="5"/>
        <v>2390</v>
      </c>
      <c r="J171" s="2">
        <v>3800</v>
      </c>
      <c r="K171" s="2">
        <v>3890</v>
      </c>
      <c r="L171" s="36"/>
    </row>
    <row r="172" spans="1:12" x14ac:dyDescent="0.25">
      <c r="A172" s="75" t="s">
        <v>105</v>
      </c>
      <c r="B172" s="21">
        <v>37</v>
      </c>
      <c r="C172" s="2">
        <v>7</v>
      </c>
      <c r="D172" s="1">
        <v>1290</v>
      </c>
      <c r="E172" s="2">
        <v>2990</v>
      </c>
      <c r="F172" s="2">
        <v>2005</v>
      </c>
      <c r="G172" s="2">
        <v>3505</v>
      </c>
      <c r="H172" s="2">
        <f t="shared" si="4"/>
        <v>2390</v>
      </c>
      <c r="I172" s="2">
        <f t="shared" si="5"/>
        <v>2300</v>
      </c>
      <c r="J172" s="2">
        <v>3890</v>
      </c>
      <c r="K172" s="2">
        <v>3800</v>
      </c>
      <c r="L172" s="36"/>
    </row>
    <row r="173" spans="1:12" x14ac:dyDescent="0.25">
      <c r="A173" s="75" t="s">
        <v>105</v>
      </c>
      <c r="B173" s="21">
        <v>37</v>
      </c>
      <c r="C173" s="2">
        <v>8</v>
      </c>
      <c r="D173" s="1">
        <v>1190</v>
      </c>
      <c r="E173" s="2">
        <v>2890</v>
      </c>
      <c r="F173" s="2">
        <v>1833</v>
      </c>
      <c r="G173" s="2">
        <v>3333</v>
      </c>
      <c r="H173" s="2">
        <f t="shared" si="4"/>
        <v>2230</v>
      </c>
      <c r="I173" s="2">
        <f t="shared" si="5"/>
        <v>2140</v>
      </c>
      <c r="J173" s="2">
        <v>3730</v>
      </c>
      <c r="K173" s="2">
        <v>3640</v>
      </c>
      <c r="L173" s="36"/>
    </row>
    <row r="174" spans="1:12" x14ac:dyDescent="0.25">
      <c r="A174" s="75" t="s">
        <v>105</v>
      </c>
      <c r="B174" s="21">
        <v>37</v>
      </c>
      <c r="C174" s="2">
        <v>9</v>
      </c>
      <c r="D174" s="1">
        <v>1045</v>
      </c>
      <c r="E174" s="2">
        <v>2745</v>
      </c>
      <c r="F174" s="2">
        <v>1629</v>
      </c>
      <c r="G174" s="2">
        <v>3129</v>
      </c>
      <c r="H174" s="2">
        <f t="shared" si="4"/>
        <v>2070</v>
      </c>
      <c r="I174" s="2">
        <f t="shared" si="5"/>
        <v>1950</v>
      </c>
      <c r="J174" s="2">
        <v>3570</v>
      </c>
      <c r="K174" s="2">
        <v>3450</v>
      </c>
      <c r="L174" s="36"/>
    </row>
    <row r="175" spans="1:12" x14ac:dyDescent="0.25">
      <c r="A175" s="75" t="s">
        <v>105</v>
      </c>
      <c r="B175" s="21">
        <v>37</v>
      </c>
      <c r="C175" s="2">
        <v>10</v>
      </c>
      <c r="D175" s="1">
        <v>840</v>
      </c>
      <c r="E175" s="2">
        <v>2540</v>
      </c>
      <c r="F175" s="2">
        <v>1394</v>
      </c>
      <c r="G175" s="2">
        <v>2894</v>
      </c>
      <c r="H175" s="2">
        <f t="shared" si="4"/>
        <v>1860</v>
      </c>
      <c r="I175" s="2">
        <f t="shared" si="5"/>
        <v>1740</v>
      </c>
      <c r="J175" s="2">
        <v>3360</v>
      </c>
      <c r="K175" s="2">
        <v>3240</v>
      </c>
      <c r="L175" s="36"/>
    </row>
    <row r="176" spans="1:12" x14ac:dyDescent="0.25">
      <c r="A176" s="75" t="s">
        <v>105</v>
      </c>
      <c r="B176" s="21">
        <v>37</v>
      </c>
      <c r="C176" s="2">
        <v>11</v>
      </c>
      <c r="D176" s="1">
        <v>610</v>
      </c>
      <c r="E176" s="2">
        <v>2310</v>
      </c>
      <c r="F176" s="2">
        <v>1119</v>
      </c>
      <c r="G176" s="2">
        <v>2619</v>
      </c>
      <c r="H176" s="2">
        <f t="shared" si="4"/>
        <v>1620</v>
      </c>
      <c r="I176" s="2">
        <f t="shared" si="5"/>
        <v>1565</v>
      </c>
      <c r="J176" s="2">
        <v>3120</v>
      </c>
      <c r="K176" s="2">
        <v>3065</v>
      </c>
      <c r="L176" s="36"/>
    </row>
    <row r="177" spans="1:12" x14ac:dyDescent="0.25">
      <c r="A177" s="75" t="s">
        <v>105</v>
      </c>
      <c r="B177" s="21">
        <v>37</v>
      </c>
      <c r="C177" s="2">
        <v>12</v>
      </c>
      <c r="D177" s="1">
        <v>370</v>
      </c>
      <c r="E177" s="2">
        <v>2070</v>
      </c>
      <c r="F177" s="2">
        <v>801</v>
      </c>
      <c r="G177" s="2">
        <v>2301</v>
      </c>
      <c r="H177" s="2">
        <f t="shared" si="4"/>
        <v>1400</v>
      </c>
      <c r="I177" s="2">
        <f t="shared" si="5"/>
        <v>1365</v>
      </c>
      <c r="J177" s="2">
        <v>2900</v>
      </c>
      <c r="K177" s="2">
        <v>2865</v>
      </c>
      <c r="L177" s="36"/>
    </row>
    <row r="178" spans="1:12" x14ac:dyDescent="0.25">
      <c r="A178" t="s">
        <v>106</v>
      </c>
      <c r="B178" s="2">
        <v>60</v>
      </c>
      <c r="C178" s="2">
        <v>1</v>
      </c>
      <c r="D178" s="1">
        <v>370</v>
      </c>
      <c r="E178" s="2">
        <v>2070</v>
      </c>
      <c r="F178" s="2">
        <v>801</v>
      </c>
      <c r="G178" s="2">
        <v>2301</v>
      </c>
      <c r="H178" s="2">
        <f t="shared" si="4"/>
        <v>1365</v>
      </c>
      <c r="I178" s="2">
        <f t="shared" si="5"/>
        <v>1400</v>
      </c>
      <c r="J178" s="2">
        <v>2865</v>
      </c>
      <c r="K178" s="2">
        <v>2900</v>
      </c>
      <c r="L178" s="36"/>
    </row>
    <row r="179" spans="1:12" x14ac:dyDescent="0.25">
      <c r="A179" s="75" t="s">
        <v>106</v>
      </c>
      <c r="B179" s="2">
        <v>60</v>
      </c>
      <c r="C179" s="2">
        <v>2</v>
      </c>
      <c r="D179" s="1">
        <v>610</v>
      </c>
      <c r="E179" s="2">
        <v>2310</v>
      </c>
      <c r="F179" s="2">
        <v>1119</v>
      </c>
      <c r="G179" s="2">
        <v>2619</v>
      </c>
      <c r="H179" s="2">
        <f t="shared" si="4"/>
        <v>1565</v>
      </c>
      <c r="I179" s="2">
        <f t="shared" si="5"/>
        <v>1620</v>
      </c>
      <c r="J179" s="2">
        <v>3065</v>
      </c>
      <c r="K179" s="2">
        <v>3120</v>
      </c>
      <c r="L179" s="36"/>
    </row>
    <row r="180" spans="1:12" x14ac:dyDescent="0.25">
      <c r="A180" s="75" t="s">
        <v>106</v>
      </c>
      <c r="B180" s="21">
        <v>60</v>
      </c>
      <c r="C180" s="2">
        <v>3</v>
      </c>
      <c r="D180" s="1">
        <v>840</v>
      </c>
      <c r="E180" s="2">
        <v>2540</v>
      </c>
      <c r="F180" s="2">
        <v>1394</v>
      </c>
      <c r="G180" s="2">
        <v>2894</v>
      </c>
      <c r="H180" s="2">
        <f t="shared" si="4"/>
        <v>1740</v>
      </c>
      <c r="I180" s="2">
        <f t="shared" si="5"/>
        <v>1860</v>
      </c>
      <c r="J180" s="2">
        <v>3240</v>
      </c>
      <c r="K180" s="2">
        <v>3360</v>
      </c>
      <c r="L180" s="36"/>
    </row>
    <row r="181" spans="1:12" x14ac:dyDescent="0.25">
      <c r="A181" s="75" t="s">
        <v>106</v>
      </c>
      <c r="B181" s="21">
        <v>60</v>
      </c>
      <c r="C181" s="2">
        <v>4</v>
      </c>
      <c r="D181" s="1">
        <v>1045</v>
      </c>
      <c r="E181" s="2">
        <v>2745</v>
      </c>
      <c r="F181" s="2">
        <v>1629</v>
      </c>
      <c r="G181" s="2">
        <v>3129</v>
      </c>
      <c r="H181" s="2">
        <f t="shared" si="4"/>
        <v>1950</v>
      </c>
      <c r="I181" s="2">
        <f t="shared" si="5"/>
        <v>2070</v>
      </c>
      <c r="J181" s="2">
        <v>3450</v>
      </c>
      <c r="K181" s="2">
        <v>3570</v>
      </c>
      <c r="L181" s="36"/>
    </row>
    <row r="182" spans="1:12" x14ac:dyDescent="0.25">
      <c r="A182" s="75" t="s">
        <v>106</v>
      </c>
      <c r="B182" s="21">
        <v>60</v>
      </c>
      <c r="C182" s="2">
        <v>5</v>
      </c>
      <c r="D182" s="1">
        <v>1190</v>
      </c>
      <c r="E182" s="2">
        <v>2890</v>
      </c>
      <c r="F182" s="2">
        <v>1833</v>
      </c>
      <c r="G182" s="2">
        <v>3333</v>
      </c>
      <c r="H182" s="2">
        <f t="shared" si="4"/>
        <v>2140</v>
      </c>
      <c r="I182" s="2">
        <f t="shared" si="5"/>
        <v>2230</v>
      </c>
      <c r="J182" s="2">
        <v>3640</v>
      </c>
      <c r="K182" s="2">
        <v>3730</v>
      </c>
      <c r="L182" s="36"/>
    </row>
    <row r="183" spans="1:12" x14ac:dyDescent="0.25">
      <c r="A183" s="75" t="s">
        <v>106</v>
      </c>
      <c r="B183" s="21">
        <v>60</v>
      </c>
      <c r="C183" s="2">
        <v>6</v>
      </c>
      <c r="D183" s="1">
        <v>1290</v>
      </c>
      <c r="E183" s="2">
        <v>2990</v>
      </c>
      <c r="F183" s="2">
        <v>2005</v>
      </c>
      <c r="G183" s="2">
        <v>3505</v>
      </c>
      <c r="H183" s="2">
        <f t="shared" si="4"/>
        <v>2300</v>
      </c>
      <c r="I183" s="2">
        <f t="shared" si="5"/>
        <v>2390</v>
      </c>
      <c r="J183" s="2">
        <v>3800</v>
      </c>
      <c r="K183" s="2">
        <v>3890</v>
      </c>
      <c r="L183" s="36"/>
    </row>
    <row r="184" spans="1:12" x14ac:dyDescent="0.25">
      <c r="A184" s="75" t="s">
        <v>106</v>
      </c>
      <c r="B184" s="21">
        <v>60</v>
      </c>
      <c r="C184" s="2">
        <v>7</v>
      </c>
      <c r="D184" s="1">
        <v>1385</v>
      </c>
      <c r="E184" s="2">
        <v>3085</v>
      </c>
      <c r="F184" s="2">
        <v>2147</v>
      </c>
      <c r="G184" s="2">
        <v>3647</v>
      </c>
      <c r="H184" s="2">
        <f t="shared" si="4"/>
        <v>2435</v>
      </c>
      <c r="I184" s="2">
        <f t="shared" si="5"/>
        <v>2495</v>
      </c>
      <c r="J184" s="2">
        <v>3935</v>
      </c>
      <c r="K184" s="2">
        <v>3995</v>
      </c>
      <c r="L184" s="36"/>
    </row>
    <row r="185" spans="1:12" x14ac:dyDescent="0.25">
      <c r="A185" s="75" t="s">
        <v>106</v>
      </c>
      <c r="B185" s="21">
        <v>60</v>
      </c>
      <c r="C185" s="2">
        <v>8</v>
      </c>
      <c r="D185" s="1">
        <v>1465</v>
      </c>
      <c r="E185" s="2">
        <v>3165</v>
      </c>
      <c r="F185" s="2">
        <v>2233</v>
      </c>
      <c r="G185" s="2">
        <v>3733</v>
      </c>
      <c r="H185" s="2">
        <f t="shared" si="4"/>
        <v>2525</v>
      </c>
      <c r="I185" s="2">
        <f t="shared" si="5"/>
        <v>2600</v>
      </c>
      <c r="J185" s="2">
        <v>4025</v>
      </c>
      <c r="K185" s="2">
        <v>4100</v>
      </c>
      <c r="L185" s="36"/>
    </row>
    <row r="186" spans="1:12" x14ac:dyDescent="0.25">
      <c r="A186" s="75" t="s">
        <v>106</v>
      </c>
      <c r="B186" s="21">
        <v>60</v>
      </c>
      <c r="C186" s="2">
        <v>9</v>
      </c>
      <c r="D186" s="1">
        <v>1485</v>
      </c>
      <c r="E186" s="2">
        <v>3185</v>
      </c>
      <c r="F186" s="2">
        <v>2290</v>
      </c>
      <c r="G186" s="2">
        <v>3790</v>
      </c>
      <c r="H186" s="2">
        <f t="shared" si="4"/>
        <v>2590</v>
      </c>
      <c r="I186" s="2">
        <f t="shared" si="5"/>
        <v>2655</v>
      </c>
      <c r="J186" s="2">
        <v>4090</v>
      </c>
      <c r="K186" s="2">
        <v>4155</v>
      </c>
      <c r="L186" s="36"/>
    </row>
    <row r="187" spans="1:12" x14ac:dyDescent="0.25">
      <c r="A187" s="75" t="s">
        <v>106</v>
      </c>
      <c r="B187" s="21">
        <v>60</v>
      </c>
      <c r="C187" s="2">
        <v>10</v>
      </c>
      <c r="D187" s="1">
        <v>1570</v>
      </c>
      <c r="E187" s="2">
        <v>3270</v>
      </c>
      <c r="F187" s="2">
        <v>2324</v>
      </c>
      <c r="G187" s="2">
        <v>3824</v>
      </c>
      <c r="H187" s="2">
        <f t="shared" si="4"/>
        <v>2675</v>
      </c>
      <c r="I187" s="2">
        <f t="shared" si="5"/>
        <v>2740</v>
      </c>
      <c r="J187" s="2">
        <v>4175</v>
      </c>
      <c r="K187" s="2">
        <v>4240</v>
      </c>
      <c r="L187" s="36"/>
    </row>
    <row r="188" spans="1:12" x14ac:dyDescent="0.25">
      <c r="A188" s="75" t="s">
        <v>106</v>
      </c>
      <c r="B188" s="21">
        <v>60</v>
      </c>
      <c r="C188" s="2">
        <v>11</v>
      </c>
      <c r="D188" s="1">
        <v>1570</v>
      </c>
      <c r="E188" s="2">
        <v>3270</v>
      </c>
      <c r="F188" s="2">
        <v>2324</v>
      </c>
      <c r="G188" s="2">
        <v>3824</v>
      </c>
      <c r="H188" s="2">
        <f t="shared" si="4"/>
        <v>2675</v>
      </c>
      <c r="I188" s="2">
        <f t="shared" si="5"/>
        <v>2740</v>
      </c>
      <c r="J188" s="2">
        <v>4175</v>
      </c>
      <c r="K188" s="2">
        <v>4240</v>
      </c>
      <c r="L188" s="36"/>
    </row>
    <row r="189" spans="1:12" x14ac:dyDescent="0.25">
      <c r="A189" s="75" t="s">
        <v>106</v>
      </c>
      <c r="B189" s="21">
        <v>60</v>
      </c>
      <c r="C189" s="2">
        <v>12</v>
      </c>
      <c r="D189" s="1">
        <v>1570</v>
      </c>
      <c r="E189" s="2">
        <v>3270</v>
      </c>
      <c r="F189" s="2">
        <v>2324</v>
      </c>
      <c r="G189" s="2">
        <v>3824</v>
      </c>
      <c r="H189" s="2">
        <f t="shared" si="4"/>
        <v>2740</v>
      </c>
      <c r="I189" s="2">
        <f t="shared" si="5"/>
        <v>2675</v>
      </c>
      <c r="J189" s="2">
        <v>4240</v>
      </c>
      <c r="K189" s="2">
        <v>4175</v>
      </c>
      <c r="L189" s="36"/>
    </row>
    <row r="190" spans="1:12" x14ac:dyDescent="0.25">
      <c r="A190" s="75" t="s">
        <v>106</v>
      </c>
      <c r="B190" s="21">
        <v>60</v>
      </c>
      <c r="C190" s="2">
        <v>13</v>
      </c>
      <c r="D190" s="1">
        <v>1570</v>
      </c>
      <c r="E190" s="2">
        <v>3270</v>
      </c>
      <c r="F190" s="2">
        <v>2324</v>
      </c>
      <c r="G190" s="2">
        <v>3824</v>
      </c>
      <c r="H190" s="2">
        <f t="shared" si="4"/>
        <v>2740</v>
      </c>
      <c r="I190" s="2">
        <f t="shared" si="5"/>
        <v>2675</v>
      </c>
      <c r="J190" s="2">
        <v>4240</v>
      </c>
      <c r="K190" s="2">
        <v>4175</v>
      </c>
      <c r="L190" s="36"/>
    </row>
    <row r="191" spans="1:12" x14ac:dyDescent="0.25">
      <c r="A191" s="75" t="s">
        <v>106</v>
      </c>
      <c r="B191" s="21">
        <v>60</v>
      </c>
      <c r="C191" s="2">
        <v>14</v>
      </c>
      <c r="D191" s="1">
        <v>1485</v>
      </c>
      <c r="E191" s="2">
        <v>3185</v>
      </c>
      <c r="F191" s="2">
        <v>2290</v>
      </c>
      <c r="G191" s="2">
        <v>3790</v>
      </c>
      <c r="H191" s="2">
        <f t="shared" si="4"/>
        <v>2655</v>
      </c>
      <c r="I191" s="2">
        <f t="shared" si="5"/>
        <v>2590</v>
      </c>
      <c r="J191" s="2">
        <v>4155</v>
      </c>
      <c r="K191" s="2">
        <v>4090</v>
      </c>
      <c r="L191" s="36"/>
    </row>
    <row r="192" spans="1:12" x14ac:dyDescent="0.25">
      <c r="A192" s="75" t="s">
        <v>106</v>
      </c>
      <c r="B192" s="21">
        <v>60</v>
      </c>
      <c r="C192" s="2">
        <v>15</v>
      </c>
      <c r="D192" s="1">
        <v>1465</v>
      </c>
      <c r="E192" s="2">
        <v>3165</v>
      </c>
      <c r="F192" s="2">
        <v>2233</v>
      </c>
      <c r="G192" s="2">
        <v>3733</v>
      </c>
      <c r="H192" s="2">
        <f t="shared" si="4"/>
        <v>2600</v>
      </c>
      <c r="I192" s="2">
        <f t="shared" si="5"/>
        <v>2525</v>
      </c>
      <c r="J192" s="2">
        <v>4100</v>
      </c>
      <c r="K192" s="2">
        <v>4025</v>
      </c>
      <c r="L192" s="36"/>
    </row>
    <row r="193" spans="1:12" x14ac:dyDescent="0.25">
      <c r="A193" s="75" t="s">
        <v>106</v>
      </c>
      <c r="B193" s="21">
        <v>60</v>
      </c>
      <c r="C193" s="2">
        <v>16</v>
      </c>
      <c r="D193" s="1">
        <v>1385</v>
      </c>
      <c r="E193" s="2">
        <v>3085</v>
      </c>
      <c r="F193" s="2">
        <v>2147</v>
      </c>
      <c r="G193" s="2">
        <v>3647</v>
      </c>
      <c r="H193" s="2">
        <f t="shared" si="4"/>
        <v>2495</v>
      </c>
      <c r="I193" s="2">
        <f t="shared" si="5"/>
        <v>2435</v>
      </c>
      <c r="J193" s="2">
        <v>3995</v>
      </c>
      <c r="K193" s="2">
        <v>3935</v>
      </c>
      <c r="L193" s="36"/>
    </row>
    <row r="194" spans="1:12" x14ac:dyDescent="0.25">
      <c r="A194" s="75" t="s">
        <v>106</v>
      </c>
      <c r="B194" s="21">
        <v>60</v>
      </c>
      <c r="C194" s="2">
        <v>17</v>
      </c>
      <c r="D194" s="1">
        <v>1290</v>
      </c>
      <c r="E194" s="2">
        <v>2990</v>
      </c>
      <c r="F194" s="2">
        <v>2005</v>
      </c>
      <c r="G194" s="2">
        <v>3505</v>
      </c>
      <c r="H194" s="2">
        <f t="shared" ref="H194:H225" si="6">J194-1500</f>
        <v>2390</v>
      </c>
      <c r="I194" s="2">
        <f t="shared" ref="I194:I225" si="7">K194-1500</f>
        <v>2300</v>
      </c>
      <c r="J194" s="2">
        <v>3890</v>
      </c>
      <c r="K194" s="2">
        <v>3800</v>
      </c>
      <c r="L194" s="36"/>
    </row>
    <row r="195" spans="1:12" x14ac:dyDescent="0.25">
      <c r="A195" s="75" t="s">
        <v>106</v>
      </c>
      <c r="B195" s="21">
        <v>60</v>
      </c>
      <c r="C195" s="2">
        <v>18</v>
      </c>
      <c r="D195" s="1">
        <v>1190</v>
      </c>
      <c r="E195" s="2">
        <v>2890</v>
      </c>
      <c r="F195" s="2">
        <v>1833</v>
      </c>
      <c r="G195" s="2">
        <v>3333</v>
      </c>
      <c r="H195" s="2">
        <f t="shared" si="6"/>
        <v>2230</v>
      </c>
      <c r="I195" s="2">
        <f t="shared" si="7"/>
        <v>2140</v>
      </c>
      <c r="J195" s="2">
        <v>3730</v>
      </c>
      <c r="K195" s="2">
        <v>3640</v>
      </c>
      <c r="L195" s="36"/>
    </row>
    <row r="196" spans="1:12" x14ac:dyDescent="0.25">
      <c r="A196" s="75" t="s">
        <v>106</v>
      </c>
      <c r="B196" s="21">
        <v>60</v>
      </c>
      <c r="C196" s="2">
        <v>19</v>
      </c>
      <c r="D196" s="1">
        <v>1045</v>
      </c>
      <c r="E196" s="2">
        <v>2745</v>
      </c>
      <c r="F196" s="2">
        <v>1629</v>
      </c>
      <c r="G196" s="2">
        <v>3129</v>
      </c>
      <c r="H196" s="2">
        <f t="shared" si="6"/>
        <v>2070</v>
      </c>
      <c r="I196" s="2">
        <f t="shared" si="7"/>
        <v>1950</v>
      </c>
      <c r="J196" s="2">
        <v>3570</v>
      </c>
      <c r="K196" s="2">
        <v>3450</v>
      </c>
      <c r="L196" s="36"/>
    </row>
    <row r="197" spans="1:12" x14ac:dyDescent="0.25">
      <c r="A197" s="75" t="s">
        <v>106</v>
      </c>
      <c r="B197" s="21">
        <v>60</v>
      </c>
      <c r="C197" s="2">
        <v>20</v>
      </c>
      <c r="D197" s="1">
        <v>840</v>
      </c>
      <c r="E197" s="2">
        <v>2540</v>
      </c>
      <c r="F197" s="2">
        <v>1394</v>
      </c>
      <c r="G197" s="2">
        <v>2894</v>
      </c>
      <c r="H197" s="2">
        <f t="shared" si="6"/>
        <v>1860</v>
      </c>
      <c r="I197" s="2">
        <f t="shared" si="7"/>
        <v>1740</v>
      </c>
      <c r="J197" s="2">
        <v>3360</v>
      </c>
      <c r="K197" s="2">
        <v>3240</v>
      </c>
      <c r="L197" s="36"/>
    </row>
    <row r="198" spans="1:12" x14ac:dyDescent="0.25">
      <c r="A198" s="75" t="s">
        <v>106</v>
      </c>
      <c r="B198" s="21">
        <v>60</v>
      </c>
      <c r="C198" s="2">
        <v>21</v>
      </c>
      <c r="D198" s="1">
        <v>610</v>
      </c>
      <c r="E198" s="2">
        <v>2310</v>
      </c>
      <c r="F198" s="2">
        <v>1119</v>
      </c>
      <c r="G198" s="2">
        <v>2619</v>
      </c>
      <c r="H198" s="2">
        <f t="shared" si="6"/>
        <v>1620</v>
      </c>
      <c r="I198" s="2">
        <f t="shared" si="7"/>
        <v>1565</v>
      </c>
      <c r="J198" s="2">
        <v>3120</v>
      </c>
      <c r="K198" s="2">
        <v>3065</v>
      </c>
      <c r="L198" s="36"/>
    </row>
    <row r="199" spans="1:12" x14ac:dyDescent="0.25">
      <c r="A199" s="75" t="s">
        <v>106</v>
      </c>
      <c r="B199" s="21">
        <v>60</v>
      </c>
      <c r="C199" s="2">
        <v>22</v>
      </c>
      <c r="D199" s="1">
        <v>370</v>
      </c>
      <c r="E199" s="2">
        <v>2070</v>
      </c>
      <c r="F199" s="2">
        <v>801</v>
      </c>
      <c r="G199" s="2">
        <v>2301</v>
      </c>
      <c r="H199" s="2">
        <f t="shared" si="6"/>
        <v>1400</v>
      </c>
      <c r="I199" s="2">
        <f t="shared" si="7"/>
        <v>1365</v>
      </c>
      <c r="J199" s="2">
        <v>2900</v>
      </c>
      <c r="K199" s="2">
        <v>2865</v>
      </c>
      <c r="L199" s="36"/>
    </row>
    <row r="200" spans="1:12" x14ac:dyDescent="0.25">
      <c r="A200" s="75" t="s">
        <v>106</v>
      </c>
      <c r="B200" s="2">
        <v>55</v>
      </c>
      <c r="C200" s="2">
        <v>1</v>
      </c>
      <c r="D200" s="1">
        <v>370</v>
      </c>
      <c r="E200" s="2">
        <v>2070</v>
      </c>
      <c r="F200" s="2">
        <v>801</v>
      </c>
      <c r="G200" s="2">
        <v>2301</v>
      </c>
      <c r="H200" s="2">
        <f t="shared" si="6"/>
        <v>1365</v>
      </c>
      <c r="I200" s="2">
        <f t="shared" si="7"/>
        <v>1400</v>
      </c>
      <c r="J200" s="2">
        <v>2865</v>
      </c>
      <c r="K200" s="2">
        <v>2900</v>
      </c>
      <c r="L200" s="36"/>
    </row>
    <row r="201" spans="1:12" x14ac:dyDescent="0.25">
      <c r="A201" s="75" t="s">
        <v>106</v>
      </c>
      <c r="B201" s="2">
        <v>55</v>
      </c>
      <c r="C201" s="2">
        <v>2</v>
      </c>
      <c r="D201" s="1">
        <v>610</v>
      </c>
      <c r="E201" s="2">
        <v>2310</v>
      </c>
      <c r="F201" s="2">
        <v>1119</v>
      </c>
      <c r="G201" s="2">
        <v>2619</v>
      </c>
      <c r="H201" s="2">
        <f t="shared" si="6"/>
        <v>1565</v>
      </c>
      <c r="I201" s="2">
        <f t="shared" si="7"/>
        <v>1620</v>
      </c>
      <c r="J201" s="2">
        <v>3065</v>
      </c>
      <c r="K201" s="2">
        <v>3120</v>
      </c>
      <c r="L201" s="36"/>
    </row>
    <row r="202" spans="1:12" x14ac:dyDescent="0.25">
      <c r="A202" s="75" t="s">
        <v>106</v>
      </c>
      <c r="B202" s="21">
        <v>55</v>
      </c>
      <c r="C202" s="2">
        <v>3</v>
      </c>
      <c r="D202" s="1">
        <v>840</v>
      </c>
      <c r="E202" s="2">
        <v>2540</v>
      </c>
      <c r="F202" s="2">
        <v>1394</v>
      </c>
      <c r="G202" s="2">
        <v>2894</v>
      </c>
      <c r="H202" s="2">
        <f t="shared" si="6"/>
        <v>1740</v>
      </c>
      <c r="I202" s="2">
        <f t="shared" si="7"/>
        <v>1860</v>
      </c>
      <c r="J202" s="2">
        <v>3240</v>
      </c>
      <c r="K202" s="2">
        <v>3360</v>
      </c>
      <c r="L202" s="36"/>
    </row>
    <row r="203" spans="1:12" x14ac:dyDescent="0.25">
      <c r="A203" s="75" t="s">
        <v>106</v>
      </c>
      <c r="B203" s="21">
        <v>55</v>
      </c>
      <c r="C203" s="2">
        <v>4</v>
      </c>
      <c r="D203" s="1">
        <v>1045</v>
      </c>
      <c r="E203" s="2">
        <v>2745</v>
      </c>
      <c r="F203" s="2">
        <v>1629</v>
      </c>
      <c r="G203" s="2">
        <v>3129</v>
      </c>
      <c r="H203" s="2">
        <f t="shared" si="6"/>
        <v>1950</v>
      </c>
      <c r="I203" s="2">
        <f t="shared" si="7"/>
        <v>2070</v>
      </c>
      <c r="J203" s="2">
        <v>3450</v>
      </c>
      <c r="K203" s="2">
        <v>3570</v>
      </c>
      <c r="L203" s="36"/>
    </row>
    <row r="204" spans="1:12" x14ac:dyDescent="0.25">
      <c r="A204" s="75" t="s">
        <v>106</v>
      </c>
      <c r="B204" s="21">
        <v>55</v>
      </c>
      <c r="C204" s="2">
        <v>5</v>
      </c>
      <c r="D204" s="1">
        <v>1190</v>
      </c>
      <c r="E204" s="2">
        <v>2890</v>
      </c>
      <c r="F204" s="2">
        <v>1833</v>
      </c>
      <c r="G204" s="2">
        <v>3333</v>
      </c>
      <c r="H204" s="2">
        <f t="shared" si="6"/>
        <v>2140</v>
      </c>
      <c r="I204" s="2">
        <f t="shared" si="7"/>
        <v>2230</v>
      </c>
      <c r="J204" s="2">
        <v>3640</v>
      </c>
      <c r="K204" s="2">
        <v>3730</v>
      </c>
      <c r="L204" s="36"/>
    </row>
    <row r="205" spans="1:12" x14ac:dyDescent="0.25">
      <c r="A205" s="75" t="s">
        <v>106</v>
      </c>
      <c r="B205" s="21">
        <v>55</v>
      </c>
      <c r="C205" s="2">
        <v>6</v>
      </c>
      <c r="D205" s="1">
        <v>1290</v>
      </c>
      <c r="E205" s="2">
        <v>2990</v>
      </c>
      <c r="F205" s="2">
        <v>2005</v>
      </c>
      <c r="G205" s="2">
        <v>3505</v>
      </c>
      <c r="H205" s="2">
        <f t="shared" si="6"/>
        <v>2300</v>
      </c>
      <c r="I205" s="2">
        <f t="shared" si="7"/>
        <v>2390</v>
      </c>
      <c r="J205" s="2">
        <v>3800</v>
      </c>
      <c r="K205" s="2">
        <v>3890</v>
      </c>
      <c r="L205" s="36"/>
    </row>
    <row r="206" spans="1:12" x14ac:dyDescent="0.25">
      <c r="A206" s="75" t="s">
        <v>106</v>
      </c>
      <c r="B206" s="21">
        <v>55</v>
      </c>
      <c r="C206" s="2">
        <v>7</v>
      </c>
      <c r="D206" s="1">
        <v>1385</v>
      </c>
      <c r="E206" s="2">
        <v>3085</v>
      </c>
      <c r="F206" s="2">
        <v>2147</v>
      </c>
      <c r="G206" s="2">
        <v>3647</v>
      </c>
      <c r="H206" s="2">
        <f t="shared" si="6"/>
        <v>2435</v>
      </c>
      <c r="I206" s="2">
        <f t="shared" si="7"/>
        <v>2495</v>
      </c>
      <c r="J206" s="2">
        <v>3935</v>
      </c>
      <c r="K206" s="2">
        <v>3995</v>
      </c>
      <c r="L206" s="36"/>
    </row>
    <row r="207" spans="1:12" x14ac:dyDescent="0.25">
      <c r="A207" s="75" t="s">
        <v>106</v>
      </c>
      <c r="B207" s="21">
        <v>55</v>
      </c>
      <c r="C207" s="2">
        <v>8</v>
      </c>
      <c r="D207" s="1">
        <v>1465</v>
      </c>
      <c r="E207" s="2">
        <v>3165</v>
      </c>
      <c r="F207" s="2">
        <v>2233</v>
      </c>
      <c r="G207" s="2">
        <v>3733</v>
      </c>
      <c r="H207" s="2">
        <f t="shared" si="6"/>
        <v>2525</v>
      </c>
      <c r="I207" s="2">
        <f t="shared" si="7"/>
        <v>2600</v>
      </c>
      <c r="J207" s="2">
        <v>4025</v>
      </c>
      <c r="K207" s="2">
        <v>4100</v>
      </c>
      <c r="L207" s="36"/>
    </row>
    <row r="208" spans="1:12" x14ac:dyDescent="0.25">
      <c r="A208" s="75" t="s">
        <v>106</v>
      </c>
      <c r="B208" s="21">
        <v>55</v>
      </c>
      <c r="C208" s="2">
        <v>9</v>
      </c>
      <c r="D208" s="1">
        <v>1485</v>
      </c>
      <c r="E208" s="2">
        <v>3185</v>
      </c>
      <c r="F208" s="2">
        <v>2290</v>
      </c>
      <c r="G208" s="2">
        <v>3790</v>
      </c>
      <c r="H208" s="2">
        <f t="shared" si="6"/>
        <v>2590</v>
      </c>
      <c r="I208" s="2">
        <f t="shared" si="7"/>
        <v>2655</v>
      </c>
      <c r="J208" s="2">
        <v>4090</v>
      </c>
      <c r="K208" s="2">
        <v>4155</v>
      </c>
      <c r="L208" s="36"/>
    </row>
    <row r="209" spans="1:12" x14ac:dyDescent="0.25">
      <c r="A209" s="75" t="s">
        <v>106</v>
      </c>
      <c r="B209" s="21">
        <v>55</v>
      </c>
      <c r="C209" s="2">
        <v>10</v>
      </c>
      <c r="D209" s="1">
        <v>1570</v>
      </c>
      <c r="E209" s="2">
        <v>3270</v>
      </c>
      <c r="F209" s="2">
        <v>2324</v>
      </c>
      <c r="G209" s="2">
        <v>3824</v>
      </c>
      <c r="H209" s="2">
        <f t="shared" si="6"/>
        <v>2675</v>
      </c>
      <c r="I209" s="2">
        <f t="shared" si="7"/>
        <v>2740</v>
      </c>
      <c r="J209" s="2">
        <v>4175</v>
      </c>
      <c r="K209" s="2">
        <v>4240</v>
      </c>
      <c r="L209" s="36"/>
    </row>
    <row r="210" spans="1:12" x14ac:dyDescent="0.25">
      <c r="A210" s="75" t="s">
        <v>106</v>
      </c>
      <c r="B210" s="21">
        <v>55</v>
      </c>
      <c r="C210" s="2">
        <v>11</v>
      </c>
      <c r="D210" s="1">
        <v>1570</v>
      </c>
      <c r="E210" s="2">
        <v>3270</v>
      </c>
      <c r="F210" s="2">
        <v>2324</v>
      </c>
      <c r="G210" s="2">
        <v>3824</v>
      </c>
      <c r="H210" s="2">
        <f t="shared" si="6"/>
        <v>2740</v>
      </c>
      <c r="I210" s="2">
        <f t="shared" si="7"/>
        <v>2675</v>
      </c>
      <c r="J210" s="2">
        <v>4240</v>
      </c>
      <c r="K210" s="2">
        <v>4175</v>
      </c>
      <c r="L210" s="36"/>
    </row>
    <row r="211" spans="1:12" x14ac:dyDescent="0.25">
      <c r="A211" s="75" t="s">
        <v>106</v>
      </c>
      <c r="B211" s="21">
        <v>55</v>
      </c>
      <c r="C211" s="2">
        <v>12</v>
      </c>
      <c r="D211" s="1">
        <v>1485</v>
      </c>
      <c r="E211" s="2">
        <v>3185</v>
      </c>
      <c r="F211" s="2">
        <v>2290</v>
      </c>
      <c r="G211" s="2">
        <v>3790</v>
      </c>
      <c r="H211" s="2">
        <f t="shared" si="6"/>
        <v>2655</v>
      </c>
      <c r="I211" s="2">
        <f t="shared" si="7"/>
        <v>2590</v>
      </c>
      <c r="J211" s="2">
        <v>4155</v>
      </c>
      <c r="K211" s="2">
        <v>4090</v>
      </c>
      <c r="L211" s="36"/>
    </row>
    <row r="212" spans="1:12" x14ac:dyDescent="0.25">
      <c r="A212" s="75" t="s">
        <v>106</v>
      </c>
      <c r="B212" s="21">
        <v>55</v>
      </c>
      <c r="C212" s="2">
        <v>13</v>
      </c>
      <c r="D212" s="1">
        <v>1465</v>
      </c>
      <c r="E212" s="2">
        <v>3165</v>
      </c>
      <c r="F212" s="2">
        <v>2233</v>
      </c>
      <c r="G212" s="2">
        <v>3733</v>
      </c>
      <c r="H212" s="2">
        <f t="shared" si="6"/>
        <v>2600</v>
      </c>
      <c r="I212" s="2">
        <f t="shared" si="7"/>
        <v>2525</v>
      </c>
      <c r="J212" s="2">
        <v>4100</v>
      </c>
      <c r="K212" s="2">
        <v>4025</v>
      </c>
      <c r="L212" s="36"/>
    </row>
    <row r="213" spans="1:12" x14ac:dyDescent="0.25">
      <c r="A213" s="75" t="s">
        <v>106</v>
      </c>
      <c r="B213" s="21">
        <v>55</v>
      </c>
      <c r="C213" s="2">
        <v>14</v>
      </c>
      <c r="D213" s="1">
        <v>1385</v>
      </c>
      <c r="E213" s="2">
        <v>3085</v>
      </c>
      <c r="F213" s="2">
        <v>2147</v>
      </c>
      <c r="G213" s="2">
        <v>3647</v>
      </c>
      <c r="H213" s="2">
        <f t="shared" si="6"/>
        <v>2495</v>
      </c>
      <c r="I213" s="2">
        <f t="shared" si="7"/>
        <v>2435</v>
      </c>
      <c r="J213" s="2">
        <v>3995</v>
      </c>
      <c r="K213" s="2">
        <v>3935</v>
      </c>
      <c r="L213" s="36"/>
    </row>
    <row r="214" spans="1:12" x14ac:dyDescent="0.25">
      <c r="A214" s="75" t="s">
        <v>106</v>
      </c>
      <c r="B214" s="21">
        <v>55</v>
      </c>
      <c r="C214" s="2">
        <v>15</v>
      </c>
      <c r="D214" s="1">
        <v>1290</v>
      </c>
      <c r="E214" s="2">
        <v>2990</v>
      </c>
      <c r="F214" s="2">
        <v>2005</v>
      </c>
      <c r="G214" s="2">
        <v>3505</v>
      </c>
      <c r="H214" s="2">
        <f t="shared" si="6"/>
        <v>2390</v>
      </c>
      <c r="I214" s="2">
        <f t="shared" si="7"/>
        <v>2300</v>
      </c>
      <c r="J214" s="2">
        <v>3890</v>
      </c>
      <c r="K214" s="2">
        <v>3800</v>
      </c>
      <c r="L214" s="36"/>
    </row>
    <row r="215" spans="1:12" x14ac:dyDescent="0.25">
      <c r="A215" s="75" t="s">
        <v>106</v>
      </c>
      <c r="B215" s="21">
        <v>55</v>
      </c>
      <c r="C215" s="2">
        <v>16</v>
      </c>
      <c r="D215" s="1">
        <v>1190</v>
      </c>
      <c r="E215" s="2">
        <v>2890</v>
      </c>
      <c r="F215" s="2">
        <v>1833</v>
      </c>
      <c r="G215" s="2">
        <v>3333</v>
      </c>
      <c r="H215" s="2">
        <f t="shared" si="6"/>
        <v>2230</v>
      </c>
      <c r="I215" s="2">
        <f t="shared" si="7"/>
        <v>2140</v>
      </c>
      <c r="J215" s="2">
        <v>3730</v>
      </c>
      <c r="K215" s="2">
        <v>3640</v>
      </c>
      <c r="L215" s="36"/>
    </row>
    <row r="216" spans="1:12" x14ac:dyDescent="0.25">
      <c r="A216" s="75" t="s">
        <v>106</v>
      </c>
      <c r="B216" s="21">
        <v>55</v>
      </c>
      <c r="C216" s="2">
        <v>17</v>
      </c>
      <c r="D216" s="1">
        <v>1045</v>
      </c>
      <c r="E216" s="2">
        <v>2745</v>
      </c>
      <c r="F216" s="2">
        <v>1629</v>
      </c>
      <c r="G216" s="2">
        <v>3129</v>
      </c>
      <c r="H216" s="2">
        <f t="shared" si="6"/>
        <v>2070</v>
      </c>
      <c r="I216" s="2">
        <f t="shared" si="7"/>
        <v>1950</v>
      </c>
      <c r="J216" s="2">
        <v>3570</v>
      </c>
      <c r="K216" s="2">
        <v>3450</v>
      </c>
      <c r="L216" s="36"/>
    </row>
    <row r="217" spans="1:12" x14ac:dyDescent="0.25">
      <c r="A217" s="75" t="s">
        <v>106</v>
      </c>
      <c r="B217" s="21">
        <v>55</v>
      </c>
      <c r="C217" s="2">
        <v>18</v>
      </c>
      <c r="D217" s="1">
        <v>840</v>
      </c>
      <c r="E217" s="2">
        <v>2540</v>
      </c>
      <c r="F217" s="2">
        <v>1394</v>
      </c>
      <c r="G217" s="2">
        <v>2894</v>
      </c>
      <c r="H217" s="2">
        <f t="shared" si="6"/>
        <v>1860</v>
      </c>
      <c r="I217" s="2">
        <f t="shared" si="7"/>
        <v>1740</v>
      </c>
      <c r="J217" s="2">
        <v>3360</v>
      </c>
      <c r="K217" s="2">
        <v>3240</v>
      </c>
      <c r="L217" s="36"/>
    </row>
    <row r="218" spans="1:12" x14ac:dyDescent="0.25">
      <c r="A218" s="75" t="s">
        <v>106</v>
      </c>
      <c r="B218" s="21">
        <v>55</v>
      </c>
      <c r="C218" s="2">
        <v>19</v>
      </c>
      <c r="D218" s="1">
        <v>610</v>
      </c>
      <c r="E218" s="2">
        <v>2310</v>
      </c>
      <c r="F218" s="2">
        <v>1119</v>
      </c>
      <c r="G218" s="2">
        <v>2619</v>
      </c>
      <c r="H218" s="2">
        <f t="shared" si="6"/>
        <v>1620</v>
      </c>
      <c r="I218" s="2">
        <f t="shared" si="7"/>
        <v>1565</v>
      </c>
      <c r="J218" s="2">
        <v>3120</v>
      </c>
      <c r="K218" s="2">
        <v>3065</v>
      </c>
      <c r="L218" s="36"/>
    </row>
    <row r="219" spans="1:12" x14ac:dyDescent="0.25">
      <c r="A219" s="75" t="s">
        <v>106</v>
      </c>
      <c r="B219" s="21">
        <v>55</v>
      </c>
      <c r="C219" s="2">
        <v>20</v>
      </c>
      <c r="D219" s="1">
        <v>370</v>
      </c>
      <c r="E219" s="2">
        <v>2070</v>
      </c>
      <c r="F219" s="2">
        <v>801</v>
      </c>
      <c r="G219" s="2">
        <v>2301</v>
      </c>
      <c r="H219" s="2">
        <f t="shared" si="6"/>
        <v>1400</v>
      </c>
      <c r="I219" s="2">
        <f t="shared" si="7"/>
        <v>1365</v>
      </c>
      <c r="J219" s="2">
        <v>2900</v>
      </c>
      <c r="K219" s="2">
        <v>2865</v>
      </c>
      <c r="L219" s="36"/>
    </row>
    <row r="220" spans="1:12" x14ac:dyDescent="0.25">
      <c r="A220" s="75" t="s">
        <v>106</v>
      </c>
      <c r="B220" s="2">
        <v>50</v>
      </c>
      <c r="C220" s="2">
        <v>1</v>
      </c>
      <c r="D220" s="1">
        <v>370</v>
      </c>
      <c r="E220" s="2">
        <v>2070</v>
      </c>
      <c r="F220" s="2">
        <v>801</v>
      </c>
      <c r="G220" s="2">
        <v>2301</v>
      </c>
      <c r="H220" s="2">
        <f t="shared" si="6"/>
        <v>1365</v>
      </c>
      <c r="I220" s="2">
        <f t="shared" si="7"/>
        <v>1400</v>
      </c>
      <c r="J220" s="2">
        <v>2865</v>
      </c>
      <c r="K220" s="2">
        <v>2900</v>
      </c>
      <c r="L220" s="36"/>
    </row>
    <row r="221" spans="1:12" x14ac:dyDescent="0.25">
      <c r="A221" s="75" t="s">
        <v>106</v>
      </c>
      <c r="B221" s="2">
        <v>50</v>
      </c>
      <c r="C221" s="2">
        <v>2</v>
      </c>
      <c r="D221" s="1">
        <v>610</v>
      </c>
      <c r="E221" s="2">
        <v>2310</v>
      </c>
      <c r="F221" s="2">
        <v>1119</v>
      </c>
      <c r="G221" s="2">
        <v>2619</v>
      </c>
      <c r="H221" s="2">
        <f t="shared" si="6"/>
        <v>1565</v>
      </c>
      <c r="I221" s="2">
        <f t="shared" si="7"/>
        <v>1620</v>
      </c>
      <c r="J221" s="2">
        <v>3065</v>
      </c>
      <c r="K221" s="2">
        <v>3120</v>
      </c>
      <c r="L221" s="36"/>
    </row>
    <row r="222" spans="1:12" x14ac:dyDescent="0.25">
      <c r="A222" s="75" t="s">
        <v>106</v>
      </c>
      <c r="B222" s="21">
        <v>50</v>
      </c>
      <c r="C222" s="2">
        <v>3</v>
      </c>
      <c r="D222" s="1">
        <v>840</v>
      </c>
      <c r="E222" s="2">
        <v>2540</v>
      </c>
      <c r="F222" s="2">
        <v>1394</v>
      </c>
      <c r="G222" s="2">
        <v>2894</v>
      </c>
      <c r="H222" s="2">
        <f t="shared" si="6"/>
        <v>1740</v>
      </c>
      <c r="I222" s="2">
        <f t="shared" si="7"/>
        <v>1860</v>
      </c>
      <c r="J222" s="2">
        <v>3240</v>
      </c>
      <c r="K222" s="2">
        <v>3360</v>
      </c>
      <c r="L222" s="36"/>
    </row>
    <row r="223" spans="1:12" x14ac:dyDescent="0.25">
      <c r="A223" s="75" t="s">
        <v>106</v>
      </c>
      <c r="B223" s="21">
        <v>50</v>
      </c>
      <c r="C223" s="2">
        <v>4</v>
      </c>
      <c r="D223" s="1">
        <v>1045</v>
      </c>
      <c r="E223" s="2">
        <v>2745</v>
      </c>
      <c r="F223" s="2">
        <v>1629</v>
      </c>
      <c r="G223" s="2">
        <v>3129</v>
      </c>
      <c r="H223" s="2">
        <f t="shared" si="6"/>
        <v>1950</v>
      </c>
      <c r="I223" s="2">
        <f t="shared" si="7"/>
        <v>2070</v>
      </c>
      <c r="J223" s="2">
        <v>3450</v>
      </c>
      <c r="K223" s="2">
        <v>3570</v>
      </c>
      <c r="L223" s="36"/>
    </row>
    <row r="224" spans="1:12" x14ac:dyDescent="0.25">
      <c r="A224" s="75" t="s">
        <v>106</v>
      </c>
      <c r="B224" s="21">
        <v>50</v>
      </c>
      <c r="C224" s="2">
        <v>5</v>
      </c>
      <c r="D224" s="1">
        <v>1190</v>
      </c>
      <c r="E224" s="2">
        <v>2890</v>
      </c>
      <c r="F224" s="2">
        <v>1833</v>
      </c>
      <c r="G224" s="2">
        <v>3333</v>
      </c>
      <c r="H224" s="2">
        <f t="shared" si="6"/>
        <v>2140</v>
      </c>
      <c r="I224" s="2">
        <f t="shared" si="7"/>
        <v>2230</v>
      </c>
      <c r="J224" s="2">
        <v>3640</v>
      </c>
      <c r="K224" s="2">
        <v>3730</v>
      </c>
      <c r="L224" s="36"/>
    </row>
    <row r="225" spans="1:12" x14ac:dyDescent="0.25">
      <c r="A225" s="75" t="s">
        <v>106</v>
      </c>
      <c r="B225" s="21">
        <v>50</v>
      </c>
      <c r="C225" s="2">
        <v>6</v>
      </c>
      <c r="D225" s="1">
        <v>1290</v>
      </c>
      <c r="E225" s="2">
        <v>2990</v>
      </c>
      <c r="F225" s="2">
        <v>2005</v>
      </c>
      <c r="G225" s="2">
        <v>3505</v>
      </c>
      <c r="H225" s="2">
        <f t="shared" si="6"/>
        <v>2300</v>
      </c>
      <c r="I225" s="2">
        <f t="shared" si="7"/>
        <v>2390</v>
      </c>
      <c r="J225" s="2">
        <v>3800</v>
      </c>
      <c r="K225" s="2">
        <v>3890</v>
      </c>
      <c r="L225" s="36"/>
    </row>
    <row r="226" spans="1:12" x14ac:dyDescent="0.25">
      <c r="A226" s="75" t="s">
        <v>106</v>
      </c>
      <c r="B226" s="21">
        <v>50</v>
      </c>
      <c r="C226" s="2">
        <v>7</v>
      </c>
      <c r="D226" s="1">
        <v>1385</v>
      </c>
      <c r="E226" s="2">
        <v>3085</v>
      </c>
      <c r="F226" s="2">
        <v>2147</v>
      </c>
      <c r="G226" s="2">
        <v>3647</v>
      </c>
      <c r="H226" s="2">
        <f t="shared" ref="H226:H257" si="8">J226-1500</f>
        <v>2435</v>
      </c>
      <c r="I226" s="2">
        <f t="shared" ref="I226:I257" si="9">K226-1500</f>
        <v>2495</v>
      </c>
      <c r="J226" s="2">
        <v>3935</v>
      </c>
      <c r="K226" s="2">
        <v>3995</v>
      </c>
      <c r="L226" s="36"/>
    </row>
    <row r="227" spans="1:12" x14ac:dyDescent="0.25">
      <c r="A227" s="75" t="s">
        <v>106</v>
      </c>
      <c r="B227" s="21">
        <v>50</v>
      </c>
      <c r="C227" s="2">
        <v>8</v>
      </c>
      <c r="D227" s="1">
        <v>1465</v>
      </c>
      <c r="E227" s="2">
        <v>3165</v>
      </c>
      <c r="F227" s="2">
        <v>2233</v>
      </c>
      <c r="G227" s="2">
        <v>3733</v>
      </c>
      <c r="H227" s="2">
        <f t="shared" si="8"/>
        <v>2525</v>
      </c>
      <c r="I227" s="2">
        <f t="shared" si="9"/>
        <v>2600</v>
      </c>
      <c r="J227" s="2">
        <v>4025</v>
      </c>
      <c r="K227" s="2">
        <v>4100</v>
      </c>
      <c r="L227" s="36"/>
    </row>
    <row r="228" spans="1:12" x14ac:dyDescent="0.25">
      <c r="A228" s="75" t="s">
        <v>106</v>
      </c>
      <c r="B228" s="21">
        <v>50</v>
      </c>
      <c r="C228" s="2">
        <v>9</v>
      </c>
      <c r="D228" s="1">
        <v>1485</v>
      </c>
      <c r="E228" s="2">
        <v>3185</v>
      </c>
      <c r="F228" s="2">
        <v>2290</v>
      </c>
      <c r="G228" s="2">
        <v>3790</v>
      </c>
      <c r="H228" s="2">
        <f t="shared" si="8"/>
        <v>2590</v>
      </c>
      <c r="I228" s="2">
        <f t="shared" si="9"/>
        <v>2655</v>
      </c>
      <c r="J228" s="2">
        <v>4090</v>
      </c>
      <c r="K228" s="2">
        <v>4155</v>
      </c>
      <c r="L228" s="36"/>
    </row>
    <row r="229" spans="1:12" x14ac:dyDescent="0.25">
      <c r="A229" s="75" t="s">
        <v>106</v>
      </c>
      <c r="B229" s="21">
        <v>50</v>
      </c>
      <c r="C229" s="2">
        <v>10</v>
      </c>
      <c r="D229" s="1">
        <v>1485</v>
      </c>
      <c r="E229" s="2">
        <v>3185</v>
      </c>
      <c r="F229" s="2">
        <v>2290</v>
      </c>
      <c r="G229" s="2">
        <v>3790</v>
      </c>
      <c r="H229" s="2">
        <f t="shared" si="8"/>
        <v>2655</v>
      </c>
      <c r="I229" s="2">
        <f t="shared" si="9"/>
        <v>2590</v>
      </c>
      <c r="J229" s="2">
        <v>4155</v>
      </c>
      <c r="K229" s="2">
        <v>4090</v>
      </c>
      <c r="L229" s="36"/>
    </row>
    <row r="230" spans="1:12" x14ac:dyDescent="0.25">
      <c r="A230" s="75" t="s">
        <v>106</v>
      </c>
      <c r="B230" s="21">
        <v>50</v>
      </c>
      <c r="C230" s="2">
        <v>11</v>
      </c>
      <c r="D230" s="1">
        <v>1465</v>
      </c>
      <c r="E230" s="2">
        <v>3165</v>
      </c>
      <c r="F230" s="2">
        <v>2233</v>
      </c>
      <c r="G230" s="2">
        <v>3733</v>
      </c>
      <c r="H230" s="2">
        <f t="shared" si="8"/>
        <v>2600</v>
      </c>
      <c r="I230" s="2">
        <f t="shared" si="9"/>
        <v>2525</v>
      </c>
      <c r="J230" s="2">
        <v>4100</v>
      </c>
      <c r="K230" s="2">
        <v>4025</v>
      </c>
      <c r="L230" s="36"/>
    </row>
    <row r="231" spans="1:12" x14ac:dyDescent="0.25">
      <c r="A231" s="75" t="s">
        <v>106</v>
      </c>
      <c r="B231" s="21">
        <v>50</v>
      </c>
      <c r="C231" s="2">
        <v>12</v>
      </c>
      <c r="D231" s="1">
        <v>1385</v>
      </c>
      <c r="E231" s="2">
        <v>3085</v>
      </c>
      <c r="F231" s="2">
        <v>2147</v>
      </c>
      <c r="G231" s="2">
        <v>3647</v>
      </c>
      <c r="H231" s="2">
        <f t="shared" si="8"/>
        <v>2495</v>
      </c>
      <c r="I231" s="2">
        <f t="shared" si="9"/>
        <v>2435</v>
      </c>
      <c r="J231" s="2">
        <v>3995</v>
      </c>
      <c r="K231" s="2">
        <v>3935</v>
      </c>
      <c r="L231" s="36"/>
    </row>
    <row r="232" spans="1:12" x14ac:dyDescent="0.25">
      <c r="A232" s="75" t="s">
        <v>106</v>
      </c>
      <c r="B232" s="21">
        <v>50</v>
      </c>
      <c r="C232" s="2">
        <v>13</v>
      </c>
      <c r="D232" s="1">
        <v>1290</v>
      </c>
      <c r="E232" s="2">
        <v>2990</v>
      </c>
      <c r="F232" s="2">
        <v>2005</v>
      </c>
      <c r="G232" s="2">
        <v>3505</v>
      </c>
      <c r="H232" s="2">
        <f t="shared" si="8"/>
        <v>2390</v>
      </c>
      <c r="I232" s="2">
        <f t="shared" si="9"/>
        <v>2300</v>
      </c>
      <c r="J232" s="2">
        <v>3890</v>
      </c>
      <c r="K232" s="2">
        <v>3800</v>
      </c>
      <c r="L232" s="36"/>
    </row>
    <row r="233" spans="1:12" x14ac:dyDescent="0.25">
      <c r="A233" s="75" t="s">
        <v>106</v>
      </c>
      <c r="B233" s="21">
        <v>50</v>
      </c>
      <c r="C233" s="2">
        <v>14</v>
      </c>
      <c r="D233" s="1">
        <v>1190</v>
      </c>
      <c r="E233" s="2">
        <v>2890</v>
      </c>
      <c r="F233" s="2">
        <v>1833</v>
      </c>
      <c r="G233" s="2">
        <v>3333</v>
      </c>
      <c r="H233" s="2">
        <f t="shared" si="8"/>
        <v>2230</v>
      </c>
      <c r="I233" s="2">
        <f t="shared" si="9"/>
        <v>2140</v>
      </c>
      <c r="J233" s="2">
        <v>3730</v>
      </c>
      <c r="K233" s="2">
        <v>3640</v>
      </c>
      <c r="L233" s="36"/>
    </row>
    <row r="234" spans="1:12" x14ac:dyDescent="0.25">
      <c r="A234" s="75" t="s">
        <v>106</v>
      </c>
      <c r="B234" s="21">
        <v>50</v>
      </c>
      <c r="C234" s="2">
        <v>15</v>
      </c>
      <c r="D234" s="1">
        <v>1045</v>
      </c>
      <c r="E234" s="2">
        <v>2745</v>
      </c>
      <c r="F234" s="2">
        <v>1629</v>
      </c>
      <c r="G234" s="2">
        <v>3129</v>
      </c>
      <c r="H234" s="2">
        <f t="shared" si="8"/>
        <v>2070</v>
      </c>
      <c r="I234" s="2">
        <f t="shared" si="9"/>
        <v>1950</v>
      </c>
      <c r="J234" s="2">
        <v>3570</v>
      </c>
      <c r="K234" s="2">
        <v>3450</v>
      </c>
      <c r="L234" s="36"/>
    </row>
    <row r="235" spans="1:12" x14ac:dyDescent="0.25">
      <c r="A235" s="75" t="s">
        <v>106</v>
      </c>
      <c r="B235" s="21">
        <v>50</v>
      </c>
      <c r="C235" s="2">
        <v>16</v>
      </c>
      <c r="D235" s="1">
        <v>840</v>
      </c>
      <c r="E235" s="2">
        <v>2540</v>
      </c>
      <c r="F235" s="2">
        <v>1394</v>
      </c>
      <c r="G235" s="2">
        <v>2894</v>
      </c>
      <c r="H235" s="2">
        <f t="shared" si="8"/>
        <v>1860</v>
      </c>
      <c r="I235" s="2">
        <f t="shared" si="9"/>
        <v>1740</v>
      </c>
      <c r="J235" s="2">
        <v>3360</v>
      </c>
      <c r="K235" s="2">
        <v>3240</v>
      </c>
      <c r="L235" s="36"/>
    </row>
    <row r="236" spans="1:12" x14ac:dyDescent="0.25">
      <c r="A236" s="75" t="s">
        <v>106</v>
      </c>
      <c r="B236" s="21">
        <v>50</v>
      </c>
      <c r="C236" s="2">
        <v>17</v>
      </c>
      <c r="D236" s="1">
        <v>610</v>
      </c>
      <c r="E236" s="2">
        <v>2310</v>
      </c>
      <c r="F236" s="2">
        <v>1119</v>
      </c>
      <c r="G236" s="2">
        <v>2619</v>
      </c>
      <c r="H236" s="2">
        <f t="shared" si="8"/>
        <v>1620</v>
      </c>
      <c r="I236" s="2">
        <f t="shared" si="9"/>
        <v>1565</v>
      </c>
      <c r="J236" s="2">
        <v>3120</v>
      </c>
      <c r="K236" s="2">
        <v>3065</v>
      </c>
      <c r="L236" s="36"/>
    </row>
    <row r="237" spans="1:12" x14ac:dyDescent="0.25">
      <c r="A237" s="75" t="s">
        <v>106</v>
      </c>
      <c r="B237" s="21">
        <v>50</v>
      </c>
      <c r="C237" s="2">
        <v>18</v>
      </c>
      <c r="D237" s="1">
        <v>370</v>
      </c>
      <c r="E237" s="2">
        <v>2070</v>
      </c>
      <c r="F237" s="2">
        <v>801</v>
      </c>
      <c r="G237" s="2">
        <v>2301</v>
      </c>
      <c r="H237" s="2">
        <f t="shared" si="8"/>
        <v>1400</v>
      </c>
      <c r="I237" s="2">
        <f t="shared" si="9"/>
        <v>1365</v>
      </c>
      <c r="J237" s="2">
        <v>2900</v>
      </c>
      <c r="K237" s="2">
        <v>2865</v>
      </c>
      <c r="L237" s="36"/>
    </row>
    <row r="238" spans="1:12" x14ac:dyDescent="0.25">
      <c r="A238" s="75" t="s">
        <v>106</v>
      </c>
      <c r="B238" s="2">
        <v>45</v>
      </c>
      <c r="C238" s="2">
        <v>1</v>
      </c>
      <c r="D238" s="1">
        <v>370</v>
      </c>
      <c r="E238" s="2">
        <v>2070</v>
      </c>
      <c r="F238" s="2">
        <v>801</v>
      </c>
      <c r="G238" s="2">
        <v>2301</v>
      </c>
      <c r="H238" s="2">
        <f t="shared" si="8"/>
        <v>1365</v>
      </c>
      <c r="I238" s="2">
        <f t="shared" si="9"/>
        <v>1400</v>
      </c>
      <c r="J238" s="2">
        <v>2865</v>
      </c>
      <c r="K238" s="2">
        <v>2900</v>
      </c>
      <c r="L238" s="36"/>
    </row>
    <row r="239" spans="1:12" x14ac:dyDescent="0.25">
      <c r="A239" s="75" t="s">
        <v>106</v>
      </c>
      <c r="B239" s="2">
        <v>45</v>
      </c>
      <c r="C239" s="2">
        <v>2</v>
      </c>
      <c r="D239" s="1">
        <v>610</v>
      </c>
      <c r="E239" s="2">
        <v>2310</v>
      </c>
      <c r="F239" s="2">
        <v>1119</v>
      </c>
      <c r="G239" s="2">
        <v>2619</v>
      </c>
      <c r="H239" s="2">
        <f t="shared" si="8"/>
        <v>1565</v>
      </c>
      <c r="I239" s="2">
        <f t="shared" si="9"/>
        <v>1620</v>
      </c>
      <c r="J239" s="2">
        <v>3065</v>
      </c>
      <c r="K239" s="2">
        <v>3120</v>
      </c>
      <c r="L239" s="36"/>
    </row>
    <row r="240" spans="1:12" x14ac:dyDescent="0.25">
      <c r="A240" s="75" t="s">
        <v>106</v>
      </c>
      <c r="B240" s="21">
        <v>45</v>
      </c>
      <c r="C240" s="2">
        <v>3</v>
      </c>
      <c r="D240" s="1">
        <v>840</v>
      </c>
      <c r="E240" s="2">
        <v>2540</v>
      </c>
      <c r="F240" s="2">
        <v>1394</v>
      </c>
      <c r="G240" s="2">
        <v>2894</v>
      </c>
      <c r="H240" s="2">
        <f t="shared" si="8"/>
        <v>1740</v>
      </c>
      <c r="I240" s="2">
        <f t="shared" si="9"/>
        <v>1860</v>
      </c>
      <c r="J240" s="2">
        <v>3240</v>
      </c>
      <c r="K240" s="2">
        <v>3360</v>
      </c>
      <c r="L240" s="36"/>
    </row>
    <row r="241" spans="1:12" x14ac:dyDescent="0.25">
      <c r="A241" s="75" t="s">
        <v>106</v>
      </c>
      <c r="B241" s="21">
        <v>45</v>
      </c>
      <c r="C241" s="2">
        <v>4</v>
      </c>
      <c r="D241" s="1">
        <v>1045</v>
      </c>
      <c r="E241" s="2">
        <v>2745</v>
      </c>
      <c r="F241" s="2">
        <v>1629</v>
      </c>
      <c r="G241" s="2">
        <v>3129</v>
      </c>
      <c r="H241" s="2">
        <f t="shared" si="8"/>
        <v>1950</v>
      </c>
      <c r="I241" s="2">
        <f t="shared" si="9"/>
        <v>2070</v>
      </c>
      <c r="J241" s="2">
        <v>3450</v>
      </c>
      <c r="K241" s="2">
        <v>3570</v>
      </c>
      <c r="L241" s="36"/>
    </row>
    <row r="242" spans="1:12" x14ac:dyDescent="0.25">
      <c r="A242" s="75" t="s">
        <v>106</v>
      </c>
      <c r="B242" s="21">
        <v>45</v>
      </c>
      <c r="C242" s="2">
        <v>5</v>
      </c>
      <c r="D242" s="1">
        <v>1190</v>
      </c>
      <c r="E242" s="2">
        <v>2890</v>
      </c>
      <c r="F242" s="2">
        <v>1833</v>
      </c>
      <c r="G242" s="2">
        <v>3333</v>
      </c>
      <c r="H242" s="2">
        <f t="shared" si="8"/>
        <v>2140</v>
      </c>
      <c r="I242" s="2">
        <f t="shared" si="9"/>
        <v>2230</v>
      </c>
      <c r="J242" s="2">
        <v>3640</v>
      </c>
      <c r="K242" s="2">
        <v>3730</v>
      </c>
      <c r="L242" s="36"/>
    </row>
    <row r="243" spans="1:12" x14ac:dyDescent="0.25">
      <c r="A243" s="75" t="s">
        <v>106</v>
      </c>
      <c r="B243" s="21">
        <v>45</v>
      </c>
      <c r="C243" s="2">
        <v>6</v>
      </c>
      <c r="D243" s="1">
        <v>1290</v>
      </c>
      <c r="E243" s="2">
        <v>2990</v>
      </c>
      <c r="F243" s="2">
        <v>2005</v>
      </c>
      <c r="G243" s="2">
        <v>3505</v>
      </c>
      <c r="H243" s="2">
        <f t="shared" si="8"/>
        <v>2300</v>
      </c>
      <c r="I243" s="2">
        <f t="shared" si="9"/>
        <v>2390</v>
      </c>
      <c r="J243" s="2">
        <v>3800</v>
      </c>
      <c r="K243" s="2">
        <v>3890</v>
      </c>
      <c r="L243" s="36"/>
    </row>
    <row r="244" spans="1:12" x14ac:dyDescent="0.25">
      <c r="A244" s="75" t="s">
        <v>106</v>
      </c>
      <c r="B244" s="21">
        <v>45</v>
      </c>
      <c r="C244" s="2">
        <v>7</v>
      </c>
      <c r="D244" s="1">
        <v>1385</v>
      </c>
      <c r="E244" s="2">
        <v>3085</v>
      </c>
      <c r="F244" s="2">
        <v>2147</v>
      </c>
      <c r="G244" s="2">
        <v>3647</v>
      </c>
      <c r="H244" s="2">
        <f t="shared" si="8"/>
        <v>2435</v>
      </c>
      <c r="I244" s="2">
        <f t="shared" si="9"/>
        <v>2495</v>
      </c>
      <c r="J244" s="2">
        <v>3935</v>
      </c>
      <c r="K244" s="2">
        <v>3995</v>
      </c>
      <c r="L244" s="36"/>
    </row>
    <row r="245" spans="1:12" x14ac:dyDescent="0.25">
      <c r="A245" s="75" t="s">
        <v>106</v>
      </c>
      <c r="B245" s="21">
        <v>45</v>
      </c>
      <c r="C245" s="2">
        <v>8</v>
      </c>
      <c r="D245" s="1">
        <v>1465</v>
      </c>
      <c r="E245" s="2">
        <v>3165</v>
      </c>
      <c r="F245" s="2">
        <v>2233</v>
      </c>
      <c r="G245" s="2">
        <v>3733</v>
      </c>
      <c r="H245" s="2">
        <f t="shared" si="8"/>
        <v>2525</v>
      </c>
      <c r="I245" s="2">
        <f t="shared" si="9"/>
        <v>2600</v>
      </c>
      <c r="J245" s="2">
        <v>4025</v>
      </c>
      <c r="K245" s="2">
        <v>4100</v>
      </c>
      <c r="L245" s="36"/>
    </row>
    <row r="246" spans="1:12" x14ac:dyDescent="0.25">
      <c r="A246" s="75" t="s">
        <v>106</v>
      </c>
      <c r="B246" s="21">
        <v>45</v>
      </c>
      <c r="C246" s="2">
        <v>9</v>
      </c>
      <c r="D246" s="1">
        <v>1465</v>
      </c>
      <c r="E246" s="2">
        <v>3165</v>
      </c>
      <c r="F246" s="2">
        <v>2233</v>
      </c>
      <c r="G246" s="2">
        <v>3733</v>
      </c>
      <c r="H246" s="2">
        <f t="shared" si="8"/>
        <v>2600</v>
      </c>
      <c r="I246" s="2">
        <f t="shared" si="9"/>
        <v>2525</v>
      </c>
      <c r="J246" s="2">
        <v>4100</v>
      </c>
      <c r="K246" s="2">
        <v>4025</v>
      </c>
      <c r="L246" s="36"/>
    </row>
    <row r="247" spans="1:12" x14ac:dyDescent="0.25">
      <c r="A247" s="75" t="s">
        <v>106</v>
      </c>
      <c r="B247" s="21">
        <v>45</v>
      </c>
      <c r="C247" s="2">
        <v>10</v>
      </c>
      <c r="D247" s="1">
        <v>1385</v>
      </c>
      <c r="E247" s="2">
        <v>3085</v>
      </c>
      <c r="F247" s="2">
        <v>2147</v>
      </c>
      <c r="G247" s="2">
        <v>3647</v>
      </c>
      <c r="H247" s="2">
        <f t="shared" si="8"/>
        <v>2495</v>
      </c>
      <c r="I247" s="2">
        <f t="shared" si="9"/>
        <v>2435</v>
      </c>
      <c r="J247" s="2">
        <v>3995</v>
      </c>
      <c r="K247" s="2">
        <v>3935</v>
      </c>
      <c r="L247" s="36"/>
    </row>
    <row r="248" spans="1:12" x14ac:dyDescent="0.25">
      <c r="A248" s="75" t="s">
        <v>106</v>
      </c>
      <c r="B248" s="21">
        <v>45</v>
      </c>
      <c r="C248" s="2">
        <v>11</v>
      </c>
      <c r="D248" s="1">
        <v>1290</v>
      </c>
      <c r="E248" s="2">
        <v>2990</v>
      </c>
      <c r="F248" s="2">
        <v>2005</v>
      </c>
      <c r="G248" s="2">
        <v>3505</v>
      </c>
      <c r="H248" s="2">
        <f t="shared" si="8"/>
        <v>2390</v>
      </c>
      <c r="I248" s="2">
        <f t="shared" si="9"/>
        <v>2300</v>
      </c>
      <c r="J248" s="2">
        <v>3890</v>
      </c>
      <c r="K248" s="2">
        <v>3800</v>
      </c>
      <c r="L248" s="36"/>
    </row>
    <row r="249" spans="1:12" x14ac:dyDescent="0.25">
      <c r="A249" s="75" t="s">
        <v>106</v>
      </c>
      <c r="B249" s="21">
        <v>45</v>
      </c>
      <c r="C249" s="2">
        <v>12</v>
      </c>
      <c r="D249" s="1">
        <v>1190</v>
      </c>
      <c r="E249" s="2">
        <v>2890</v>
      </c>
      <c r="F249" s="2">
        <v>1833</v>
      </c>
      <c r="G249" s="2">
        <v>3333</v>
      </c>
      <c r="H249" s="2">
        <f t="shared" si="8"/>
        <v>2230</v>
      </c>
      <c r="I249" s="2">
        <f t="shared" si="9"/>
        <v>2140</v>
      </c>
      <c r="J249" s="2">
        <v>3730</v>
      </c>
      <c r="K249" s="2">
        <v>3640</v>
      </c>
      <c r="L249" s="36"/>
    </row>
    <row r="250" spans="1:12" x14ac:dyDescent="0.25">
      <c r="A250" s="75" t="s">
        <v>106</v>
      </c>
      <c r="B250" s="21">
        <v>45</v>
      </c>
      <c r="C250" s="2">
        <v>13</v>
      </c>
      <c r="D250" s="1">
        <v>1045</v>
      </c>
      <c r="E250" s="2">
        <v>2745</v>
      </c>
      <c r="F250" s="2">
        <v>1629</v>
      </c>
      <c r="G250" s="2">
        <v>3129</v>
      </c>
      <c r="H250" s="2">
        <f t="shared" si="8"/>
        <v>2070</v>
      </c>
      <c r="I250" s="2">
        <f t="shared" si="9"/>
        <v>1950</v>
      </c>
      <c r="J250" s="2">
        <v>3570</v>
      </c>
      <c r="K250" s="2">
        <v>3450</v>
      </c>
      <c r="L250" s="36"/>
    </row>
    <row r="251" spans="1:12" x14ac:dyDescent="0.25">
      <c r="A251" s="75" t="s">
        <v>106</v>
      </c>
      <c r="B251" s="21">
        <v>45</v>
      </c>
      <c r="C251" s="2">
        <v>14</v>
      </c>
      <c r="D251" s="1">
        <v>840</v>
      </c>
      <c r="E251" s="2">
        <v>2540</v>
      </c>
      <c r="F251" s="2">
        <v>1394</v>
      </c>
      <c r="G251" s="2">
        <v>2894</v>
      </c>
      <c r="H251" s="2">
        <f t="shared" si="8"/>
        <v>1860</v>
      </c>
      <c r="I251" s="2">
        <f t="shared" si="9"/>
        <v>1740</v>
      </c>
      <c r="J251" s="2">
        <v>3360</v>
      </c>
      <c r="K251" s="2">
        <v>3240</v>
      </c>
      <c r="L251" s="36"/>
    </row>
    <row r="252" spans="1:12" x14ac:dyDescent="0.25">
      <c r="A252" s="75" t="s">
        <v>106</v>
      </c>
      <c r="B252" s="21">
        <v>45</v>
      </c>
      <c r="C252" s="2">
        <v>15</v>
      </c>
      <c r="D252" s="1">
        <v>610</v>
      </c>
      <c r="E252" s="2">
        <v>2310</v>
      </c>
      <c r="F252" s="2">
        <v>1119</v>
      </c>
      <c r="G252" s="2">
        <v>2619</v>
      </c>
      <c r="H252" s="2">
        <f t="shared" si="8"/>
        <v>1620</v>
      </c>
      <c r="I252" s="2">
        <f t="shared" si="9"/>
        <v>1565</v>
      </c>
      <c r="J252" s="2">
        <v>3120</v>
      </c>
      <c r="K252" s="2">
        <v>3065</v>
      </c>
      <c r="L252" s="36"/>
    </row>
    <row r="253" spans="1:12" x14ac:dyDescent="0.25">
      <c r="A253" s="75" t="s">
        <v>106</v>
      </c>
      <c r="B253" s="21">
        <v>45</v>
      </c>
      <c r="C253" s="2">
        <v>16</v>
      </c>
      <c r="D253" s="1">
        <v>370</v>
      </c>
      <c r="E253" s="2">
        <v>2070</v>
      </c>
      <c r="F253" s="2">
        <v>801</v>
      </c>
      <c r="G253" s="2">
        <v>2301</v>
      </c>
      <c r="H253" s="2">
        <f t="shared" si="8"/>
        <v>1400</v>
      </c>
      <c r="I253" s="2">
        <f t="shared" si="9"/>
        <v>1365</v>
      </c>
      <c r="J253" s="2">
        <v>2900</v>
      </c>
      <c r="K253" s="2">
        <v>2865</v>
      </c>
      <c r="L253" s="36"/>
    </row>
    <row r="254" spans="1:12" x14ac:dyDescent="0.25">
      <c r="A254" s="75" t="s">
        <v>106</v>
      </c>
      <c r="B254" s="2">
        <v>40</v>
      </c>
      <c r="C254" s="2">
        <v>1</v>
      </c>
      <c r="D254" s="1">
        <v>370</v>
      </c>
      <c r="E254" s="2">
        <v>2070</v>
      </c>
      <c r="F254" s="2">
        <v>801</v>
      </c>
      <c r="G254" s="2">
        <v>2301</v>
      </c>
      <c r="H254" s="2">
        <f t="shared" si="8"/>
        <v>1365</v>
      </c>
      <c r="I254" s="2">
        <f t="shared" si="9"/>
        <v>1400</v>
      </c>
      <c r="J254" s="2">
        <v>2865</v>
      </c>
      <c r="K254" s="2">
        <v>2900</v>
      </c>
      <c r="L254" s="36"/>
    </row>
    <row r="255" spans="1:12" x14ac:dyDescent="0.25">
      <c r="A255" s="75" t="s">
        <v>106</v>
      </c>
      <c r="B255" s="2">
        <v>40</v>
      </c>
      <c r="C255" s="2">
        <v>2</v>
      </c>
      <c r="D255" s="1">
        <v>610</v>
      </c>
      <c r="E255" s="2">
        <v>2310</v>
      </c>
      <c r="F255" s="2">
        <v>1119</v>
      </c>
      <c r="G255" s="2">
        <v>2619</v>
      </c>
      <c r="H255" s="2">
        <f t="shared" si="8"/>
        <v>1565</v>
      </c>
      <c r="I255" s="2">
        <f t="shared" si="9"/>
        <v>1620</v>
      </c>
      <c r="J255" s="2">
        <v>3065</v>
      </c>
      <c r="K255" s="2">
        <v>3120</v>
      </c>
      <c r="L255" s="36"/>
    </row>
    <row r="256" spans="1:12" x14ac:dyDescent="0.25">
      <c r="A256" s="75" t="s">
        <v>106</v>
      </c>
      <c r="B256" s="21">
        <v>40</v>
      </c>
      <c r="C256" s="2">
        <v>3</v>
      </c>
      <c r="D256" s="1">
        <v>840</v>
      </c>
      <c r="E256" s="2">
        <v>2540</v>
      </c>
      <c r="F256" s="2">
        <v>1394</v>
      </c>
      <c r="G256" s="2">
        <v>2894</v>
      </c>
      <c r="H256" s="2">
        <f t="shared" si="8"/>
        <v>1740</v>
      </c>
      <c r="I256" s="2">
        <f t="shared" si="9"/>
        <v>1860</v>
      </c>
      <c r="J256" s="2">
        <v>3240</v>
      </c>
      <c r="K256" s="2">
        <v>3360</v>
      </c>
      <c r="L256" s="36"/>
    </row>
    <row r="257" spans="1:12" x14ac:dyDescent="0.25">
      <c r="A257" s="75" t="s">
        <v>106</v>
      </c>
      <c r="B257" s="21">
        <v>40</v>
      </c>
      <c r="C257" s="2">
        <v>4</v>
      </c>
      <c r="D257" s="1">
        <v>1045</v>
      </c>
      <c r="E257" s="2">
        <v>2745</v>
      </c>
      <c r="F257" s="2">
        <v>1629</v>
      </c>
      <c r="G257" s="2">
        <v>3129</v>
      </c>
      <c r="H257" s="2">
        <f t="shared" si="8"/>
        <v>1950</v>
      </c>
      <c r="I257" s="2">
        <f t="shared" si="9"/>
        <v>2070</v>
      </c>
      <c r="J257" s="2">
        <v>3450</v>
      </c>
      <c r="K257" s="2">
        <v>3570</v>
      </c>
      <c r="L257" s="36"/>
    </row>
    <row r="258" spans="1:12" x14ac:dyDescent="0.25">
      <c r="A258" s="75" t="s">
        <v>106</v>
      </c>
      <c r="B258" s="21">
        <v>40</v>
      </c>
      <c r="C258" s="2">
        <v>5</v>
      </c>
      <c r="D258" s="1">
        <v>1190</v>
      </c>
      <c r="E258" s="2">
        <v>2890</v>
      </c>
      <c r="F258" s="2">
        <v>1833</v>
      </c>
      <c r="G258" s="2">
        <v>3333</v>
      </c>
      <c r="H258" s="2">
        <f t="shared" ref="H258:H279" si="10">J258-1500</f>
        <v>2140</v>
      </c>
      <c r="I258" s="2">
        <f t="shared" ref="I258:I279" si="11">K258-1500</f>
        <v>2230</v>
      </c>
      <c r="J258" s="2">
        <v>3640</v>
      </c>
      <c r="K258" s="2">
        <v>3730</v>
      </c>
      <c r="L258" s="36"/>
    </row>
    <row r="259" spans="1:12" x14ac:dyDescent="0.25">
      <c r="A259" s="75" t="s">
        <v>106</v>
      </c>
      <c r="B259" s="21">
        <v>40</v>
      </c>
      <c r="C259" s="2">
        <v>6</v>
      </c>
      <c r="D259" s="1">
        <v>1290</v>
      </c>
      <c r="E259" s="2">
        <v>2990</v>
      </c>
      <c r="F259" s="2">
        <v>2005</v>
      </c>
      <c r="G259" s="2">
        <v>3505</v>
      </c>
      <c r="H259" s="2">
        <f t="shared" si="10"/>
        <v>2300</v>
      </c>
      <c r="I259" s="2">
        <f t="shared" si="11"/>
        <v>2390</v>
      </c>
      <c r="J259" s="2">
        <v>3800</v>
      </c>
      <c r="K259" s="2">
        <v>3890</v>
      </c>
      <c r="L259" s="36"/>
    </row>
    <row r="260" spans="1:12" x14ac:dyDescent="0.25">
      <c r="A260" s="75" t="s">
        <v>106</v>
      </c>
      <c r="B260" s="21">
        <v>40</v>
      </c>
      <c r="C260" s="2">
        <v>7</v>
      </c>
      <c r="D260" s="1">
        <v>1385</v>
      </c>
      <c r="E260" s="2">
        <v>3085</v>
      </c>
      <c r="F260" s="2">
        <v>2147</v>
      </c>
      <c r="G260" s="2">
        <v>3647</v>
      </c>
      <c r="H260" s="2">
        <f t="shared" si="10"/>
        <v>2435</v>
      </c>
      <c r="I260" s="2">
        <f t="shared" si="11"/>
        <v>2495</v>
      </c>
      <c r="J260" s="2">
        <v>3935</v>
      </c>
      <c r="K260" s="2">
        <v>3995</v>
      </c>
      <c r="L260" s="36"/>
    </row>
    <row r="261" spans="1:12" x14ac:dyDescent="0.25">
      <c r="A261" s="75" t="s">
        <v>106</v>
      </c>
      <c r="B261" s="21">
        <v>40</v>
      </c>
      <c r="C261" s="2">
        <v>8</v>
      </c>
      <c r="D261" s="1">
        <v>1385</v>
      </c>
      <c r="E261" s="2">
        <v>3085</v>
      </c>
      <c r="F261" s="2">
        <v>2147</v>
      </c>
      <c r="G261" s="2">
        <v>3647</v>
      </c>
      <c r="H261" s="2">
        <f t="shared" si="10"/>
        <v>2495</v>
      </c>
      <c r="I261" s="2">
        <f t="shared" si="11"/>
        <v>2435</v>
      </c>
      <c r="J261" s="2">
        <v>3995</v>
      </c>
      <c r="K261" s="2">
        <v>3935</v>
      </c>
      <c r="L261" s="36"/>
    </row>
    <row r="262" spans="1:12" x14ac:dyDescent="0.25">
      <c r="A262" s="75" t="s">
        <v>106</v>
      </c>
      <c r="B262" s="21">
        <v>40</v>
      </c>
      <c r="C262" s="2">
        <v>9</v>
      </c>
      <c r="D262" s="1">
        <v>1290</v>
      </c>
      <c r="E262" s="2">
        <v>2990</v>
      </c>
      <c r="F262" s="2">
        <v>2005</v>
      </c>
      <c r="G262" s="2">
        <v>3505</v>
      </c>
      <c r="H262" s="2">
        <f t="shared" si="10"/>
        <v>2390</v>
      </c>
      <c r="I262" s="2">
        <f t="shared" si="11"/>
        <v>2300</v>
      </c>
      <c r="J262" s="2">
        <v>3890</v>
      </c>
      <c r="K262" s="2">
        <v>3800</v>
      </c>
      <c r="L262" s="36"/>
    </row>
    <row r="263" spans="1:12" x14ac:dyDescent="0.25">
      <c r="A263" s="75" t="s">
        <v>106</v>
      </c>
      <c r="B263" s="21">
        <v>40</v>
      </c>
      <c r="C263" s="2">
        <v>10</v>
      </c>
      <c r="D263" s="1">
        <v>1190</v>
      </c>
      <c r="E263" s="2">
        <v>2890</v>
      </c>
      <c r="F263" s="2">
        <v>1833</v>
      </c>
      <c r="G263" s="2">
        <v>3333</v>
      </c>
      <c r="H263" s="2">
        <f t="shared" si="10"/>
        <v>2230</v>
      </c>
      <c r="I263" s="2">
        <f t="shared" si="11"/>
        <v>2140</v>
      </c>
      <c r="J263" s="2">
        <v>3730</v>
      </c>
      <c r="K263" s="2">
        <v>3640</v>
      </c>
      <c r="L263" s="36"/>
    </row>
    <row r="264" spans="1:12" x14ac:dyDescent="0.25">
      <c r="A264" s="75" t="s">
        <v>106</v>
      </c>
      <c r="B264" s="21">
        <v>40</v>
      </c>
      <c r="C264" s="2">
        <v>11</v>
      </c>
      <c r="D264" s="1">
        <v>1045</v>
      </c>
      <c r="E264" s="2">
        <v>2745</v>
      </c>
      <c r="F264" s="2">
        <v>1629</v>
      </c>
      <c r="G264" s="2">
        <v>3129</v>
      </c>
      <c r="H264" s="2">
        <f t="shared" si="10"/>
        <v>2070</v>
      </c>
      <c r="I264" s="2">
        <f t="shared" si="11"/>
        <v>1950</v>
      </c>
      <c r="J264" s="2">
        <v>3570</v>
      </c>
      <c r="K264" s="2">
        <v>3450</v>
      </c>
      <c r="L264" s="36"/>
    </row>
    <row r="265" spans="1:12" x14ac:dyDescent="0.25">
      <c r="A265" s="75" t="s">
        <v>106</v>
      </c>
      <c r="B265" s="21">
        <v>40</v>
      </c>
      <c r="C265" s="2">
        <v>12</v>
      </c>
      <c r="D265" s="1">
        <v>840</v>
      </c>
      <c r="E265" s="2">
        <v>2540</v>
      </c>
      <c r="F265" s="2">
        <v>1394</v>
      </c>
      <c r="G265" s="2">
        <v>2894</v>
      </c>
      <c r="H265" s="2">
        <f t="shared" si="10"/>
        <v>1860</v>
      </c>
      <c r="I265" s="2">
        <f t="shared" si="11"/>
        <v>1740</v>
      </c>
      <c r="J265" s="2">
        <v>3360</v>
      </c>
      <c r="K265" s="2">
        <v>3240</v>
      </c>
      <c r="L265" s="36"/>
    </row>
    <row r="266" spans="1:12" x14ac:dyDescent="0.25">
      <c r="A266" s="75" t="s">
        <v>106</v>
      </c>
      <c r="B266" s="21">
        <v>40</v>
      </c>
      <c r="C266" s="2">
        <v>13</v>
      </c>
      <c r="D266" s="1">
        <v>610</v>
      </c>
      <c r="E266" s="2">
        <v>2310</v>
      </c>
      <c r="F266" s="2">
        <v>1119</v>
      </c>
      <c r="G266" s="2">
        <v>2619</v>
      </c>
      <c r="H266" s="2">
        <f t="shared" si="10"/>
        <v>1620</v>
      </c>
      <c r="I266" s="2">
        <f t="shared" si="11"/>
        <v>1565</v>
      </c>
      <c r="J266" s="2">
        <v>3120</v>
      </c>
      <c r="K266" s="2">
        <v>3065</v>
      </c>
      <c r="L266" s="36"/>
    </row>
    <row r="267" spans="1:12" x14ac:dyDescent="0.25">
      <c r="A267" s="75" t="s">
        <v>106</v>
      </c>
      <c r="B267" s="21">
        <v>40</v>
      </c>
      <c r="C267" s="2">
        <v>14</v>
      </c>
      <c r="D267" s="1">
        <v>370</v>
      </c>
      <c r="E267" s="2">
        <v>2070</v>
      </c>
      <c r="F267" s="2">
        <v>801</v>
      </c>
      <c r="G267" s="2">
        <v>2301</v>
      </c>
      <c r="H267" s="2">
        <f t="shared" si="10"/>
        <v>1400</v>
      </c>
      <c r="I267" s="2">
        <f t="shared" si="11"/>
        <v>1365</v>
      </c>
      <c r="J267" s="2">
        <v>2900</v>
      </c>
      <c r="K267" s="2">
        <v>2865</v>
      </c>
      <c r="L267" s="36"/>
    </row>
    <row r="268" spans="1:12" x14ac:dyDescent="0.25">
      <c r="A268" s="75" t="s">
        <v>106</v>
      </c>
      <c r="B268" s="2">
        <v>34</v>
      </c>
      <c r="C268" s="2">
        <v>1</v>
      </c>
      <c r="D268" s="1">
        <v>370</v>
      </c>
      <c r="E268" s="2">
        <v>2070</v>
      </c>
      <c r="F268" s="2">
        <v>801</v>
      </c>
      <c r="G268" s="2">
        <v>2301</v>
      </c>
      <c r="H268" s="2">
        <f t="shared" si="10"/>
        <v>1365</v>
      </c>
      <c r="I268" s="2">
        <f t="shared" si="11"/>
        <v>1400</v>
      </c>
      <c r="J268" s="2">
        <v>2865</v>
      </c>
      <c r="K268" s="2">
        <v>2900</v>
      </c>
      <c r="L268" s="36"/>
    </row>
    <row r="269" spans="1:12" x14ac:dyDescent="0.25">
      <c r="A269" s="75" t="s">
        <v>106</v>
      </c>
      <c r="B269" s="2">
        <v>34</v>
      </c>
      <c r="C269" s="2">
        <v>2</v>
      </c>
      <c r="D269" s="1">
        <v>610</v>
      </c>
      <c r="E269" s="2">
        <v>2310</v>
      </c>
      <c r="F269" s="2">
        <v>1119</v>
      </c>
      <c r="G269" s="2">
        <v>2619</v>
      </c>
      <c r="H269" s="2">
        <f t="shared" si="10"/>
        <v>1565</v>
      </c>
      <c r="I269" s="2">
        <f t="shared" si="11"/>
        <v>1620</v>
      </c>
      <c r="J269" s="2">
        <v>3065</v>
      </c>
      <c r="K269" s="2">
        <v>3120</v>
      </c>
      <c r="L269" s="36"/>
    </row>
    <row r="270" spans="1:12" x14ac:dyDescent="0.25">
      <c r="A270" s="75" t="s">
        <v>106</v>
      </c>
      <c r="B270" s="21">
        <v>34</v>
      </c>
      <c r="C270" s="2">
        <v>3</v>
      </c>
      <c r="D270" s="1">
        <v>840</v>
      </c>
      <c r="E270" s="2">
        <v>2540</v>
      </c>
      <c r="F270" s="2">
        <v>1394</v>
      </c>
      <c r="G270" s="2">
        <v>2894</v>
      </c>
      <c r="H270" s="2">
        <f t="shared" si="10"/>
        <v>1740</v>
      </c>
      <c r="I270" s="2">
        <f t="shared" si="11"/>
        <v>1860</v>
      </c>
      <c r="J270" s="2">
        <v>3240</v>
      </c>
      <c r="K270" s="2">
        <v>3360</v>
      </c>
      <c r="L270" s="36"/>
    </row>
    <row r="271" spans="1:12" x14ac:dyDescent="0.25">
      <c r="A271" s="75" t="s">
        <v>106</v>
      </c>
      <c r="B271" s="21">
        <v>34</v>
      </c>
      <c r="C271" s="2">
        <v>4</v>
      </c>
      <c r="D271" s="1">
        <v>1045</v>
      </c>
      <c r="E271" s="2">
        <v>2745</v>
      </c>
      <c r="F271" s="2">
        <v>1629</v>
      </c>
      <c r="G271" s="2">
        <v>3129</v>
      </c>
      <c r="H271" s="2">
        <f t="shared" si="10"/>
        <v>1950</v>
      </c>
      <c r="I271" s="2">
        <f t="shared" si="11"/>
        <v>2070</v>
      </c>
      <c r="J271" s="2">
        <v>3450</v>
      </c>
      <c r="K271" s="2">
        <v>3570</v>
      </c>
      <c r="L271" s="36"/>
    </row>
    <row r="272" spans="1:12" x14ac:dyDescent="0.25">
      <c r="A272" s="75" t="s">
        <v>106</v>
      </c>
      <c r="B272" s="21">
        <v>34</v>
      </c>
      <c r="C272" s="2">
        <v>5</v>
      </c>
      <c r="D272" s="1">
        <v>1190</v>
      </c>
      <c r="E272" s="2">
        <v>2890</v>
      </c>
      <c r="F272" s="2">
        <v>1833</v>
      </c>
      <c r="G272" s="2">
        <v>3333</v>
      </c>
      <c r="H272" s="2">
        <f t="shared" si="10"/>
        <v>2140</v>
      </c>
      <c r="I272" s="2">
        <f t="shared" si="11"/>
        <v>2230</v>
      </c>
      <c r="J272" s="2">
        <v>3640</v>
      </c>
      <c r="K272" s="2">
        <v>3730</v>
      </c>
      <c r="L272" s="36"/>
    </row>
    <row r="273" spans="1:12" x14ac:dyDescent="0.25">
      <c r="A273" s="75" t="s">
        <v>106</v>
      </c>
      <c r="B273" s="21">
        <v>34</v>
      </c>
      <c r="C273" s="2">
        <v>6</v>
      </c>
      <c r="D273" s="1">
        <v>1290</v>
      </c>
      <c r="E273" s="2">
        <v>2990</v>
      </c>
      <c r="F273" s="2">
        <v>2005</v>
      </c>
      <c r="G273" s="2">
        <v>3505</v>
      </c>
      <c r="H273" s="2">
        <f t="shared" si="10"/>
        <v>2300</v>
      </c>
      <c r="I273" s="2">
        <f t="shared" si="11"/>
        <v>2390</v>
      </c>
      <c r="J273" s="2">
        <v>3800</v>
      </c>
      <c r="K273" s="2">
        <v>3890</v>
      </c>
      <c r="L273" s="36"/>
    </row>
    <row r="274" spans="1:12" x14ac:dyDescent="0.25">
      <c r="A274" s="75" t="s">
        <v>106</v>
      </c>
      <c r="B274" s="21">
        <v>34</v>
      </c>
      <c r="C274" s="2">
        <v>7</v>
      </c>
      <c r="D274" s="1">
        <v>1290</v>
      </c>
      <c r="E274" s="2">
        <v>2990</v>
      </c>
      <c r="F274" s="2">
        <v>2005</v>
      </c>
      <c r="G274" s="2">
        <v>3505</v>
      </c>
      <c r="H274" s="2">
        <f t="shared" si="10"/>
        <v>2390</v>
      </c>
      <c r="I274" s="2">
        <f t="shared" si="11"/>
        <v>2300</v>
      </c>
      <c r="J274" s="2">
        <v>3890</v>
      </c>
      <c r="K274" s="2">
        <v>3800</v>
      </c>
      <c r="L274" s="36"/>
    </row>
    <row r="275" spans="1:12" x14ac:dyDescent="0.25">
      <c r="A275" s="75" t="s">
        <v>106</v>
      </c>
      <c r="B275" s="21">
        <v>34</v>
      </c>
      <c r="C275" s="2">
        <v>8</v>
      </c>
      <c r="D275" s="1">
        <v>1190</v>
      </c>
      <c r="E275" s="2">
        <v>2890</v>
      </c>
      <c r="F275" s="2">
        <v>1833</v>
      </c>
      <c r="G275" s="2">
        <v>3333</v>
      </c>
      <c r="H275" s="2">
        <f t="shared" si="10"/>
        <v>2230</v>
      </c>
      <c r="I275" s="2">
        <f t="shared" si="11"/>
        <v>2140</v>
      </c>
      <c r="J275" s="2">
        <v>3730</v>
      </c>
      <c r="K275" s="2">
        <v>3640</v>
      </c>
      <c r="L275" s="36"/>
    </row>
    <row r="276" spans="1:12" x14ac:dyDescent="0.25">
      <c r="A276" s="75" t="s">
        <v>106</v>
      </c>
      <c r="B276" s="21">
        <v>34</v>
      </c>
      <c r="C276" s="2">
        <v>9</v>
      </c>
      <c r="D276" s="1">
        <v>1045</v>
      </c>
      <c r="E276" s="2">
        <v>2745</v>
      </c>
      <c r="F276" s="2">
        <v>1629</v>
      </c>
      <c r="G276" s="2">
        <v>3129</v>
      </c>
      <c r="H276" s="2">
        <f t="shared" si="10"/>
        <v>2070</v>
      </c>
      <c r="I276" s="2">
        <f t="shared" si="11"/>
        <v>1950</v>
      </c>
      <c r="J276" s="2">
        <v>3570</v>
      </c>
      <c r="K276" s="2">
        <v>3450</v>
      </c>
      <c r="L276" s="36"/>
    </row>
    <row r="277" spans="1:12" x14ac:dyDescent="0.25">
      <c r="A277" s="75" t="s">
        <v>106</v>
      </c>
      <c r="B277" s="21">
        <v>34</v>
      </c>
      <c r="C277" s="2">
        <v>10</v>
      </c>
      <c r="D277" s="1">
        <v>840</v>
      </c>
      <c r="E277" s="2">
        <v>2540</v>
      </c>
      <c r="F277" s="2">
        <v>1394</v>
      </c>
      <c r="G277" s="2">
        <v>2894</v>
      </c>
      <c r="H277" s="2">
        <f t="shared" si="10"/>
        <v>1860</v>
      </c>
      <c r="I277" s="2">
        <f t="shared" si="11"/>
        <v>1740</v>
      </c>
      <c r="J277" s="2">
        <v>3360</v>
      </c>
      <c r="K277" s="2">
        <v>3240</v>
      </c>
      <c r="L277" s="36"/>
    </row>
    <row r="278" spans="1:12" x14ac:dyDescent="0.25">
      <c r="A278" s="75" t="s">
        <v>106</v>
      </c>
      <c r="B278" s="21">
        <v>34</v>
      </c>
      <c r="C278" s="2">
        <v>11</v>
      </c>
      <c r="D278" s="1">
        <v>610</v>
      </c>
      <c r="E278" s="2">
        <v>2310</v>
      </c>
      <c r="F278" s="2">
        <v>1119</v>
      </c>
      <c r="G278" s="2">
        <v>2619</v>
      </c>
      <c r="H278" s="2">
        <f t="shared" si="10"/>
        <v>1620</v>
      </c>
      <c r="I278" s="2">
        <f t="shared" si="11"/>
        <v>1565</v>
      </c>
      <c r="J278" s="2">
        <v>3120</v>
      </c>
      <c r="K278" s="2">
        <v>3065</v>
      </c>
      <c r="L278" s="36"/>
    </row>
    <row r="279" spans="1:12" x14ac:dyDescent="0.25">
      <c r="A279" s="75" t="s">
        <v>106</v>
      </c>
      <c r="B279" s="21">
        <v>34</v>
      </c>
      <c r="C279" s="2">
        <v>12</v>
      </c>
      <c r="D279" s="1">
        <v>370</v>
      </c>
      <c r="E279" s="2">
        <v>2070</v>
      </c>
      <c r="F279" s="2">
        <v>801</v>
      </c>
      <c r="G279" s="2">
        <v>2301</v>
      </c>
      <c r="H279" s="2">
        <f t="shared" si="10"/>
        <v>1400</v>
      </c>
      <c r="I279" s="2">
        <f t="shared" si="11"/>
        <v>1365</v>
      </c>
      <c r="J279" s="2">
        <v>2900</v>
      </c>
      <c r="K279" s="2">
        <v>2865</v>
      </c>
      <c r="L279" s="36"/>
    </row>
    <row r="280" spans="1:12" x14ac:dyDescent="0.25">
      <c r="A280" t="s">
        <v>16</v>
      </c>
      <c r="B280" s="2">
        <v>30</v>
      </c>
      <c r="C280" s="2">
        <v>1</v>
      </c>
      <c r="D280" s="1">
        <v>370</v>
      </c>
      <c r="E280" s="2">
        <v>2070</v>
      </c>
      <c r="H280" s="1">
        <v>370</v>
      </c>
      <c r="I280" s="1">
        <v>370</v>
      </c>
      <c r="J280" s="2">
        <v>2070</v>
      </c>
      <c r="K280" s="2">
        <v>2070</v>
      </c>
      <c r="L280" s="36"/>
    </row>
    <row r="281" spans="1:12" x14ac:dyDescent="0.25">
      <c r="A281" t="s">
        <v>16</v>
      </c>
      <c r="B281" s="2">
        <v>30</v>
      </c>
      <c r="C281" s="2">
        <v>2</v>
      </c>
      <c r="D281" s="1">
        <v>610</v>
      </c>
      <c r="E281" s="2">
        <v>2310</v>
      </c>
      <c r="H281" s="1">
        <v>610</v>
      </c>
      <c r="I281" s="1">
        <v>610</v>
      </c>
      <c r="J281" s="2">
        <v>2310</v>
      </c>
      <c r="K281" s="2">
        <v>2310</v>
      </c>
      <c r="L281" s="36"/>
    </row>
    <row r="282" spans="1:12" x14ac:dyDescent="0.25">
      <c r="A282" t="s">
        <v>16</v>
      </c>
      <c r="B282" s="21">
        <v>30</v>
      </c>
      <c r="C282" s="2">
        <v>3</v>
      </c>
      <c r="D282" s="1">
        <v>840</v>
      </c>
      <c r="E282" s="2">
        <v>2540</v>
      </c>
      <c r="H282" s="1">
        <v>840</v>
      </c>
      <c r="I282" s="1">
        <v>840</v>
      </c>
      <c r="J282" s="2">
        <v>2540</v>
      </c>
      <c r="K282" s="2">
        <v>2540</v>
      </c>
      <c r="L282" s="36"/>
    </row>
    <row r="283" spans="1:12" x14ac:dyDescent="0.25">
      <c r="A283" t="s">
        <v>16</v>
      </c>
      <c r="B283" s="21">
        <v>30</v>
      </c>
      <c r="C283" s="2">
        <v>4</v>
      </c>
      <c r="D283" s="1">
        <v>1045</v>
      </c>
      <c r="E283" s="2">
        <v>2745</v>
      </c>
      <c r="H283" s="1">
        <v>1045</v>
      </c>
      <c r="I283" s="1">
        <v>1045</v>
      </c>
      <c r="J283" s="2">
        <v>2745</v>
      </c>
      <c r="K283" s="2">
        <v>2745</v>
      </c>
      <c r="L283" s="36"/>
    </row>
    <row r="284" spans="1:12" x14ac:dyDescent="0.25">
      <c r="A284" t="s">
        <v>16</v>
      </c>
      <c r="B284" s="21">
        <v>30</v>
      </c>
      <c r="C284" s="2">
        <v>5</v>
      </c>
      <c r="D284" s="1">
        <v>1190</v>
      </c>
      <c r="E284" s="2">
        <v>2890</v>
      </c>
      <c r="H284" s="1">
        <v>1190</v>
      </c>
      <c r="I284" s="1">
        <v>1190</v>
      </c>
      <c r="J284" s="2">
        <v>2890</v>
      </c>
      <c r="K284" s="2">
        <v>2890</v>
      </c>
      <c r="L284" s="36"/>
    </row>
    <row r="285" spans="1:12" x14ac:dyDescent="0.25">
      <c r="A285" t="s">
        <v>16</v>
      </c>
      <c r="B285" s="21">
        <v>30</v>
      </c>
      <c r="C285" s="2">
        <v>6</v>
      </c>
      <c r="D285" s="1">
        <v>1290</v>
      </c>
      <c r="E285" s="2">
        <v>2990</v>
      </c>
      <c r="H285" s="1">
        <v>1290</v>
      </c>
      <c r="I285" s="1">
        <v>1290</v>
      </c>
      <c r="J285" s="2">
        <v>2990</v>
      </c>
      <c r="K285" s="2">
        <v>2990</v>
      </c>
      <c r="L285" s="36"/>
    </row>
    <row r="286" spans="1:12" x14ac:dyDescent="0.25">
      <c r="A286" t="s">
        <v>16</v>
      </c>
      <c r="B286" s="21">
        <v>30</v>
      </c>
      <c r="C286" s="2">
        <v>7</v>
      </c>
      <c r="D286" s="1">
        <v>1385</v>
      </c>
      <c r="E286" s="2">
        <v>3085</v>
      </c>
      <c r="H286" s="1">
        <v>1385</v>
      </c>
      <c r="I286" s="1">
        <v>1385</v>
      </c>
      <c r="J286" s="2">
        <v>3085</v>
      </c>
      <c r="K286" s="2">
        <v>3085</v>
      </c>
      <c r="L286" s="36"/>
    </row>
    <row r="287" spans="1:12" x14ac:dyDescent="0.25">
      <c r="A287" t="s">
        <v>16</v>
      </c>
      <c r="B287" s="21">
        <v>30</v>
      </c>
      <c r="C287" s="2">
        <v>8</v>
      </c>
      <c r="D287" s="1">
        <v>1465</v>
      </c>
      <c r="E287" s="2">
        <v>3165</v>
      </c>
      <c r="H287" s="1">
        <v>1465</v>
      </c>
      <c r="I287" s="1">
        <v>1465</v>
      </c>
      <c r="J287" s="2">
        <v>3165</v>
      </c>
      <c r="K287" s="2">
        <v>3165</v>
      </c>
      <c r="L287" s="36"/>
    </row>
    <row r="288" spans="1:12" x14ac:dyDescent="0.25">
      <c r="A288" t="s">
        <v>16</v>
      </c>
      <c r="B288" s="21">
        <v>30</v>
      </c>
      <c r="C288" s="2">
        <v>9</v>
      </c>
      <c r="D288" s="1">
        <v>1485</v>
      </c>
      <c r="E288" s="2">
        <v>3185</v>
      </c>
      <c r="H288" s="1">
        <v>1485</v>
      </c>
      <c r="I288" s="1">
        <v>1485</v>
      </c>
      <c r="J288" s="2">
        <v>3185</v>
      </c>
      <c r="K288" s="2">
        <v>3185</v>
      </c>
      <c r="L288" s="36"/>
    </row>
    <row r="289" spans="1:12" x14ac:dyDescent="0.25">
      <c r="A289" t="s">
        <v>16</v>
      </c>
      <c r="B289" s="21">
        <v>30</v>
      </c>
      <c r="C289" s="2">
        <v>10</v>
      </c>
      <c r="D289" s="1">
        <v>1570</v>
      </c>
      <c r="E289" s="2">
        <v>3270</v>
      </c>
      <c r="H289" s="1">
        <v>1570</v>
      </c>
      <c r="I289" s="1">
        <v>1570</v>
      </c>
      <c r="J289" s="2">
        <v>3270</v>
      </c>
      <c r="K289" s="2">
        <v>3270</v>
      </c>
      <c r="L289" s="36"/>
    </row>
  </sheetData>
  <mergeCells count="4">
    <mergeCell ref="T1:W1"/>
    <mergeCell ref="X1:Y1"/>
    <mergeCell ref="R3:S3"/>
    <mergeCell ref="R16:S16"/>
  </mergeCells>
  <phoneticPr fontId="1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User</vt:lpstr>
      <vt:lpstr>Datas</vt:lpstr>
      <vt:lpstr>Cannes</vt:lpstr>
      <vt:lpstr>oui</vt:lpstr>
      <vt:lpstr>PAF</vt:lpstr>
      <vt:lpstr>Travees_MS</vt:lpstr>
      <vt:lpstr>Travees_SR_LR</vt:lpstr>
      <vt:lpstr>Travees_ST</vt:lpstr>
      <vt:lpstr>Type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PBA. BARON</dc:creator>
  <cp:lastModifiedBy>Pierre PBA. BARON</cp:lastModifiedBy>
  <dcterms:created xsi:type="dcterms:W3CDTF">2020-11-20T08:26:38Z</dcterms:created>
  <dcterms:modified xsi:type="dcterms:W3CDTF">2021-06-15T11:26:38Z</dcterms:modified>
</cp:coreProperties>
</file>