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icc\OneDrive\Documents\"/>
    </mc:Choice>
  </mc:AlternateContent>
  <xr:revisionPtr revIDLastSave="0" documentId="13_ncr:1_{B519DD64-D704-4442-987B-E4ADA0504FC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DMasques" sheetId="1" r:id="rId1"/>
    <sheet name="BDConf" sheetId="2" r:id="rId2"/>
  </sheets>
  <definedNames>
    <definedName name="Nom">BDConf!$B$10:$B$30</definedName>
    <definedName name="Segment_Nom___Prénom">#N/A</definedName>
    <definedName name="Segment_Type_de_masques">#N/A</definedName>
    <definedName name="Type_masques">BDConf!$C$10:$C$13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 l="1"/>
  <c r="D3" i="1" l="1"/>
  <c r="C3" i="1"/>
</calcChain>
</file>

<file path=xl/sharedStrings.xml><?xml version="1.0" encoding="utf-8"?>
<sst xmlns="http://schemas.openxmlformats.org/spreadsheetml/2006/main" count="53" uniqueCount="38">
  <si>
    <t>Distrubué le :</t>
  </si>
  <si>
    <t>Prochaine distribution le :</t>
  </si>
  <si>
    <t>Nom / Prénom</t>
  </si>
  <si>
    <t>Quantités</t>
  </si>
  <si>
    <t>SUIVI MASQUES DE PROTECTION</t>
  </si>
  <si>
    <t>Nombre Masques FFP2 :</t>
  </si>
  <si>
    <t>Nombre Masques Chirurgicaux :</t>
  </si>
  <si>
    <t>06/09/2021</t>
  </si>
  <si>
    <t>17/12/2021</t>
  </si>
  <si>
    <t>07/12/2021</t>
  </si>
  <si>
    <t>09/12/2021</t>
  </si>
  <si>
    <t>06/12/2021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</si>
  <si>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</si>
  <si>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</si>
  <si>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</si>
  <si>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</si>
  <si>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</si>
  <si>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</si>
  <si>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</si>
  <si>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</si>
  <si>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</si>
  <si>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</si>
  <si>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</si>
  <si>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</si>
  <si>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</si>
  <si>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</si>
  <si>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</si>
  <si>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</si>
  <si>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</si>
  <si>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</si>
  <si>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</si>
  <si>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</si>
  <si>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</si>
  <si>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Nourriture</t>
  </si>
  <si>
    <t>Pate</t>
  </si>
  <si>
    <t>Lentille</t>
  </si>
  <si>
    <t>Beurre</t>
  </si>
  <si>
    <t>Haricot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</si>
</sst>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/d/yyyy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mbria"/>
      <family val="1"/>
    </font>
    <font>
      <sz val="16"/>
      <color theme="1"/>
      <name val="Cambria"/>
      <family val="1"/>
    </font>
    <font>
      <b/>
      <sz val="26"/>
      <color theme="1"/>
      <name val="Cambria"/>
      <family val="1"/>
    </font>
    <font>
      <b/>
      <sz val="14"/>
      <color theme="1"/>
      <name val="Cambria"/>
      <family val="1"/>
    </font>
    <font>
      <b/>
      <sz val="11"/>
      <color theme="1"/>
      <name val="Cambria"/>
      <family val="1"/>
    </font>
    <font>
      <sz val="16"/>
      <color theme="1"/>
      <name val="Cambria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2" fillId="0" borderId="0" xfId="0" applyFont="1"/>
    <xf numFmtId="14" fontId="2" fillId="0" borderId="0" xfId="0" applyNumberFormat="1" applyFo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4" fillId="0" borderId="2" xfId="0" applyFont="1" applyBorder="1"/>
    <xf numFmtId="1" fontId="3" fillId="0" borderId="0" xfId="0" applyNumberFormat="1" applyFont="1" applyAlignment="1">
      <alignment horizontal="center" vertical="center"/>
    </xf>
    <xf numFmtId="1" fontId="2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0" fontId="2" fillId="0" borderId="0" xfId="0" applyNumberFormat="1" applyFont="1"/>
    <xf numFmtId="1" fontId="2" fillId="0" borderId="2" xfId="0" applyNumberFormat="1" applyFont="1" applyBorder="1"/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1" fontId="6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color theme="1"/>
        <name val="Cambria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color theme="1"/>
        <name val="Cambria"/>
        <scheme val="none"/>
      </font>
      <numFmt numFmtId="164" formatCode="m/d/yyyy"/>
    </dxf>
    <dxf>
      <font>
        <strike val="0"/>
        <outline val="0"/>
        <shadow val="0"/>
        <u val="none"/>
        <vertAlign val="baseline"/>
        <color theme="1"/>
        <name val="Cambria"/>
        <scheme val="none"/>
      </font>
      <numFmt numFmtId="1" formatCode="0"/>
    </dxf>
    <dxf>
      <font>
        <strike val="0"/>
        <outline val="0"/>
        <shadow val="0"/>
        <u val="none"/>
        <vertAlign val="baseline"/>
        <color theme="1"/>
        <name val="Cambria"/>
        <scheme val="none"/>
      </font>
      <numFmt numFmtId="30" formatCode="@"/>
    </dxf>
    <dxf>
      <font>
        <strike val="0"/>
        <outline val="0"/>
        <shadow val="0"/>
        <u val="none"/>
        <vertAlign val="baseline"/>
        <color theme="1"/>
        <name val="Cambria"/>
        <scheme val="none"/>
      </font>
    </dxf>
    <dxf>
      <font>
        <strike val="0"/>
        <outline val="0"/>
        <shadow val="0"/>
        <u val="none"/>
        <vertAlign val="baseline"/>
        <color theme="1"/>
        <name val="Cambria"/>
        <scheme val="none"/>
      </font>
    </dxf>
    <dxf>
      <font>
        <strike val="0"/>
        <outline val="0"/>
        <shadow val="0"/>
        <u val="none"/>
        <vertAlign val="baseline"/>
        <sz val="16"/>
        <color theme="1"/>
        <name val="Cambria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color rgb="FF00B050"/>
      </font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segment 1" pivot="0" table="0" count="1" xr9:uid="{00000000-0011-0000-FFFF-FFFF00000000}">
      <tableStyleElement type="wholeTable" dxfId="9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50200</xdr:colOff>
      <xdr:row>5</xdr:row>
      <xdr:rowOff>176605</xdr:rowOff>
    </xdr:from>
    <xdr:to>
      <xdr:col>1</xdr:col>
      <xdr:colOff>1443754</xdr:colOff>
      <xdr:row>8</xdr:row>
      <xdr:rowOff>49859</xdr:rowOff>
    </xdr:to>
    <xdr:pic macro="[0]!Bt_ajout_masques">
      <xdr:nvPicPr>
        <xdr:cNvPr id="2" name="Image 1">
          <a:extLst>
            <a:ext uri="{FF2B5EF4-FFF2-40B4-BE49-F238E27FC236}">
              <a16:creationId xmlns:a16="http://schemas.microsoft.com/office/drawing/2014/main" id="{EAFC301B-5222-49AA-A543-B12D3865D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824" y="2283311"/>
          <a:ext cx="1393554" cy="411136"/>
        </a:xfrm>
        <a:prstGeom prst="rect">
          <a:avLst/>
        </a:prstGeom>
      </xdr:spPr>
    </xdr:pic>
    <xdr:clientData/>
  </xdr:twoCellAnchor>
  <xdr:twoCellAnchor editAs="absolute">
    <xdr:from>
      <xdr:col>5</xdr:col>
      <xdr:colOff>982524</xdr:colOff>
      <xdr:row>1</xdr:row>
      <xdr:rowOff>109370</xdr:rowOff>
    </xdr:from>
    <xdr:to>
      <xdr:col>5</xdr:col>
      <xdr:colOff>2953864</xdr:colOff>
      <xdr:row>8</xdr:row>
      <xdr:rowOff>25549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 / Prénom">
              <a:extLst>
                <a:ext uri="{FF2B5EF4-FFF2-40B4-BE49-F238E27FC236}">
                  <a16:creationId xmlns:a16="http://schemas.microsoft.com/office/drawing/2014/main" id="{0EA4FAFC-C026-4719-8147-39A3411122A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/ Prénom"/>
            </a:graphicData>
          </a:graphic>
        </xdr:graphicFrame>
      </mc:Choice>
      <mc:Fallback xmlns="">
        <xdr:sp macro="" textlink="">
          <xdr:nvSpPr>
            <xdr:cNvPr id="3" name="Rectangle 2"/>
            <xdr:cNvSpPr>
              <a:spLocks noTextEdit="1"/>
            </xdr:cNvSpPr>
          </xdr:nvSpPr>
          <xdr:spPr>
            <a:xfrm>
              <a:off x="13488289" y="1256852"/>
              <a:ext cx="2047540" cy="14132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1931439</xdr:colOff>
      <xdr:row>1</xdr:row>
      <xdr:rowOff>108026</xdr:rowOff>
    </xdr:from>
    <xdr:to>
      <xdr:col>5</xdr:col>
      <xdr:colOff>719858</xdr:colOff>
      <xdr:row>7</xdr:row>
      <xdr:rowOff>24206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ype de masques">
              <a:extLst>
                <a:ext uri="{FF2B5EF4-FFF2-40B4-BE49-F238E27FC236}">
                  <a16:creationId xmlns:a16="http://schemas.microsoft.com/office/drawing/2014/main" id="{E78CB45C-7C64-47D8-9E42-0595A22212C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masques"/>
            </a:graphicData>
          </a:graphic>
        </xdr:graphicFrame>
      </mc:Choice>
      <mc:Fallback xmlns="">
        <xdr:sp macro="" textlink="">
          <xdr:nvSpPr>
            <xdr:cNvPr id="4" name="Rectangle 3"/>
            <xdr:cNvSpPr>
              <a:spLocks noTextEdit="1"/>
            </xdr:cNvSpPr>
          </xdr:nvSpPr>
          <xdr:spPr>
            <a:xfrm>
              <a:off x="11398168" y="1255508"/>
              <a:ext cx="1827455" cy="12339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__Prénom" xr10:uid="{61AC36EE-ACE8-4ED3-BB03-53C9FE608D9D}" sourceName="Nom / Pré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masques" xr10:uid="{0319258D-BE07-482B-B539-BE90A811E39D}" sourceName="Nourriture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/ Prénom" xr10:uid="{B0DB0ECC-83DC-4F0F-8D2B-68EEBBFC8C70}" cache="Segment_Nom___Prénom" caption="Nom / Prénom" rowHeight="234950"/>
  <slicer name="Type de masques" xr10:uid="{54BE700A-C0D4-4E94-ADA9-B63DFB23BF67}" cache="Segment_Type_de_masques" caption="Nourritur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0:F16" totalsRowShown="0" headerRowDxfId="6" dataDxfId="5">
  <autoFilter ref="B10:F1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om / Prénom" dataDxfId="4"/>
    <tableColumn id="3" xr3:uid="{00000000-0010-0000-0000-000003000000}" name="Nourriture" dataDxfId="3"/>
    <tableColumn id="7" xr3:uid="{00000000-0010-0000-0000-000007000000}" name="Quantités" dataDxfId="2"/>
    <tableColumn id="4" xr3:uid="{00000000-0010-0000-0000-000004000000}" name="Distrubué le :" dataDxfId="1"/>
    <tableColumn id="5" xr3:uid="{00000000-0010-0000-0000-000005000000}" name="Prochaine distribution le :" dataDxfId="0">
      <calculatedColumnFormula>WORKDAY(Tableau1[[#This Row],[Distrubué le :]],(Tableau1[[#This Row],[Quantités]]/2))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26"/>
  <sheetViews>
    <sheetView showGridLines="0" showRowColHeaders="0" tabSelected="1" zoomScale="85" zoomScaleNormal="85" workbookViewId="0">
      <pane ySplit="10" topLeftCell="A11" activePane="bottomLeft" state="frozen"/>
      <selection pane="bottomLeft" activeCell="C14" sqref="C14"/>
    </sheetView>
  </sheetViews>
  <sheetFormatPr baseColWidth="10" defaultColWidth="8.88671875" defaultRowHeight="13.8" x14ac:dyDescent="0.25"/>
  <cols>
    <col min="1" max="1" width="5.109375" style="5" customWidth="1"/>
    <col min="2" max="3" width="44.33203125" style="5" customWidth="1"/>
    <col min="4" max="4" width="44.33203125" style="11" customWidth="1"/>
    <col min="5" max="6" width="44.33203125" style="6" customWidth="1"/>
    <col min="7" max="16384" width="8.88671875" style="5"/>
  </cols>
  <sheetData>
    <row r="1" spans="1:6" s="3" customFormat="1" ht="90" customHeight="1" thickBot="1" x14ac:dyDescent="0.6">
      <c r="A1" s="9" t="s">
        <v>4</v>
      </c>
      <c r="D1" s="15"/>
      <c r="E1" s="4"/>
      <c r="F1" s="4"/>
    </row>
    <row r="2" spans="1:6" ht="33" customHeight="1" thickTop="1" x14ac:dyDescent="0.25">
      <c r="C2" s="17" t="s">
        <v>5</v>
      </c>
      <c r="D2" s="18" t="s">
        <v>6</v>
      </c>
    </row>
    <row r="3" spans="1:6" x14ac:dyDescent="0.25">
      <c r="C3" s="19">
        <f>SUMIF(Tableau1[Nourriture],"FFP2",Tableau1[Quantités])</f>
        <v>0</v>
      </c>
      <c r="D3" s="20">
        <f>SUMIF(Tableau1[Nourriture],"Chirurgical",Tableau1[Quantités])</f>
        <v>0</v>
      </c>
    </row>
    <row r="6" spans="1:6" x14ac:dyDescent="0.25">
      <c r="C6" s="14"/>
    </row>
    <row r="9" spans="1:6" ht="13.2" customHeight="1" x14ac:dyDescent="0.25"/>
    <row r="10" spans="1:6" ht="23.4" customHeight="1" x14ac:dyDescent="0.25">
      <c r="B10" s="7" t="s">
        <v>2</v>
      </c>
      <c r="C10" s="7" t="s">
        <v>33</v>
      </c>
      <c r="D10" s="10" t="s">
        <v>3</v>
      </c>
      <c r="E10" s="8" t="s">
        <v>0</v>
      </c>
      <c r="F10" s="8" t="s">
        <v>1</v>
      </c>
    </row>
    <row r="11" spans="1:6" ht="20.399999999999999" x14ac:dyDescent="0.25">
      <c r="B11" s="7" t="s">
        <v>12</v>
      </c>
      <c r="C11" s="12" t="s">
        <v>35</v>
      </c>
      <c r="D11" s="10">
        <v>50</v>
      </c>
      <c r="E11" s="16" t="s">
        <v>7</v>
      </c>
      <c r="F11" s="8">
        <f>WORKDAY(Tableau1[[#This Row],[Distrubué le :]],(Tableau1[[#This Row],[Quantités]]/2))</f>
        <v>44480</v>
      </c>
    </row>
    <row r="12" spans="1:6" ht="20.399999999999999" x14ac:dyDescent="0.25">
      <c r="B12" s="7" t="s">
        <v>13</v>
      </c>
      <c r="C12" s="12" t="s">
        <v>35</v>
      </c>
      <c r="D12" s="22">
        <v>1</v>
      </c>
      <c r="E12" s="23" t="s">
        <v>8</v>
      </c>
      <c r="F12" s="24">
        <f>WORKDAY(Tableau1[[#This Row],[Distrubué le :]],(Tableau1[[#This Row],[Quantités]]/2))</f>
        <v>44547</v>
      </c>
    </row>
    <row r="13" spans="1:6" ht="20.399999999999999" x14ac:dyDescent="0.25">
      <c r="B13" s="7" t="s">
        <v>14</v>
      </c>
      <c r="C13" s="21" t="s">
        <v>35</v>
      </c>
      <c r="D13" s="22">
        <v>1</v>
      </c>
      <c r="E13" s="23" t="s">
        <v>9</v>
      </c>
      <c r="F13" s="24">
        <f>WORKDAY(Tableau1[[#This Row],[Distrubué le :]],(Tableau1[[#This Row],[Quantités]]/2))</f>
        <v>44537</v>
      </c>
    </row>
    <row r="14" spans="1:6" ht="20.399999999999999" x14ac:dyDescent="0.25">
      <c r="B14" s="7" t="s">
        <v>15</v>
      </c>
      <c r="C14" s="21" t="s">
        <v>37</v>
      </c>
      <c r="D14" s="22">
        <v>3</v>
      </c>
      <c r="E14" s="23" t="s">
        <v>10</v>
      </c>
      <c r="F14" s="23">
        <f>WORKDAY(Tableau1[[#This Row],[Distrubué le :]],(Tableau1[[#This Row],[Quantités]]/2))</f>
        <v>44540</v>
      </c>
    </row>
    <row r="15" spans="1:6" ht="20.399999999999999" x14ac:dyDescent="0.25">
      <c r="B15" s="7" t="s">
        <v>16</v>
      </c>
      <c r="C15" s="21" t="s">
        <v>34</v>
      </c>
      <c r="D15" s="22">
        <v>1</v>
      </c>
      <c r="E15" s="23" t="s">
        <v>11</v>
      </c>
      <c r="F15" s="23">
        <f>WORKDAY(Tableau1[[#This Row],[Distrubué le :]],(Tableau1[[#This Row],[Quantités]]/2))</f>
        <v>44536</v>
      </c>
    </row>
    <row r="16" spans="1:6" ht="20.399999999999999" x14ac:dyDescent="0.25">
      <c r="B16" s="7" t="s">
        <v>17</v>
      </c>
      <c r="C16" s="21" t="s">
        <v>36</v>
      </c>
      <c r="D16" s="22">
        <v>1</v>
      </c>
      <c r="E16" s="23" t="s">
        <v>11</v>
      </c>
      <c r="F16" s="23">
        <f>WORKDAY(Tableau1[[#This Row],[Distrubué le :]],(Tableau1[[#This Row],[Quantités]]/2))</f>
        <v>44536</v>
      </c>
    </row>
    <row r="17" spans="3:3" x14ac:dyDescent="0.25">
      <c r="C17" s="13"/>
    </row>
    <row r="18" spans="3:3" x14ac:dyDescent="0.25">
      <c r="C18" s="13"/>
    </row>
    <row r="19" spans="3:3" x14ac:dyDescent="0.25">
      <c r="C19" s="13"/>
    </row>
    <row r="20" spans="3:3" x14ac:dyDescent="0.25">
      <c r="C20" s="13"/>
    </row>
    <row r="21" spans="3:3" x14ac:dyDescent="0.25">
      <c r="C21" s="13"/>
    </row>
    <row r="22" spans="3:3" x14ac:dyDescent="0.25">
      <c r="C22" s="13"/>
    </row>
    <row r="23" spans="3:3" x14ac:dyDescent="0.25">
      <c r="C23" s="13"/>
    </row>
    <row r="24" spans="3:3" x14ac:dyDescent="0.25">
      <c r="C24" s="13"/>
    </row>
    <row r="25" spans="3:3" x14ac:dyDescent="0.25">
      <c r="C25" s="13"/>
    </row>
    <row r="26" spans="3:3" x14ac:dyDescent="0.25">
      <c r="C26" s="13"/>
    </row>
  </sheetData>
  <phoneticPr fontId="8" type="noConversion"/>
  <conditionalFormatting sqref="F11:F16">
    <cfRule type="expression" dxfId="8" priority="1">
      <formula>$F11&lt;=TODAY()</formula>
    </cfRule>
    <cfRule type="expression" dxfId="7" priority="2">
      <formula>$F11&gt;=TODAY()</formula>
    </cfRule>
  </conditionalFormatting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9:C30"/>
  <sheetViews>
    <sheetView topLeftCell="A4" workbookViewId="0">
      <selection activeCell="C10" sqref="C10"/>
    </sheetView>
  </sheetViews>
  <sheetFormatPr baseColWidth="10" defaultRowHeight="14.4" x14ac:dyDescent="0.3"/>
  <cols>
    <col min="2" max="2" width="20.33203125" bestFit="1" customWidth="1"/>
    <col min="3" max="3" width="14.88671875" bestFit="1" customWidth="1"/>
  </cols>
  <sheetData>
    <row r="9" spans="2:3" x14ac:dyDescent="0.3">
      <c r="B9" s="1" t="s">
        <v>2</v>
      </c>
      <c r="C9" s="1" t="s">
        <v>33</v>
      </c>
    </row>
    <row r="10" spans="2:3" x14ac:dyDescent="0.3">
      <c r="B10" s="2" t="s">
        <v>12</v>
      </c>
      <c r="C10" s="25" t="s">
        <v>34</v>
      </c>
    </row>
    <row r="11" spans="2:3" x14ac:dyDescent="0.3">
      <c r="B11" s="2" t="s">
        <v>13</v>
      </c>
      <c r="C11" s="25" t="s">
        <v>35</v>
      </c>
    </row>
    <row r="12" spans="2:3" x14ac:dyDescent="0.3">
      <c r="B12" s="2" t="s">
        <v>14</v>
      </c>
      <c r="C12" s="26" t="s">
        <v>36</v>
      </c>
    </row>
    <row r="13" spans="2:3" x14ac:dyDescent="0.3">
      <c r="B13" s="2" t="s">
        <v>15</v>
      </c>
      <c r="C13" s="26" t="s">
        <v>37</v>
      </c>
    </row>
    <row r="14" spans="2:3" x14ac:dyDescent="0.3">
      <c r="B14" s="2" t="s">
        <v>16</v>
      </c>
    </row>
    <row r="15" spans="2:3" x14ac:dyDescent="0.3">
      <c r="B15" s="2" t="s">
        <v>17</v>
      </c>
    </row>
    <row r="16" spans="2:3" x14ac:dyDescent="0.3">
      <c r="B16" s="2" t="s">
        <v>18</v>
      </c>
    </row>
    <row r="17" spans="2:2" x14ac:dyDescent="0.3">
      <c r="B17" s="2" t="s">
        <v>19</v>
      </c>
    </row>
    <row r="18" spans="2:2" x14ac:dyDescent="0.3">
      <c r="B18" s="2" t="s">
        <v>20</v>
      </c>
    </row>
    <row r="19" spans="2:2" x14ac:dyDescent="0.3">
      <c r="B19" s="2" t="s">
        <v>21</v>
      </c>
    </row>
    <row r="20" spans="2:2" x14ac:dyDescent="0.3">
      <c r="B20" s="2" t="s">
        <v>22</v>
      </c>
    </row>
    <row r="21" spans="2:2" x14ac:dyDescent="0.3">
      <c r="B21" s="2" t="s">
        <v>23</v>
      </c>
    </row>
    <row r="22" spans="2:2" x14ac:dyDescent="0.3">
      <c r="B22" s="2" t="s">
        <v>24</v>
      </c>
    </row>
    <row r="23" spans="2:2" x14ac:dyDescent="0.3">
      <c r="B23" s="2" t="s">
        <v>25</v>
      </c>
    </row>
    <row r="24" spans="2:2" x14ac:dyDescent="0.3">
      <c r="B24" s="2" t="s">
        <v>26</v>
      </c>
    </row>
    <row r="25" spans="2:2" x14ac:dyDescent="0.3">
      <c r="B25" s="2" t="s">
        <v>27</v>
      </c>
    </row>
    <row r="26" spans="2:2" x14ac:dyDescent="0.3">
      <c r="B26" s="2" t="s">
        <v>28</v>
      </c>
    </row>
    <row r="27" spans="2:2" x14ac:dyDescent="0.3">
      <c r="B27" s="2" t="s">
        <v>29</v>
      </c>
    </row>
    <row r="28" spans="2:2" x14ac:dyDescent="0.3">
      <c r="B28" s="2" t="s">
        <v>30</v>
      </c>
    </row>
    <row r="29" spans="2:2" x14ac:dyDescent="0.3">
      <c r="B29" s="2" t="s">
        <v>31</v>
      </c>
    </row>
    <row r="30" spans="2:2" x14ac:dyDescent="0.3">
      <c r="B30" s="2" t="s">
        <v>32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BDMasques</vt:lpstr>
      <vt:lpstr>BDConf</vt:lpstr>
      <vt:lpstr>Nom</vt:lpstr>
      <vt:lpstr>Type_masques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CHRISTON</dc:creator>
  <cp:lastModifiedBy>loicc</cp:lastModifiedBy>
  <dcterms:created xsi:type="dcterms:W3CDTF">2015-06-05T18:19:34Z</dcterms:created>
  <dcterms:modified xsi:type="dcterms:W3CDTF">2021-12-21T18:24:01Z</dcterms:modified>
</cp:coreProperties>
</file>