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doc\Desktop\Fichier test\"/>
    </mc:Choice>
  </mc:AlternateContent>
  <bookViews>
    <workbookView xWindow="0" yWindow="0" windowWidth="20490" windowHeight="7155" activeTab="3"/>
  </bookViews>
  <sheets>
    <sheet name="paramètres" sheetId="1" r:id="rId1"/>
    <sheet name="acceuil" sheetId="4" r:id="rId2"/>
    <sheet name="BD" sheetId="3" r:id="rId3"/>
    <sheet name="U14" sheetId="5" r:id="rId4"/>
  </sheets>
  <definedNames>
    <definedName name="TABLEAU2">BD!#REF!</definedName>
    <definedName name="tableauA">BD!$H$3:$W$341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A6" i="3"/>
  <c r="B6" i="3"/>
  <c r="C6" i="3"/>
  <c r="D6" i="3"/>
  <c r="E6" i="3"/>
  <c r="F6" i="3"/>
  <c r="G6" i="3"/>
  <c r="A7" i="3"/>
  <c r="B7" i="3"/>
  <c r="C7" i="3"/>
  <c r="D7" i="3"/>
  <c r="E7" i="3"/>
  <c r="F7" i="3"/>
  <c r="G7" i="3"/>
  <c r="A8" i="3"/>
  <c r="B8" i="3"/>
  <c r="C8" i="3"/>
  <c r="D8" i="3"/>
  <c r="E8" i="3"/>
  <c r="F8" i="3"/>
  <c r="G8" i="3"/>
  <c r="A9" i="3"/>
  <c r="B9" i="3"/>
  <c r="C9" i="3"/>
  <c r="D9" i="3"/>
  <c r="E9" i="3"/>
  <c r="F9" i="3"/>
  <c r="G9" i="3"/>
  <c r="A10" i="3"/>
  <c r="B10" i="3"/>
  <c r="C10" i="3"/>
  <c r="D10" i="3"/>
  <c r="E10" i="3"/>
  <c r="F10" i="3"/>
  <c r="G10" i="3"/>
  <c r="A11" i="3"/>
  <c r="B11" i="3"/>
  <c r="C11" i="3"/>
  <c r="D11" i="3"/>
  <c r="E11" i="3"/>
  <c r="F11" i="3"/>
  <c r="G11" i="3"/>
  <c r="A12" i="3"/>
  <c r="B12" i="3"/>
  <c r="C12" i="3"/>
  <c r="D12" i="3"/>
  <c r="E12" i="3"/>
  <c r="F12" i="3"/>
  <c r="G12" i="3"/>
  <c r="A13" i="3"/>
  <c r="B13" i="3"/>
  <c r="C13" i="3"/>
  <c r="D13" i="3"/>
  <c r="E13" i="3"/>
  <c r="F13" i="3"/>
  <c r="G13" i="3"/>
  <c r="A14" i="3"/>
  <c r="B14" i="3"/>
  <c r="C14" i="3"/>
  <c r="D14" i="3"/>
  <c r="E14" i="3"/>
  <c r="F14" i="3"/>
  <c r="G14" i="3"/>
  <c r="A15" i="3"/>
  <c r="B15" i="3"/>
  <c r="C15" i="3"/>
  <c r="D15" i="3"/>
  <c r="E15" i="3"/>
  <c r="F15" i="3"/>
  <c r="G15" i="3"/>
  <c r="A16" i="3"/>
  <c r="B16" i="3"/>
  <c r="C16" i="3"/>
  <c r="D16" i="3"/>
  <c r="E16" i="3"/>
  <c r="F16" i="3"/>
  <c r="G16" i="3"/>
  <c r="A17" i="3"/>
  <c r="B17" i="3"/>
  <c r="C17" i="3"/>
  <c r="D17" i="3"/>
  <c r="E17" i="3"/>
  <c r="F17" i="3"/>
  <c r="G17" i="3"/>
  <c r="A18" i="3"/>
  <c r="B18" i="3"/>
  <c r="C18" i="3"/>
  <c r="D18" i="3"/>
  <c r="E18" i="3"/>
  <c r="F18" i="3"/>
  <c r="G18" i="3"/>
  <c r="A19" i="3"/>
  <c r="B19" i="3"/>
  <c r="C19" i="3"/>
  <c r="D19" i="3"/>
  <c r="E19" i="3"/>
  <c r="F19" i="3"/>
  <c r="G19" i="3"/>
  <c r="A20" i="3"/>
  <c r="B20" i="3"/>
  <c r="C20" i="3"/>
  <c r="D20" i="3"/>
  <c r="E20" i="3"/>
  <c r="F20" i="3"/>
  <c r="G20" i="3"/>
  <c r="A21" i="3"/>
  <c r="B21" i="3"/>
  <c r="C21" i="3"/>
  <c r="D21" i="3"/>
  <c r="E21" i="3"/>
  <c r="F21" i="3"/>
  <c r="G21" i="3"/>
  <c r="A22" i="3"/>
  <c r="B22" i="3"/>
  <c r="C22" i="3"/>
  <c r="D22" i="3"/>
  <c r="E22" i="3"/>
  <c r="F22" i="3"/>
  <c r="G22" i="3"/>
  <c r="A23" i="3"/>
  <c r="B23" i="3"/>
  <c r="C23" i="3"/>
  <c r="D23" i="3"/>
  <c r="E23" i="3"/>
  <c r="F23" i="3"/>
  <c r="G23" i="3"/>
  <c r="A24" i="3"/>
  <c r="B24" i="3"/>
  <c r="C24" i="3"/>
  <c r="D24" i="3"/>
  <c r="E24" i="3"/>
  <c r="F24" i="3"/>
  <c r="G24" i="3"/>
  <c r="A25" i="3"/>
  <c r="B25" i="3"/>
  <c r="C25" i="3"/>
  <c r="D25" i="3"/>
  <c r="E25" i="3"/>
  <c r="F25" i="3"/>
  <c r="G25" i="3"/>
  <c r="A26" i="3"/>
  <c r="B26" i="3"/>
  <c r="C26" i="3"/>
  <c r="D26" i="3"/>
  <c r="E26" i="3"/>
  <c r="F26" i="3"/>
  <c r="G26" i="3"/>
  <c r="A27" i="3"/>
  <c r="B27" i="3"/>
  <c r="C27" i="3"/>
  <c r="D27" i="3"/>
  <c r="E27" i="3"/>
  <c r="F27" i="3"/>
  <c r="G27" i="3"/>
  <c r="A28" i="3"/>
  <c r="B28" i="3"/>
  <c r="C28" i="3"/>
  <c r="D28" i="3"/>
  <c r="E28" i="3"/>
  <c r="F28" i="3"/>
  <c r="G28" i="3"/>
  <c r="A29" i="3"/>
  <c r="B29" i="3"/>
  <c r="C29" i="3"/>
  <c r="D29" i="3"/>
  <c r="E29" i="3"/>
  <c r="F29" i="3"/>
  <c r="G29" i="3"/>
  <c r="A30" i="3"/>
  <c r="B30" i="3"/>
  <c r="C30" i="3"/>
  <c r="D30" i="3"/>
  <c r="E30" i="3"/>
  <c r="F30" i="3"/>
  <c r="G30" i="3"/>
  <c r="A31" i="3"/>
  <c r="B31" i="3"/>
  <c r="C31" i="3"/>
  <c r="D31" i="3"/>
  <c r="E31" i="3"/>
  <c r="F31" i="3"/>
  <c r="G31" i="3"/>
  <c r="A32" i="3"/>
  <c r="B32" i="3"/>
  <c r="C32" i="3"/>
  <c r="D32" i="3"/>
  <c r="E32" i="3"/>
  <c r="F32" i="3"/>
  <c r="G32" i="3"/>
  <c r="A33" i="3"/>
  <c r="B33" i="3"/>
  <c r="C33" i="3"/>
  <c r="D33" i="3"/>
  <c r="E33" i="3"/>
  <c r="F33" i="3"/>
  <c r="G33" i="3"/>
  <c r="A34" i="3"/>
  <c r="B34" i="3"/>
  <c r="C34" i="3"/>
  <c r="D34" i="3"/>
  <c r="E34" i="3"/>
  <c r="F34" i="3"/>
  <c r="G34" i="3"/>
  <c r="A35" i="3"/>
  <c r="B35" i="3"/>
  <c r="C35" i="3"/>
  <c r="D35" i="3"/>
  <c r="E35" i="3"/>
  <c r="F35" i="3"/>
  <c r="G35" i="3"/>
  <c r="A36" i="3"/>
  <c r="B36" i="3"/>
  <c r="C36" i="3"/>
  <c r="D36" i="3"/>
  <c r="E36" i="3"/>
  <c r="F36" i="3"/>
  <c r="G36" i="3"/>
  <c r="A37" i="3"/>
  <c r="B37" i="3"/>
  <c r="C37" i="3"/>
  <c r="D37" i="3"/>
  <c r="E37" i="3"/>
  <c r="F37" i="3"/>
  <c r="G37" i="3"/>
  <c r="A38" i="3"/>
  <c r="B38" i="3"/>
  <c r="C38" i="3"/>
  <c r="D38" i="3"/>
  <c r="E38" i="3"/>
  <c r="F38" i="3"/>
  <c r="G38" i="3"/>
  <c r="A39" i="3"/>
  <c r="B39" i="3"/>
  <c r="C39" i="3"/>
  <c r="D39" i="3"/>
  <c r="E39" i="3"/>
  <c r="F39" i="3"/>
  <c r="G39" i="3"/>
  <c r="A40" i="3"/>
  <c r="B40" i="3"/>
  <c r="C40" i="3"/>
  <c r="D40" i="3"/>
  <c r="E40" i="3"/>
  <c r="F40" i="3"/>
  <c r="G40" i="3"/>
  <c r="A41" i="3"/>
  <c r="B41" i="3"/>
  <c r="C41" i="3"/>
  <c r="D41" i="3"/>
  <c r="E41" i="3"/>
  <c r="F41" i="3"/>
  <c r="G41" i="3"/>
  <c r="A42" i="3"/>
  <c r="B42" i="3"/>
  <c r="C42" i="3"/>
  <c r="D42" i="3"/>
  <c r="E42" i="3"/>
  <c r="F42" i="3"/>
  <c r="G42" i="3"/>
  <c r="A43" i="3"/>
  <c r="B43" i="3"/>
  <c r="C43" i="3"/>
  <c r="D43" i="3"/>
  <c r="E43" i="3"/>
  <c r="F43" i="3"/>
  <c r="G43" i="3"/>
  <c r="A44" i="3"/>
  <c r="B44" i="3"/>
  <c r="C44" i="3"/>
  <c r="D44" i="3"/>
  <c r="E44" i="3"/>
  <c r="F44" i="3"/>
  <c r="G44" i="3"/>
  <c r="A45" i="3"/>
  <c r="B45" i="3"/>
  <c r="C45" i="3"/>
  <c r="D45" i="3"/>
  <c r="E45" i="3"/>
  <c r="F45" i="3"/>
  <c r="G45" i="3"/>
  <c r="A46" i="3"/>
  <c r="B46" i="3"/>
  <c r="C46" i="3"/>
  <c r="D46" i="3"/>
  <c r="E46" i="3"/>
  <c r="F46" i="3"/>
  <c r="G46" i="3"/>
  <c r="A47" i="3"/>
  <c r="B47" i="3"/>
  <c r="C47" i="3"/>
  <c r="D47" i="3"/>
  <c r="E47" i="3"/>
  <c r="F47" i="3"/>
  <c r="G47" i="3"/>
  <c r="A48" i="3"/>
  <c r="B48" i="3"/>
  <c r="C48" i="3"/>
  <c r="D48" i="3"/>
  <c r="E48" i="3"/>
  <c r="F48" i="3"/>
  <c r="G48" i="3"/>
  <c r="A49" i="3"/>
  <c r="B49" i="3"/>
  <c r="C49" i="3"/>
  <c r="D49" i="3"/>
  <c r="E49" i="3"/>
  <c r="F49" i="3"/>
  <c r="G49" i="3"/>
  <c r="A50" i="3"/>
  <c r="B50" i="3"/>
  <c r="C50" i="3"/>
  <c r="D50" i="3"/>
  <c r="E50" i="3"/>
  <c r="F50" i="3"/>
  <c r="G50" i="3"/>
  <c r="A51" i="3"/>
  <c r="B51" i="3"/>
  <c r="C51" i="3"/>
  <c r="D51" i="3"/>
  <c r="E51" i="3"/>
  <c r="F51" i="3"/>
  <c r="G51" i="3"/>
  <c r="A52" i="3"/>
  <c r="B52" i="3"/>
  <c r="C52" i="3"/>
  <c r="D52" i="3"/>
  <c r="E52" i="3"/>
  <c r="F52" i="3"/>
  <c r="G52" i="3"/>
  <c r="A53" i="3"/>
  <c r="B53" i="3"/>
  <c r="C53" i="3"/>
  <c r="D53" i="3"/>
  <c r="E53" i="3"/>
  <c r="F53" i="3"/>
  <c r="G53" i="3"/>
  <c r="A54" i="3"/>
  <c r="B54" i="3"/>
  <c r="C54" i="3"/>
  <c r="D54" i="3"/>
  <c r="E54" i="3"/>
  <c r="F54" i="3"/>
  <c r="G54" i="3"/>
  <c r="A55" i="3"/>
  <c r="B55" i="3"/>
  <c r="C55" i="3"/>
  <c r="D55" i="3"/>
  <c r="E55" i="3"/>
  <c r="F55" i="3"/>
  <c r="G55" i="3"/>
  <c r="A56" i="3"/>
  <c r="B56" i="3"/>
  <c r="C56" i="3"/>
  <c r="D56" i="3"/>
  <c r="E56" i="3"/>
  <c r="F56" i="3"/>
  <c r="G56" i="3"/>
  <c r="A57" i="3"/>
  <c r="B57" i="3"/>
  <c r="C57" i="3"/>
  <c r="D57" i="3"/>
  <c r="E57" i="3"/>
  <c r="F57" i="3"/>
  <c r="G57" i="3"/>
  <c r="A58" i="3"/>
  <c r="B58" i="3"/>
  <c r="C58" i="3"/>
  <c r="D58" i="3"/>
  <c r="E58" i="3"/>
  <c r="F58" i="3"/>
  <c r="G58" i="3"/>
  <c r="A59" i="3"/>
  <c r="B59" i="3"/>
  <c r="C59" i="3"/>
  <c r="D59" i="3"/>
  <c r="E59" i="3"/>
  <c r="F59" i="3"/>
  <c r="G59" i="3"/>
  <c r="A60" i="3"/>
  <c r="B60" i="3"/>
  <c r="C60" i="3"/>
  <c r="D60" i="3"/>
  <c r="E60" i="3"/>
  <c r="F60" i="3"/>
  <c r="G60" i="3"/>
  <c r="A61" i="3"/>
  <c r="B61" i="3"/>
  <c r="C61" i="3"/>
  <c r="D61" i="3"/>
  <c r="E61" i="3"/>
  <c r="F61" i="3"/>
  <c r="G61" i="3"/>
  <c r="A62" i="3"/>
  <c r="B62" i="3"/>
  <c r="C62" i="3"/>
  <c r="D62" i="3"/>
  <c r="E62" i="3"/>
  <c r="F62" i="3"/>
  <c r="G62" i="3"/>
  <c r="A63" i="3"/>
  <c r="B63" i="3"/>
  <c r="C63" i="3"/>
  <c r="D63" i="3"/>
  <c r="E63" i="3"/>
  <c r="F63" i="3"/>
  <c r="G63" i="3"/>
  <c r="A64" i="3"/>
  <c r="B64" i="3"/>
  <c r="C64" i="3"/>
  <c r="D64" i="3"/>
  <c r="E64" i="3"/>
  <c r="F64" i="3"/>
  <c r="G64" i="3"/>
  <c r="A65" i="3"/>
  <c r="B65" i="3"/>
  <c r="C65" i="3"/>
  <c r="D65" i="3"/>
  <c r="E65" i="3"/>
  <c r="F65" i="3"/>
  <c r="G65" i="3"/>
  <c r="A66" i="3"/>
  <c r="B66" i="3"/>
  <c r="C66" i="3"/>
  <c r="D66" i="3"/>
  <c r="E66" i="3"/>
  <c r="F66" i="3"/>
  <c r="G66" i="3"/>
  <c r="A67" i="3"/>
  <c r="B67" i="3"/>
  <c r="C67" i="3"/>
  <c r="D67" i="3"/>
  <c r="E67" i="3"/>
  <c r="F67" i="3"/>
  <c r="G67" i="3"/>
  <c r="A68" i="3"/>
  <c r="B68" i="3"/>
  <c r="C68" i="3"/>
  <c r="D68" i="3"/>
  <c r="E68" i="3"/>
  <c r="F68" i="3"/>
  <c r="G68" i="3"/>
  <c r="A69" i="3"/>
  <c r="B69" i="3"/>
  <c r="C69" i="3"/>
  <c r="D69" i="3"/>
  <c r="E69" i="3"/>
  <c r="F69" i="3"/>
  <c r="G69" i="3"/>
  <c r="A70" i="3"/>
  <c r="B70" i="3"/>
  <c r="C70" i="3"/>
  <c r="D70" i="3"/>
  <c r="E70" i="3"/>
  <c r="F70" i="3"/>
  <c r="G70" i="3"/>
  <c r="A71" i="3"/>
  <c r="B71" i="3"/>
  <c r="C71" i="3"/>
  <c r="D71" i="3"/>
  <c r="E71" i="3"/>
  <c r="F71" i="3"/>
  <c r="G71" i="3"/>
  <c r="A72" i="3"/>
  <c r="B72" i="3"/>
  <c r="C72" i="3"/>
  <c r="D72" i="3"/>
  <c r="E72" i="3"/>
  <c r="F72" i="3"/>
  <c r="G72" i="3"/>
  <c r="A73" i="3"/>
  <c r="B73" i="3"/>
  <c r="C73" i="3"/>
  <c r="D73" i="3"/>
  <c r="E73" i="3"/>
  <c r="F73" i="3"/>
  <c r="G73" i="3"/>
  <c r="A74" i="3"/>
  <c r="B74" i="3"/>
  <c r="C74" i="3"/>
  <c r="D74" i="3"/>
  <c r="E74" i="3"/>
  <c r="F74" i="3"/>
  <c r="G74" i="3"/>
  <c r="A75" i="3"/>
  <c r="B75" i="3"/>
  <c r="C75" i="3"/>
  <c r="D75" i="3"/>
  <c r="E75" i="3"/>
  <c r="F75" i="3"/>
  <c r="G75" i="3"/>
  <c r="A76" i="3"/>
  <c r="B76" i="3"/>
  <c r="C76" i="3"/>
  <c r="D76" i="3"/>
  <c r="E76" i="3"/>
  <c r="F76" i="3"/>
  <c r="G76" i="3"/>
  <c r="A77" i="3"/>
  <c r="B77" i="3"/>
  <c r="C77" i="3"/>
  <c r="D77" i="3"/>
  <c r="E77" i="3"/>
  <c r="F77" i="3"/>
  <c r="G77" i="3"/>
  <c r="A78" i="3"/>
  <c r="B78" i="3"/>
  <c r="C78" i="3"/>
  <c r="D78" i="3"/>
  <c r="E78" i="3"/>
  <c r="F78" i="3"/>
  <c r="G78" i="3"/>
  <c r="A79" i="3"/>
  <c r="B79" i="3"/>
  <c r="C79" i="3"/>
  <c r="D79" i="3"/>
  <c r="E79" i="3"/>
  <c r="F79" i="3"/>
  <c r="G79" i="3"/>
  <c r="A80" i="3"/>
  <c r="B80" i="3"/>
  <c r="C80" i="3"/>
  <c r="D80" i="3"/>
  <c r="E80" i="3"/>
  <c r="F80" i="3"/>
  <c r="G80" i="3"/>
  <c r="A81" i="3"/>
  <c r="B81" i="3"/>
  <c r="C81" i="3"/>
  <c r="D81" i="3"/>
  <c r="E81" i="3"/>
  <c r="F81" i="3"/>
  <c r="G81" i="3"/>
  <c r="A82" i="3"/>
  <c r="B82" i="3"/>
  <c r="C82" i="3"/>
  <c r="D82" i="3"/>
  <c r="E82" i="3"/>
  <c r="F82" i="3"/>
  <c r="G82" i="3"/>
  <c r="A83" i="3"/>
  <c r="B83" i="3"/>
  <c r="C83" i="3"/>
  <c r="D83" i="3"/>
  <c r="E83" i="3"/>
  <c r="F83" i="3"/>
  <c r="G83" i="3"/>
  <c r="A84" i="3"/>
  <c r="B84" i="3"/>
  <c r="C84" i="3"/>
  <c r="D84" i="3"/>
  <c r="E84" i="3"/>
  <c r="F84" i="3"/>
  <c r="G84" i="3"/>
  <c r="A85" i="3"/>
  <c r="B85" i="3"/>
  <c r="C85" i="3"/>
  <c r="D85" i="3"/>
  <c r="E85" i="3"/>
  <c r="F85" i="3"/>
  <c r="G85" i="3"/>
  <c r="A86" i="3"/>
  <c r="B86" i="3"/>
  <c r="C86" i="3"/>
  <c r="D86" i="3"/>
  <c r="E86" i="3"/>
  <c r="F86" i="3"/>
  <c r="G86" i="3"/>
  <c r="A87" i="3"/>
  <c r="B87" i="3"/>
  <c r="C87" i="3"/>
  <c r="D87" i="3"/>
  <c r="E87" i="3"/>
  <c r="F87" i="3"/>
  <c r="G87" i="3"/>
  <c r="A88" i="3"/>
  <c r="B88" i="3"/>
  <c r="C88" i="3"/>
  <c r="D88" i="3"/>
  <c r="E88" i="3"/>
  <c r="F88" i="3"/>
  <c r="G88" i="3"/>
  <c r="A89" i="3"/>
  <c r="B89" i="3"/>
  <c r="C89" i="3"/>
  <c r="D89" i="3"/>
  <c r="E89" i="3"/>
  <c r="F89" i="3"/>
  <c r="G89" i="3"/>
  <c r="A90" i="3"/>
  <c r="B90" i="3"/>
  <c r="C90" i="3"/>
  <c r="D90" i="3"/>
  <c r="E90" i="3"/>
  <c r="F90" i="3"/>
  <c r="G90" i="3"/>
  <c r="A91" i="3"/>
  <c r="B91" i="3"/>
  <c r="C91" i="3"/>
  <c r="D91" i="3"/>
  <c r="E91" i="3"/>
  <c r="F91" i="3"/>
  <c r="G91" i="3"/>
  <c r="A92" i="3"/>
  <c r="B92" i="3"/>
  <c r="C92" i="3"/>
  <c r="D92" i="3"/>
  <c r="E92" i="3"/>
  <c r="F92" i="3"/>
  <c r="G92" i="3"/>
  <c r="A93" i="3"/>
  <c r="B93" i="3"/>
  <c r="C93" i="3"/>
  <c r="D93" i="3"/>
  <c r="E93" i="3"/>
  <c r="F93" i="3"/>
  <c r="G93" i="3"/>
  <c r="A94" i="3"/>
  <c r="B94" i="3"/>
  <c r="C94" i="3"/>
  <c r="D94" i="3"/>
  <c r="E94" i="3"/>
  <c r="F94" i="3"/>
  <c r="G94" i="3"/>
  <c r="A95" i="3"/>
  <c r="B95" i="3"/>
  <c r="C95" i="3"/>
  <c r="D95" i="3"/>
  <c r="E95" i="3"/>
  <c r="F95" i="3"/>
  <c r="G95" i="3"/>
  <c r="A96" i="3"/>
  <c r="B96" i="3"/>
  <c r="C96" i="3"/>
  <c r="D96" i="3"/>
  <c r="E96" i="3"/>
  <c r="F96" i="3"/>
  <c r="G96" i="3"/>
  <c r="A97" i="3"/>
  <c r="B97" i="3"/>
  <c r="C97" i="3"/>
  <c r="D97" i="3"/>
  <c r="E97" i="3"/>
  <c r="F97" i="3"/>
  <c r="G97" i="3"/>
  <c r="A98" i="3"/>
  <c r="B98" i="3"/>
  <c r="C98" i="3"/>
  <c r="D98" i="3"/>
  <c r="E98" i="3"/>
  <c r="F98" i="3"/>
  <c r="G98" i="3"/>
  <c r="A99" i="3"/>
  <c r="B99" i="3"/>
  <c r="C99" i="3"/>
  <c r="D99" i="3"/>
  <c r="E99" i="3"/>
  <c r="F99" i="3"/>
  <c r="G99" i="3"/>
  <c r="A100" i="3"/>
  <c r="B100" i="3"/>
  <c r="C100" i="3"/>
  <c r="D100" i="3"/>
  <c r="E100" i="3"/>
  <c r="F100" i="3"/>
  <c r="G100" i="3"/>
  <c r="A101" i="3"/>
  <c r="B101" i="3"/>
  <c r="C101" i="3"/>
  <c r="D101" i="3"/>
  <c r="E101" i="3"/>
  <c r="F101" i="3"/>
  <c r="G101" i="3"/>
  <c r="A102" i="3"/>
  <c r="B102" i="3"/>
  <c r="C102" i="3"/>
  <c r="D102" i="3"/>
  <c r="E102" i="3"/>
  <c r="F102" i="3"/>
  <c r="G102" i="3"/>
  <c r="A103" i="3"/>
  <c r="B103" i="3"/>
  <c r="C103" i="3"/>
  <c r="D103" i="3"/>
  <c r="E103" i="3"/>
  <c r="F103" i="3"/>
  <c r="G103" i="3"/>
  <c r="A104" i="3"/>
  <c r="B104" i="3"/>
  <c r="C104" i="3"/>
  <c r="D104" i="3"/>
  <c r="E104" i="3"/>
  <c r="F104" i="3"/>
  <c r="G104" i="3"/>
  <c r="A105" i="3"/>
  <c r="B105" i="3"/>
  <c r="C105" i="3"/>
  <c r="D105" i="3"/>
  <c r="E105" i="3"/>
  <c r="F105" i="3"/>
  <c r="G105" i="3"/>
  <c r="A106" i="3"/>
  <c r="B106" i="3"/>
  <c r="C106" i="3"/>
  <c r="D106" i="3"/>
  <c r="E106" i="3"/>
  <c r="F106" i="3"/>
  <c r="G106" i="3"/>
  <c r="A107" i="3"/>
  <c r="B107" i="3"/>
  <c r="C107" i="3"/>
  <c r="D107" i="3"/>
  <c r="E107" i="3"/>
  <c r="F107" i="3"/>
  <c r="G107" i="3"/>
  <c r="A108" i="3"/>
  <c r="B108" i="3"/>
  <c r="C108" i="3"/>
  <c r="D108" i="3"/>
  <c r="E108" i="3"/>
  <c r="F108" i="3"/>
  <c r="G108" i="3"/>
  <c r="A109" i="3"/>
  <c r="B109" i="3"/>
  <c r="C109" i="3"/>
  <c r="D109" i="3"/>
  <c r="E109" i="3"/>
  <c r="F109" i="3"/>
  <c r="G109" i="3"/>
  <c r="A110" i="3"/>
  <c r="B110" i="3"/>
  <c r="C110" i="3"/>
  <c r="D110" i="3"/>
  <c r="E110" i="3"/>
  <c r="F110" i="3"/>
  <c r="G110" i="3"/>
  <c r="A111" i="3"/>
  <c r="B111" i="3"/>
  <c r="C111" i="3"/>
  <c r="D111" i="3"/>
  <c r="E111" i="3"/>
  <c r="F111" i="3"/>
  <c r="G111" i="3"/>
  <c r="A112" i="3"/>
  <c r="B112" i="3"/>
  <c r="C112" i="3"/>
  <c r="D112" i="3"/>
  <c r="E112" i="3"/>
  <c r="F112" i="3"/>
  <c r="G112" i="3"/>
  <c r="A113" i="3"/>
  <c r="B113" i="3"/>
  <c r="C113" i="3"/>
  <c r="D113" i="3"/>
  <c r="E113" i="3"/>
  <c r="F113" i="3"/>
  <c r="G113" i="3"/>
  <c r="A114" i="3"/>
  <c r="B114" i="3"/>
  <c r="C114" i="3"/>
  <c r="D114" i="3"/>
  <c r="E114" i="3"/>
  <c r="F114" i="3"/>
  <c r="G114" i="3"/>
  <c r="A115" i="3"/>
  <c r="B115" i="3"/>
  <c r="C115" i="3"/>
  <c r="D115" i="3"/>
  <c r="E115" i="3"/>
  <c r="F115" i="3"/>
  <c r="G115" i="3"/>
  <c r="A116" i="3"/>
  <c r="B116" i="3"/>
  <c r="C116" i="3"/>
  <c r="D116" i="3"/>
  <c r="E116" i="3"/>
  <c r="F116" i="3"/>
  <c r="G116" i="3"/>
  <c r="A117" i="3"/>
  <c r="B117" i="3"/>
  <c r="C117" i="3"/>
  <c r="D117" i="3"/>
  <c r="E117" i="3"/>
  <c r="F117" i="3"/>
  <c r="G117" i="3"/>
  <c r="A118" i="3"/>
  <c r="B118" i="3"/>
  <c r="C118" i="3"/>
  <c r="D118" i="3"/>
  <c r="E118" i="3"/>
  <c r="F118" i="3"/>
  <c r="G118" i="3"/>
  <c r="A119" i="3"/>
  <c r="B119" i="3"/>
  <c r="C119" i="3"/>
  <c r="D119" i="3"/>
  <c r="E119" i="3"/>
  <c r="F119" i="3"/>
  <c r="G119" i="3"/>
  <c r="A120" i="3"/>
  <c r="B120" i="3"/>
  <c r="C120" i="3"/>
  <c r="D120" i="3"/>
  <c r="E120" i="3"/>
  <c r="F120" i="3"/>
  <c r="G120" i="3"/>
  <c r="A121" i="3"/>
  <c r="B121" i="3"/>
  <c r="C121" i="3"/>
  <c r="D121" i="3"/>
  <c r="E121" i="3"/>
  <c r="F121" i="3"/>
  <c r="G121" i="3"/>
  <c r="A122" i="3"/>
  <c r="B122" i="3"/>
  <c r="C122" i="3"/>
  <c r="D122" i="3"/>
  <c r="E122" i="3"/>
  <c r="F122" i="3"/>
  <c r="G122" i="3"/>
  <c r="A123" i="3"/>
  <c r="B123" i="3"/>
  <c r="C123" i="3"/>
  <c r="D123" i="3"/>
  <c r="E123" i="3"/>
  <c r="F123" i="3"/>
  <c r="G123" i="3"/>
  <c r="A124" i="3"/>
  <c r="B124" i="3"/>
  <c r="C124" i="3"/>
  <c r="D124" i="3"/>
  <c r="E124" i="3"/>
  <c r="F124" i="3"/>
  <c r="G124" i="3"/>
  <c r="A125" i="3"/>
  <c r="B125" i="3"/>
  <c r="C125" i="3"/>
  <c r="D125" i="3"/>
  <c r="E125" i="3"/>
  <c r="F125" i="3"/>
  <c r="G125" i="3"/>
  <c r="A126" i="3"/>
  <c r="B126" i="3"/>
  <c r="C126" i="3"/>
  <c r="D126" i="3"/>
  <c r="E126" i="3"/>
  <c r="F126" i="3"/>
  <c r="G126" i="3"/>
  <c r="A127" i="3"/>
  <c r="B127" i="3"/>
  <c r="C127" i="3"/>
  <c r="D127" i="3"/>
  <c r="E127" i="3"/>
  <c r="F127" i="3"/>
  <c r="G127" i="3"/>
  <c r="A128" i="3"/>
  <c r="B128" i="3"/>
  <c r="C128" i="3"/>
  <c r="D128" i="3"/>
  <c r="E128" i="3"/>
  <c r="F128" i="3"/>
  <c r="G128" i="3"/>
  <c r="A129" i="3"/>
  <c r="B129" i="3"/>
  <c r="C129" i="3"/>
  <c r="D129" i="3"/>
  <c r="E129" i="3"/>
  <c r="F129" i="3"/>
  <c r="G129" i="3"/>
  <c r="A130" i="3"/>
  <c r="B130" i="3"/>
  <c r="C130" i="3"/>
  <c r="D130" i="3"/>
  <c r="E130" i="3"/>
  <c r="F130" i="3"/>
  <c r="G130" i="3"/>
  <c r="A131" i="3"/>
  <c r="B131" i="3"/>
  <c r="C131" i="3"/>
  <c r="D131" i="3"/>
  <c r="E131" i="3"/>
  <c r="F131" i="3"/>
  <c r="G131" i="3"/>
  <c r="A132" i="3"/>
  <c r="B132" i="3"/>
  <c r="C132" i="3"/>
  <c r="D132" i="3"/>
  <c r="E132" i="3"/>
  <c r="F132" i="3"/>
  <c r="G132" i="3"/>
  <c r="A133" i="3"/>
  <c r="B133" i="3"/>
  <c r="C133" i="3"/>
  <c r="D133" i="3"/>
  <c r="E133" i="3"/>
  <c r="F133" i="3"/>
  <c r="G133" i="3"/>
  <c r="A134" i="3"/>
  <c r="B134" i="3"/>
  <c r="C134" i="3"/>
  <c r="D134" i="3"/>
  <c r="E134" i="3"/>
  <c r="F134" i="3"/>
  <c r="G134" i="3"/>
  <c r="A135" i="3"/>
  <c r="B135" i="3"/>
  <c r="C135" i="3"/>
  <c r="D135" i="3"/>
  <c r="E135" i="3"/>
  <c r="F135" i="3"/>
  <c r="G135" i="3"/>
  <c r="A136" i="3"/>
  <c r="B136" i="3"/>
  <c r="C136" i="3"/>
  <c r="D136" i="3"/>
  <c r="E136" i="3"/>
  <c r="F136" i="3"/>
  <c r="G136" i="3"/>
  <c r="A137" i="3"/>
  <c r="B137" i="3"/>
  <c r="C137" i="3"/>
  <c r="D137" i="3"/>
  <c r="E137" i="3"/>
  <c r="F137" i="3"/>
  <c r="G137" i="3"/>
  <c r="A138" i="3"/>
  <c r="B138" i="3"/>
  <c r="C138" i="3"/>
  <c r="D138" i="3"/>
  <c r="E138" i="3"/>
  <c r="F138" i="3"/>
  <c r="G138" i="3"/>
  <c r="A139" i="3"/>
  <c r="B139" i="3"/>
  <c r="C139" i="3"/>
  <c r="D139" i="3"/>
  <c r="E139" i="3"/>
  <c r="F139" i="3"/>
  <c r="G139" i="3"/>
  <c r="A140" i="3"/>
  <c r="B140" i="3"/>
  <c r="C140" i="3"/>
  <c r="D140" i="3"/>
  <c r="E140" i="3"/>
  <c r="F140" i="3"/>
  <c r="G140" i="3"/>
  <c r="A141" i="3"/>
  <c r="B141" i="3"/>
  <c r="C141" i="3"/>
  <c r="D141" i="3"/>
  <c r="E141" i="3"/>
  <c r="F141" i="3"/>
  <c r="G141" i="3"/>
  <c r="A142" i="3"/>
  <c r="B142" i="3"/>
  <c r="C142" i="3"/>
  <c r="D142" i="3"/>
  <c r="E142" i="3"/>
  <c r="F142" i="3"/>
  <c r="G142" i="3"/>
  <c r="A143" i="3"/>
  <c r="B143" i="3"/>
  <c r="C143" i="3"/>
  <c r="D143" i="3"/>
  <c r="E143" i="3"/>
  <c r="F143" i="3"/>
  <c r="G143" i="3"/>
  <c r="A144" i="3"/>
  <c r="B144" i="3"/>
  <c r="C144" i="3"/>
  <c r="D144" i="3"/>
  <c r="E144" i="3"/>
  <c r="F144" i="3"/>
  <c r="G144" i="3"/>
  <c r="A145" i="3"/>
  <c r="B145" i="3"/>
  <c r="C145" i="3"/>
  <c r="D145" i="3"/>
  <c r="E145" i="3"/>
  <c r="F145" i="3"/>
  <c r="G145" i="3"/>
  <c r="A146" i="3"/>
  <c r="B146" i="3"/>
  <c r="C146" i="3"/>
  <c r="D146" i="3"/>
  <c r="E146" i="3"/>
  <c r="F146" i="3"/>
  <c r="G146" i="3"/>
  <c r="A147" i="3"/>
  <c r="B147" i="3"/>
  <c r="C147" i="3"/>
  <c r="D147" i="3"/>
  <c r="E147" i="3"/>
  <c r="F147" i="3"/>
  <c r="G147" i="3"/>
  <c r="A148" i="3"/>
  <c r="B148" i="3"/>
  <c r="C148" i="3"/>
  <c r="D148" i="3"/>
  <c r="E148" i="3"/>
  <c r="F148" i="3"/>
  <c r="G148" i="3"/>
  <c r="A149" i="3"/>
  <c r="B149" i="3"/>
  <c r="C149" i="3"/>
  <c r="D149" i="3"/>
  <c r="E149" i="3"/>
  <c r="F149" i="3"/>
  <c r="G149" i="3"/>
  <c r="A150" i="3"/>
  <c r="B150" i="3"/>
  <c r="C150" i="3"/>
  <c r="D150" i="3"/>
  <c r="E150" i="3"/>
  <c r="F150" i="3"/>
  <c r="G150" i="3"/>
  <c r="A151" i="3"/>
  <c r="B151" i="3"/>
  <c r="C151" i="3"/>
  <c r="D151" i="3"/>
  <c r="E151" i="3"/>
  <c r="F151" i="3"/>
  <c r="G151" i="3"/>
  <c r="A152" i="3"/>
  <c r="B152" i="3"/>
  <c r="C152" i="3"/>
  <c r="D152" i="3"/>
  <c r="E152" i="3"/>
  <c r="F152" i="3"/>
  <c r="G152" i="3"/>
  <c r="A153" i="3"/>
  <c r="B153" i="3"/>
  <c r="C153" i="3"/>
  <c r="D153" i="3"/>
  <c r="E153" i="3"/>
  <c r="F153" i="3"/>
  <c r="G153" i="3"/>
  <c r="A154" i="3"/>
  <c r="B154" i="3"/>
  <c r="C154" i="3"/>
  <c r="D154" i="3"/>
  <c r="E154" i="3"/>
  <c r="F154" i="3"/>
  <c r="G154" i="3"/>
  <c r="A155" i="3"/>
  <c r="B155" i="3"/>
  <c r="C155" i="3"/>
  <c r="D155" i="3"/>
  <c r="E155" i="3"/>
  <c r="F155" i="3"/>
  <c r="G155" i="3"/>
  <c r="A156" i="3"/>
  <c r="B156" i="3"/>
  <c r="C156" i="3"/>
  <c r="D156" i="3"/>
  <c r="E156" i="3"/>
  <c r="F156" i="3"/>
  <c r="G156" i="3"/>
  <c r="A157" i="3"/>
  <c r="B157" i="3"/>
  <c r="C157" i="3"/>
  <c r="D157" i="3"/>
  <c r="E157" i="3"/>
  <c r="F157" i="3"/>
  <c r="G157" i="3"/>
  <c r="A158" i="3"/>
  <c r="B158" i="3"/>
  <c r="C158" i="3"/>
  <c r="D158" i="3"/>
  <c r="E158" i="3"/>
  <c r="F158" i="3"/>
  <c r="G158" i="3"/>
  <c r="A159" i="3"/>
  <c r="B159" i="3"/>
  <c r="C159" i="3"/>
  <c r="D159" i="3"/>
  <c r="E159" i="3"/>
  <c r="F159" i="3"/>
  <c r="G159" i="3"/>
  <c r="A160" i="3"/>
  <c r="B160" i="3"/>
  <c r="C160" i="3"/>
  <c r="D160" i="3"/>
  <c r="E160" i="3"/>
  <c r="F160" i="3"/>
  <c r="G160" i="3"/>
  <c r="A161" i="3"/>
  <c r="B161" i="3"/>
  <c r="C161" i="3"/>
  <c r="D161" i="3"/>
  <c r="E161" i="3"/>
  <c r="F161" i="3"/>
  <c r="G161" i="3"/>
  <c r="A162" i="3"/>
  <c r="B162" i="3"/>
  <c r="C162" i="3"/>
  <c r="D162" i="3"/>
  <c r="E162" i="3"/>
  <c r="F162" i="3"/>
  <c r="G162" i="3"/>
  <c r="A163" i="3"/>
  <c r="B163" i="3"/>
  <c r="C163" i="3"/>
  <c r="D163" i="3"/>
  <c r="E163" i="3"/>
  <c r="F163" i="3"/>
  <c r="G163" i="3"/>
  <c r="A164" i="3"/>
  <c r="B164" i="3"/>
  <c r="C164" i="3"/>
  <c r="D164" i="3"/>
  <c r="E164" i="3"/>
  <c r="F164" i="3"/>
  <c r="G164" i="3"/>
  <c r="A165" i="3"/>
  <c r="B165" i="3"/>
  <c r="C165" i="3"/>
  <c r="D165" i="3"/>
  <c r="E165" i="3"/>
  <c r="F165" i="3"/>
  <c r="G165" i="3"/>
  <c r="A166" i="3"/>
  <c r="B166" i="3"/>
  <c r="C166" i="3"/>
  <c r="D166" i="3"/>
  <c r="E166" i="3"/>
  <c r="F166" i="3"/>
  <c r="G166" i="3"/>
  <c r="A167" i="3"/>
  <c r="B167" i="3"/>
  <c r="C167" i="3"/>
  <c r="D167" i="3"/>
  <c r="E167" i="3"/>
  <c r="F167" i="3"/>
  <c r="G167" i="3"/>
  <c r="A168" i="3"/>
  <c r="B168" i="3"/>
  <c r="C168" i="3"/>
  <c r="D168" i="3"/>
  <c r="E168" i="3"/>
  <c r="F168" i="3"/>
  <c r="G168" i="3"/>
  <c r="A169" i="3"/>
  <c r="B169" i="3"/>
  <c r="C169" i="3"/>
  <c r="D169" i="3"/>
  <c r="E169" i="3"/>
  <c r="F169" i="3"/>
  <c r="G169" i="3"/>
  <c r="A170" i="3"/>
  <c r="B170" i="3"/>
  <c r="C170" i="3"/>
  <c r="D170" i="3"/>
  <c r="E170" i="3"/>
  <c r="F170" i="3"/>
  <c r="G170" i="3"/>
  <c r="A171" i="3"/>
  <c r="B171" i="3"/>
  <c r="C171" i="3"/>
  <c r="D171" i="3"/>
  <c r="E171" i="3"/>
  <c r="F171" i="3"/>
  <c r="G171" i="3"/>
  <c r="A172" i="3"/>
  <c r="B172" i="3"/>
  <c r="C172" i="3"/>
  <c r="D172" i="3"/>
  <c r="E172" i="3"/>
  <c r="F172" i="3"/>
  <c r="G172" i="3"/>
  <c r="A173" i="3"/>
  <c r="B173" i="3"/>
  <c r="C173" i="3"/>
  <c r="D173" i="3"/>
  <c r="E173" i="3"/>
  <c r="F173" i="3"/>
  <c r="G173" i="3"/>
  <c r="A174" i="3"/>
  <c r="B174" i="3"/>
  <c r="C174" i="3"/>
  <c r="D174" i="3"/>
  <c r="E174" i="3"/>
  <c r="F174" i="3"/>
  <c r="G174" i="3"/>
  <c r="A175" i="3"/>
  <c r="B175" i="3"/>
  <c r="C175" i="3"/>
  <c r="D175" i="3"/>
  <c r="E175" i="3"/>
  <c r="F175" i="3"/>
  <c r="G175" i="3"/>
  <c r="A176" i="3"/>
  <c r="B176" i="3"/>
  <c r="C176" i="3"/>
  <c r="D176" i="3"/>
  <c r="E176" i="3"/>
  <c r="F176" i="3"/>
  <c r="G176" i="3"/>
  <c r="A177" i="3"/>
  <c r="B177" i="3"/>
  <c r="C177" i="3"/>
  <c r="D177" i="3"/>
  <c r="E177" i="3"/>
  <c r="F177" i="3"/>
  <c r="G177" i="3"/>
  <c r="A178" i="3"/>
  <c r="B178" i="3"/>
  <c r="C178" i="3"/>
  <c r="D178" i="3"/>
  <c r="E178" i="3"/>
  <c r="F178" i="3"/>
  <c r="G178" i="3"/>
  <c r="A179" i="3"/>
  <c r="B179" i="3"/>
  <c r="C179" i="3"/>
  <c r="D179" i="3"/>
  <c r="E179" i="3"/>
  <c r="F179" i="3"/>
  <c r="G179" i="3"/>
  <c r="A180" i="3"/>
  <c r="B180" i="3"/>
  <c r="C180" i="3"/>
  <c r="D180" i="3"/>
  <c r="E180" i="3"/>
  <c r="F180" i="3"/>
  <c r="G180" i="3"/>
  <c r="A181" i="3"/>
  <c r="B181" i="3"/>
  <c r="C181" i="3"/>
  <c r="D181" i="3"/>
  <c r="E181" i="3"/>
  <c r="F181" i="3"/>
  <c r="G181" i="3"/>
  <c r="A182" i="3"/>
  <c r="B182" i="3"/>
  <c r="C182" i="3"/>
  <c r="D182" i="3"/>
  <c r="E182" i="3"/>
  <c r="F182" i="3"/>
  <c r="G182" i="3"/>
  <c r="A183" i="3"/>
  <c r="B183" i="3"/>
  <c r="C183" i="3"/>
  <c r="D183" i="3"/>
  <c r="E183" i="3"/>
  <c r="F183" i="3"/>
  <c r="G183" i="3"/>
  <c r="A184" i="3"/>
  <c r="B184" i="3"/>
  <c r="C184" i="3"/>
  <c r="D184" i="3"/>
  <c r="E184" i="3"/>
  <c r="F184" i="3"/>
  <c r="G184" i="3"/>
  <c r="A185" i="3"/>
  <c r="B185" i="3"/>
  <c r="C185" i="3"/>
  <c r="D185" i="3"/>
  <c r="E185" i="3"/>
  <c r="F185" i="3"/>
  <c r="G185" i="3"/>
  <c r="A186" i="3"/>
  <c r="B186" i="3"/>
  <c r="C186" i="3"/>
  <c r="D186" i="3"/>
  <c r="E186" i="3"/>
  <c r="F186" i="3"/>
  <c r="G186" i="3"/>
  <c r="A187" i="3"/>
  <c r="B187" i="3"/>
  <c r="C187" i="3"/>
  <c r="D187" i="3"/>
  <c r="E187" i="3"/>
  <c r="F187" i="3"/>
  <c r="G187" i="3"/>
  <c r="A188" i="3"/>
  <c r="B188" i="3"/>
  <c r="C188" i="3"/>
  <c r="D188" i="3"/>
  <c r="E188" i="3"/>
  <c r="F188" i="3"/>
  <c r="G188" i="3"/>
  <c r="A189" i="3"/>
  <c r="B189" i="3"/>
  <c r="C189" i="3"/>
  <c r="D189" i="3"/>
  <c r="E189" i="3"/>
  <c r="F189" i="3"/>
  <c r="G189" i="3"/>
  <c r="A190" i="3"/>
  <c r="B190" i="3"/>
  <c r="C190" i="3"/>
  <c r="D190" i="3"/>
  <c r="E190" i="3"/>
  <c r="F190" i="3"/>
  <c r="G190" i="3"/>
  <c r="A191" i="3"/>
  <c r="B191" i="3"/>
  <c r="C191" i="3"/>
  <c r="D191" i="3"/>
  <c r="E191" i="3"/>
  <c r="F191" i="3"/>
  <c r="G191" i="3"/>
  <c r="A192" i="3"/>
  <c r="B192" i="3"/>
  <c r="C192" i="3"/>
  <c r="D192" i="3"/>
  <c r="E192" i="3"/>
  <c r="F192" i="3"/>
  <c r="G192" i="3"/>
  <c r="A193" i="3"/>
  <c r="B193" i="3"/>
  <c r="C193" i="3"/>
  <c r="D193" i="3"/>
  <c r="E193" i="3"/>
  <c r="F193" i="3"/>
  <c r="G193" i="3"/>
  <c r="A194" i="3"/>
  <c r="B194" i="3"/>
  <c r="C194" i="3"/>
  <c r="D194" i="3"/>
  <c r="E194" i="3"/>
  <c r="F194" i="3"/>
  <c r="G194" i="3"/>
  <c r="A195" i="3"/>
  <c r="B195" i="3"/>
  <c r="C195" i="3"/>
  <c r="D195" i="3"/>
  <c r="E195" i="3"/>
  <c r="F195" i="3"/>
  <c r="G195" i="3"/>
  <c r="A196" i="3"/>
  <c r="B196" i="3"/>
  <c r="C196" i="3"/>
  <c r="D196" i="3"/>
  <c r="E196" i="3"/>
  <c r="F196" i="3"/>
  <c r="G196" i="3"/>
  <c r="A197" i="3"/>
  <c r="B197" i="3"/>
  <c r="C197" i="3"/>
  <c r="D197" i="3"/>
  <c r="E197" i="3"/>
  <c r="F197" i="3"/>
  <c r="G197" i="3"/>
  <c r="A198" i="3"/>
  <c r="B198" i="3"/>
  <c r="C198" i="3"/>
  <c r="D198" i="3"/>
  <c r="E198" i="3"/>
  <c r="F198" i="3"/>
  <c r="G198" i="3"/>
  <c r="A199" i="3"/>
  <c r="B199" i="3"/>
  <c r="C199" i="3"/>
  <c r="D199" i="3"/>
  <c r="E199" i="3"/>
  <c r="F199" i="3"/>
  <c r="G199" i="3"/>
  <c r="A200" i="3"/>
  <c r="B200" i="3"/>
  <c r="C200" i="3"/>
  <c r="D200" i="3"/>
  <c r="E200" i="3"/>
  <c r="F200" i="3"/>
  <c r="G200" i="3"/>
  <c r="A201" i="3"/>
  <c r="B201" i="3"/>
  <c r="C201" i="3"/>
  <c r="D201" i="3"/>
  <c r="E201" i="3"/>
  <c r="F201" i="3"/>
  <c r="G201" i="3"/>
  <c r="A202" i="3"/>
  <c r="B202" i="3"/>
  <c r="C202" i="3"/>
  <c r="D202" i="3"/>
  <c r="E202" i="3"/>
  <c r="F202" i="3"/>
  <c r="G202" i="3"/>
  <c r="A203" i="3"/>
  <c r="B203" i="3"/>
  <c r="C203" i="3"/>
  <c r="D203" i="3"/>
  <c r="E203" i="3"/>
  <c r="F203" i="3"/>
  <c r="G203" i="3"/>
  <c r="A204" i="3"/>
  <c r="B204" i="3"/>
  <c r="C204" i="3"/>
  <c r="D204" i="3"/>
  <c r="E204" i="3"/>
  <c r="F204" i="3"/>
  <c r="G204" i="3"/>
  <c r="A205" i="3"/>
  <c r="B205" i="3"/>
  <c r="C205" i="3"/>
  <c r="D205" i="3"/>
  <c r="E205" i="3"/>
  <c r="F205" i="3"/>
  <c r="G205" i="3"/>
  <c r="A206" i="3"/>
  <c r="B206" i="3"/>
  <c r="C206" i="3"/>
  <c r="D206" i="3"/>
  <c r="E206" i="3"/>
  <c r="F206" i="3"/>
  <c r="G206" i="3"/>
  <c r="A207" i="3"/>
  <c r="B207" i="3"/>
  <c r="C207" i="3"/>
  <c r="D207" i="3"/>
  <c r="E207" i="3"/>
  <c r="F207" i="3"/>
  <c r="G207" i="3"/>
  <c r="A208" i="3"/>
  <c r="B208" i="3"/>
  <c r="C208" i="3"/>
  <c r="D208" i="3"/>
  <c r="E208" i="3"/>
  <c r="F208" i="3"/>
  <c r="G208" i="3"/>
  <c r="A209" i="3"/>
  <c r="B209" i="3"/>
  <c r="C209" i="3"/>
  <c r="D209" i="3"/>
  <c r="E209" i="3"/>
  <c r="F209" i="3"/>
  <c r="G209" i="3"/>
  <c r="A210" i="3"/>
  <c r="B210" i="3"/>
  <c r="C210" i="3"/>
  <c r="D210" i="3"/>
  <c r="E210" i="3"/>
  <c r="F210" i="3"/>
  <c r="G210" i="3"/>
  <c r="A211" i="3"/>
  <c r="B211" i="3"/>
  <c r="C211" i="3"/>
  <c r="D211" i="3"/>
  <c r="E211" i="3"/>
  <c r="F211" i="3"/>
  <c r="G211" i="3"/>
  <c r="A212" i="3"/>
  <c r="B212" i="3"/>
  <c r="C212" i="3"/>
  <c r="D212" i="3"/>
  <c r="E212" i="3"/>
  <c r="F212" i="3"/>
  <c r="G212" i="3"/>
  <c r="A213" i="3"/>
  <c r="B213" i="3"/>
  <c r="C213" i="3"/>
  <c r="D213" i="3"/>
  <c r="E213" i="3"/>
  <c r="F213" i="3"/>
  <c r="G213" i="3"/>
  <c r="A214" i="3"/>
  <c r="B214" i="3"/>
  <c r="C214" i="3"/>
  <c r="D214" i="3"/>
  <c r="E214" i="3"/>
  <c r="F214" i="3"/>
  <c r="G214" i="3"/>
  <c r="A215" i="3"/>
  <c r="B215" i="3"/>
  <c r="C215" i="3"/>
  <c r="D215" i="3"/>
  <c r="E215" i="3"/>
  <c r="F215" i="3"/>
  <c r="G215" i="3"/>
  <c r="A216" i="3"/>
  <c r="B216" i="3"/>
  <c r="C216" i="3"/>
  <c r="D216" i="3"/>
  <c r="E216" i="3"/>
  <c r="F216" i="3"/>
  <c r="G216" i="3"/>
  <c r="A217" i="3"/>
  <c r="B217" i="3"/>
  <c r="C217" i="3"/>
  <c r="D217" i="3"/>
  <c r="E217" i="3"/>
  <c r="F217" i="3"/>
  <c r="G217" i="3"/>
  <c r="A218" i="3"/>
  <c r="B218" i="3"/>
  <c r="C218" i="3"/>
  <c r="D218" i="3"/>
  <c r="E218" i="3"/>
  <c r="F218" i="3"/>
  <c r="G218" i="3"/>
  <c r="A219" i="3"/>
  <c r="B219" i="3"/>
  <c r="C219" i="3"/>
  <c r="D219" i="3"/>
  <c r="E219" i="3"/>
  <c r="F219" i="3"/>
  <c r="G219" i="3"/>
  <c r="A220" i="3"/>
  <c r="B220" i="3"/>
  <c r="C220" i="3"/>
  <c r="D220" i="3"/>
  <c r="E220" i="3"/>
  <c r="F220" i="3"/>
  <c r="G220" i="3"/>
  <c r="A221" i="3"/>
  <c r="B221" i="3"/>
  <c r="C221" i="3"/>
  <c r="D221" i="3"/>
  <c r="E221" i="3"/>
  <c r="F221" i="3"/>
  <c r="G221" i="3"/>
  <c r="A222" i="3"/>
  <c r="B222" i="3"/>
  <c r="C222" i="3"/>
  <c r="D222" i="3"/>
  <c r="E222" i="3"/>
  <c r="F222" i="3"/>
  <c r="G222" i="3"/>
  <c r="A223" i="3"/>
  <c r="B223" i="3"/>
  <c r="C223" i="3"/>
  <c r="D223" i="3"/>
  <c r="E223" i="3"/>
  <c r="F223" i="3"/>
  <c r="G223" i="3"/>
  <c r="A224" i="3"/>
  <c r="B224" i="3"/>
  <c r="C224" i="3"/>
  <c r="D224" i="3"/>
  <c r="E224" i="3"/>
  <c r="F224" i="3"/>
  <c r="G224" i="3"/>
  <c r="A225" i="3"/>
  <c r="B225" i="3"/>
  <c r="C225" i="3"/>
  <c r="D225" i="3"/>
  <c r="E225" i="3"/>
  <c r="F225" i="3"/>
  <c r="G225" i="3"/>
  <c r="A226" i="3"/>
  <c r="B226" i="3"/>
  <c r="C226" i="3"/>
  <c r="D226" i="3"/>
  <c r="E226" i="3"/>
  <c r="F226" i="3"/>
  <c r="G226" i="3"/>
  <c r="A227" i="3"/>
  <c r="B227" i="3"/>
  <c r="C227" i="3"/>
  <c r="D227" i="3"/>
  <c r="E227" i="3"/>
  <c r="F227" i="3"/>
  <c r="G227" i="3"/>
  <c r="A228" i="3"/>
  <c r="B228" i="3"/>
  <c r="C228" i="3"/>
  <c r="D228" i="3"/>
  <c r="E228" i="3"/>
  <c r="F228" i="3"/>
  <c r="G228" i="3"/>
  <c r="A229" i="3"/>
  <c r="B229" i="3"/>
  <c r="C229" i="3"/>
  <c r="D229" i="3"/>
  <c r="E229" i="3"/>
  <c r="F229" i="3"/>
  <c r="G229" i="3"/>
  <c r="A230" i="3"/>
  <c r="B230" i="3"/>
  <c r="C230" i="3"/>
  <c r="D230" i="3"/>
  <c r="E230" i="3"/>
  <c r="F230" i="3"/>
  <c r="G230" i="3"/>
  <c r="A231" i="3"/>
  <c r="B231" i="3"/>
  <c r="C231" i="3"/>
  <c r="D231" i="3"/>
  <c r="E231" i="3"/>
  <c r="F231" i="3"/>
  <c r="G231" i="3"/>
  <c r="A232" i="3"/>
  <c r="B232" i="3"/>
  <c r="C232" i="3"/>
  <c r="D232" i="3"/>
  <c r="E232" i="3"/>
  <c r="F232" i="3"/>
  <c r="G232" i="3"/>
  <c r="A233" i="3"/>
  <c r="B233" i="3"/>
  <c r="C233" i="3"/>
  <c r="D233" i="3"/>
  <c r="E233" i="3"/>
  <c r="F233" i="3"/>
  <c r="G233" i="3"/>
  <c r="A234" i="3"/>
  <c r="B234" i="3"/>
  <c r="C234" i="3"/>
  <c r="D234" i="3"/>
  <c r="E234" i="3"/>
  <c r="F234" i="3"/>
  <c r="G234" i="3"/>
  <c r="A235" i="3"/>
  <c r="B235" i="3"/>
  <c r="C235" i="3"/>
  <c r="D235" i="3"/>
  <c r="E235" i="3"/>
  <c r="F235" i="3"/>
  <c r="G235" i="3"/>
  <c r="A236" i="3"/>
  <c r="B236" i="3"/>
  <c r="C236" i="3"/>
  <c r="D236" i="3"/>
  <c r="E236" i="3"/>
  <c r="F236" i="3"/>
  <c r="G236" i="3"/>
  <c r="A237" i="3"/>
  <c r="B237" i="3"/>
  <c r="C237" i="3"/>
  <c r="D237" i="3"/>
  <c r="E237" i="3"/>
  <c r="F237" i="3"/>
  <c r="G237" i="3"/>
  <c r="A238" i="3"/>
  <c r="B238" i="3"/>
  <c r="C238" i="3"/>
  <c r="D238" i="3"/>
  <c r="E238" i="3"/>
  <c r="F238" i="3"/>
  <c r="G238" i="3"/>
  <c r="A239" i="3"/>
  <c r="B239" i="3"/>
  <c r="C239" i="3"/>
  <c r="D239" i="3"/>
  <c r="E239" i="3"/>
  <c r="F239" i="3"/>
  <c r="G239" i="3"/>
  <c r="A240" i="3"/>
  <c r="B240" i="3"/>
  <c r="C240" i="3"/>
  <c r="D240" i="3"/>
  <c r="E240" i="3"/>
  <c r="F240" i="3"/>
  <c r="G240" i="3"/>
  <c r="A241" i="3"/>
  <c r="B241" i="3"/>
  <c r="C241" i="3"/>
  <c r="D241" i="3"/>
  <c r="E241" i="3"/>
  <c r="F241" i="3"/>
  <c r="G241" i="3"/>
  <c r="A242" i="3"/>
  <c r="B242" i="3"/>
  <c r="C242" i="3"/>
  <c r="D242" i="3"/>
  <c r="E242" i="3"/>
  <c r="F242" i="3"/>
  <c r="G242" i="3"/>
  <c r="A243" i="3"/>
  <c r="B243" i="3"/>
  <c r="C243" i="3"/>
  <c r="D243" i="3"/>
  <c r="E243" i="3"/>
  <c r="F243" i="3"/>
  <c r="G243" i="3"/>
  <c r="A244" i="3"/>
  <c r="B244" i="3"/>
  <c r="C244" i="3"/>
  <c r="D244" i="3"/>
  <c r="E244" i="3"/>
  <c r="F244" i="3"/>
  <c r="G244" i="3"/>
  <c r="A245" i="3"/>
  <c r="B245" i="3"/>
  <c r="C245" i="3"/>
  <c r="D245" i="3"/>
  <c r="E245" i="3"/>
  <c r="F245" i="3"/>
  <c r="G245" i="3"/>
  <c r="A246" i="3"/>
  <c r="B246" i="3"/>
  <c r="C246" i="3"/>
  <c r="D246" i="3"/>
  <c r="E246" i="3"/>
  <c r="F246" i="3"/>
  <c r="G246" i="3"/>
  <c r="A247" i="3"/>
  <c r="B247" i="3"/>
  <c r="C247" i="3"/>
  <c r="D247" i="3"/>
  <c r="E247" i="3"/>
  <c r="F247" i="3"/>
  <c r="G247" i="3"/>
  <c r="A248" i="3"/>
  <c r="B248" i="3"/>
  <c r="C248" i="3"/>
  <c r="D248" i="3"/>
  <c r="E248" i="3"/>
  <c r="F248" i="3"/>
  <c r="G248" i="3"/>
  <c r="A249" i="3"/>
  <c r="B249" i="3"/>
  <c r="C249" i="3"/>
  <c r="D249" i="3"/>
  <c r="E249" i="3"/>
  <c r="F249" i="3"/>
  <c r="G249" i="3"/>
  <c r="A250" i="3"/>
  <c r="B250" i="3"/>
  <c r="C250" i="3"/>
  <c r="D250" i="3"/>
  <c r="E250" i="3"/>
  <c r="F250" i="3"/>
  <c r="G250" i="3"/>
  <c r="A251" i="3"/>
  <c r="B251" i="3"/>
  <c r="C251" i="3"/>
  <c r="D251" i="3"/>
  <c r="E251" i="3"/>
  <c r="F251" i="3"/>
  <c r="G251" i="3"/>
  <c r="A252" i="3"/>
  <c r="B252" i="3"/>
  <c r="C252" i="3"/>
  <c r="D252" i="3"/>
  <c r="E252" i="3"/>
  <c r="F252" i="3"/>
  <c r="G252" i="3"/>
  <c r="A253" i="3"/>
  <c r="B253" i="3"/>
  <c r="C253" i="3"/>
  <c r="D253" i="3"/>
  <c r="E253" i="3"/>
  <c r="F253" i="3"/>
  <c r="G253" i="3"/>
  <c r="A254" i="3"/>
  <c r="B254" i="3"/>
  <c r="C254" i="3"/>
  <c r="D254" i="3"/>
  <c r="E254" i="3"/>
  <c r="F254" i="3"/>
  <c r="G254" i="3"/>
  <c r="A255" i="3"/>
  <c r="B255" i="3"/>
  <c r="C255" i="3"/>
  <c r="D255" i="3"/>
  <c r="E255" i="3"/>
  <c r="F255" i="3"/>
  <c r="G255" i="3"/>
  <c r="A256" i="3"/>
  <c r="B256" i="3"/>
  <c r="C256" i="3"/>
  <c r="D256" i="3"/>
  <c r="E256" i="3"/>
  <c r="F256" i="3"/>
  <c r="G256" i="3"/>
  <c r="A257" i="3"/>
  <c r="B257" i="3"/>
  <c r="C257" i="3"/>
  <c r="D257" i="3"/>
  <c r="E257" i="3"/>
  <c r="F257" i="3"/>
  <c r="G257" i="3"/>
  <c r="A258" i="3"/>
  <c r="B258" i="3"/>
  <c r="C258" i="3"/>
  <c r="D258" i="3"/>
  <c r="E258" i="3"/>
  <c r="F258" i="3"/>
  <c r="G258" i="3"/>
  <c r="A259" i="3"/>
  <c r="B259" i="3"/>
  <c r="C259" i="3"/>
  <c r="D259" i="3"/>
  <c r="E259" i="3"/>
  <c r="F259" i="3"/>
  <c r="G259" i="3"/>
  <c r="A260" i="3"/>
  <c r="B260" i="3"/>
  <c r="C260" i="3"/>
  <c r="D260" i="3"/>
  <c r="E260" i="3"/>
  <c r="F260" i="3"/>
  <c r="G260" i="3"/>
  <c r="A261" i="3"/>
  <c r="B261" i="3"/>
  <c r="C261" i="3"/>
  <c r="D261" i="3"/>
  <c r="E261" i="3"/>
  <c r="F261" i="3"/>
  <c r="G261" i="3"/>
  <c r="A262" i="3"/>
  <c r="B262" i="3"/>
  <c r="C262" i="3"/>
  <c r="D262" i="3"/>
  <c r="E262" i="3"/>
  <c r="F262" i="3"/>
  <c r="G262" i="3"/>
  <c r="A263" i="3"/>
  <c r="B263" i="3"/>
  <c r="C263" i="3"/>
  <c r="D263" i="3"/>
  <c r="E263" i="3"/>
  <c r="F263" i="3"/>
  <c r="G263" i="3"/>
  <c r="A264" i="3"/>
  <c r="B264" i="3"/>
  <c r="C264" i="3"/>
  <c r="D264" i="3"/>
  <c r="E264" i="3"/>
  <c r="F264" i="3"/>
  <c r="G264" i="3"/>
  <c r="A265" i="3"/>
  <c r="B265" i="3"/>
  <c r="C265" i="3"/>
  <c r="D265" i="3"/>
  <c r="E265" i="3"/>
  <c r="F265" i="3"/>
  <c r="G265" i="3"/>
  <c r="A266" i="3"/>
  <c r="B266" i="3"/>
  <c r="C266" i="3"/>
  <c r="D266" i="3"/>
  <c r="E266" i="3"/>
  <c r="F266" i="3"/>
  <c r="G266" i="3"/>
  <c r="A267" i="3"/>
  <c r="B267" i="3"/>
  <c r="C267" i="3"/>
  <c r="D267" i="3"/>
  <c r="E267" i="3"/>
  <c r="F267" i="3"/>
  <c r="G267" i="3"/>
  <c r="A268" i="3"/>
  <c r="B268" i="3"/>
  <c r="C268" i="3"/>
  <c r="D268" i="3"/>
  <c r="E268" i="3"/>
  <c r="F268" i="3"/>
  <c r="G268" i="3"/>
  <c r="A269" i="3"/>
  <c r="B269" i="3"/>
  <c r="C269" i="3"/>
  <c r="D269" i="3"/>
  <c r="E269" i="3"/>
  <c r="F269" i="3"/>
  <c r="G269" i="3"/>
  <c r="A270" i="3"/>
  <c r="B270" i="3"/>
  <c r="C270" i="3"/>
  <c r="D270" i="3"/>
  <c r="E270" i="3"/>
  <c r="F270" i="3"/>
  <c r="G270" i="3"/>
  <c r="A271" i="3"/>
  <c r="B271" i="3"/>
  <c r="C271" i="3"/>
  <c r="D271" i="3"/>
  <c r="E271" i="3"/>
  <c r="F271" i="3"/>
  <c r="G271" i="3"/>
  <c r="A272" i="3"/>
  <c r="B272" i="3"/>
  <c r="C272" i="3"/>
  <c r="D272" i="3"/>
  <c r="E272" i="3"/>
  <c r="F272" i="3"/>
  <c r="G272" i="3"/>
  <c r="A273" i="3"/>
  <c r="B273" i="3"/>
  <c r="C273" i="3"/>
  <c r="D273" i="3"/>
  <c r="E273" i="3"/>
  <c r="F273" i="3"/>
  <c r="G273" i="3"/>
  <c r="A274" i="3"/>
  <c r="B274" i="3"/>
  <c r="C274" i="3"/>
  <c r="D274" i="3"/>
  <c r="E274" i="3"/>
  <c r="F274" i="3"/>
  <c r="G274" i="3"/>
  <c r="A275" i="3"/>
  <c r="B275" i="3"/>
  <c r="C275" i="3"/>
  <c r="D275" i="3"/>
  <c r="E275" i="3"/>
  <c r="F275" i="3"/>
  <c r="G275" i="3"/>
  <c r="A276" i="3"/>
  <c r="B276" i="3"/>
  <c r="C276" i="3"/>
  <c r="D276" i="3"/>
  <c r="E276" i="3"/>
  <c r="F276" i="3"/>
  <c r="G276" i="3"/>
  <c r="A277" i="3"/>
  <c r="B277" i="3"/>
  <c r="C277" i="3"/>
  <c r="D277" i="3"/>
  <c r="E277" i="3"/>
  <c r="F277" i="3"/>
  <c r="G277" i="3"/>
  <c r="A278" i="3"/>
  <c r="B278" i="3"/>
  <c r="C278" i="3"/>
  <c r="D278" i="3"/>
  <c r="E278" i="3"/>
  <c r="F278" i="3"/>
  <c r="G278" i="3"/>
  <c r="A279" i="3"/>
  <c r="B279" i="3"/>
  <c r="C279" i="3"/>
  <c r="D279" i="3"/>
  <c r="E279" i="3"/>
  <c r="F279" i="3"/>
  <c r="G279" i="3"/>
  <c r="A280" i="3"/>
  <c r="B280" i="3"/>
  <c r="C280" i="3"/>
  <c r="D280" i="3"/>
  <c r="E280" i="3"/>
  <c r="F280" i="3"/>
  <c r="G280" i="3"/>
  <c r="A281" i="3"/>
  <c r="B281" i="3"/>
  <c r="C281" i="3"/>
  <c r="D281" i="3"/>
  <c r="E281" i="3"/>
  <c r="F281" i="3"/>
  <c r="G281" i="3"/>
  <c r="A282" i="3"/>
  <c r="B282" i="3"/>
  <c r="C282" i="3"/>
  <c r="D282" i="3"/>
  <c r="E282" i="3"/>
  <c r="F282" i="3"/>
  <c r="G282" i="3"/>
  <c r="A283" i="3"/>
  <c r="B283" i="3"/>
  <c r="C283" i="3"/>
  <c r="D283" i="3"/>
  <c r="E283" i="3"/>
  <c r="F283" i="3"/>
  <c r="G283" i="3"/>
  <c r="A284" i="3"/>
  <c r="B284" i="3"/>
  <c r="C284" i="3"/>
  <c r="D284" i="3"/>
  <c r="E284" i="3"/>
  <c r="F284" i="3"/>
  <c r="G284" i="3"/>
  <c r="A285" i="3"/>
  <c r="B285" i="3"/>
  <c r="C285" i="3"/>
  <c r="D285" i="3"/>
  <c r="E285" i="3"/>
  <c r="F285" i="3"/>
  <c r="G285" i="3"/>
  <c r="A286" i="3"/>
  <c r="B286" i="3"/>
  <c r="C286" i="3"/>
  <c r="D286" i="3"/>
  <c r="E286" i="3"/>
  <c r="F286" i="3"/>
  <c r="G286" i="3"/>
  <c r="A287" i="3"/>
  <c r="B287" i="3"/>
  <c r="C287" i="3"/>
  <c r="D287" i="3"/>
  <c r="E287" i="3"/>
  <c r="F287" i="3"/>
  <c r="G287" i="3"/>
  <c r="A288" i="3"/>
  <c r="B288" i="3"/>
  <c r="C288" i="3"/>
  <c r="D288" i="3"/>
  <c r="E288" i="3"/>
  <c r="F288" i="3"/>
  <c r="G288" i="3"/>
  <c r="A289" i="3"/>
  <c r="B289" i="3"/>
  <c r="C289" i="3"/>
  <c r="D289" i="3"/>
  <c r="E289" i="3"/>
  <c r="F289" i="3"/>
  <c r="G289" i="3"/>
  <c r="A290" i="3"/>
  <c r="B290" i="3"/>
  <c r="C290" i="3"/>
  <c r="D290" i="3"/>
  <c r="E290" i="3"/>
  <c r="F290" i="3"/>
  <c r="G290" i="3"/>
  <c r="A291" i="3"/>
  <c r="B291" i="3"/>
  <c r="C291" i="3"/>
  <c r="D291" i="3"/>
  <c r="E291" i="3"/>
  <c r="F291" i="3"/>
  <c r="G291" i="3"/>
  <c r="A292" i="3"/>
  <c r="B292" i="3"/>
  <c r="C292" i="3"/>
  <c r="D292" i="3"/>
  <c r="E292" i="3"/>
  <c r="F292" i="3"/>
  <c r="G292" i="3"/>
  <c r="A293" i="3"/>
  <c r="B293" i="3"/>
  <c r="C293" i="3"/>
  <c r="D293" i="3"/>
  <c r="E293" i="3"/>
  <c r="F293" i="3"/>
  <c r="G293" i="3"/>
  <c r="A294" i="3"/>
  <c r="B294" i="3"/>
  <c r="C294" i="3"/>
  <c r="D294" i="3"/>
  <c r="E294" i="3"/>
  <c r="F294" i="3"/>
  <c r="G294" i="3"/>
  <c r="A295" i="3"/>
  <c r="B295" i="3"/>
  <c r="C295" i="3"/>
  <c r="D295" i="3"/>
  <c r="E295" i="3"/>
  <c r="F295" i="3"/>
  <c r="G295" i="3"/>
  <c r="A296" i="3"/>
  <c r="B296" i="3"/>
  <c r="C296" i="3"/>
  <c r="D296" i="3"/>
  <c r="E296" i="3"/>
  <c r="F296" i="3"/>
  <c r="G296" i="3"/>
  <c r="A297" i="3"/>
  <c r="B297" i="3"/>
  <c r="C297" i="3"/>
  <c r="D297" i="3"/>
  <c r="E297" i="3"/>
  <c r="F297" i="3"/>
  <c r="G297" i="3"/>
  <c r="A298" i="3"/>
  <c r="B298" i="3"/>
  <c r="C298" i="3"/>
  <c r="D298" i="3"/>
  <c r="E298" i="3"/>
  <c r="F298" i="3"/>
  <c r="G298" i="3"/>
  <c r="A299" i="3"/>
  <c r="B299" i="3"/>
  <c r="C299" i="3"/>
  <c r="D299" i="3"/>
  <c r="E299" i="3"/>
  <c r="F299" i="3"/>
  <c r="G299" i="3"/>
  <c r="A300" i="3"/>
  <c r="B300" i="3"/>
  <c r="C300" i="3"/>
  <c r="D300" i="3"/>
  <c r="E300" i="3"/>
  <c r="F300" i="3"/>
  <c r="G300" i="3"/>
  <c r="A301" i="3"/>
  <c r="B301" i="3"/>
  <c r="C301" i="3"/>
  <c r="D301" i="3"/>
  <c r="E301" i="3"/>
  <c r="F301" i="3"/>
  <c r="G301" i="3"/>
  <c r="A302" i="3"/>
  <c r="B302" i="3"/>
  <c r="C302" i="3"/>
  <c r="D302" i="3"/>
  <c r="E302" i="3"/>
  <c r="F302" i="3"/>
  <c r="G302" i="3"/>
  <c r="A303" i="3"/>
  <c r="B303" i="3"/>
  <c r="C303" i="3"/>
  <c r="D303" i="3"/>
  <c r="E303" i="3"/>
  <c r="F303" i="3"/>
  <c r="G303" i="3"/>
  <c r="A304" i="3"/>
  <c r="B304" i="3"/>
  <c r="C304" i="3"/>
  <c r="D304" i="3"/>
  <c r="E304" i="3"/>
  <c r="F304" i="3"/>
  <c r="G304" i="3"/>
  <c r="A305" i="3"/>
  <c r="B305" i="3"/>
  <c r="C305" i="3"/>
  <c r="D305" i="3"/>
  <c r="E305" i="3"/>
  <c r="F305" i="3"/>
  <c r="G305" i="3"/>
  <c r="A306" i="3"/>
  <c r="B306" i="3"/>
  <c r="C306" i="3"/>
  <c r="D306" i="3"/>
  <c r="E306" i="3"/>
  <c r="F306" i="3"/>
  <c r="G306" i="3"/>
  <c r="A307" i="3"/>
  <c r="B307" i="3"/>
  <c r="C307" i="3"/>
  <c r="D307" i="3"/>
  <c r="E307" i="3"/>
  <c r="F307" i="3"/>
  <c r="G307" i="3"/>
  <c r="A308" i="3"/>
  <c r="B308" i="3"/>
  <c r="C308" i="3"/>
  <c r="D308" i="3"/>
  <c r="E308" i="3"/>
  <c r="F308" i="3"/>
  <c r="G308" i="3"/>
  <c r="A309" i="3"/>
  <c r="B309" i="3"/>
  <c r="C309" i="3"/>
  <c r="D309" i="3"/>
  <c r="E309" i="3"/>
  <c r="F309" i="3"/>
  <c r="G309" i="3"/>
  <c r="A310" i="3"/>
  <c r="B310" i="3"/>
  <c r="C310" i="3"/>
  <c r="D310" i="3"/>
  <c r="E310" i="3"/>
  <c r="F310" i="3"/>
  <c r="G310" i="3"/>
  <c r="A311" i="3"/>
  <c r="B311" i="3"/>
  <c r="C311" i="3"/>
  <c r="D311" i="3"/>
  <c r="E311" i="3"/>
  <c r="F311" i="3"/>
  <c r="G311" i="3"/>
  <c r="A312" i="3"/>
  <c r="B312" i="3"/>
  <c r="C312" i="3"/>
  <c r="D312" i="3"/>
  <c r="E312" i="3"/>
  <c r="F312" i="3"/>
  <c r="G312" i="3"/>
  <c r="A313" i="3"/>
  <c r="B313" i="3"/>
  <c r="C313" i="3"/>
  <c r="D313" i="3"/>
  <c r="E313" i="3"/>
  <c r="F313" i="3"/>
  <c r="G313" i="3"/>
  <c r="A314" i="3"/>
  <c r="B314" i="3"/>
  <c r="C314" i="3"/>
  <c r="D314" i="3"/>
  <c r="E314" i="3"/>
  <c r="F314" i="3"/>
  <c r="G314" i="3"/>
  <c r="A315" i="3"/>
  <c r="B315" i="3"/>
  <c r="C315" i="3"/>
  <c r="D315" i="3"/>
  <c r="E315" i="3"/>
  <c r="F315" i="3"/>
  <c r="G315" i="3"/>
  <c r="A316" i="3"/>
  <c r="B316" i="3"/>
  <c r="C316" i="3"/>
  <c r="D316" i="3"/>
  <c r="E316" i="3"/>
  <c r="F316" i="3"/>
  <c r="G316" i="3"/>
  <c r="A317" i="3"/>
  <c r="B317" i="3"/>
  <c r="C317" i="3"/>
  <c r="D317" i="3"/>
  <c r="E317" i="3"/>
  <c r="F317" i="3"/>
  <c r="G317" i="3"/>
  <c r="A318" i="3"/>
  <c r="B318" i="3"/>
  <c r="C318" i="3"/>
  <c r="D318" i="3"/>
  <c r="E318" i="3"/>
  <c r="F318" i="3"/>
  <c r="G318" i="3"/>
  <c r="A319" i="3"/>
  <c r="B319" i="3"/>
  <c r="C319" i="3"/>
  <c r="D319" i="3"/>
  <c r="E319" i="3"/>
  <c r="F319" i="3"/>
  <c r="G319" i="3"/>
  <c r="A320" i="3"/>
  <c r="B320" i="3"/>
  <c r="C320" i="3"/>
  <c r="D320" i="3"/>
  <c r="E320" i="3"/>
  <c r="F320" i="3"/>
  <c r="G320" i="3"/>
  <c r="A321" i="3"/>
  <c r="B321" i="3"/>
  <c r="C321" i="3"/>
  <c r="D321" i="3"/>
  <c r="E321" i="3"/>
  <c r="F321" i="3"/>
  <c r="G321" i="3"/>
  <c r="A322" i="3"/>
  <c r="B322" i="3"/>
  <c r="C322" i="3"/>
  <c r="D322" i="3"/>
  <c r="E322" i="3"/>
  <c r="F322" i="3"/>
  <c r="G322" i="3"/>
  <c r="A323" i="3"/>
  <c r="B323" i="3"/>
  <c r="C323" i="3"/>
  <c r="D323" i="3"/>
  <c r="E323" i="3"/>
  <c r="F323" i="3"/>
  <c r="G323" i="3"/>
  <c r="A324" i="3"/>
  <c r="B324" i="3"/>
  <c r="C324" i="3"/>
  <c r="D324" i="3"/>
  <c r="E324" i="3"/>
  <c r="F324" i="3"/>
  <c r="G324" i="3"/>
  <c r="A325" i="3"/>
  <c r="B325" i="3"/>
  <c r="C325" i="3"/>
  <c r="D325" i="3"/>
  <c r="E325" i="3"/>
  <c r="F325" i="3"/>
  <c r="G325" i="3"/>
  <c r="A326" i="3"/>
  <c r="B326" i="3"/>
  <c r="C326" i="3"/>
  <c r="D326" i="3"/>
  <c r="E326" i="3"/>
  <c r="F326" i="3"/>
  <c r="G326" i="3"/>
  <c r="A327" i="3"/>
  <c r="B327" i="3"/>
  <c r="C327" i="3"/>
  <c r="D327" i="3"/>
  <c r="E327" i="3"/>
  <c r="F327" i="3"/>
  <c r="G327" i="3"/>
  <c r="A328" i="3"/>
  <c r="B328" i="3"/>
  <c r="C328" i="3"/>
  <c r="D328" i="3"/>
  <c r="E328" i="3"/>
  <c r="F328" i="3"/>
  <c r="G328" i="3"/>
  <c r="A329" i="3"/>
  <c r="B329" i="3"/>
  <c r="C329" i="3"/>
  <c r="D329" i="3"/>
  <c r="E329" i="3"/>
  <c r="F329" i="3"/>
  <c r="G329" i="3"/>
  <c r="A330" i="3"/>
  <c r="B330" i="3"/>
  <c r="C330" i="3"/>
  <c r="D330" i="3"/>
  <c r="E330" i="3"/>
  <c r="F330" i="3"/>
  <c r="G330" i="3"/>
  <c r="A331" i="3"/>
  <c r="B331" i="3"/>
  <c r="C331" i="3"/>
  <c r="D331" i="3"/>
  <c r="E331" i="3"/>
  <c r="F331" i="3"/>
  <c r="G331" i="3"/>
  <c r="A332" i="3"/>
  <c r="B332" i="3"/>
  <c r="C332" i="3"/>
  <c r="D332" i="3"/>
  <c r="E332" i="3"/>
  <c r="F332" i="3"/>
  <c r="G332" i="3"/>
  <c r="A333" i="3"/>
  <c r="B333" i="3"/>
  <c r="C333" i="3"/>
  <c r="D333" i="3"/>
  <c r="E333" i="3"/>
  <c r="F333" i="3"/>
  <c r="G333" i="3"/>
  <c r="A334" i="3"/>
  <c r="B334" i="3"/>
  <c r="C334" i="3"/>
  <c r="D334" i="3"/>
  <c r="E334" i="3"/>
  <c r="F334" i="3"/>
  <c r="G334" i="3"/>
  <c r="A335" i="3"/>
  <c r="B335" i="3"/>
  <c r="C335" i="3"/>
  <c r="D335" i="3"/>
  <c r="E335" i="3"/>
  <c r="F335" i="3"/>
  <c r="G335" i="3"/>
  <c r="A336" i="3"/>
  <c r="B336" i="3"/>
  <c r="C336" i="3"/>
  <c r="D336" i="3"/>
  <c r="E336" i="3"/>
  <c r="F336" i="3"/>
  <c r="G336" i="3"/>
  <c r="A337" i="3"/>
  <c r="B337" i="3"/>
  <c r="C337" i="3"/>
  <c r="D337" i="3"/>
  <c r="E337" i="3"/>
  <c r="F337" i="3"/>
  <c r="G337" i="3"/>
  <c r="A338" i="3"/>
  <c r="B338" i="3"/>
  <c r="C338" i="3"/>
  <c r="D338" i="3"/>
  <c r="E338" i="3"/>
  <c r="F338" i="3"/>
  <c r="G338" i="3"/>
  <c r="A339" i="3"/>
  <c r="B339" i="3"/>
  <c r="C339" i="3"/>
  <c r="D339" i="3"/>
  <c r="E339" i="3"/>
  <c r="F339" i="3"/>
  <c r="G339" i="3"/>
  <c r="A340" i="3"/>
  <c r="B340" i="3"/>
  <c r="C340" i="3"/>
  <c r="D340" i="3"/>
  <c r="E340" i="3"/>
  <c r="F340" i="3"/>
  <c r="G340" i="3"/>
  <c r="A341" i="3"/>
  <c r="B341" i="3"/>
  <c r="C341" i="3"/>
  <c r="D341" i="3"/>
  <c r="E341" i="3"/>
  <c r="F341" i="3"/>
  <c r="G341" i="3"/>
  <c r="A342" i="3"/>
  <c r="B342" i="3"/>
  <c r="C342" i="3"/>
  <c r="D342" i="3"/>
  <c r="E342" i="3"/>
  <c r="F342" i="3"/>
  <c r="G342" i="3"/>
  <c r="A343" i="3"/>
  <c r="B343" i="3"/>
  <c r="C343" i="3"/>
  <c r="D343" i="3"/>
  <c r="E343" i="3"/>
  <c r="F343" i="3"/>
  <c r="G343" i="3"/>
  <c r="A344" i="3"/>
  <c r="B344" i="3"/>
  <c r="C344" i="3"/>
  <c r="D344" i="3"/>
  <c r="E344" i="3"/>
  <c r="F344" i="3"/>
  <c r="G344" i="3"/>
  <c r="A345" i="3"/>
  <c r="B345" i="3"/>
  <c r="C345" i="3"/>
  <c r="D345" i="3"/>
  <c r="E345" i="3"/>
  <c r="F345" i="3"/>
  <c r="G345" i="3"/>
  <c r="A346" i="3"/>
  <c r="B346" i="3"/>
  <c r="C346" i="3"/>
  <c r="D346" i="3"/>
  <c r="E346" i="3"/>
  <c r="F346" i="3"/>
  <c r="G346" i="3"/>
  <c r="A347" i="3"/>
  <c r="B347" i="3"/>
  <c r="C347" i="3"/>
  <c r="D347" i="3"/>
  <c r="E347" i="3"/>
  <c r="F347" i="3"/>
  <c r="G347" i="3"/>
  <c r="A348" i="3"/>
  <c r="B348" i="3"/>
  <c r="C348" i="3"/>
  <c r="D348" i="3"/>
  <c r="E348" i="3"/>
  <c r="F348" i="3"/>
  <c r="G348" i="3"/>
  <c r="A349" i="3"/>
  <c r="B349" i="3"/>
  <c r="C349" i="3"/>
  <c r="D349" i="3"/>
  <c r="E349" i="3"/>
  <c r="F349" i="3"/>
  <c r="G349" i="3"/>
  <c r="A350" i="3"/>
  <c r="B350" i="3"/>
  <c r="C350" i="3"/>
  <c r="D350" i="3"/>
  <c r="E350" i="3"/>
  <c r="F350" i="3"/>
  <c r="G350" i="3"/>
  <c r="A351" i="3"/>
  <c r="B351" i="3"/>
  <c r="C351" i="3"/>
  <c r="D351" i="3"/>
  <c r="E351" i="3"/>
  <c r="F351" i="3"/>
  <c r="G351" i="3"/>
  <c r="A352" i="3"/>
  <c r="B352" i="3"/>
  <c r="C352" i="3"/>
  <c r="D352" i="3"/>
  <c r="E352" i="3"/>
  <c r="F352" i="3"/>
  <c r="G352" i="3"/>
  <c r="A353" i="3"/>
  <c r="B353" i="3"/>
  <c r="C353" i="3"/>
  <c r="D353" i="3"/>
  <c r="E353" i="3"/>
  <c r="F353" i="3"/>
  <c r="G353" i="3"/>
  <c r="A354" i="3"/>
  <c r="B354" i="3"/>
  <c r="C354" i="3"/>
  <c r="D354" i="3"/>
  <c r="E354" i="3"/>
  <c r="F354" i="3"/>
  <c r="G354" i="3"/>
  <c r="A355" i="3"/>
  <c r="B355" i="3"/>
  <c r="C355" i="3"/>
  <c r="D355" i="3"/>
  <c r="E355" i="3"/>
  <c r="F355" i="3"/>
  <c r="G355" i="3"/>
  <c r="A356" i="3"/>
  <c r="B356" i="3"/>
  <c r="C356" i="3"/>
  <c r="D356" i="3"/>
  <c r="E356" i="3"/>
  <c r="F356" i="3"/>
  <c r="G356" i="3"/>
  <c r="A357" i="3"/>
  <c r="B357" i="3"/>
  <c r="C357" i="3"/>
  <c r="D357" i="3"/>
  <c r="E357" i="3"/>
  <c r="F357" i="3"/>
  <c r="G357" i="3"/>
  <c r="A358" i="3"/>
  <c r="B358" i="3"/>
  <c r="C358" i="3"/>
  <c r="D358" i="3"/>
  <c r="E358" i="3"/>
  <c r="F358" i="3"/>
  <c r="G358" i="3"/>
  <c r="A359" i="3"/>
  <c r="B359" i="3"/>
  <c r="C359" i="3"/>
  <c r="D359" i="3"/>
  <c r="E359" i="3"/>
  <c r="F359" i="3"/>
  <c r="G359" i="3"/>
  <c r="A360" i="3"/>
  <c r="B360" i="3"/>
  <c r="C360" i="3"/>
  <c r="D360" i="3"/>
  <c r="E360" i="3"/>
  <c r="F360" i="3"/>
  <c r="G360" i="3"/>
  <c r="A361" i="3"/>
  <c r="B361" i="3"/>
  <c r="C361" i="3"/>
  <c r="D361" i="3"/>
  <c r="E361" i="3"/>
  <c r="F361" i="3"/>
  <c r="G361" i="3"/>
  <c r="A362" i="3"/>
  <c r="B362" i="3"/>
  <c r="C362" i="3"/>
  <c r="D362" i="3"/>
  <c r="E362" i="3"/>
  <c r="F362" i="3"/>
  <c r="G362" i="3"/>
  <c r="A363" i="3"/>
  <c r="B363" i="3"/>
  <c r="C363" i="3"/>
  <c r="D363" i="3"/>
  <c r="E363" i="3"/>
  <c r="F363" i="3"/>
  <c r="G363" i="3"/>
  <c r="A364" i="3"/>
  <c r="B364" i="3"/>
  <c r="C364" i="3"/>
  <c r="D364" i="3"/>
  <c r="E364" i="3"/>
  <c r="F364" i="3"/>
  <c r="G364" i="3"/>
  <c r="A365" i="3"/>
  <c r="B365" i="3"/>
  <c r="C365" i="3"/>
  <c r="D365" i="3"/>
  <c r="E365" i="3"/>
  <c r="F365" i="3"/>
  <c r="G365" i="3"/>
  <c r="A366" i="3"/>
  <c r="B366" i="3"/>
  <c r="C366" i="3"/>
  <c r="D366" i="3"/>
  <c r="E366" i="3"/>
  <c r="F366" i="3"/>
  <c r="G366" i="3"/>
  <c r="A367" i="3"/>
  <c r="B367" i="3"/>
  <c r="C367" i="3"/>
  <c r="D367" i="3"/>
  <c r="E367" i="3"/>
  <c r="F367" i="3"/>
  <c r="G367" i="3"/>
  <c r="A368" i="3"/>
  <c r="B368" i="3"/>
  <c r="C368" i="3"/>
  <c r="D368" i="3"/>
  <c r="E368" i="3"/>
  <c r="F368" i="3"/>
  <c r="G368" i="3"/>
  <c r="A369" i="3"/>
  <c r="B369" i="3"/>
  <c r="C369" i="3"/>
  <c r="D369" i="3"/>
  <c r="E369" i="3"/>
  <c r="F369" i="3"/>
  <c r="G369" i="3"/>
  <c r="A370" i="3"/>
  <c r="B370" i="3"/>
  <c r="C370" i="3"/>
  <c r="D370" i="3"/>
  <c r="E370" i="3"/>
  <c r="F370" i="3"/>
  <c r="G370" i="3"/>
  <c r="A371" i="3"/>
  <c r="B371" i="3"/>
  <c r="C371" i="3"/>
  <c r="D371" i="3"/>
  <c r="E371" i="3"/>
  <c r="F371" i="3"/>
  <c r="G371" i="3"/>
  <c r="A372" i="3"/>
  <c r="B372" i="3"/>
  <c r="C372" i="3"/>
  <c r="D372" i="3"/>
  <c r="E372" i="3"/>
  <c r="F372" i="3"/>
  <c r="G372" i="3"/>
  <c r="A373" i="3"/>
  <c r="B373" i="3"/>
  <c r="C373" i="3"/>
  <c r="D373" i="3"/>
  <c r="E373" i="3"/>
  <c r="F373" i="3"/>
  <c r="G373" i="3"/>
  <c r="A374" i="3"/>
  <c r="B374" i="3"/>
  <c r="C374" i="3"/>
  <c r="D374" i="3"/>
  <c r="E374" i="3"/>
  <c r="F374" i="3"/>
  <c r="G374" i="3"/>
  <c r="A375" i="3"/>
  <c r="B375" i="3"/>
  <c r="C375" i="3"/>
  <c r="D375" i="3"/>
  <c r="E375" i="3"/>
  <c r="F375" i="3"/>
  <c r="G375" i="3"/>
  <c r="A376" i="3"/>
  <c r="B376" i="3"/>
  <c r="C376" i="3"/>
  <c r="D376" i="3"/>
  <c r="E376" i="3"/>
  <c r="F376" i="3"/>
  <c r="G376" i="3"/>
  <c r="A377" i="3"/>
  <c r="B377" i="3"/>
  <c r="C377" i="3"/>
  <c r="D377" i="3"/>
  <c r="E377" i="3"/>
  <c r="F377" i="3"/>
  <c r="G377" i="3"/>
  <c r="A378" i="3"/>
  <c r="B378" i="3"/>
  <c r="C378" i="3"/>
  <c r="D378" i="3"/>
  <c r="E378" i="3"/>
  <c r="F378" i="3"/>
  <c r="G378" i="3"/>
  <c r="A379" i="3"/>
  <c r="B379" i="3"/>
  <c r="C379" i="3"/>
  <c r="D379" i="3"/>
  <c r="E379" i="3"/>
  <c r="F379" i="3"/>
  <c r="G379" i="3"/>
  <c r="A380" i="3"/>
  <c r="B380" i="3"/>
  <c r="C380" i="3"/>
  <c r="D380" i="3"/>
  <c r="E380" i="3"/>
  <c r="F380" i="3"/>
  <c r="G380" i="3"/>
  <c r="A381" i="3"/>
  <c r="B381" i="3"/>
  <c r="C381" i="3"/>
  <c r="D381" i="3"/>
  <c r="E381" i="3"/>
  <c r="F381" i="3"/>
  <c r="G381" i="3"/>
  <c r="A382" i="3"/>
  <c r="B382" i="3"/>
  <c r="C382" i="3"/>
  <c r="D382" i="3"/>
  <c r="E382" i="3"/>
  <c r="F382" i="3"/>
  <c r="G382" i="3"/>
  <c r="A383" i="3"/>
  <c r="B383" i="3"/>
  <c r="C383" i="3"/>
  <c r="D383" i="3"/>
  <c r="E383" i="3"/>
  <c r="F383" i="3"/>
  <c r="G383" i="3"/>
  <c r="A384" i="3"/>
  <c r="B384" i="3"/>
  <c r="C384" i="3"/>
  <c r="D384" i="3"/>
  <c r="E384" i="3"/>
  <c r="F384" i="3"/>
  <c r="G384" i="3"/>
  <c r="A385" i="3"/>
  <c r="B385" i="3"/>
  <c r="C385" i="3"/>
  <c r="D385" i="3"/>
  <c r="E385" i="3"/>
  <c r="F385" i="3"/>
  <c r="G385" i="3"/>
  <c r="A386" i="3"/>
  <c r="B386" i="3"/>
  <c r="C386" i="3"/>
  <c r="D386" i="3"/>
  <c r="E386" i="3"/>
  <c r="F386" i="3"/>
  <c r="G386" i="3"/>
  <c r="A387" i="3"/>
  <c r="B387" i="3"/>
  <c r="C387" i="3"/>
  <c r="D387" i="3"/>
  <c r="E387" i="3"/>
  <c r="F387" i="3"/>
  <c r="G387" i="3"/>
  <c r="A388" i="3"/>
  <c r="B388" i="3"/>
  <c r="C388" i="3"/>
  <c r="D388" i="3"/>
  <c r="E388" i="3"/>
  <c r="F388" i="3"/>
  <c r="G388" i="3"/>
  <c r="A389" i="3"/>
  <c r="B389" i="3"/>
  <c r="C389" i="3"/>
  <c r="D389" i="3"/>
  <c r="E389" i="3"/>
  <c r="F389" i="3"/>
  <c r="G389" i="3"/>
  <c r="A390" i="3"/>
  <c r="B390" i="3"/>
  <c r="C390" i="3"/>
  <c r="D390" i="3"/>
  <c r="E390" i="3"/>
  <c r="F390" i="3"/>
  <c r="G390" i="3"/>
  <c r="A391" i="3"/>
  <c r="B391" i="3"/>
  <c r="C391" i="3"/>
  <c r="D391" i="3"/>
  <c r="E391" i="3"/>
  <c r="F391" i="3"/>
  <c r="G391" i="3"/>
  <c r="A392" i="3"/>
  <c r="B392" i="3"/>
  <c r="C392" i="3"/>
  <c r="D392" i="3"/>
  <c r="E392" i="3"/>
  <c r="F392" i="3"/>
  <c r="G392" i="3"/>
  <c r="A393" i="3"/>
  <c r="B393" i="3"/>
  <c r="C393" i="3"/>
  <c r="D393" i="3"/>
  <c r="E393" i="3"/>
  <c r="F393" i="3"/>
  <c r="G393" i="3"/>
  <c r="A394" i="3"/>
  <c r="B394" i="3"/>
  <c r="C394" i="3"/>
  <c r="D394" i="3"/>
  <c r="E394" i="3"/>
  <c r="F394" i="3"/>
  <c r="G394" i="3"/>
  <c r="A395" i="3"/>
  <c r="B395" i="3"/>
  <c r="C395" i="3"/>
  <c r="D395" i="3"/>
  <c r="E395" i="3"/>
  <c r="F395" i="3"/>
  <c r="G395" i="3"/>
  <c r="A396" i="3"/>
  <c r="B396" i="3"/>
  <c r="C396" i="3"/>
  <c r="D396" i="3"/>
  <c r="E396" i="3"/>
  <c r="F396" i="3"/>
  <c r="G396" i="3"/>
  <c r="A397" i="3"/>
  <c r="B397" i="3"/>
  <c r="C397" i="3"/>
  <c r="D397" i="3"/>
  <c r="E397" i="3"/>
  <c r="F397" i="3"/>
  <c r="G397" i="3"/>
  <c r="A398" i="3"/>
  <c r="B398" i="3"/>
  <c r="C398" i="3"/>
  <c r="D398" i="3"/>
  <c r="E398" i="3"/>
  <c r="F398" i="3"/>
  <c r="G398" i="3"/>
  <c r="A399" i="3"/>
  <c r="B399" i="3"/>
  <c r="C399" i="3"/>
  <c r="D399" i="3"/>
  <c r="E399" i="3"/>
  <c r="F399" i="3"/>
  <c r="G399" i="3"/>
  <c r="A400" i="3"/>
  <c r="B400" i="3"/>
  <c r="C400" i="3"/>
  <c r="D400" i="3"/>
  <c r="E400" i="3"/>
  <c r="F400" i="3"/>
  <c r="G400" i="3"/>
  <c r="A401" i="3"/>
  <c r="B401" i="3"/>
  <c r="C401" i="3"/>
  <c r="D401" i="3"/>
  <c r="E401" i="3"/>
  <c r="F401" i="3"/>
  <c r="G401" i="3"/>
  <c r="A402" i="3"/>
  <c r="B402" i="3"/>
  <c r="C402" i="3"/>
  <c r="D402" i="3"/>
  <c r="E402" i="3"/>
  <c r="F402" i="3"/>
  <c r="G402" i="3"/>
  <c r="A403" i="3"/>
  <c r="B403" i="3"/>
  <c r="C403" i="3"/>
  <c r="D403" i="3"/>
  <c r="E403" i="3"/>
  <c r="F403" i="3"/>
  <c r="G403" i="3"/>
  <c r="A404" i="3"/>
  <c r="B404" i="3"/>
  <c r="C404" i="3"/>
  <c r="D404" i="3"/>
  <c r="E404" i="3"/>
  <c r="F404" i="3"/>
  <c r="G404" i="3"/>
  <c r="A405" i="3"/>
  <c r="B405" i="3"/>
  <c r="C405" i="3"/>
  <c r="D405" i="3"/>
  <c r="E405" i="3"/>
  <c r="F405" i="3"/>
  <c r="G405" i="3"/>
  <c r="A406" i="3"/>
  <c r="B406" i="3"/>
  <c r="C406" i="3"/>
  <c r="D406" i="3"/>
  <c r="E406" i="3"/>
  <c r="F406" i="3"/>
  <c r="G406" i="3"/>
  <c r="A407" i="3"/>
  <c r="B407" i="3"/>
  <c r="C407" i="3"/>
  <c r="D407" i="3"/>
  <c r="E407" i="3"/>
  <c r="F407" i="3"/>
  <c r="G407" i="3"/>
  <c r="A408" i="3"/>
  <c r="B408" i="3"/>
  <c r="C408" i="3"/>
  <c r="D408" i="3"/>
  <c r="E408" i="3"/>
  <c r="F408" i="3"/>
  <c r="G408" i="3"/>
  <c r="A409" i="3"/>
  <c r="B409" i="3"/>
  <c r="C409" i="3"/>
  <c r="D409" i="3"/>
  <c r="E409" i="3"/>
  <c r="F409" i="3"/>
  <c r="G409" i="3"/>
  <c r="A410" i="3"/>
  <c r="B410" i="3"/>
  <c r="C410" i="3"/>
  <c r="D410" i="3"/>
  <c r="E410" i="3"/>
  <c r="F410" i="3"/>
  <c r="G410" i="3"/>
  <c r="A411" i="3"/>
  <c r="B411" i="3"/>
  <c r="C411" i="3"/>
  <c r="D411" i="3"/>
  <c r="E411" i="3"/>
  <c r="F411" i="3"/>
  <c r="G411" i="3"/>
  <c r="A412" i="3"/>
  <c r="B412" i="3"/>
  <c r="C412" i="3"/>
  <c r="D412" i="3"/>
  <c r="E412" i="3"/>
  <c r="F412" i="3"/>
  <c r="G412" i="3"/>
  <c r="A413" i="3"/>
  <c r="B413" i="3"/>
  <c r="C413" i="3"/>
  <c r="D413" i="3"/>
  <c r="E413" i="3"/>
  <c r="F413" i="3"/>
  <c r="G413" i="3"/>
  <c r="A414" i="3"/>
  <c r="B414" i="3"/>
  <c r="C414" i="3"/>
  <c r="D414" i="3"/>
  <c r="E414" i="3"/>
  <c r="F414" i="3"/>
  <c r="G414" i="3"/>
  <c r="A415" i="3"/>
  <c r="B415" i="3"/>
  <c r="C415" i="3"/>
  <c r="D415" i="3"/>
  <c r="E415" i="3"/>
  <c r="F415" i="3"/>
  <c r="G415" i="3"/>
  <c r="A416" i="3"/>
  <c r="B416" i="3"/>
  <c r="C416" i="3"/>
  <c r="D416" i="3"/>
  <c r="E416" i="3"/>
  <c r="F416" i="3"/>
  <c r="G416" i="3"/>
  <c r="A417" i="3"/>
  <c r="B417" i="3"/>
  <c r="C417" i="3"/>
  <c r="D417" i="3"/>
  <c r="E417" i="3"/>
  <c r="F417" i="3"/>
  <c r="G417" i="3"/>
  <c r="A418" i="3"/>
  <c r="B418" i="3"/>
  <c r="C418" i="3"/>
  <c r="D418" i="3"/>
  <c r="E418" i="3"/>
  <c r="F418" i="3"/>
  <c r="G418" i="3"/>
  <c r="A419" i="3"/>
  <c r="B419" i="3"/>
  <c r="C419" i="3"/>
  <c r="D419" i="3"/>
  <c r="E419" i="3"/>
  <c r="F419" i="3"/>
  <c r="G419" i="3"/>
  <c r="A420" i="3"/>
  <c r="B420" i="3"/>
  <c r="C420" i="3"/>
  <c r="D420" i="3"/>
  <c r="E420" i="3"/>
  <c r="F420" i="3"/>
  <c r="G420" i="3"/>
  <c r="A421" i="3"/>
  <c r="B421" i="3"/>
  <c r="C421" i="3"/>
  <c r="D421" i="3"/>
  <c r="E421" i="3"/>
  <c r="F421" i="3"/>
  <c r="G421" i="3"/>
  <c r="A422" i="3"/>
  <c r="B422" i="3"/>
  <c r="C422" i="3"/>
  <c r="D422" i="3"/>
  <c r="E422" i="3"/>
  <c r="F422" i="3"/>
  <c r="G422" i="3"/>
  <c r="A423" i="3"/>
  <c r="B423" i="3"/>
  <c r="C423" i="3"/>
  <c r="D423" i="3"/>
  <c r="E423" i="3"/>
  <c r="F423" i="3"/>
  <c r="G423" i="3"/>
  <c r="A424" i="3"/>
  <c r="B424" i="3"/>
  <c r="C424" i="3"/>
  <c r="D424" i="3"/>
  <c r="E424" i="3"/>
  <c r="F424" i="3"/>
  <c r="G424" i="3"/>
  <c r="A425" i="3"/>
  <c r="B425" i="3"/>
  <c r="C425" i="3"/>
  <c r="D425" i="3"/>
  <c r="E425" i="3"/>
  <c r="F425" i="3"/>
  <c r="G425" i="3"/>
  <c r="A426" i="3"/>
  <c r="B426" i="3"/>
  <c r="C426" i="3"/>
  <c r="D426" i="3"/>
  <c r="E426" i="3"/>
  <c r="F426" i="3"/>
  <c r="G426" i="3"/>
  <c r="A427" i="3"/>
  <c r="B427" i="3"/>
  <c r="C427" i="3"/>
  <c r="D427" i="3"/>
  <c r="E427" i="3"/>
  <c r="F427" i="3"/>
  <c r="G427" i="3"/>
  <c r="A428" i="3"/>
  <c r="B428" i="3"/>
  <c r="C428" i="3"/>
  <c r="D428" i="3"/>
  <c r="E428" i="3"/>
  <c r="F428" i="3"/>
  <c r="G428" i="3"/>
  <c r="A429" i="3"/>
  <c r="B429" i="3"/>
  <c r="C429" i="3"/>
  <c r="D429" i="3"/>
  <c r="E429" i="3"/>
  <c r="F429" i="3"/>
  <c r="G429" i="3"/>
  <c r="A430" i="3"/>
  <c r="B430" i="3"/>
  <c r="C430" i="3"/>
  <c r="D430" i="3"/>
  <c r="E430" i="3"/>
  <c r="F430" i="3"/>
  <c r="G430" i="3"/>
  <c r="A431" i="3"/>
  <c r="B431" i="3"/>
  <c r="C431" i="3"/>
  <c r="D431" i="3"/>
  <c r="E431" i="3"/>
  <c r="F431" i="3"/>
  <c r="G431" i="3"/>
  <c r="A432" i="3"/>
  <c r="B432" i="3"/>
  <c r="C432" i="3"/>
  <c r="D432" i="3"/>
  <c r="E432" i="3"/>
  <c r="F432" i="3"/>
  <c r="G432" i="3"/>
  <c r="A433" i="3"/>
  <c r="B433" i="3"/>
  <c r="C433" i="3"/>
  <c r="D433" i="3"/>
  <c r="E433" i="3"/>
  <c r="F433" i="3"/>
  <c r="G433" i="3"/>
  <c r="A434" i="3"/>
  <c r="B434" i="3"/>
  <c r="C434" i="3"/>
  <c r="D434" i="3"/>
  <c r="E434" i="3"/>
  <c r="F434" i="3"/>
  <c r="G434" i="3"/>
  <c r="A435" i="3"/>
  <c r="B435" i="3"/>
  <c r="C435" i="3"/>
  <c r="D435" i="3"/>
  <c r="E435" i="3"/>
  <c r="F435" i="3"/>
  <c r="G435" i="3"/>
  <c r="A436" i="3"/>
  <c r="B436" i="3"/>
  <c r="C436" i="3"/>
  <c r="D436" i="3"/>
  <c r="E436" i="3"/>
  <c r="F436" i="3"/>
  <c r="G436" i="3"/>
  <c r="A437" i="3"/>
  <c r="B437" i="3"/>
  <c r="C437" i="3"/>
  <c r="D437" i="3"/>
  <c r="E437" i="3"/>
  <c r="F437" i="3"/>
  <c r="G437" i="3"/>
  <c r="A438" i="3"/>
  <c r="B438" i="3"/>
  <c r="C438" i="3"/>
  <c r="D438" i="3"/>
  <c r="E438" i="3"/>
  <c r="F438" i="3"/>
  <c r="G438" i="3"/>
  <c r="A439" i="3"/>
  <c r="B439" i="3"/>
  <c r="C439" i="3"/>
  <c r="D439" i="3"/>
  <c r="E439" i="3"/>
  <c r="F439" i="3"/>
  <c r="G439" i="3"/>
  <c r="A440" i="3"/>
  <c r="B440" i="3"/>
  <c r="C440" i="3"/>
  <c r="D440" i="3"/>
  <c r="E440" i="3"/>
  <c r="F440" i="3"/>
  <c r="G440" i="3"/>
  <c r="A441" i="3"/>
  <c r="B441" i="3"/>
  <c r="C441" i="3"/>
  <c r="D441" i="3"/>
  <c r="E441" i="3"/>
  <c r="F441" i="3"/>
  <c r="G441" i="3"/>
  <c r="A442" i="3"/>
  <c r="B442" i="3"/>
  <c r="C442" i="3"/>
  <c r="D442" i="3"/>
  <c r="E442" i="3"/>
  <c r="F442" i="3"/>
  <c r="G442" i="3"/>
  <c r="A443" i="3"/>
  <c r="B443" i="3"/>
  <c r="C443" i="3"/>
  <c r="D443" i="3"/>
  <c r="E443" i="3"/>
  <c r="F443" i="3"/>
  <c r="G443" i="3"/>
  <c r="A444" i="3"/>
  <c r="B444" i="3"/>
  <c r="C444" i="3"/>
  <c r="D444" i="3"/>
  <c r="E444" i="3"/>
  <c r="F444" i="3"/>
  <c r="G444" i="3"/>
  <c r="A445" i="3"/>
  <c r="B445" i="3"/>
  <c r="C445" i="3"/>
  <c r="D445" i="3"/>
  <c r="E445" i="3"/>
  <c r="F445" i="3"/>
  <c r="G445" i="3"/>
  <c r="A446" i="3"/>
  <c r="B446" i="3"/>
  <c r="C446" i="3"/>
  <c r="D446" i="3"/>
  <c r="E446" i="3"/>
  <c r="F446" i="3"/>
  <c r="G446" i="3"/>
  <c r="A447" i="3"/>
  <c r="B447" i="3"/>
  <c r="C447" i="3"/>
  <c r="D447" i="3"/>
  <c r="E447" i="3"/>
  <c r="F447" i="3"/>
  <c r="G447" i="3"/>
  <c r="A448" i="3"/>
  <c r="B448" i="3"/>
  <c r="C448" i="3"/>
  <c r="D448" i="3"/>
  <c r="E448" i="3"/>
  <c r="F448" i="3"/>
  <c r="G448" i="3"/>
  <c r="A449" i="3"/>
  <c r="B449" i="3"/>
  <c r="C449" i="3"/>
  <c r="D449" i="3"/>
  <c r="E449" i="3"/>
  <c r="F449" i="3"/>
  <c r="G449" i="3"/>
  <c r="A450" i="3"/>
  <c r="B450" i="3"/>
  <c r="C450" i="3"/>
  <c r="D450" i="3"/>
  <c r="E450" i="3"/>
  <c r="F450" i="3"/>
  <c r="G450" i="3"/>
  <c r="A451" i="3"/>
  <c r="B451" i="3"/>
  <c r="C451" i="3"/>
  <c r="D451" i="3"/>
  <c r="E451" i="3"/>
  <c r="F451" i="3"/>
  <c r="G451" i="3"/>
  <c r="A452" i="3"/>
  <c r="B452" i="3"/>
  <c r="C452" i="3"/>
  <c r="D452" i="3"/>
  <c r="E452" i="3"/>
  <c r="F452" i="3"/>
  <c r="G452" i="3"/>
  <c r="A453" i="3"/>
  <c r="B453" i="3"/>
  <c r="C453" i="3"/>
  <c r="D453" i="3"/>
  <c r="E453" i="3"/>
  <c r="F453" i="3"/>
  <c r="G453" i="3"/>
  <c r="A454" i="3"/>
  <c r="B454" i="3"/>
  <c r="C454" i="3"/>
  <c r="D454" i="3"/>
  <c r="E454" i="3"/>
  <c r="F454" i="3"/>
  <c r="G454" i="3"/>
  <c r="A455" i="3"/>
  <c r="B455" i="3"/>
  <c r="C455" i="3"/>
  <c r="D455" i="3"/>
  <c r="E455" i="3"/>
  <c r="F455" i="3"/>
  <c r="G455" i="3"/>
  <c r="A456" i="3"/>
  <c r="B456" i="3"/>
  <c r="C456" i="3"/>
  <c r="D456" i="3"/>
  <c r="E456" i="3"/>
  <c r="F456" i="3"/>
  <c r="G456" i="3"/>
  <c r="A457" i="3"/>
  <c r="B457" i="3"/>
  <c r="C457" i="3"/>
  <c r="D457" i="3"/>
  <c r="E457" i="3"/>
  <c r="F457" i="3"/>
  <c r="G457" i="3"/>
  <c r="A458" i="3"/>
  <c r="B458" i="3"/>
  <c r="C458" i="3"/>
  <c r="D458" i="3"/>
  <c r="E458" i="3"/>
  <c r="F458" i="3"/>
  <c r="G458" i="3"/>
  <c r="A459" i="3"/>
  <c r="B459" i="3"/>
  <c r="C459" i="3"/>
  <c r="D459" i="3"/>
  <c r="E459" i="3"/>
  <c r="F459" i="3"/>
  <c r="G459" i="3"/>
  <c r="A460" i="3"/>
  <c r="B460" i="3"/>
  <c r="C460" i="3"/>
  <c r="D460" i="3"/>
  <c r="E460" i="3"/>
  <c r="F460" i="3"/>
  <c r="G460" i="3"/>
  <c r="A461" i="3"/>
  <c r="B461" i="3"/>
  <c r="C461" i="3"/>
  <c r="D461" i="3"/>
  <c r="E461" i="3"/>
  <c r="F461" i="3"/>
  <c r="G461" i="3"/>
  <c r="A462" i="3"/>
  <c r="B462" i="3"/>
  <c r="C462" i="3"/>
  <c r="D462" i="3"/>
  <c r="E462" i="3"/>
  <c r="F462" i="3"/>
  <c r="G462" i="3"/>
  <c r="A463" i="3"/>
  <c r="B463" i="3"/>
  <c r="C463" i="3"/>
  <c r="D463" i="3"/>
  <c r="E463" i="3"/>
  <c r="F463" i="3"/>
  <c r="G463" i="3"/>
  <c r="A464" i="3"/>
  <c r="B464" i="3"/>
  <c r="C464" i="3"/>
  <c r="D464" i="3"/>
  <c r="E464" i="3"/>
  <c r="F464" i="3"/>
  <c r="G464" i="3"/>
  <c r="A465" i="3"/>
  <c r="B465" i="3"/>
  <c r="C465" i="3"/>
  <c r="D465" i="3"/>
  <c r="E465" i="3"/>
  <c r="F465" i="3"/>
  <c r="G465" i="3"/>
  <c r="A466" i="3"/>
  <c r="B466" i="3"/>
  <c r="C466" i="3"/>
  <c r="D466" i="3"/>
  <c r="E466" i="3"/>
  <c r="F466" i="3"/>
  <c r="G466" i="3"/>
  <c r="A467" i="3"/>
  <c r="B467" i="3"/>
  <c r="C467" i="3"/>
  <c r="D467" i="3"/>
  <c r="E467" i="3"/>
  <c r="F467" i="3"/>
  <c r="G467" i="3"/>
  <c r="A468" i="3"/>
  <c r="B468" i="3"/>
  <c r="C468" i="3"/>
  <c r="D468" i="3"/>
  <c r="E468" i="3"/>
  <c r="F468" i="3"/>
  <c r="G468" i="3"/>
  <c r="A469" i="3"/>
  <c r="B469" i="3"/>
  <c r="C469" i="3"/>
  <c r="D469" i="3"/>
  <c r="E469" i="3"/>
  <c r="F469" i="3"/>
  <c r="G469" i="3"/>
  <c r="A470" i="3"/>
  <c r="B470" i="3"/>
  <c r="C470" i="3"/>
  <c r="D470" i="3"/>
  <c r="E470" i="3"/>
  <c r="F470" i="3"/>
  <c r="G470" i="3"/>
  <c r="A471" i="3"/>
  <c r="B471" i="3"/>
  <c r="C471" i="3"/>
  <c r="D471" i="3"/>
  <c r="E471" i="3"/>
  <c r="F471" i="3"/>
  <c r="G471" i="3"/>
  <c r="A472" i="3"/>
  <c r="B472" i="3"/>
  <c r="C472" i="3"/>
  <c r="D472" i="3"/>
  <c r="E472" i="3"/>
  <c r="F472" i="3"/>
  <c r="G472" i="3"/>
  <c r="A473" i="3"/>
  <c r="B473" i="3"/>
  <c r="C473" i="3"/>
  <c r="D473" i="3"/>
  <c r="E473" i="3"/>
  <c r="F473" i="3"/>
  <c r="G473" i="3"/>
  <c r="A474" i="3"/>
  <c r="B474" i="3"/>
  <c r="C474" i="3"/>
  <c r="D474" i="3"/>
  <c r="E474" i="3"/>
  <c r="F474" i="3"/>
  <c r="G474" i="3"/>
  <c r="A475" i="3"/>
  <c r="B475" i="3"/>
  <c r="C475" i="3"/>
  <c r="D475" i="3"/>
  <c r="E475" i="3"/>
  <c r="F475" i="3"/>
  <c r="G475" i="3"/>
  <c r="A476" i="3"/>
  <c r="B476" i="3"/>
  <c r="C476" i="3"/>
  <c r="D476" i="3"/>
  <c r="E476" i="3"/>
  <c r="F476" i="3"/>
  <c r="G476" i="3"/>
  <c r="A477" i="3"/>
  <c r="B477" i="3"/>
  <c r="C477" i="3"/>
  <c r="D477" i="3"/>
  <c r="E477" i="3"/>
  <c r="F477" i="3"/>
  <c r="G477" i="3"/>
  <c r="A478" i="3"/>
  <c r="B478" i="3"/>
  <c r="C478" i="3"/>
  <c r="D478" i="3"/>
  <c r="E478" i="3"/>
  <c r="F478" i="3"/>
  <c r="G478" i="3"/>
  <c r="A479" i="3"/>
  <c r="B479" i="3"/>
  <c r="C479" i="3"/>
  <c r="D479" i="3"/>
  <c r="E479" i="3"/>
  <c r="F479" i="3"/>
  <c r="G479" i="3"/>
  <c r="A480" i="3"/>
  <c r="B480" i="3"/>
  <c r="C480" i="3"/>
  <c r="D480" i="3"/>
  <c r="E480" i="3"/>
  <c r="F480" i="3"/>
  <c r="G480" i="3"/>
  <c r="A481" i="3"/>
  <c r="B481" i="3"/>
  <c r="C481" i="3"/>
  <c r="D481" i="3"/>
  <c r="E481" i="3"/>
  <c r="F481" i="3"/>
  <c r="G481" i="3"/>
  <c r="A482" i="3"/>
  <c r="B482" i="3"/>
  <c r="C482" i="3"/>
  <c r="D482" i="3"/>
  <c r="E482" i="3"/>
  <c r="F482" i="3"/>
  <c r="G482" i="3"/>
  <c r="A483" i="3"/>
  <c r="B483" i="3"/>
  <c r="C483" i="3"/>
  <c r="D483" i="3"/>
  <c r="E483" i="3"/>
  <c r="F483" i="3"/>
  <c r="G483" i="3"/>
  <c r="A484" i="3"/>
  <c r="B484" i="3"/>
  <c r="C484" i="3"/>
  <c r="D484" i="3"/>
  <c r="E484" i="3"/>
  <c r="F484" i="3"/>
  <c r="G484" i="3"/>
  <c r="A485" i="3"/>
  <c r="B485" i="3"/>
  <c r="C485" i="3"/>
  <c r="D485" i="3"/>
  <c r="E485" i="3"/>
  <c r="F485" i="3"/>
  <c r="G485" i="3"/>
  <c r="A486" i="3"/>
  <c r="B486" i="3"/>
  <c r="C486" i="3"/>
  <c r="D486" i="3"/>
  <c r="E486" i="3"/>
  <c r="F486" i="3"/>
  <c r="G486" i="3"/>
  <c r="A487" i="3"/>
  <c r="B487" i="3"/>
  <c r="C487" i="3"/>
  <c r="D487" i="3"/>
  <c r="E487" i="3"/>
  <c r="F487" i="3"/>
  <c r="G487" i="3"/>
  <c r="A488" i="3"/>
  <c r="B488" i="3"/>
  <c r="C488" i="3"/>
  <c r="D488" i="3"/>
  <c r="E488" i="3"/>
  <c r="F488" i="3"/>
  <c r="G488" i="3"/>
  <c r="A489" i="3"/>
  <c r="B489" i="3"/>
  <c r="C489" i="3"/>
  <c r="D489" i="3"/>
  <c r="E489" i="3"/>
  <c r="F489" i="3"/>
  <c r="G489" i="3"/>
  <c r="A490" i="3"/>
  <c r="B490" i="3"/>
  <c r="C490" i="3"/>
  <c r="D490" i="3"/>
  <c r="E490" i="3"/>
  <c r="F490" i="3"/>
  <c r="G490" i="3"/>
  <c r="A491" i="3"/>
  <c r="B491" i="3"/>
  <c r="C491" i="3"/>
  <c r="D491" i="3"/>
  <c r="E491" i="3"/>
  <c r="F491" i="3"/>
  <c r="G491" i="3"/>
  <c r="A492" i="3"/>
  <c r="B492" i="3"/>
  <c r="C492" i="3"/>
  <c r="D492" i="3"/>
  <c r="E492" i="3"/>
  <c r="F492" i="3"/>
  <c r="G492" i="3"/>
  <c r="A493" i="3"/>
  <c r="B493" i="3"/>
  <c r="C493" i="3"/>
  <c r="D493" i="3"/>
  <c r="E493" i="3"/>
  <c r="F493" i="3"/>
  <c r="G493" i="3"/>
  <c r="A494" i="3"/>
  <c r="B494" i="3"/>
  <c r="C494" i="3"/>
  <c r="D494" i="3"/>
  <c r="E494" i="3"/>
  <c r="F494" i="3"/>
  <c r="G494" i="3"/>
  <c r="A495" i="3"/>
  <c r="B495" i="3"/>
  <c r="C495" i="3"/>
  <c r="D495" i="3"/>
  <c r="E495" i="3"/>
  <c r="F495" i="3"/>
  <c r="G495" i="3"/>
  <c r="A496" i="3"/>
  <c r="B496" i="3"/>
  <c r="C496" i="3"/>
  <c r="D496" i="3"/>
  <c r="E496" i="3"/>
  <c r="F496" i="3"/>
  <c r="G496" i="3"/>
  <c r="A497" i="3"/>
  <c r="B497" i="3"/>
  <c r="C497" i="3"/>
  <c r="D497" i="3"/>
  <c r="E497" i="3"/>
  <c r="F497" i="3"/>
  <c r="G497" i="3"/>
  <c r="A498" i="3"/>
  <c r="B498" i="3"/>
  <c r="C498" i="3"/>
  <c r="D498" i="3"/>
  <c r="E498" i="3"/>
  <c r="F498" i="3"/>
  <c r="G498" i="3"/>
  <c r="A499" i="3"/>
  <c r="B499" i="3"/>
  <c r="C499" i="3"/>
  <c r="D499" i="3"/>
  <c r="E499" i="3"/>
  <c r="F499" i="3"/>
  <c r="G499" i="3"/>
  <c r="A500" i="3"/>
  <c r="B500" i="3"/>
  <c r="C500" i="3"/>
  <c r="D500" i="3"/>
  <c r="E500" i="3"/>
  <c r="F500" i="3"/>
  <c r="G500" i="3"/>
  <c r="A501" i="3"/>
  <c r="B501" i="3"/>
  <c r="C501" i="3"/>
  <c r="D501" i="3"/>
  <c r="E501" i="3"/>
  <c r="F501" i="3"/>
  <c r="G501" i="3"/>
  <c r="A502" i="3"/>
  <c r="B502" i="3"/>
  <c r="C502" i="3"/>
  <c r="D502" i="3"/>
  <c r="E502" i="3"/>
  <c r="F502" i="3"/>
  <c r="G502" i="3"/>
  <c r="A503" i="3"/>
  <c r="B503" i="3"/>
  <c r="C503" i="3"/>
  <c r="D503" i="3"/>
  <c r="E503" i="3"/>
  <c r="F503" i="3"/>
  <c r="G503" i="3"/>
  <c r="A504" i="3"/>
  <c r="B504" i="3"/>
  <c r="C504" i="3"/>
  <c r="D504" i="3"/>
  <c r="E504" i="3"/>
  <c r="F504" i="3"/>
  <c r="G504" i="3"/>
  <c r="A505" i="3"/>
  <c r="B505" i="3"/>
  <c r="C505" i="3"/>
  <c r="D505" i="3"/>
  <c r="E505" i="3"/>
  <c r="F505" i="3"/>
  <c r="G505" i="3"/>
  <c r="A506" i="3"/>
  <c r="B506" i="3"/>
  <c r="C506" i="3"/>
  <c r="D506" i="3"/>
  <c r="E506" i="3"/>
  <c r="F506" i="3"/>
  <c r="G506" i="3"/>
  <c r="A507" i="3"/>
  <c r="B507" i="3"/>
  <c r="C507" i="3"/>
  <c r="D507" i="3"/>
  <c r="E507" i="3"/>
  <c r="F507" i="3"/>
  <c r="G507" i="3"/>
  <c r="A508" i="3"/>
  <c r="B508" i="3"/>
  <c r="C508" i="3"/>
  <c r="D508" i="3"/>
  <c r="E508" i="3"/>
  <c r="F508" i="3"/>
  <c r="G508" i="3"/>
  <c r="A509" i="3"/>
  <c r="B509" i="3"/>
  <c r="C509" i="3"/>
  <c r="D509" i="3"/>
  <c r="E509" i="3"/>
  <c r="F509" i="3"/>
  <c r="G509" i="3"/>
  <c r="A510" i="3"/>
  <c r="B510" i="3"/>
  <c r="C510" i="3"/>
  <c r="D510" i="3"/>
  <c r="E510" i="3"/>
  <c r="F510" i="3"/>
  <c r="G510" i="3"/>
  <c r="A511" i="3"/>
  <c r="B511" i="3"/>
  <c r="C511" i="3"/>
  <c r="D511" i="3"/>
  <c r="E511" i="3"/>
  <c r="F511" i="3"/>
  <c r="G511" i="3"/>
  <c r="A512" i="3"/>
  <c r="B512" i="3"/>
  <c r="C512" i="3"/>
  <c r="D512" i="3"/>
  <c r="E512" i="3"/>
  <c r="F512" i="3"/>
  <c r="G512" i="3"/>
  <c r="A513" i="3"/>
  <c r="B513" i="3"/>
  <c r="C513" i="3"/>
  <c r="D513" i="3"/>
  <c r="E513" i="3"/>
  <c r="F513" i="3"/>
  <c r="G513" i="3"/>
  <c r="A514" i="3"/>
  <c r="B514" i="3"/>
  <c r="C514" i="3"/>
  <c r="D514" i="3"/>
  <c r="E514" i="3"/>
  <c r="F514" i="3"/>
  <c r="G514" i="3"/>
  <c r="A515" i="3"/>
  <c r="B515" i="3"/>
  <c r="C515" i="3"/>
  <c r="D515" i="3"/>
  <c r="E515" i="3"/>
  <c r="F515" i="3"/>
  <c r="G515" i="3"/>
  <c r="A516" i="3"/>
  <c r="B516" i="3"/>
  <c r="C516" i="3"/>
  <c r="D516" i="3"/>
  <c r="E516" i="3"/>
  <c r="F516" i="3"/>
  <c r="G516" i="3"/>
  <c r="A517" i="3"/>
  <c r="B517" i="3"/>
  <c r="C517" i="3"/>
  <c r="D517" i="3"/>
  <c r="E517" i="3"/>
  <c r="F517" i="3"/>
  <c r="G517" i="3"/>
  <c r="A518" i="3"/>
  <c r="B518" i="3"/>
  <c r="C518" i="3"/>
  <c r="D518" i="3"/>
  <c r="E518" i="3"/>
  <c r="F518" i="3"/>
  <c r="G518" i="3"/>
  <c r="A519" i="3"/>
  <c r="B519" i="3"/>
  <c r="C519" i="3"/>
  <c r="D519" i="3"/>
  <c r="E519" i="3"/>
  <c r="F519" i="3"/>
  <c r="G519" i="3"/>
  <c r="A520" i="3"/>
  <c r="B520" i="3"/>
  <c r="C520" i="3"/>
  <c r="D520" i="3"/>
  <c r="E520" i="3"/>
  <c r="F520" i="3"/>
  <c r="G520" i="3"/>
  <c r="A521" i="3"/>
  <c r="B521" i="3"/>
  <c r="C521" i="3"/>
  <c r="D521" i="3"/>
  <c r="E521" i="3"/>
  <c r="F521" i="3"/>
  <c r="G521" i="3"/>
  <c r="A522" i="3"/>
  <c r="B522" i="3"/>
  <c r="C522" i="3"/>
  <c r="D522" i="3"/>
  <c r="E522" i="3"/>
  <c r="F522" i="3"/>
  <c r="G522" i="3"/>
  <c r="A523" i="3"/>
  <c r="B523" i="3"/>
  <c r="C523" i="3"/>
  <c r="D523" i="3"/>
  <c r="E523" i="3"/>
  <c r="F523" i="3"/>
  <c r="G523" i="3"/>
  <c r="A524" i="3"/>
  <c r="B524" i="3"/>
  <c r="C524" i="3"/>
  <c r="D524" i="3"/>
  <c r="E524" i="3"/>
  <c r="F524" i="3"/>
  <c r="G524" i="3"/>
  <c r="A525" i="3"/>
  <c r="B525" i="3"/>
  <c r="C525" i="3"/>
  <c r="D525" i="3"/>
  <c r="E525" i="3"/>
  <c r="F525" i="3"/>
  <c r="G525" i="3"/>
  <c r="A526" i="3"/>
  <c r="B526" i="3"/>
  <c r="C526" i="3"/>
  <c r="D526" i="3"/>
  <c r="E526" i="3"/>
  <c r="F526" i="3"/>
  <c r="G526" i="3"/>
  <c r="A527" i="3"/>
  <c r="B527" i="3"/>
  <c r="C527" i="3"/>
  <c r="D527" i="3"/>
  <c r="E527" i="3"/>
  <c r="F527" i="3"/>
  <c r="G527" i="3"/>
  <c r="A528" i="3"/>
  <c r="B528" i="3"/>
  <c r="C528" i="3"/>
  <c r="D528" i="3"/>
  <c r="E528" i="3"/>
  <c r="F528" i="3"/>
  <c r="G528" i="3"/>
  <c r="A529" i="3"/>
  <c r="B529" i="3"/>
  <c r="C529" i="3"/>
  <c r="D529" i="3"/>
  <c r="E529" i="3"/>
  <c r="F529" i="3"/>
  <c r="G529" i="3"/>
  <c r="A530" i="3"/>
  <c r="B530" i="3"/>
  <c r="C530" i="3"/>
  <c r="D530" i="3"/>
  <c r="E530" i="3"/>
  <c r="F530" i="3"/>
  <c r="G530" i="3"/>
  <c r="A531" i="3"/>
  <c r="B531" i="3"/>
  <c r="C531" i="3"/>
  <c r="D531" i="3"/>
  <c r="E531" i="3"/>
  <c r="F531" i="3"/>
  <c r="G531" i="3"/>
  <c r="A532" i="3"/>
  <c r="B532" i="3"/>
  <c r="C532" i="3"/>
  <c r="D532" i="3"/>
  <c r="E532" i="3"/>
  <c r="F532" i="3"/>
  <c r="G532" i="3"/>
  <c r="A533" i="3"/>
  <c r="B533" i="3"/>
  <c r="C533" i="3"/>
  <c r="D533" i="3"/>
  <c r="E533" i="3"/>
  <c r="F533" i="3"/>
  <c r="G533" i="3"/>
  <c r="A534" i="3"/>
  <c r="B534" i="3"/>
  <c r="C534" i="3"/>
  <c r="D534" i="3"/>
  <c r="E534" i="3"/>
  <c r="F534" i="3"/>
  <c r="G534" i="3"/>
  <c r="A535" i="3"/>
  <c r="B535" i="3"/>
  <c r="C535" i="3"/>
  <c r="D535" i="3"/>
  <c r="E535" i="3"/>
  <c r="F535" i="3"/>
  <c r="G535" i="3"/>
  <c r="A536" i="3"/>
  <c r="B536" i="3"/>
  <c r="C536" i="3"/>
  <c r="D536" i="3"/>
  <c r="E536" i="3"/>
  <c r="F536" i="3"/>
  <c r="G536" i="3"/>
  <c r="A537" i="3"/>
  <c r="B537" i="3"/>
  <c r="C537" i="3"/>
  <c r="D537" i="3"/>
  <c r="E537" i="3"/>
  <c r="F537" i="3"/>
  <c r="G537" i="3"/>
  <c r="A538" i="3"/>
  <c r="B538" i="3"/>
  <c r="C538" i="3"/>
  <c r="D538" i="3"/>
  <c r="E538" i="3"/>
  <c r="F538" i="3"/>
  <c r="G538" i="3"/>
  <c r="A539" i="3"/>
  <c r="B539" i="3"/>
  <c r="C539" i="3"/>
  <c r="D539" i="3"/>
  <c r="E539" i="3"/>
  <c r="F539" i="3"/>
  <c r="G539" i="3"/>
  <c r="A540" i="3"/>
  <c r="B540" i="3"/>
  <c r="C540" i="3"/>
  <c r="D540" i="3"/>
  <c r="E540" i="3"/>
  <c r="F540" i="3"/>
  <c r="G540" i="3"/>
  <c r="A541" i="3"/>
  <c r="B541" i="3"/>
  <c r="C541" i="3"/>
  <c r="D541" i="3"/>
  <c r="E541" i="3"/>
  <c r="F541" i="3"/>
  <c r="G541" i="3"/>
  <c r="A542" i="3"/>
  <c r="B542" i="3"/>
  <c r="C542" i="3"/>
  <c r="D542" i="3"/>
  <c r="E542" i="3"/>
  <c r="F542" i="3"/>
  <c r="G542" i="3"/>
  <c r="A543" i="3"/>
  <c r="B543" i="3"/>
  <c r="C543" i="3"/>
  <c r="D543" i="3"/>
  <c r="E543" i="3"/>
  <c r="F543" i="3"/>
  <c r="G543" i="3"/>
  <c r="A544" i="3"/>
  <c r="B544" i="3"/>
  <c r="C544" i="3"/>
  <c r="D544" i="3"/>
  <c r="E544" i="3"/>
  <c r="F544" i="3"/>
  <c r="G544" i="3"/>
  <c r="A545" i="3"/>
  <c r="B545" i="3"/>
  <c r="C545" i="3"/>
  <c r="D545" i="3"/>
  <c r="E545" i="3"/>
  <c r="F545" i="3"/>
  <c r="G545" i="3"/>
  <c r="A546" i="3"/>
  <c r="B546" i="3"/>
  <c r="C546" i="3"/>
  <c r="D546" i="3"/>
  <c r="E546" i="3"/>
  <c r="F546" i="3"/>
  <c r="G546" i="3"/>
  <c r="A547" i="3"/>
  <c r="B547" i="3"/>
  <c r="C547" i="3"/>
  <c r="D547" i="3"/>
  <c r="E547" i="3"/>
  <c r="F547" i="3"/>
  <c r="G547" i="3"/>
  <c r="A548" i="3"/>
  <c r="B548" i="3"/>
  <c r="C548" i="3"/>
  <c r="D548" i="3"/>
  <c r="E548" i="3"/>
  <c r="F548" i="3"/>
  <c r="G548" i="3"/>
  <c r="A549" i="3"/>
  <c r="B549" i="3"/>
  <c r="C549" i="3"/>
  <c r="D549" i="3"/>
  <c r="E549" i="3"/>
  <c r="F549" i="3"/>
  <c r="G549" i="3"/>
  <c r="A550" i="3"/>
  <c r="B550" i="3"/>
  <c r="C550" i="3"/>
  <c r="D550" i="3"/>
  <c r="E550" i="3"/>
  <c r="F550" i="3"/>
  <c r="G550" i="3"/>
  <c r="A551" i="3"/>
  <c r="B551" i="3"/>
  <c r="C551" i="3"/>
  <c r="D551" i="3"/>
  <c r="E551" i="3"/>
  <c r="F551" i="3"/>
  <c r="G551" i="3"/>
  <c r="A552" i="3"/>
  <c r="B552" i="3"/>
  <c r="C552" i="3"/>
  <c r="D552" i="3"/>
  <c r="E552" i="3"/>
  <c r="F552" i="3"/>
  <c r="G552" i="3"/>
  <c r="A553" i="3"/>
  <c r="B553" i="3"/>
  <c r="C553" i="3"/>
  <c r="D553" i="3"/>
  <c r="E553" i="3"/>
  <c r="F553" i="3"/>
  <c r="G553" i="3"/>
  <c r="A554" i="3"/>
  <c r="B554" i="3"/>
  <c r="C554" i="3"/>
  <c r="D554" i="3"/>
  <c r="E554" i="3"/>
  <c r="F554" i="3"/>
  <c r="G554" i="3"/>
  <c r="A555" i="3"/>
  <c r="B555" i="3"/>
  <c r="C555" i="3"/>
  <c r="D555" i="3"/>
  <c r="E555" i="3"/>
  <c r="F555" i="3"/>
  <c r="G555" i="3"/>
  <c r="A556" i="3"/>
  <c r="B556" i="3"/>
  <c r="C556" i="3"/>
  <c r="D556" i="3"/>
  <c r="E556" i="3"/>
  <c r="F556" i="3"/>
  <c r="G556" i="3"/>
  <c r="A557" i="3"/>
  <c r="B557" i="3"/>
  <c r="C557" i="3"/>
  <c r="D557" i="3"/>
  <c r="E557" i="3"/>
  <c r="F557" i="3"/>
  <c r="G557" i="3"/>
  <c r="A558" i="3"/>
  <c r="B558" i="3"/>
  <c r="C558" i="3"/>
  <c r="D558" i="3"/>
  <c r="E558" i="3"/>
  <c r="F558" i="3"/>
  <c r="G558" i="3"/>
  <c r="A559" i="3"/>
  <c r="B559" i="3"/>
  <c r="C559" i="3"/>
  <c r="D559" i="3"/>
  <c r="E559" i="3"/>
  <c r="F559" i="3"/>
  <c r="G559" i="3"/>
  <c r="A560" i="3"/>
  <c r="B560" i="3"/>
  <c r="C560" i="3"/>
  <c r="D560" i="3"/>
  <c r="E560" i="3"/>
  <c r="F560" i="3"/>
  <c r="G560" i="3"/>
  <c r="A561" i="3"/>
  <c r="B561" i="3"/>
  <c r="C561" i="3"/>
  <c r="D561" i="3"/>
  <c r="E561" i="3"/>
  <c r="F561" i="3"/>
  <c r="G561" i="3"/>
  <c r="A562" i="3"/>
  <c r="B562" i="3"/>
  <c r="C562" i="3"/>
  <c r="D562" i="3"/>
  <c r="E562" i="3"/>
  <c r="F562" i="3"/>
  <c r="G562" i="3"/>
  <c r="A563" i="3"/>
  <c r="B563" i="3"/>
  <c r="C563" i="3"/>
  <c r="D563" i="3"/>
  <c r="E563" i="3"/>
  <c r="F563" i="3"/>
  <c r="G563" i="3"/>
  <c r="A564" i="3"/>
  <c r="B564" i="3"/>
  <c r="C564" i="3"/>
  <c r="D564" i="3"/>
  <c r="E564" i="3"/>
  <c r="F564" i="3"/>
  <c r="G564" i="3"/>
  <c r="A565" i="3"/>
  <c r="B565" i="3"/>
  <c r="C565" i="3"/>
  <c r="D565" i="3"/>
  <c r="E565" i="3"/>
  <c r="F565" i="3"/>
  <c r="G565" i="3"/>
  <c r="A566" i="3"/>
  <c r="B566" i="3"/>
  <c r="C566" i="3"/>
  <c r="D566" i="3"/>
  <c r="E566" i="3"/>
  <c r="F566" i="3"/>
  <c r="G566" i="3"/>
  <c r="A567" i="3"/>
  <c r="B567" i="3"/>
  <c r="C567" i="3"/>
  <c r="D567" i="3"/>
  <c r="E567" i="3"/>
  <c r="F567" i="3"/>
  <c r="G567" i="3"/>
  <c r="A568" i="3"/>
  <c r="B568" i="3"/>
  <c r="C568" i="3"/>
  <c r="D568" i="3"/>
  <c r="E568" i="3"/>
  <c r="F568" i="3"/>
  <c r="G568" i="3"/>
  <c r="A569" i="3"/>
  <c r="B569" i="3"/>
  <c r="C569" i="3"/>
  <c r="D569" i="3"/>
  <c r="E569" i="3"/>
  <c r="F569" i="3"/>
  <c r="G569" i="3"/>
  <c r="A570" i="3"/>
  <c r="B570" i="3"/>
  <c r="C570" i="3"/>
  <c r="D570" i="3"/>
  <c r="E570" i="3"/>
  <c r="F570" i="3"/>
  <c r="G570" i="3"/>
  <c r="A571" i="3"/>
  <c r="B571" i="3"/>
  <c r="C571" i="3"/>
  <c r="D571" i="3"/>
  <c r="E571" i="3"/>
  <c r="F571" i="3"/>
  <c r="G571" i="3"/>
  <c r="A572" i="3"/>
  <c r="B572" i="3"/>
  <c r="C572" i="3"/>
  <c r="D572" i="3"/>
  <c r="E572" i="3"/>
  <c r="F572" i="3"/>
  <c r="G572" i="3"/>
  <c r="A573" i="3"/>
  <c r="B573" i="3"/>
  <c r="C573" i="3"/>
  <c r="D573" i="3"/>
  <c r="E573" i="3"/>
  <c r="F573" i="3"/>
  <c r="G573" i="3"/>
  <c r="A574" i="3"/>
  <c r="B574" i="3"/>
  <c r="C574" i="3"/>
  <c r="D574" i="3"/>
  <c r="E574" i="3"/>
  <c r="F574" i="3"/>
  <c r="G574" i="3"/>
  <c r="A575" i="3"/>
  <c r="B575" i="3"/>
  <c r="C575" i="3"/>
  <c r="D575" i="3"/>
  <c r="E575" i="3"/>
  <c r="F575" i="3"/>
  <c r="G575" i="3"/>
  <c r="A576" i="3"/>
  <c r="B576" i="3"/>
  <c r="C576" i="3"/>
  <c r="D576" i="3"/>
  <c r="E576" i="3"/>
  <c r="F576" i="3"/>
  <c r="G576" i="3"/>
  <c r="A577" i="3"/>
  <c r="B577" i="3"/>
  <c r="C577" i="3"/>
  <c r="D577" i="3"/>
  <c r="E577" i="3"/>
  <c r="F577" i="3"/>
  <c r="G577" i="3"/>
  <c r="A578" i="3"/>
  <c r="B578" i="3"/>
  <c r="C578" i="3"/>
  <c r="D578" i="3"/>
  <c r="E578" i="3"/>
  <c r="F578" i="3"/>
  <c r="G578" i="3"/>
  <c r="A579" i="3"/>
  <c r="B579" i="3"/>
  <c r="C579" i="3"/>
  <c r="D579" i="3"/>
  <c r="E579" i="3"/>
  <c r="F579" i="3"/>
  <c r="G579" i="3"/>
  <c r="A580" i="3"/>
  <c r="B580" i="3"/>
  <c r="C580" i="3"/>
  <c r="D580" i="3"/>
  <c r="E580" i="3"/>
  <c r="F580" i="3"/>
  <c r="G580" i="3"/>
  <c r="A581" i="3"/>
  <c r="B581" i="3"/>
  <c r="C581" i="3"/>
  <c r="D581" i="3"/>
  <c r="E581" i="3"/>
  <c r="F581" i="3"/>
  <c r="G581" i="3"/>
  <c r="A582" i="3"/>
  <c r="B582" i="3"/>
  <c r="C582" i="3"/>
  <c r="D582" i="3"/>
  <c r="E582" i="3"/>
  <c r="F582" i="3"/>
  <c r="G582" i="3"/>
  <c r="A583" i="3"/>
  <c r="B583" i="3"/>
  <c r="C583" i="3"/>
  <c r="D583" i="3"/>
  <c r="E583" i="3"/>
  <c r="F583" i="3"/>
  <c r="G583" i="3"/>
  <c r="A584" i="3"/>
  <c r="B584" i="3"/>
  <c r="C584" i="3"/>
  <c r="D584" i="3"/>
  <c r="E584" i="3"/>
  <c r="F584" i="3"/>
  <c r="G584" i="3"/>
  <c r="A585" i="3"/>
  <c r="B585" i="3"/>
  <c r="C585" i="3"/>
  <c r="D585" i="3"/>
  <c r="E585" i="3"/>
  <c r="F585" i="3"/>
  <c r="G585" i="3"/>
  <c r="A586" i="3"/>
  <c r="B586" i="3"/>
  <c r="C586" i="3"/>
  <c r="D586" i="3"/>
  <c r="E586" i="3"/>
  <c r="F586" i="3"/>
  <c r="G586" i="3"/>
  <c r="A587" i="3"/>
  <c r="B587" i="3"/>
  <c r="C587" i="3"/>
  <c r="D587" i="3"/>
  <c r="E587" i="3"/>
  <c r="F587" i="3"/>
  <c r="G587" i="3"/>
  <c r="A588" i="3"/>
  <c r="B588" i="3"/>
  <c r="C588" i="3"/>
  <c r="D588" i="3"/>
  <c r="E588" i="3"/>
  <c r="F588" i="3"/>
  <c r="G588" i="3"/>
  <c r="A589" i="3"/>
  <c r="B589" i="3"/>
  <c r="C589" i="3"/>
  <c r="D589" i="3"/>
  <c r="E589" i="3"/>
  <c r="F589" i="3"/>
  <c r="G589" i="3"/>
  <c r="A590" i="3"/>
  <c r="B590" i="3"/>
  <c r="C590" i="3"/>
  <c r="D590" i="3"/>
  <c r="E590" i="3"/>
  <c r="F590" i="3"/>
  <c r="G590" i="3"/>
  <c r="A591" i="3"/>
  <c r="B591" i="3"/>
  <c r="C591" i="3"/>
  <c r="D591" i="3"/>
  <c r="E591" i="3"/>
  <c r="F591" i="3"/>
  <c r="G591" i="3"/>
  <c r="A592" i="3"/>
  <c r="B592" i="3"/>
  <c r="C592" i="3"/>
  <c r="D592" i="3"/>
  <c r="E592" i="3"/>
  <c r="F592" i="3"/>
  <c r="G592" i="3"/>
  <c r="A593" i="3"/>
  <c r="B593" i="3"/>
  <c r="C593" i="3"/>
  <c r="D593" i="3"/>
  <c r="E593" i="3"/>
  <c r="F593" i="3"/>
  <c r="G593" i="3"/>
  <c r="A594" i="3"/>
  <c r="B594" i="3"/>
  <c r="C594" i="3"/>
  <c r="D594" i="3"/>
  <c r="E594" i="3"/>
  <c r="F594" i="3"/>
  <c r="G594" i="3"/>
  <c r="A595" i="3"/>
  <c r="B595" i="3"/>
  <c r="C595" i="3"/>
  <c r="D595" i="3"/>
  <c r="E595" i="3"/>
  <c r="F595" i="3"/>
  <c r="G595" i="3"/>
  <c r="A596" i="3"/>
  <c r="B596" i="3"/>
  <c r="C596" i="3"/>
  <c r="D596" i="3"/>
  <c r="E596" i="3"/>
  <c r="F596" i="3"/>
  <c r="G596" i="3"/>
  <c r="A597" i="3"/>
  <c r="B597" i="3"/>
  <c r="C597" i="3"/>
  <c r="D597" i="3"/>
  <c r="E597" i="3"/>
  <c r="F597" i="3"/>
  <c r="G597" i="3"/>
  <c r="A598" i="3"/>
  <c r="B598" i="3"/>
  <c r="C598" i="3"/>
  <c r="D598" i="3"/>
  <c r="E598" i="3"/>
  <c r="F598" i="3"/>
  <c r="G598" i="3"/>
  <c r="A599" i="3"/>
  <c r="B599" i="3"/>
  <c r="C599" i="3"/>
  <c r="D599" i="3"/>
  <c r="E599" i="3"/>
  <c r="F599" i="3"/>
  <c r="G599" i="3"/>
  <c r="A600" i="3"/>
  <c r="B600" i="3"/>
  <c r="C600" i="3"/>
  <c r="D600" i="3"/>
  <c r="E600" i="3"/>
  <c r="F600" i="3"/>
  <c r="G600" i="3"/>
  <c r="A601" i="3"/>
  <c r="B601" i="3"/>
  <c r="C601" i="3"/>
  <c r="D601" i="3"/>
  <c r="E601" i="3"/>
  <c r="F601" i="3"/>
  <c r="G601" i="3"/>
  <c r="A602" i="3"/>
  <c r="B602" i="3"/>
  <c r="C602" i="3"/>
  <c r="D602" i="3"/>
  <c r="E602" i="3"/>
  <c r="F602" i="3"/>
  <c r="G602" i="3"/>
  <c r="A603" i="3"/>
  <c r="B603" i="3"/>
  <c r="C603" i="3"/>
  <c r="D603" i="3"/>
  <c r="E603" i="3"/>
  <c r="F603" i="3"/>
  <c r="G603" i="3"/>
  <c r="A604" i="3"/>
  <c r="B604" i="3"/>
  <c r="C604" i="3"/>
  <c r="D604" i="3"/>
  <c r="E604" i="3"/>
  <c r="F604" i="3"/>
  <c r="G604" i="3"/>
  <c r="A605" i="3"/>
  <c r="B605" i="3"/>
  <c r="C605" i="3"/>
  <c r="D605" i="3"/>
  <c r="E605" i="3"/>
  <c r="F605" i="3"/>
  <c r="G605" i="3"/>
  <c r="A606" i="3"/>
  <c r="B606" i="3"/>
  <c r="C606" i="3"/>
  <c r="D606" i="3"/>
  <c r="E606" i="3"/>
  <c r="F606" i="3"/>
  <c r="G606" i="3"/>
  <c r="A607" i="3"/>
  <c r="B607" i="3"/>
  <c r="C607" i="3"/>
  <c r="D607" i="3"/>
  <c r="E607" i="3"/>
  <c r="F607" i="3"/>
  <c r="G607" i="3"/>
  <c r="A608" i="3"/>
  <c r="B608" i="3"/>
  <c r="C608" i="3"/>
  <c r="D608" i="3"/>
  <c r="E608" i="3"/>
  <c r="F608" i="3"/>
  <c r="G608" i="3"/>
  <c r="A609" i="3"/>
  <c r="B609" i="3"/>
  <c r="C609" i="3"/>
  <c r="D609" i="3"/>
  <c r="E609" i="3"/>
  <c r="F609" i="3"/>
  <c r="G609" i="3"/>
  <c r="A610" i="3"/>
  <c r="B610" i="3"/>
  <c r="C610" i="3"/>
  <c r="D610" i="3"/>
  <c r="E610" i="3"/>
  <c r="F610" i="3"/>
  <c r="G610" i="3"/>
  <c r="A611" i="3"/>
  <c r="B611" i="3"/>
  <c r="C611" i="3"/>
  <c r="D611" i="3"/>
  <c r="E611" i="3"/>
  <c r="F611" i="3"/>
  <c r="G611" i="3"/>
  <c r="A612" i="3"/>
  <c r="B612" i="3"/>
  <c r="C612" i="3"/>
  <c r="D612" i="3"/>
  <c r="E612" i="3"/>
  <c r="F612" i="3"/>
  <c r="G612" i="3"/>
  <c r="A613" i="3"/>
  <c r="B613" i="3"/>
  <c r="C613" i="3"/>
  <c r="D613" i="3"/>
  <c r="E613" i="3"/>
  <c r="F613" i="3"/>
  <c r="G613" i="3"/>
  <c r="A614" i="3"/>
  <c r="B614" i="3"/>
  <c r="C614" i="3"/>
  <c r="D614" i="3"/>
  <c r="E614" i="3"/>
  <c r="F614" i="3"/>
  <c r="G614" i="3"/>
  <c r="A615" i="3"/>
  <c r="B615" i="3"/>
  <c r="C615" i="3"/>
  <c r="D615" i="3"/>
  <c r="E615" i="3"/>
  <c r="F615" i="3"/>
  <c r="G615" i="3"/>
  <c r="A616" i="3"/>
  <c r="B616" i="3"/>
  <c r="C616" i="3"/>
  <c r="D616" i="3"/>
  <c r="E616" i="3"/>
  <c r="F616" i="3"/>
  <c r="G616" i="3"/>
  <c r="A617" i="3"/>
  <c r="B617" i="3"/>
  <c r="C617" i="3"/>
  <c r="D617" i="3"/>
  <c r="E617" i="3"/>
  <c r="F617" i="3"/>
  <c r="G617" i="3"/>
  <c r="A618" i="3"/>
  <c r="B618" i="3"/>
  <c r="C618" i="3"/>
  <c r="D618" i="3"/>
  <c r="E618" i="3"/>
  <c r="F618" i="3"/>
  <c r="G618" i="3"/>
  <c r="A619" i="3"/>
  <c r="B619" i="3"/>
  <c r="C619" i="3"/>
  <c r="D619" i="3"/>
  <c r="E619" i="3"/>
  <c r="F619" i="3"/>
  <c r="G619" i="3"/>
  <c r="A620" i="3"/>
  <c r="B620" i="3"/>
  <c r="C620" i="3"/>
  <c r="D620" i="3"/>
  <c r="E620" i="3"/>
  <c r="F620" i="3"/>
  <c r="G620" i="3"/>
  <c r="A621" i="3"/>
  <c r="B621" i="3"/>
  <c r="C621" i="3"/>
  <c r="D621" i="3"/>
  <c r="E621" i="3"/>
  <c r="F621" i="3"/>
  <c r="G621" i="3"/>
  <c r="A622" i="3"/>
  <c r="B622" i="3"/>
  <c r="C622" i="3"/>
  <c r="D622" i="3"/>
  <c r="E622" i="3"/>
  <c r="F622" i="3"/>
  <c r="G622" i="3"/>
  <c r="A623" i="3"/>
  <c r="B623" i="3"/>
  <c r="C623" i="3"/>
  <c r="D623" i="3"/>
  <c r="E623" i="3"/>
  <c r="F623" i="3"/>
  <c r="G623" i="3"/>
  <c r="A624" i="3"/>
  <c r="B624" i="3"/>
  <c r="C624" i="3"/>
  <c r="D624" i="3"/>
  <c r="E624" i="3"/>
  <c r="F624" i="3"/>
  <c r="G624" i="3"/>
  <c r="A625" i="3"/>
  <c r="B625" i="3"/>
  <c r="C625" i="3"/>
  <c r="D625" i="3"/>
  <c r="E625" i="3"/>
  <c r="F625" i="3"/>
  <c r="G625" i="3"/>
  <c r="A626" i="3"/>
  <c r="B626" i="3"/>
  <c r="C626" i="3"/>
  <c r="D626" i="3"/>
  <c r="E626" i="3"/>
  <c r="F626" i="3"/>
  <c r="G626" i="3"/>
  <c r="A627" i="3"/>
  <c r="B627" i="3"/>
  <c r="C627" i="3"/>
  <c r="D627" i="3"/>
  <c r="E627" i="3"/>
  <c r="F627" i="3"/>
  <c r="G627" i="3"/>
  <c r="A628" i="3"/>
  <c r="B628" i="3"/>
  <c r="C628" i="3"/>
  <c r="D628" i="3"/>
  <c r="E628" i="3"/>
  <c r="F628" i="3"/>
  <c r="G628" i="3"/>
  <c r="A629" i="3"/>
  <c r="B629" i="3"/>
  <c r="C629" i="3"/>
  <c r="D629" i="3"/>
  <c r="E629" i="3"/>
  <c r="F629" i="3"/>
  <c r="G629" i="3"/>
  <c r="A630" i="3"/>
  <c r="B630" i="3"/>
  <c r="C630" i="3"/>
  <c r="D630" i="3"/>
  <c r="E630" i="3"/>
  <c r="F630" i="3"/>
  <c r="G630" i="3"/>
  <c r="A631" i="3"/>
  <c r="B631" i="3"/>
  <c r="C631" i="3"/>
  <c r="D631" i="3"/>
  <c r="E631" i="3"/>
  <c r="F631" i="3"/>
  <c r="G631" i="3"/>
  <c r="A632" i="3"/>
  <c r="B632" i="3"/>
  <c r="C632" i="3"/>
  <c r="D632" i="3"/>
  <c r="E632" i="3"/>
  <c r="F632" i="3"/>
  <c r="G632" i="3"/>
  <c r="A633" i="3"/>
  <c r="B633" i="3"/>
  <c r="C633" i="3"/>
  <c r="D633" i="3"/>
  <c r="E633" i="3"/>
  <c r="F633" i="3"/>
  <c r="G633" i="3"/>
  <c r="A634" i="3"/>
  <c r="B634" i="3"/>
  <c r="C634" i="3"/>
  <c r="D634" i="3"/>
  <c r="E634" i="3"/>
  <c r="F634" i="3"/>
  <c r="G634" i="3"/>
  <c r="A635" i="3"/>
  <c r="B635" i="3"/>
  <c r="C635" i="3"/>
  <c r="D635" i="3"/>
  <c r="E635" i="3"/>
  <c r="F635" i="3"/>
  <c r="G635" i="3"/>
  <c r="A636" i="3"/>
  <c r="B636" i="3"/>
  <c r="C636" i="3"/>
  <c r="D636" i="3"/>
  <c r="E636" i="3"/>
  <c r="F636" i="3"/>
  <c r="G636" i="3"/>
  <c r="A637" i="3"/>
  <c r="B637" i="3"/>
  <c r="C637" i="3"/>
  <c r="D637" i="3"/>
  <c r="E637" i="3"/>
  <c r="F637" i="3"/>
  <c r="G637" i="3"/>
  <c r="A638" i="3"/>
  <c r="B638" i="3"/>
  <c r="C638" i="3"/>
  <c r="D638" i="3"/>
  <c r="E638" i="3"/>
  <c r="F638" i="3"/>
  <c r="G638" i="3"/>
  <c r="A639" i="3"/>
  <c r="B639" i="3"/>
  <c r="C639" i="3"/>
  <c r="D639" i="3"/>
  <c r="E639" i="3"/>
  <c r="F639" i="3"/>
  <c r="G639" i="3"/>
  <c r="A640" i="3"/>
  <c r="B640" i="3"/>
  <c r="C640" i="3"/>
  <c r="D640" i="3"/>
  <c r="E640" i="3"/>
  <c r="F640" i="3"/>
  <c r="G640" i="3"/>
  <c r="A641" i="3"/>
  <c r="B641" i="3"/>
  <c r="C641" i="3"/>
  <c r="D641" i="3"/>
  <c r="E641" i="3"/>
  <c r="F641" i="3"/>
  <c r="G641" i="3"/>
  <c r="A642" i="3"/>
  <c r="B642" i="3"/>
  <c r="C642" i="3"/>
  <c r="D642" i="3"/>
  <c r="E642" i="3"/>
  <c r="F642" i="3"/>
  <c r="G642" i="3"/>
  <c r="A643" i="3"/>
  <c r="B643" i="3"/>
  <c r="C643" i="3"/>
  <c r="D643" i="3"/>
  <c r="E643" i="3"/>
  <c r="F643" i="3"/>
  <c r="G643" i="3"/>
  <c r="A644" i="3"/>
  <c r="B644" i="3"/>
  <c r="C644" i="3"/>
  <c r="D644" i="3"/>
  <c r="E644" i="3"/>
  <c r="F644" i="3"/>
  <c r="G644" i="3"/>
  <c r="A645" i="3"/>
  <c r="B645" i="3"/>
  <c r="C645" i="3"/>
  <c r="D645" i="3"/>
  <c r="E645" i="3"/>
  <c r="F645" i="3"/>
  <c r="G645" i="3"/>
  <c r="A646" i="3"/>
  <c r="B646" i="3"/>
  <c r="C646" i="3"/>
  <c r="D646" i="3"/>
  <c r="E646" i="3"/>
  <c r="F646" i="3"/>
  <c r="G646" i="3"/>
  <c r="A647" i="3"/>
  <c r="B647" i="3"/>
  <c r="C647" i="3"/>
  <c r="D647" i="3"/>
  <c r="E647" i="3"/>
  <c r="F647" i="3"/>
  <c r="G647" i="3"/>
  <c r="A648" i="3"/>
  <c r="B648" i="3"/>
  <c r="C648" i="3"/>
  <c r="D648" i="3"/>
  <c r="E648" i="3"/>
  <c r="F648" i="3"/>
  <c r="G648" i="3"/>
  <c r="A649" i="3"/>
  <c r="B649" i="3"/>
  <c r="C649" i="3"/>
  <c r="D649" i="3"/>
  <c r="E649" i="3"/>
  <c r="F649" i="3"/>
  <c r="G649" i="3"/>
  <c r="A650" i="3"/>
  <c r="B650" i="3"/>
  <c r="C650" i="3"/>
  <c r="D650" i="3"/>
  <c r="E650" i="3"/>
  <c r="F650" i="3"/>
  <c r="G650" i="3"/>
  <c r="A651" i="3"/>
  <c r="B651" i="3"/>
  <c r="C651" i="3"/>
  <c r="D651" i="3"/>
  <c r="E651" i="3"/>
  <c r="F651" i="3"/>
  <c r="G651" i="3"/>
  <c r="A652" i="3"/>
  <c r="B652" i="3"/>
  <c r="C652" i="3"/>
  <c r="D652" i="3"/>
  <c r="E652" i="3"/>
  <c r="F652" i="3"/>
  <c r="G652" i="3"/>
  <c r="A653" i="3"/>
  <c r="B653" i="3"/>
  <c r="C653" i="3"/>
  <c r="D653" i="3"/>
  <c r="E653" i="3"/>
  <c r="F653" i="3"/>
  <c r="G653" i="3"/>
  <c r="A654" i="3"/>
  <c r="B654" i="3"/>
  <c r="C654" i="3"/>
  <c r="D654" i="3"/>
  <c r="E654" i="3"/>
  <c r="F654" i="3"/>
  <c r="G654" i="3"/>
  <c r="A655" i="3"/>
  <c r="B655" i="3"/>
  <c r="C655" i="3"/>
  <c r="D655" i="3"/>
  <c r="E655" i="3"/>
  <c r="F655" i="3"/>
  <c r="G655" i="3"/>
  <c r="A656" i="3"/>
  <c r="B656" i="3"/>
  <c r="C656" i="3"/>
  <c r="D656" i="3"/>
  <c r="E656" i="3"/>
  <c r="F656" i="3"/>
  <c r="G656" i="3"/>
  <c r="A657" i="3"/>
  <c r="B657" i="3"/>
  <c r="C657" i="3"/>
  <c r="D657" i="3"/>
  <c r="E657" i="3"/>
  <c r="F657" i="3"/>
  <c r="G657" i="3"/>
  <c r="A658" i="3"/>
  <c r="B658" i="3"/>
  <c r="C658" i="3"/>
  <c r="D658" i="3"/>
  <c r="E658" i="3"/>
  <c r="F658" i="3"/>
  <c r="G658" i="3"/>
  <c r="A659" i="3"/>
  <c r="B659" i="3"/>
  <c r="C659" i="3"/>
  <c r="D659" i="3"/>
  <c r="E659" i="3"/>
  <c r="F659" i="3"/>
  <c r="G659" i="3"/>
  <c r="A660" i="3"/>
  <c r="B660" i="3"/>
  <c r="C660" i="3"/>
  <c r="D660" i="3"/>
  <c r="E660" i="3"/>
  <c r="F660" i="3"/>
  <c r="G660" i="3"/>
  <c r="A661" i="3"/>
  <c r="B661" i="3"/>
  <c r="C661" i="3"/>
  <c r="D661" i="3"/>
  <c r="E661" i="3"/>
  <c r="F661" i="3"/>
  <c r="G661" i="3"/>
  <c r="A662" i="3"/>
  <c r="B662" i="3"/>
  <c r="C662" i="3"/>
  <c r="D662" i="3"/>
  <c r="E662" i="3"/>
  <c r="F662" i="3"/>
  <c r="G662" i="3"/>
  <c r="A663" i="3"/>
  <c r="B663" i="3"/>
  <c r="C663" i="3"/>
  <c r="D663" i="3"/>
  <c r="E663" i="3"/>
  <c r="F663" i="3"/>
  <c r="G663" i="3"/>
  <c r="A664" i="3"/>
  <c r="B664" i="3"/>
  <c r="C664" i="3"/>
  <c r="D664" i="3"/>
  <c r="E664" i="3"/>
  <c r="F664" i="3"/>
  <c r="G664" i="3"/>
  <c r="A665" i="3"/>
  <c r="B665" i="3"/>
  <c r="C665" i="3"/>
  <c r="D665" i="3"/>
  <c r="E665" i="3"/>
  <c r="F665" i="3"/>
  <c r="G665" i="3"/>
  <c r="A666" i="3"/>
  <c r="B666" i="3"/>
  <c r="C666" i="3"/>
  <c r="D666" i="3"/>
  <c r="E666" i="3"/>
  <c r="F666" i="3"/>
  <c r="G666" i="3"/>
  <c r="A667" i="3"/>
  <c r="B667" i="3"/>
  <c r="C667" i="3"/>
  <c r="D667" i="3"/>
  <c r="E667" i="3"/>
  <c r="F667" i="3"/>
  <c r="G667" i="3"/>
  <c r="A668" i="3"/>
  <c r="B668" i="3"/>
  <c r="C668" i="3"/>
  <c r="D668" i="3"/>
  <c r="E668" i="3"/>
  <c r="F668" i="3"/>
  <c r="G668" i="3"/>
  <c r="A669" i="3"/>
  <c r="B669" i="3"/>
  <c r="C669" i="3"/>
  <c r="D669" i="3"/>
  <c r="E669" i="3"/>
  <c r="F669" i="3"/>
  <c r="G669" i="3"/>
  <c r="A670" i="3"/>
  <c r="B670" i="3"/>
  <c r="C670" i="3"/>
  <c r="D670" i="3"/>
  <c r="E670" i="3"/>
  <c r="F670" i="3"/>
  <c r="G670" i="3"/>
  <c r="A671" i="3"/>
  <c r="B671" i="3"/>
  <c r="C671" i="3"/>
  <c r="D671" i="3"/>
  <c r="E671" i="3"/>
  <c r="F671" i="3"/>
  <c r="G671" i="3"/>
  <c r="A672" i="3"/>
  <c r="B672" i="3"/>
  <c r="C672" i="3"/>
  <c r="D672" i="3"/>
  <c r="E672" i="3"/>
  <c r="F672" i="3"/>
  <c r="G672" i="3"/>
  <c r="A673" i="3"/>
  <c r="B673" i="3"/>
  <c r="C673" i="3"/>
  <c r="D673" i="3"/>
  <c r="E673" i="3"/>
  <c r="F673" i="3"/>
  <c r="G673" i="3"/>
  <c r="A674" i="3"/>
  <c r="B674" i="3"/>
  <c r="C674" i="3"/>
  <c r="D674" i="3"/>
  <c r="E674" i="3"/>
  <c r="F674" i="3"/>
  <c r="G674" i="3"/>
  <c r="A675" i="3"/>
  <c r="B675" i="3"/>
  <c r="C675" i="3"/>
  <c r="D675" i="3"/>
  <c r="E675" i="3"/>
  <c r="F675" i="3"/>
  <c r="G675" i="3"/>
  <c r="A676" i="3"/>
  <c r="B676" i="3"/>
  <c r="C676" i="3"/>
  <c r="D676" i="3"/>
  <c r="E676" i="3"/>
  <c r="F676" i="3"/>
  <c r="G676" i="3"/>
  <c r="A677" i="3"/>
  <c r="B677" i="3"/>
  <c r="C677" i="3"/>
  <c r="D677" i="3"/>
  <c r="E677" i="3"/>
  <c r="F677" i="3"/>
  <c r="G677" i="3"/>
  <c r="A678" i="3"/>
  <c r="B678" i="3"/>
  <c r="C678" i="3"/>
  <c r="D678" i="3"/>
  <c r="E678" i="3"/>
  <c r="F678" i="3"/>
  <c r="G678" i="3"/>
  <c r="A679" i="3"/>
  <c r="B679" i="3"/>
  <c r="C679" i="3"/>
  <c r="D679" i="3"/>
  <c r="E679" i="3"/>
  <c r="F679" i="3"/>
  <c r="G679" i="3"/>
  <c r="A680" i="3"/>
  <c r="B680" i="3"/>
  <c r="C680" i="3"/>
  <c r="D680" i="3"/>
  <c r="E680" i="3"/>
  <c r="F680" i="3"/>
  <c r="G680" i="3"/>
  <c r="A681" i="3"/>
  <c r="B681" i="3"/>
  <c r="C681" i="3"/>
  <c r="D681" i="3"/>
  <c r="E681" i="3"/>
  <c r="F681" i="3"/>
  <c r="G681" i="3"/>
  <c r="A682" i="3"/>
  <c r="B682" i="3"/>
  <c r="C682" i="3"/>
  <c r="D682" i="3"/>
  <c r="E682" i="3"/>
  <c r="F682" i="3"/>
  <c r="G682" i="3"/>
  <c r="A683" i="3"/>
  <c r="B683" i="3"/>
  <c r="C683" i="3"/>
  <c r="D683" i="3"/>
  <c r="E683" i="3"/>
  <c r="F683" i="3"/>
  <c r="G683" i="3"/>
  <c r="A684" i="3"/>
  <c r="B684" i="3"/>
  <c r="C684" i="3"/>
  <c r="D684" i="3"/>
  <c r="E684" i="3"/>
  <c r="F684" i="3"/>
  <c r="G684" i="3"/>
  <c r="A685" i="3"/>
  <c r="B685" i="3"/>
  <c r="C685" i="3"/>
  <c r="D685" i="3"/>
  <c r="E685" i="3"/>
  <c r="F685" i="3"/>
  <c r="G685" i="3"/>
  <c r="A686" i="3"/>
  <c r="B686" i="3"/>
  <c r="C686" i="3"/>
  <c r="D686" i="3"/>
  <c r="E686" i="3"/>
  <c r="F686" i="3"/>
  <c r="G686" i="3"/>
  <c r="A687" i="3"/>
  <c r="B687" i="3"/>
  <c r="C687" i="3"/>
  <c r="D687" i="3"/>
  <c r="E687" i="3"/>
  <c r="F687" i="3"/>
  <c r="G687" i="3"/>
  <c r="A688" i="3"/>
  <c r="B688" i="3"/>
  <c r="C688" i="3"/>
  <c r="D688" i="3"/>
  <c r="E688" i="3"/>
  <c r="F688" i="3"/>
  <c r="G688" i="3"/>
  <c r="A689" i="3"/>
  <c r="B689" i="3"/>
  <c r="C689" i="3"/>
  <c r="D689" i="3"/>
  <c r="E689" i="3"/>
  <c r="F689" i="3"/>
  <c r="G689" i="3"/>
  <c r="A690" i="3"/>
  <c r="B690" i="3"/>
  <c r="C690" i="3"/>
  <c r="D690" i="3"/>
  <c r="E690" i="3"/>
  <c r="F690" i="3"/>
  <c r="G690" i="3"/>
  <c r="A691" i="3"/>
  <c r="B691" i="3"/>
  <c r="C691" i="3"/>
  <c r="D691" i="3"/>
  <c r="E691" i="3"/>
  <c r="F691" i="3"/>
  <c r="G691" i="3"/>
  <c r="A692" i="3"/>
  <c r="B692" i="3"/>
  <c r="C692" i="3"/>
  <c r="D692" i="3"/>
  <c r="E692" i="3"/>
  <c r="F692" i="3"/>
  <c r="G692" i="3"/>
  <c r="A693" i="3"/>
  <c r="B693" i="3"/>
  <c r="C693" i="3"/>
  <c r="D693" i="3"/>
  <c r="E693" i="3"/>
  <c r="F693" i="3"/>
  <c r="G693" i="3"/>
  <c r="A694" i="3"/>
  <c r="B694" i="3"/>
  <c r="C694" i="3"/>
  <c r="D694" i="3"/>
  <c r="E694" i="3"/>
  <c r="F694" i="3"/>
  <c r="G694" i="3"/>
  <c r="A695" i="3"/>
  <c r="B695" i="3"/>
  <c r="C695" i="3"/>
  <c r="D695" i="3"/>
  <c r="E695" i="3"/>
  <c r="F695" i="3"/>
  <c r="G695" i="3"/>
  <c r="A696" i="3"/>
  <c r="B696" i="3"/>
  <c r="C696" i="3"/>
  <c r="D696" i="3"/>
  <c r="E696" i="3"/>
  <c r="F696" i="3"/>
  <c r="G696" i="3"/>
  <c r="A697" i="3"/>
  <c r="B697" i="3"/>
  <c r="C697" i="3"/>
  <c r="D697" i="3"/>
  <c r="E697" i="3"/>
  <c r="F697" i="3"/>
  <c r="G697" i="3"/>
  <c r="A698" i="3"/>
  <c r="B698" i="3"/>
  <c r="C698" i="3"/>
  <c r="D698" i="3"/>
  <c r="E698" i="3"/>
  <c r="F698" i="3"/>
  <c r="G698" i="3"/>
  <c r="A699" i="3"/>
  <c r="B699" i="3"/>
  <c r="C699" i="3"/>
  <c r="D699" i="3"/>
  <c r="E699" i="3"/>
  <c r="F699" i="3"/>
  <c r="G699" i="3"/>
  <c r="A700" i="3"/>
  <c r="B700" i="3"/>
  <c r="C700" i="3"/>
  <c r="D700" i="3"/>
  <c r="E700" i="3"/>
  <c r="F700" i="3"/>
  <c r="G700" i="3"/>
  <c r="A701" i="3"/>
  <c r="B701" i="3"/>
  <c r="C701" i="3"/>
  <c r="D701" i="3"/>
  <c r="E701" i="3"/>
  <c r="F701" i="3"/>
  <c r="G701" i="3"/>
  <c r="A702" i="3"/>
  <c r="B702" i="3"/>
  <c r="C702" i="3"/>
  <c r="D702" i="3"/>
  <c r="E702" i="3"/>
  <c r="F702" i="3"/>
  <c r="G702" i="3"/>
  <c r="A703" i="3"/>
  <c r="B703" i="3"/>
  <c r="C703" i="3"/>
  <c r="D703" i="3"/>
  <c r="E703" i="3"/>
  <c r="F703" i="3"/>
  <c r="G703" i="3"/>
  <c r="A704" i="3"/>
  <c r="B704" i="3"/>
  <c r="C704" i="3"/>
  <c r="D704" i="3"/>
  <c r="E704" i="3"/>
  <c r="F704" i="3"/>
  <c r="G704" i="3"/>
  <c r="A705" i="3"/>
  <c r="B705" i="3"/>
  <c r="C705" i="3"/>
  <c r="D705" i="3"/>
  <c r="E705" i="3"/>
  <c r="F705" i="3"/>
  <c r="G705" i="3"/>
  <c r="A706" i="3"/>
  <c r="B706" i="3"/>
  <c r="C706" i="3"/>
  <c r="D706" i="3"/>
  <c r="E706" i="3"/>
  <c r="F706" i="3"/>
  <c r="G706" i="3"/>
  <c r="A707" i="3"/>
  <c r="B707" i="3"/>
  <c r="C707" i="3"/>
  <c r="D707" i="3"/>
  <c r="E707" i="3"/>
  <c r="F707" i="3"/>
  <c r="G707" i="3"/>
  <c r="A708" i="3"/>
  <c r="B708" i="3"/>
  <c r="C708" i="3"/>
  <c r="D708" i="3"/>
  <c r="E708" i="3"/>
  <c r="F708" i="3"/>
  <c r="G708" i="3"/>
  <c r="A709" i="3"/>
  <c r="B709" i="3"/>
  <c r="C709" i="3"/>
  <c r="D709" i="3"/>
  <c r="E709" i="3"/>
  <c r="F709" i="3"/>
  <c r="G709" i="3"/>
  <c r="A710" i="3"/>
  <c r="B710" i="3"/>
  <c r="C710" i="3"/>
  <c r="D710" i="3"/>
  <c r="E710" i="3"/>
  <c r="F710" i="3"/>
  <c r="G710" i="3"/>
  <c r="A711" i="3"/>
  <c r="B711" i="3"/>
  <c r="C711" i="3"/>
  <c r="D711" i="3"/>
  <c r="E711" i="3"/>
  <c r="F711" i="3"/>
  <c r="G711" i="3"/>
  <c r="A712" i="3"/>
  <c r="B712" i="3"/>
  <c r="C712" i="3"/>
  <c r="D712" i="3"/>
  <c r="E712" i="3"/>
  <c r="F712" i="3"/>
  <c r="G712" i="3"/>
  <c r="A713" i="3"/>
  <c r="B713" i="3"/>
  <c r="C713" i="3"/>
  <c r="D713" i="3"/>
  <c r="E713" i="3"/>
  <c r="F713" i="3"/>
  <c r="G713" i="3"/>
  <c r="A714" i="3"/>
  <c r="B714" i="3"/>
  <c r="C714" i="3"/>
  <c r="D714" i="3"/>
  <c r="E714" i="3"/>
  <c r="F714" i="3"/>
  <c r="G714" i="3"/>
  <c r="A715" i="3"/>
  <c r="B715" i="3"/>
  <c r="C715" i="3"/>
  <c r="D715" i="3"/>
  <c r="E715" i="3"/>
  <c r="F715" i="3"/>
  <c r="G715" i="3"/>
  <c r="A716" i="3"/>
  <c r="B716" i="3"/>
  <c r="C716" i="3"/>
  <c r="D716" i="3"/>
  <c r="E716" i="3"/>
  <c r="F716" i="3"/>
  <c r="G716" i="3"/>
  <c r="A717" i="3"/>
  <c r="B717" i="3"/>
  <c r="C717" i="3"/>
  <c r="D717" i="3"/>
  <c r="E717" i="3"/>
  <c r="F717" i="3"/>
  <c r="G717" i="3"/>
  <c r="A718" i="3"/>
  <c r="B718" i="3"/>
  <c r="C718" i="3"/>
  <c r="D718" i="3"/>
  <c r="E718" i="3"/>
  <c r="F718" i="3"/>
  <c r="G718" i="3"/>
  <c r="A719" i="3"/>
  <c r="B719" i="3"/>
  <c r="C719" i="3"/>
  <c r="D719" i="3"/>
  <c r="E719" i="3"/>
  <c r="F719" i="3"/>
  <c r="G719" i="3"/>
  <c r="A720" i="3"/>
  <c r="B720" i="3"/>
  <c r="C720" i="3"/>
  <c r="D720" i="3"/>
  <c r="E720" i="3"/>
  <c r="F720" i="3"/>
  <c r="G720" i="3"/>
  <c r="A721" i="3"/>
  <c r="B721" i="3"/>
  <c r="C721" i="3"/>
  <c r="D721" i="3"/>
  <c r="E721" i="3"/>
  <c r="F721" i="3"/>
  <c r="G721" i="3"/>
  <c r="A722" i="3"/>
  <c r="B722" i="3"/>
  <c r="C722" i="3"/>
  <c r="D722" i="3"/>
  <c r="E722" i="3"/>
  <c r="F722" i="3"/>
  <c r="G722" i="3"/>
  <c r="A723" i="3"/>
  <c r="B723" i="3"/>
  <c r="C723" i="3"/>
  <c r="D723" i="3"/>
  <c r="E723" i="3"/>
  <c r="F723" i="3"/>
  <c r="G723" i="3"/>
  <c r="A724" i="3"/>
  <c r="B724" i="3"/>
  <c r="C724" i="3"/>
  <c r="D724" i="3"/>
  <c r="E724" i="3"/>
  <c r="F724" i="3"/>
  <c r="G724" i="3"/>
  <c r="A725" i="3"/>
  <c r="B725" i="3"/>
  <c r="C725" i="3"/>
  <c r="D725" i="3"/>
  <c r="E725" i="3"/>
  <c r="F725" i="3"/>
  <c r="G725" i="3"/>
  <c r="A726" i="3"/>
  <c r="B726" i="3"/>
  <c r="C726" i="3"/>
  <c r="D726" i="3"/>
  <c r="E726" i="3"/>
  <c r="F726" i="3"/>
  <c r="G726" i="3"/>
  <c r="A727" i="3"/>
  <c r="B727" i="3"/>
  <c r="C727" i="3"/>
  <c r="D727" i="3"/>
  <c r="E727" i="3"/>
  <c r="F727" i="3"/>
  <c r="G727" i="3"/>
  <c r="A728" i="3"/>
  <c r="B728" i="3"/>
  <c r="C728" i="3"/>
  <c r="D728" i="3"/>
  <c r="E728" i="3"/>
  <c r="F728" i="3"/>
  <c r="G728" i="3"/>
  <c r="A729" i="3"/>
  <c r="B729" i="3"/>
  <c r="C729" i="3"/>
  <c r="D729" i="3"/>
  <c r="E729" i="3"/>
  <c r="F729" i="3"/>
  <c r="G729" i="3"/>
  <c r="A730" i="3"/>
  <c r="B730" i="3"/>
  <c r="C730" i="3"/>
  <c r="D730" i="3"/>
  <c r="E730" i="3"/>
  <c r="F730" i="3"/>
  <c r="G730" i="3"/>
  <c r="A731" i="3"/>
  <c r="B731" i="3"/>
  <c r="C731" i="3"/>
  <c r="D731" i="3"/>
  <c r="E731" i="3"/>
  <c r="F731" i="3"/>
  <c r="G731" i="3"/>
  <c r="A732" i="3"/>
  <c r="B732" i="3"/>
  <c r="C732" i="3"/>
  <c r="D732" i="3"/>
  <c r="E732" i="3"/>
  <c r="F732" i="3"/>
  <c r="G732" i="3"/>
  <c r="A733" i="3"/>
  <c r="B733" i="3"/>
  <c r="C733" i="3"/>
  <c r="D733" i="3"/>
  <c r="E733" i="3"/>
  <c r="F733" i="3"/>
  <c r="G733" i="3"/>
  <c r="A734" i="3"/>
  <c r="B734" i="3"/>
  <c r="C734" i="3"/>
  <c r="D734" i="3"/>
  <c r="E734" i="3"/>
  <c r="F734" i="3"/>
  <c r="G734" i="3"/>
  <c r="A735" i="3"/>
  <c r="B735" i="3"/>
  <c r="C735" i="3"/>
  <c r="D735" i="3"/>
  <c r="E735" i="3"/>
  <c r="F735" i="3"/>
  <c r="G735" i="3"/>
  <c r="A736" i="3"/>
  <c r="B736" i="3"/>
  <c r="C736" i="3"/>
  <c r="D736" i="3"/>
  <c r="E736" i="3"/>
  <c r="F736" i="3"/>
  <c r="G736" i="3"/>
  <c r="A737" i="3"/>
  <c r="B737" i="3"/>
  <c r="C737" i="3"/>
  <c r="D737" i="3"/>
  <c r="E737" i="3"/>
  <c r="F737" i="3"/>
  <c r="G737" i="3"/>
  <c r="A738" i="3"/>
  <c r="B738" i="3"/>
  <c r="C738" i="3"/>
  <c r="D738" i="3"/>
  <c r="E738" i="3"/>
  <c r="F738" i="3"/>
  <c r="G738" i="3"/>
  <c r="A739" i="3"/>
  <c r="B739" i="3"/>
  <c r="C739" i="3"/>
  <c r="D739" i="3"/>
  <c r="E739" i="3"/>
  <c r="F739" i="3"/>
  <c r="G739" i="3"/>
  <c r="A740" i="3"/>
  <c r="B740" i="3"/>
  <c r="C740" i="3"/>
  <c r="D740" i="3"/>
  <c r="E740" i="3"/>
  <c r="F740" i="3"/>
  <c r="G740" i="3"/>
  <c r="A741" i="3"/>
  <c r="B741" i="3"/>
  <c r="C741" i="3"/>
  <c r="D741" i="3"/>
  <c r="E741" i="3"/>
  <c r="F741" i="3"/>
  <c r="G741" i="3"/>
  <c r="A742" i="3"/>
  <c r="B742" i="3"/>
  <c r="C742" i="3"/>
  <c r="D742" i="3"/>
  <c r="E742" i="3"/>
  <c r="F742" i="3"/>
  <c r="G742" i="3"/>
  <c r="A743" i="3"/>
  <c r="B743" i="3"/>
  <c r="C743" i="3"/>
  <c r="D743" i="3"/>
  <c r="E743" i="3"/>
  <c r="F743" i="3"/>
  <c r="G743" i="3"/>
  <c r="A744" i="3"/>
  <c r="B744" i="3"/>
  <c r="C744" i="3"/>
  <c r="D744" i="3"/>
  <c r="E744" i="3"/>
  <c r="F744" i="3"/>
  <c r="G744" i="3"/>
  <c r="A745" i="3"/>
  <c r="B745" i="3"/>
  <c r="C745" i="3"/>
  <c r="D745" i="3"/>
  <c r="E745" i="3"/>
  <c r="F745" i="3"/>
  <c r="G745" i="3"/>
  <c r="A746" i="3"/>
  <c r="B746" i="3"/>
  <c r="C746" i="3"/>
  <c r="D746" i="3"/>
  <c r="E746" i="3"/>
  <c r="F746" i="3"/>
  <c r="G746" i="3"/>
  <c r="A747" i="3"/>
  <c r="B747" i="3"/>
  <c r="C747" i="3"/>
  <c r="D747" i="3"/>
  <c r="E747" i="3"/>
  <c r="F747" i="3"/>
  <c r="G747" i="3"/>
  <c r="A748" i="3"/>
  <c r="B748" i="3"/>
  <c r="C748" i="3"/>
  <c r="D748" i="3"/>
  <c r="E748" i="3"/>
  <c r="F748" i="3"/>
  <c r="G748" i="3"/>
  <c r="A749" i="3"/>
  <c r="B749" i="3"/>
  <c r="C749" i="3"/>
  <c r="D749" i="3"/>
  <c r="E749" i="3"/>
  <c r="F749" i="3"/>
  <c r="G749" i="3"/>
  <c r="A750" i="3"/>
  <c r="B750" i="3"/>
  <c r="C750" i="3"/>
  <c r="D750" i="3"/>
  <c r="E750" i="3"/>
  <c r="F750" i="3"/>
  <c r="G750" i="3"/>
  <c r="A751" i="3"/>
  <c r="B751" i="3"/>
  <c r="C751" i="3"/>
  <c r="D751" i="3"/>
  <c r="E751" i="3"/>
  <c r="F751" i="3"/>
  <c r="G751" i="3"/>
  <c r="A752" i="3"/>
  <c r="B752" i="3"/>
  <c r="C752" i="3"/>
  <c r="D752" i="3"/>
  <c r="E752" i="3"/>
  <c r="F752" i="3"/>
  <c r="G752" i="3"/>
  <c r="A753" i="3"/>
  <c r="B753" i="3"/>
  <c r="C753" i="3"/>
  <c r="D753" i="3"/>
  <c r="E753" i="3"/>
  <c r="F753" i="3"/>
  <c r="G753" i="3"/>
  <c r="A754" i="3"/>
  <c r="B754" i="3"/>
  <c r="C754" i="3"/>
  <c r="D754" i="3"/>
  <c r="E754" i="3"/>
  <c r="F754" i="3"/>
  <c r="G754" i="3"/>
  <c r="A755" i="3"/>
  <c r="B755" i="3"/>
  <c r="C755" i="3"/>
  <c r="D755" i="3"/>
  <c r="E755" i="3"/>
  <c r="F755" i="3"/>
  <c r="G755" i="3"/>
  <c r="A756" i="3"/>
  <c r="B756" i="3"/>
  <c r="C756" i="3"/>
  <c r="D756" i="3"/>
  <c r="E756" i="3"/>
  <c r="F756" i="3"/>
  <c r="G756" i="3"/>
  <c r="A757" i="3"/>
  <c r="B757" i="3"/>
  <c r="C757" i="3"/>
  <c r="D757" i="3"/>
  <c r="E757" i="3"/>
  <c r="F757" i="3"/>
  <c r="G757" i="3"/>
  <c r="A758" i="3"/>
  <c r="B758" i="3"/>
  <c r="C758" i="3"/>
  <c r="D758" i="3"/>
  <c r="E758" i="3"/>
  <c r="F758" i="3"/>
  <c r="G758" i="3"/>
  <c r="A759" i="3"/>
  <c r="B759" i="3"/>
  <c r="C759" i="3"/>
  <c r="D759" i="3"/>
  <c r="E759" i="3"/>
  <c r="F759" i="3"/>
  <c r="G759" i="3"/>
  <c r="A760" i="3"/>
  <c r="B760" i="3"/>
  <c r="C760" i="3"/>
  <c r="D760" i="3"/>
  <c r="E760" i="3"/>
  <c r="F760" i="3"/>
  <c r="G760" i="3"/>
  <c r="A761" i="3"/>
  <c r="B761" i="3"/>
  <c r="C761" i="3"/>
  <c r="D761" i="3"/>
  <c r="E761" i="3"/>
  <c r="F761" i="3"/>
  <c r="G761" i="3"/>
  <c r="A762" i="3"/>
  <c r="B762" i="3"/>
  <c r="C762" i="3"/>
  <c r="D762" i="3"/>
  <c r="E762" i="3"/>
  <c r="F762" i="3"/>
  <c r="G762" i="3"/>
  <c r="A763" i="3"/>
  <c r="B763" i="3"/>
  <c r="C763" i="3"/>
  <c r="D763" i="3"/>
  <c r="E763" i="3"/>
  <c r="F763" i="3"/>
  <c r="G763" i="3"/>
  <c r="A764" i="3"/>
  <c r="B764" i="3"/>
  <c r="C764" i="3"/>
  <c r="D764" i="3"/>
  <c r="E764" i="3"/>
  <c r="F764" i="3"/>
  <c r="G764" i="3"/>
  <c r="A765" i="3"/>
  <c r="B765" i="3"/>
  <c r="C765" i="3"/>
  <c r="D765" i="3"/>
  <c r="E765" i="3"/>
  <c r="F765" i="3"/>
  <c r="G765" i="3"/>
  <c r="A766" i="3"/>
  <c r="B766" i="3"/>
  <c r="C766" i="3"/>
  <c r="D766" i="3"/>
  <c r="E766" i="3"/>
  <c r="F766" i="3"/>
  <c r="G766" i="3"/>
  <c r="A767" i="3"/>
  <c r="B767" i="3"/>
  <c r="C767" i="3"/>
  <c r="D767" i="3"/>
  <c r="E767" i="3"/>
  <c r="F767" i="3"/>
  <c r="G767" i="3"/>
  <c r="A768" i="3"/>
  <c r="B768" i="3"/>
  <c r="C768" i="3"/>
  <c r="D768" i="3"/>
  <c r="E768" i="3"/>
  <c r="F768" i="3"/>
  <c r="G768" i="3"/>
  <c r="A769" i="3"/>
  <c r="B769" i="3"/>
  <c r="C769" i="3"/>
  <c r="D769" i="3"/>
  <c r="E769" i="3"/>
  <c r="F769" i="3"/>
  <c r="G769" i="3"/>
  <c r="A770" i="3"/>
  <c r="B770" i="3"/>
  <c r="C770" i="3"/>
  <c r="D770" i="3"/>
  <c r="E770" i="3"/>
  <c r="F770" i="3"/>
  <c r="G770" i="3"/>
  <c r="A771" i="3"/>
  <c r="B771" i="3"/>
  <c r="C771" i="3"/>
  <c r="D771" i="3"/>
  <c r="E771" i="3"/>
  <c r="F771" i="3"/>
  <c r="G771" i="3"/>
  <c r="A772" i="3"/>
  <c r="B772" i="3"/>
  <c r="C772" i="3"/>
  <c r="D772" i="3"/>
  <c r="E772" i="3"/>
  <c r="F772" i="3"/>
  <c r="G772" i="3"/>
  <c r="A773" i="3"/>
  <c r="B773" i="3"/>
  <c r="C773" i="3"/>
  <c r="D773" i="3"/>
  <c r="E773" i="3"/>
  <c r="F773" i="3"/>
  <c r="G773" i="3"/>
  <c r="A774" i="3"/>
  <c r="B774" i="3"/>
  <c r="C774" i="3"/>
  <c r="D774" i="3"/>
  <c r="E774" i="3"/>
  <c r="F774" i="3"/>
  <c r="G774" i="3"/>
  <c r="A775" i="3"/>
  <c r="B775" i="3"/>
  <c r="C775" i="3"/>
  <c r="D775" i="3"/>
  <c r="E775" i="3"/>
  <c r="F775" i="3"/>
  <c r="G775" i="3"/>
  <c r="A776" i="3"/>
  <c r="B776" i="3"/>
  <c r="C776" i="3"/>
  <c r="D776" i="3"/>
  <c r="E776" i="3"/>
  <c r="F776" i="3"/>
  <c r="G776" i="3"/>
  <c r="A777" i="3"/>
  <c r="B777" i="3"/>
  <c r="C777" i="3"/>
  <c r="D777" i="3"/>
  <c r="E777" i="3"/>
  <c r="F777" i="3"/>
  <c r="G777" i="3"/>
  <c r="A778" i="3"/>
  <c r="B778" i="3"/>
  <c r="C778" i="3"/>
  <c r="D778" i="3"/>
  <c r="E778" i="3"/>
  <c r="F778" i="3"/>
  <c r="G778" i="3"/>
  <c r="A779" i="3"/>
  <c r="B779" i="3"/>
  <c r="C779" i="3"/>
  <c r="D779" i="3"/>
  <c r="E779" i="3"/>
  <c r="F779" i="3"/>
  <c r="G779" i="3"/>
  <c r="A780" i="3"/>
  <c r="B780" i="3"/>
  <c r="C780" i="3"/>
  <c r="D780" i="3"/>
  <c r="E780" i="3"/>
  <c r="F780" i="3"/>
  <c r="G780" i="3"/>
  <c r="A781" i="3"/>
  <c r="B781" i="3"/>
  <c r="C781" i="3"/>
  <c r="D781" i="3"/>
  <c r="E781" i="3"/>
  <c r="F781" i="3"/>
  <c r="G781" i="3"/>
  <c r="A782" i="3"/>
  <c r="B782" i="3"/>
  <c r="C782" i="3"/>
  <c r="D782" i="3"/>
  <c r="E782" i="3"/>
  <c r="F782" i="3"/>
  <c r="G782" i="3"/>
  <c r="A783" i="3"/>
  <c r="B783" i="3"/>
  <c r="C783" i="3"/>
  <c r="D783" i="3"/>
  <c r="E783" i="3"/>
  <c r="F783" i="3"/>
  <c r="G783" i="3"/>
  <c r="A784" i="3"/>
  <c r="B784" i="3"/>
  <c r="C784" i="3"/>
  <c r="D784" i="3"/>
  <c r="E784" i="3"/>
  <c r="F784" i="3"/>
  <c r="G784" i="3"/>
  <c r="A785" i="3"/>
  <c r="B785" i="3"/>
  <c r="C785" i="3"/>
  <c r="D785" i="3"/>
  <c r="E785" i="3"/>
  <c r="F785" i="3"/>
  <c r="G785" i="3"/>
  <c r="A786" i="3"/>
  <c r="B786" i="3"/>
  <c r="C786" i="3"/>
  <c r="D786" i="3"/>
  <c r="E786" i="3"/>
  <c r="F786" i="3"/>
  <c r="G786" i="3"/>
  <c r="A787" i="3"/>
  <c r="B787" i="3"/>
  <c r="C787" i="3"/>
  <c r="D787" i="3"/>
  <c r="E787" i="3"/>
  <c r="F787" i="3"/>
  <c r="G787" i="3"/>
  <c r="A788" i="3"/>
  <c r="B788" i="3"/>
  <c r="C788" i="3"/>
  <c r="D788" i="3"/>
  <c r="E788" i="3"/>
  <c r="F788" i="3"/>
  <c r="G788" i="3"/>
  <c r="A789" i="3"/>
  <c r="B789" i="3"/>
  <c r="C789" i="3"/>
  <c r="D789" i="3"/>
  <c r="E789" i="3"/>
  <c r="F789" i="3"/>
  <c r="G789" i="3"/>
  <c r="A790" i="3"/>
  <c r="B790" i="3"/>
  <c r="C790" i="3"/>
  <c r="D790" i="3"/>
  <c r="E790" i="3"/>
  <c r="F790" i="3"/>
  <c r="G790" i="3"/>
  <c r="A791" i="3"/>
  <c r="B791" i="3"/>
  <c r="C791" i="3"/>
  <c r="D791" i="3"/>
  <c r="E791" i="3"/>
  <c r="F791" i="3"/>
  <c r="G791" i="3"/>
  <c r="A792" i="3"/>
  <c r="B792" i="3"/>
  <c r="C792" i="3"/>
  <c r="D792" i="3"/>
  <c r="E792" i="3"/>
  <c r="F792" i="3"/>
  <c r="G792" i="3"/>
  <c r="A793" i="3"/>
  <c r="B793" i="3"/>
  <c r="C793" i="3"/>
  <c r="D793" i="3"/>
  <c r="E793" i="3"/>
  <c r="F793" i="3"/>
  <c r="G793" i="3"/>
  <c r="A794" i="3"/>
  <c r="B794" i="3"/>
  <c r="C794" i="3"/>
  <c r="D794" i="3"/>
  <c r="E794" i="3"/>
  <c r="F794" i="3"/>
  <c r="G794" i="3"/>
  <c r="A795" i="3"/>
  <c r="B795" i="3"/>
  <c r="C795" i="3"/>
  <c r="D795" i="3"/>
  <c r="E795" i="3"/>
  <c r="F795" i="3"/>
  <c r="G795" i="3"/>
  <c r="A796" i="3"/>
  <c r="B796" i="3"/>
  <c r="C796" i="3"/>
  <c r="D796" i="3"/>
  <c r="E796" i="3"/>
  <c r="F796" i="3"/>
  <c r="G796" i="3"/>
  <c r="A797" i="3"/>
  <c r="B797" i="3"/>
  <c r="C797" i="3"/>
  <c r="D797" i="3"/>
  <c r="E797" i="3"/>
  <c r="F797" i="3"/>
  <c r="G797" i="3"/>
  <c r="A798" i="3"/>
  <c r="B798" i="3"/>
  <c r="C798" i="3"/>
  <c r="D798" i="3"/>
  <c r="E798" i="3"/>
  <c r="F798" i="3"/>
  <c r="G798" i="3"/>
  <c r="A799" i="3"/>
  <c r="B799" i="3"/>
  <c r="C799" i="3"/>
  <c r="D799" i="3"/>
  <c r="E799" i="3"/>
  <c r="F799" i="3"/>
  <c r="G799" i="3"/>
  <c r="A800" i="3"/>
  <c r="B800" i="3"/>
  <c r="C800" i="3"/>
  <c r="D800" i="3"/>
  <c r="E800" i="3"/>
  <c r="F800" i="3"/>
  <c r="G800" i="3"/>
  <c r="A801" i="3"/>
  <c r="B801" i="3"/>
  <c r="C801" i="3"/>
  <c r="D801" i="3"/>
  <c r="E801" i="3"/>
  <c r="F801" i="3"/>
  <c r="G801" i="3"/>
  <c r="A802" i="3"/>
  <c r="B802" i="3"/>
  <c r="C802" i="3"/>
  <c r="D802" i="3"/>
  <c r="E802" i="3"/>
  <c r="F802" i="3"/>
  <c r="G802" i="3"/>
  <c r="A803" i="3"/>
  <c r="B803" i="3"/>
  <c r="C803" i="3"/>
  <c r="D803" i="3"/>
  <c r="E803" i="3"/>
  <c r="F803" i="3"/>
  <c r="G803" i="3"/>
  <c r="A804" i="3"/>
  <c r="B804" i="3"/>
  <c r="C804" i="3"/>
  <c r="D804" i="3"/>
  <c r="E804" i="3"/>
  <c r="F804" i="3"/>
  <c r="G804" i="3"/>
  <c r="A805" i="3"/>
  <c r="B805" i="3"/>
  <c r="C805" i="3"/>
  <c r="D805" i="3"/>
  <c r="E805" i="3"/>
  <c r="F805" i="3"/>
  <c r="G805" i="3"/>
  <c r="A806" i="3"/>
  <c r="B806" i="3"/>
  <c r="C806" i="3"/>
  <c r="D806" i="3"/>
  <c r="E806" i="3"/>
  <c r="F806" i="3"/>
  <c r="G806" i="3"/>
  <c r="A807" i="3"/>
  <c r="B807" i="3"/>
  <c r="C807" i="3"/>
  <c r="D807" i="3"/>
  <c r="E807" i="3"/>
  <c r="F807" i="3"/>
  <c r="G807" i="3"/>
  <c r="A808" i="3"/>
  <c r="B808" i="3"/>
  <c r="C808" i="3"/>
  <c r="D808" i="3"/>
  <c r="E808" i="3"/>
  <c r="F808" i="3"/>
  <c r="G808" i="3"/>
  <c r="A809" i="3"/>
  <c r="B809" i="3"/>
  <c r="C809" i="3"/>
  <c r="D809" i="3"/>
  <c r="E809" i="3"/>
  <c r="F809" i="3"/>
  <c r="G809" i="3"/>
  <c r="A810" i="3"/>
  <c r="B810" i="3"/>
  <c r="C810" i="3"/>
  <c r="D810" i="3"/>
  <c r="E810" i="3"/>
  <c r="F810" i="3"/>
  <c r="G810" i="3"/>
  <c r="A811" i="3"/>
  <c r="B811" i="3"/>
  <c r="C811" i="3"/>
  <c r="D811" i="3"/>
  <c r="E811" i="3"/>
  <c r="F811" i="3"/>
  <c r="G811" i="3"/>
  <c r="A812" i="3"/>
  <c r="B812" i="3"/>
  <c r="C812" i="3"/>
  <c r="D812" i="3"/>
  <c r="E812" i="3"/>
  <c r="F812" i="3"/>
  <c r="G812" i="3"/>
  <c r="A813" i="3"/>
  <c r="B813" i="3"/>
  <c r="C813" i="3"/>
  <c r="D813" i="3"/>
  <c r="E813" i="3"/>
  <c r="F813" i="3"/>
  <c r="G813" i="3"/>
  <c r="A814" i="3"/>
  <c r="B814" i="3"/>
  <c r="C814" i="3"/>
  <c r="D814" i="3"/>
  <c r="E814" i="3"/>
  <c r="F814" i="3"/>
  <c r="G814" i="3"/>
  <c r="A815" i="3"/>
  <c r="B815" i="3"/>
  <c r="C815" i="3"/>
  <c r="D815" i="3"/>
  <c r="E815" i="3"/>
  <c r="F815" i="3"/>
  <c r="G815" i="3"/>
  <c r="A816" i="3"/>
  <c r="B816" i="3"/>
  <c r="C816" i="3"/>
  <c r="D816" i="3"/>
  <c r="E816" i="3"/>
  <c r="F816" i="3"/>
  <c r="G816" i="3"/>
  <c r="A817" i="3"/>
  <c r="B817" i="3"/>
  <c r="C817" i="3"/>
  <c r="D817" i="3"/>
  <c r="E817" i="3"/>
  <c r="F817" i="3"/>
  <c r="G817" i="3"/>
  <c r="A818" i="3"/>
  <c r="B818" i="3"/>
  <c r="C818" i="3"/>
  <c r="D818" i="3"/>
  <c r="E818" i="3"/>
  <c r="F818" i="3"/>
  <c r="G818" i="3"/>
  <c r="A819" i="3"/>
  <c r="B819" i="3"/>
  <c r="C819" i="3"/>
  <c r="D819" i="3"/>
  <c r="E819" i="3"/>
  <c r="F819" i="3"/>
  <c r="G819" i="3"/>
  <c r="A820" i="3"/>
  <c r="B820" i="3"/>
  <c r="C820" i="3"/>
  <c r="D820" i="3"/>
  <c r="E820" i="3"/>
  <c r="F820" i="3"/>
  <c r="G820" i="3"/>
  <c r="A821" i="3"/>
  <c r="B821" i="3"/>
  <c r="C821" i="3"/>
  <c r="D821" i="3"/>
  <c r="E821" i="3"/>
  <c r="F821" i="3"/>
  <c r="G821" i="3"/>
  <c r="A822" i="3"/>
  <c r="B822" i="3"/>
  <c r="C822" i="3"/>
  <c r="D822" i="3"/>
  <c r="E822" i="3"/>
  <c r="F822" i="3"/>
  <c r="G822" i="3"/>
  <c r="A823" i="3"/>
  <c r="B823" i="3"/>
  <c r="C823" i="3"/>
  <c r="D823" i="3"/>
  <c r="E823" i="3"/>
  <c r="F823" i="3"/>
  <c r="G823" i="3"/>
  <c r="A824" i="3"/>
  <c r="B824" i="3"/>
  <c r="C824" i="3"/>
  <c r="D824" i="3"/>
  <c r="E824" i="3"/>
  <c r="F824" i="3"/>
  <c r="G824" i="3"/>
  <c r="A825" i="3"/>
  <c r="B825" i="3"/>
  <c r="C825" i="3"/>
  <c r="D825" i="3"/>
  <c r="E825" i="3"/>
  <c r="F825" i="3"/>
  <c r="G825" i="3"/>
  <c r="A826" i="3"/>
  <c r="B826" i="3"/>
  <c r="C826" i="3"/>
  <c r="D826" i="3"/>
  <c r="E826" i="3"/>
  <c r="F826" i="3"/>
  <c r="G826" i="3"/>
  <c r="A827" i="3"/>
  <c r="B827" i="3"/>
  <c r="C827" i="3"/>
  <c r="D827" i="3"/>
  <c r="E827" i="3"/>
  <c r="F827" i="3"/>
  <c r="G827" i="3"/>
  <c r="A828" i="3"/>
  <c r="B828" i="3"/>
  <c r="C828" i="3"/>
  <c r="D828" i="3"/>
  <c r="E828" i="3"/>
  <c r="F828" i="3"/>
  <c r="G828" i="3"/>
  <c r="A829" i="3"/>
  <c r="B829" i="3"/>
  <c r="C829" i="3"/>
  <c r="D829" i="3"/>
  <c r="E829" i="3"/>
  <c r="F829" i="3"/>
  <c r="G829" i="3"/>
  <c r="A830" i="3"/>
  <c r="B830" i="3"/>
  <c r="C830" i="3"/>
  <c r="D830" i="3"/>
  <c r="E830" i="3"/>
  <c r="F830" i="3"/>
  <c r="G830" i="3"/>
  <c r="A831" i="3"/>
  <c r="B831" i="3"/>
  <c r="C831" i="3"/>
  <c r="D831" i="3"/>
  <c r="E831" i="3"/>
  <c r="F831" i="3"/>
  <c r="G831" i="3"/>
  <c r="A832" i="3"/>
  <c r="B832" i="3"/>
  <c r="C832" i="3"/>
  <c r="D832" i="3"/>
  <c r="E832" i="3"/>
  <c r="F832" i="3"/>
  <c r="G832" i="3"/>
  <c r="A833" i="3"/>
  <c r="B833" i="3"/>
  <c r="C833" i="3"/>
  <c r="D833" i="3"/>
  <c r="E833" i="3"/>
  <c r="F833" i="3"/>
  <c r="G833" i="3"/>
  <c r="A834" i="3"/>
  <c r="B834" i="3"/>
  <c r="C834" i="3"/>
  <c r="D834" i="3"/>
  <c r="E834" i="3"/>
  <c r="F834" i="3"/>
  <c r="G834" i="3"/>
  <c r="A835" i="3"/>
  <c r="B835" i="3"/>
  <c r="C835" i="3"/>
  <c r="D835" i="3"/>
  <c r="E835" i="3"/>
  <c r="F835" i="3"/>
  <c r="G835" i="3"/>
  <c r="A836" i="3"/>
  <c r="B836" i="3"/>
  <c r="C836" i="3"/>
  <c r="D836" i="3"/>
  <c r="E836" i="3"/>
  <c r="F836" i="3"/>
  <c r="G836" i="3"/>
  <c r="A837" i="3"/>
  <c r="B837" i="3"/>
  <c r="C837" i="3"/>
  <c r="D837" i="3"/>
  <c r="E837" i="3"/>
  <c r="F837" i="3"/>
  <c r="G837" i="3"/>
  <c r="A838" i="3"/>
  <c r="B838" i="3"/>
  <c r="C838" i="3"/>
  <c r="D838" i="3"/>
  <c r="E838" i="3"/>
  <c r="F838" i="3"/>
  <c r="G838" i="3"/>
  <c r="A839" i="3"/>
  <c r="B839" i="3"/>
  <c r="C839" i="3"/>
  <c r="D839" i="3"/>
  <c r="E839" i="3"/>
  <c r="F839" i="3"/>
  <c r="G839" i="3"/>
  <c r="A840" i="3"/>
  <c r="B840" i="3"/>
  <c r="C840" i="3"/>
  <c r="D840" i="3"/>
  <c r="E840" i="3"/>
  <c r="F840" i="3"/>
  <c r="G840" i="3"/>
  <c r="A841" i="3"/>
  <c r="B841" i="3"/>
  <c r="C841" i="3"/>
  <c r="D841" i="3"/>
  <c r="E841" i="3"/>
  <c r="F841" i="3"/>
  <c r="G841" i="3"/>
  <c r="A842" i="3"/>
  <c r="B842" i="3"/>
  <c r="C842" i="3"/>
  <c r="D842" i="3"/>
  <c r="E842" i="3"/>
  <c r="F842" i="3"/>
  <c r="G842" i="3"/>
  <c r="A843" i="3"/>
  <c r="B843" i="3"/>
  <c r="C843" i="3"/>
  <c r="D843" i="3"/>
  <c r="E843" i="3"/>
  <c r="F843" i="3"/>
  <c r="G843" i="3"/>
  <c r="A844" i="3"/>
  <c r="B844" i="3"/>
  <c r="C844" i="3"/>
  <c r="D844" i="3"/>
  <c r="E844" i="3"/>
  <c r="F844" i="3"/>
  <c r="G844" i="3"/>
  <c r="A845" i="3"/>
  <c r="B845" i="3"/>
  <c r="C845" i="3"/>
  <c r="D845" i="3"/>
  <c r="E845" i="3"/>
  <c r="F845" i="3"/>
  <c r="G845" i="3"/>
  <c r="A846" i="3"/>
  <c r="B846" i="3"/>
  <c r="C846" i="3"/>
  <c r="D846" i="3"/>
  <c r="E846" i="3"/>
  <c r="F846" i="3"/>
  <c r="G846" i="3"/>
  <c r="A847" i="3"/>
  <c r="B847" i="3"/>
  <c r="C847" i="3"/>
  <c r="D847" i="3"/>
  <c r="E847" i="3"/>
  <c r="F847" i="3"/>
  <c r="G847" i="3"/>
  <c r="X5" i="3" l="1"/>
  <c r="X4" i="3" l="1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8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B3" i="1" l="1"/>
  <c r="C1" i="1"/>
  <c r="G4" i="3" l="1"/>
  <c r="D4" i="3"/>
  <c r="A4" i="3"/>
  <c r="B4" i="3"/>
  <c r="E4" i="3"/>
  <c r="F4" i="3"/>
  <c r="C4" i="3"/>
  <c r="B4" i="1"/>
  <c r="C3" i="1"/>
  <c r="C2" i="1"/>
  <c r="B5" i="1" l="1"/>
  <c r="C4" i="1"/>
  <c r="B6" i="1" l="1"/>
  <c r="C6" i="1" s="1"/>
  <c r="C5" i="1"/>
  <c r="C5" i="3" l="1"/>
  <c r="E5" i="3"/>
  <c r="D5" i="3"/>
  <c r="A5" i="3"/>
  <c r="F5" i="3"/>
  <c r="G5" i="3"/>
  <c r="B5" i="3"/>
  <c r="C3" i="3" l="1"/>
  <c r="G3" i="3"/>
  <c r="E3" i="3"/>
  <c r="F3" i="3"/>
  <c r="A3" i="3"/>
  <c r="B3" i="3"/>
  <c r="D3" i="3"/>
</calcChain>
</file>

<file path=xl/sharedStrings.xml><?xml version="1.0" encoding="utf-8"?>
<sst xmlns="http://schemas.openxmlformats.org/spreadsheetml/2006/main" count="83" uniqueCount="69">
  <si>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</si>
  <si>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</si>
  <si>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</si>
  <si>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</si>
  <si>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</si>
  <si>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</si>
  <si>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</si>
  <si>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</si>
  <si>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</si>
  <si>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</si>
  <si>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</si>
  <si>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</si>
  <si>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</si>
  <si>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date de naissance</t>
  </si>
  <si>
    <t>Rue</t>
  </si>
  <si>
    <t>Code postal</t>
  </si>
  <si>
    <t>Ville</t>
  </si>
  <si>
    <t>Prénom 1 Tuteur</t>
  </si>
  <si>
    <t>Nom 1 Tuteur</t>
  </si>
  <si>
    <t>E-mail 1 Tuteur</t>
  </si>
  <si>
    <t>Portable 1 Tuteur</t>
  </si>
  <si>
    <t>Prénom 2 Tuteur</t>
  </si>
  <si>
    <t>Nom 2 Tuteur</t>
  </si>
  <si>
    <t>E-mail 2 Tuteur</t>
  </si>
  <si>
    <t>Portable 2 Tuteur</t>
  </si>
  <si>
    <t>licence</t>
  </si>
  <si>
    <t>N° licence</t>
  </si>
  <si>
    <t>licence payé</t>
  </si>
  <si>
    <t>Taille bas</t>
  </si>
  <si>
    <t>Taille Haut</t>
  </si>
  <si>
    <t>Taille chaussette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</si>
  <si>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</si>
  <si>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</si>
  <si>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</si>
  <si>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</si>
  <si>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</si>
  <si>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</si>
  <si>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</si>
  <si>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</si>
  <si>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</si>
  <si>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</si>
  <si>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</si>
  <si>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</si>
  <si>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Timoé</t>
  </si>
  <si>
    <t>AA</t>
  </si>
  <si>
    <t>8 Les portes</t>
  </si>
  <si>
    <t>Mélanie</t>
  </si>
  <si>
    <t>Elven</t>
  </si>
  <si>
    <t>ADAM</t>
  </si>
  <si>
    <t>2008 05 1 949 339</t>
  </si>
  <si>
    <t>oui</t>
  </si>
  <si>
    <t>5/18/2008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</si>
  <si>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</si>
  <si>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</si>
  <si>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</si>
  <si>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</si>
  <si>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</si>
  <si>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</si>
  <si>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</si>
  <si>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</si>
  <si>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Joueur Arbitre</t>
  </si>
  <si>
    <t>J de devant</t>
  </si>
  <si>
    <t>aa@netcourrier.com</t>
  </si>
  <si>
    <t>06 42 26 82 76</t>
  </si>
  <si>
    <t>vanessa</t>
  </si>
  <si>
    <t>TSEB</t>
  </si>
  <si>
    <t>vanetseb35@hotmail.com</t>
  </si>
  <si>
    <t>06 17 10 78 52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</si>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</sst>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40C]d\ mmmm\ yyyy;@"/>
    <numFmt numFmtId="166" formatCode="0#&quot; &quot;##&quot; &quot;##&quot; &quot;##&quot; &quot;##"/>
    <numFmt numFmtId="167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4F595F"/>
      <name val="Courier New"/>
      <family val="3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rgb="FF333333"/>
      <name val="Calibri"/>
      <family val="2"/>
      <scheme val="minor"/>
    </font>
    <font>
      <b/>
      <i/>
      <sz val="10"/>
      <color theme="0"/>
      <name val="Courier New"/>
      <family val="3"/>
    </font>
    <font>
      <sz val="2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6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6" fontId="0" fillId="0" borderId="0" xfId="0" applyNumberFormat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8" fillId="0" borderId="0" xfId="0" applyFont="1" applyAlignment="1">
      <alignment horizontal="left" vertical="top" wrapText="1"/>
    </xf>
    <xf numFmtId="0" fontId="6" fillId="0" borderId="0" xfId="0" applyFont="1" applyFill="1"/>
    <xf numFmtId="16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167" fontId="6" fillId="0" borderId="0" xfId="2" applyNumberFormat="1" applyFont="1" applyAlignment="1">
      <alignment horizontal="right" vertical="center"/>
    </xf>
    <xf numFmtId="167" fontId="0" fillId="0" borderId="0" xfId="2" applyNumberFormat="1" applyFont="1" applyAlignment="1">
      <alignment horizontal="right"/>
    </xf>
    <xf numFmtId="166" fontId="6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1"/>
    <xf numFmtId="0" fontId="10" fillId="0" borderId="0" xfId="0" applyFont="1"/>
    <xf numFmtId="0" fontId="11" fillId="0" borderId="0" xfId="0" applyFont="1"/>
    <xf numFmtId="0" fontId="7" fillId="0" borderId="0" xfId="0" applyFont="1" applyAlignment="1">
      <alignment horizontal="center" vertical="top" wrapText="1"/>
    </xf>
    <xf numFmtId="0" fontId="12" fillId="9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3" fillId="8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7" fontId="2" fillId="0" borderId="0" xfId="2" applyNumberFormat="1" applyFont="1" applyAlignment="1">
      <alignment horizontal="center" vertical="center" wrapText="1"/>
    </xf>
    <xf numFmtId="166" fontId="2" fillId="0" borderId="0" xfId="0" applyNumberFormat="1" applyFont="1" applyAlignment="1">
      <alignment horizontal="center" wrapText="1"/>
    </xf>
    <xf numFmtId="0" fontId="9" fillId="10" borderId="0" xfId="0" applyFont="1" applyFill="1" applyBorder="1" applyAlignment="1">
      <alignment horizontal="center" vertical="center" wrapText="1"/>
    </xf>
    <xf numFmtId="49" fontId="9" fillId="10" borderId="0" xfId="0" applyNumberFormat="1" applyFont="1" applyFill="1" applyBorder="1" applyAlignment="1">
      <alignment horizontal="center" vertical="center" wrapText="1"/>
    </xf>
    <xf numFmtId="49" fontId="9" fillId="9" borderId="0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left"/>
    </xf>
    <xf numFmtId="0" fontId="14" fillId="0" borderId="0" xfId="0" applyFont="1"/>
    <xf numFmtId="49" fontId="15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6" fillId="11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9" fillId="8" borderId="3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 wrapText="1"/>
    </xf>
    <xf numFmtId="165" fontId="2" fillId="13" borderId="5" xfId="0" applyNumberFormat="1" applyFont="1" applyFill="1" applyBorder="1" applyAlignment="1">
      <alignment horizontal="center" vertical="center" wrapText="1"/>
    </xf>
    <xf numFmtId="49" fontId="2" fillId="1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Fill="1" applyBorder="1"/>
    <xf numFmtId="49" fontId="0" fillId="0" borderId="5" xfId="0" applyNumberFormat="1" applyFill="1" applyBorder="1" applyAlignment="1">
      <alignment horizontal="center"/>
    </xf>
    <xf numFmtId="49" fontId="15" fillId="0" borderId="5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3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7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95250</xdr:rowOff>
    </xdr:from>
    <xdr:to>
      <xdr:col>4</xdr:col>
      <xdr:colOff>0</xdr:colOff>
      <xdr:row>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200025</xdr:rowOff>
        </xdr:from>
        <xdr:to>
          <xdr:col>3</xdr:col>
          <xdr:colOff>190500</xdr:colOff>
          <xdr:row>0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733425</xdr:colOff>
      <xdr:row>2</xdr:row>
      <xdr:rowOff>142876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334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H3:AG341" totalsRowShown="0" headerRowDxfId="33" dataDxfId="32">
  <autoFilter ref="H3:AG341"/>
  <tableColumns count="26">
    <tableColumn id="1" name="Prénom de l'enfant" dataDxfId="31"/>
    <tableColumn id="2" name="Nom de l'enfant" dataDxfId="30"/>
    <tableColumn id="3" name="E-mail de l'enfant" dataDxfId="29"/>
    <tableColumn id="4" name="N° portable de l'enfant" dataDxfId="28"/>
    <tableColumn id="5" name="date de naissance" dataDxfId="27"/>
    <tableColumn id="6" name="Rue" dataDxfId="26"/>
    <tableColumn id="7" name="Code postal" dataDxfId="25" dataCellStyle="Milliers"/>
    <tableColumn id="8" name="Ville" dataDxfId="24"/>
    <tableColumn id="9" name="Prénom 1 Tuteur" dataDxfId="23"/>
    <tableColumn id="10" name="Nom 1 Tuteur" dataDxfId="22"/>
    <tableColumn id="11" name="E-mail 1 Tuteur" dataDxfId="21"/>
    <tableColumn id="12" name="Portable 1 Tuteur" dataDxfId="20"/>
    <tableColumn id="13" name="Prénom 2 Tuteur" dataDxfId="19"/>
    <tableColumn id="14" name="Nom 2 Tuteur" dataDxfId="18"/>
    <tableColumn id="15" name="E-mail 2 Tuteur" dataDxfId="17"/>
    <tableColumn id="16" name="Portable 2 Tuteur" dataDxfId="16"/>
    <tableColumn id="17" name="licence" dataDxfId="15">
      <calculatedColumnFormula>IF(Tableau1[[#This Row],[licence payé]]="Payé", "Oui",IF(Tableau1[[#This Row],[licence payé]]="Non payé", "Non",IF(Tableau1[[#This Row],[licence payé]]="","",)))</calculatedColumnFormula>
    </tableColumn>
    <tableColumn id="18" name="N° licence" dataDxfId="14"/>
    <tableColumn id="19" name="licence payé" dataDxfId="13"/>
    <tableColumn id="20" name="Certificat médical" dataDxfId="12"/>
    <tableColumn id="21" name="A soins" dataDxfId="11"/>
    <tableColumn id="22" name="A transport" dataDxfId="10"/>
    <tableColumn id="23" name="A image" dataDxfId="9"/>
    <tableColumn id="24" name="Taille bas" dataDxfId="8"/>
    <tableColumn id="25" name="Taille Haut" dataDxfId="7"/>
    <tableColumn id="26" name="Taille chaussett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1.xml"/><Relationship Id="rId2" Type="http://schemas.openxmlformats.org/officeDocument/2006/relationships/hyperlink" Target="mailto:vanetseb35@hotmail.fr" TargetMode="External"/><Relationship Id="rId1" Type="http://schemas.openxmlformats.org/officeDocument/2006/relationships/hyperlink" Target="mailto:mdurox@netcourrier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E6" sqref="E6"/>
    </sheetView>
  </sheetViews>
  <sheetFormatPr baseColWidth="10" defaultRowHeight="15" x14ac:dyDescent="0.25"/>
  <sheetData>
    <row r="1" spans="1:5" x14ac:dyDescent="0.25">
      <c r="A1" s="1" t="s">
        <v>0</v>
      </c>
      <c r="B1" s="2">
        <v>2006</v>
      </c>
      <c r="C1" s="3">
        <f>B1+1</f>
        <v>2007</v>
      </c>
      <c r="D1">
        <v>2008</v>
      </c>
    </row>
    <row r="2" spans="1:5" x14ac:dyDescent="0.25">
      <c r="A2" s="4" t="s">
        <v>1</v>
      </c>
      <c r="B2">
        <f>B1+3</f>
        <v>2009</v>
      </c>
      <c r="C2">
        <f>B2+1</f>
        <v>2010</v>
      </c>
      <c r="E2" t="s">
        <v>6</v>
      </c>
    </row>
    <row r="3" spans="1:5" x14ac:dyDescent="0.25">
      <c r="A3" s="5" t="s">
        <v>2</v>
      </c>
      <c r="B3">
        <f t="shared" ref="B3:B6" si="0">B2+2</f>
        <v>2011</v>
      </c>
      <c r="C3">
        <f t="shared" ref="C3:C6" si="1">B3+1</f>
        <v>2012</v>
      </c>
    </row>
    <row r="4" spans="1:5" x14ac:dyDescent="0.25">
      <c r="A4" s="6" t="s">
        <v>3</v>
      </c>
      <c r="B4">
        <f t="shared" si="0"/>
        <v>2013</v>
      </c>
      <c r="C4">
        <f t="shared" si="1"/>
        <v>2014</v>
      </c>
      <c r="E4" t="s">
        <v>7</v>
      </c>
    </row>
    <row r="5" spans="1:5" x14ac:dyDescent="0.25">
      <c r="A5" s="7" t="s">
        <v>4</v>
      </c>
      <c r="B5">
        <f t="shared" si="0"/>
        <v>2015</v>
      </c>
      <c r="C5">
        <f t="shared" si="1"/>
        <v>2016</v>
      </c>
    </row>
    <row r="6" spans="1:5" x14ac:dyDescent="0.25">
      <c r="A6" s="8" t="s">
        <v>5</v>
      </c>
      <c r="B6">
        <f t="shared" si="0"/>
        <v>2017</v>
      </c>
      <c r="C6">
        <f t="shared" si="1"/>
        <v>2018</v>
      </c>
    </row>
    <row r="9" spans="1:5" x14ac:dyDescent="0.25">
      <c r="A9" t="s">
        <v>35</v>
      </c>
    </row>
    <row r="10" spans="1:5" x14ac:dyDescent="0.25">
      <c r="A10" t="s">
        <v>36</v>
      </c>
    </row>
    <row r="11" spans="1:5" x14ac:dyDescent="0.25">
      <c r="A11" t="s">
        <v>37</v>
      </c>
    </row>
    <row r="12" spans="1:5" x14ac:dyDescent="0.25">
      <c r="A12" t="s">
        <v>38</v>
      </c>
    </row>
    <row r="13" spans="1:5" x14ac:dyDescent="0.25">
      <c r="A13" t="s">
        <v>39</v>
      </c>
    </row>
    <row r="14" spans="1:5" x14ac:dyDescent="0.25">
      <c r="A14" t="s">
        <v>40</v>
      </c>
    </row>
    <row r="15" spans="1:5" x14ac:dyDescent="0.25">
      <c r="A15" t="s">
        <v>41</v>
      </c>
    </row>
    <row r="16" spans="1:5" x14ac:dyDescent="0.25">
      <c r="A16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"/>
  <sheetViews>
    <sheetView workbookViewId="0">
      <selection activeCell="F10" sqref="F10"/>
    </sheetView>
  </sheetViews>
  <sheetFormatPr baseColWidth="10" defaultRowHeight="15" x14ac:dyDescent="0.25"/>
  <sheetData>
    <row r="1" spans="1:16" ht="30" customHeight="1" x14ac:dyDescent="0.25">
      <c r="A1" s="65" t="s">
        <v>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847"/>
  <sheetViews>
    <sheetView workbookViewId="0">
      <pane xSplit="9" ySplit="3" topLeftCell="J4" activePane="bottomRight" state="frozen"/>
      <selection pane="topRight" activeCell="J1" sqref="J1"/>
      <selection pane="bottomLeft" activeCell="A3" sqref="A3"/>
      <selection pane="bottomRight" activeCell="I18" sqref="I18"/>
    </sheetView>
  </sheetViews>
  <sheetFormatPr baseColWidth="10" defaultRowHeight="15" x14ac:dyDescent="0.25"/>
  <cols>
    <col min="1" max="7" width="6.140625" style="23" customWidth="1"/>
    <col min="8" max="9" width="23.7109375" customWidth="1"/>
    <col min="10" max="10" width="26.5703125" bestFit="1" customWidth="1"/>
    <col min="11" max="11" width="23.5703125" style="10" customWidth="1"/>
    <col min="12" max="12" width="17.7109375" customWidth="1"/>
    <col min="13" max="13" width="29.7109375" style="13" customWidth="1"/>
    <col min="14" max="14" width="12.7109375" style="18" customWidth="1"/>
    <col min="15" max="15" width="15.7109375" customWidth="1"/>
    <col min="16" max="17" width="17.85546875" customWidth="1"/>
    <col min="18" max="18" width="30.7109375" customWidth="1"/>
    <col min="19" max="19" width="18.5703125" style="20" customWidth="1"/>
    <col min="20" max="20" width="17.85546875" customWidth="1"/>
    <col min="21" max="21" width="15.28515625" customWidth="1"/>
    <col min="22" max="22" width="30.7109375" customWidth="1"/>
    <col min="23" max="23" width="18.5703125" style="10" customWidth="1"/>
    <col min="25" max="25" width="15.42578125" style="50" customWidth="1"/>
    <col min="27" max="27" width="13.140625" customWidth="1"/>
  </cols>
  <sheetData>
    <row r="1" spans="1:33" ht="48" customHeight="1" x14ac:dyDescent="0.25"/>
    <row r="2" spans="1:33" x14ac:dyDescent="0.25">
      <c r="A2" s="25" t="s">
        <v>8</v>
      </c>
      <c r="B2" s="26" t="s">
        <v>0</v>
      </c>
      <c r="C2" s="27" t="s">
        <v>1</v>
      </c>
      <c r="D2" s="28" t="s">
        <v>2</v>
      </c>
      <c r="E2" s="29" t="s">
        <v>3</v>
      </c>
      <c r="F2" s="30" t="s">
        <v>4</v>
      </c>
      <c r="G2" s="31" t="s">
        <v>5</v>
      </c>
    </row>
    <row r="3" spans="1:33" s="42" customFormat="1" ht="32.25" customHeight="1" x14ac:dyDescent="0.25">
      <c r="A3" s="48">
        <f>SUM(A4:A847)</f>
        <v>0</v>
      </c>
      <c r="B3" s="48">
        <f t="shared" ref="B3:G3" si="0">SUM(B4:B847)</f>
        <v>2</v>
      </c>
      <c r="C3" s="48">
        <f t="shared" si="0"/>
        <v>0</v>
      </c>
      <c r="D3" s="48">
        <f t="shared" si="0"/>
        <v>0</v>
      </c>
      <c r="E3" s="48">
        <f t="shared" si="0"/>
        <v>0</v>
      </c>
      <c r="F3" s="48">
        <f t="shared" si="0"/>
        <v>0</v>
      </c>
      <c r="G3" s="48">
        <f t="shared" si="0"/>
        <v>0</v>
      </c>
      <c r="H3" s="32" t="s">
        <v>9</v>
      </c>
      <c r="I3" s="32" t="s">
        <v>10</v>
      </c>
      <c r="J3" s="32" t="s">
        <v>11</v>
      </c>
      <c r="K3" s="33" t="s">
        <v>12</v>
      </c>
      <c r="L3" s="34" t="s">
        <v>13</v>
      </c>
      <c r="M3" s="24" t="s">
        <v>14</v>
      </c>
      <c r="N3" s="35" t="s">
        <v>15</v>
      </c>
      <c r="O3" s="32" t="s">
        <v>16</v>
      </c>
      <c r="P3" s="32" t="s">
        <v>17</v>
      </c>
      <c r="Q3" s="32" t="s">
        <v>18</v>
      </c>
      <c r="R3" s="32" t="s">
        <v>19</v>
      </c>
      <c r="S3" s="36" t="s">
        <v>20</v>
      </c>
      <c r="T3" s="32" t="s">
        <v>21</v>
      </c>
      <c r="U3" s="32" t="s">
        <v>22</v>
      </c>
      <c r="V3" s="32" t="s">
        <v>23</v>
      </c>
      <c r="W3" s="33" t="s">
        <v>24</v>
      </c>
      <c r="X3" s="37" t="s">
        <v>25</v>
      </c>
      <c r="Y3" s="38" t="s">
        <v>26</v>
      </c>
      <c r="Z3" s="49" t="s">
        <v>27</v>
      </c>
      <c r="AA3" s="39" t="s">
        <v>42</v>
      </c>
      <c r="AB3" s="40" t="s">
        <v>31</v>
      </c>
      <c r="AC3" s="40" t="s">
        <v>32</v>
      </c>
      <c r="AD3" s="40" t="s">
        <v>33</v>
      </c>
      <c r="AE3" s="41" t="s">
        <v>28</v>
      </c>
      <c r="AF3" s="41" t="s">
        <v>29</v>
      </c>
      <c r="AG3" s="41" t="s">
        <v>30</v>
      </c>
    </row>
    <row r="4" spans="1:33" x14ac:dyDescent="0.25">
      <c r="A4" s="47" t="str">
        <f>IF($L4="","",IF(INDEX(paramètres!$A$1:$A$6,MATCH(VALUE(RIGHT($L4,4)),paramètres!$B$1:$B$6,1))=A$2,1,""))</f>
        <v/>
      </c>
      <c r="B4" s="47">
        <f>IF($L4="","",IF(INDEX(paramètres!$A$1:$A$6,MATCH(VALUE(RIGHT($L4,4)),paramètres!$B$1:$B$6,1))=B$2,1,""))</f>
        <v>1</v>
      </c>
      <c r="C4" s="47" t="str">
        <f>IF($L4="","",IF(INDEX(paramètres!$A$1:$A$6,MATCH(VALUE(RIGHT($L4,4)),paramètres!$B$1:$B$6,1))=C$2,1,""))</f>
        <v/>
      </c>
      <c r="D4" s="47" t="str">
        <f>IF($L4="","",IF(INDEX(paramètres!$A$1:$A$6,MATCH(VALUE(RIGHT($L4,4)),paramètres!$B$1:$B$6,1))=D$2,1,""))</f>
        <v/>
      </c>
      <c r="E4" s="47" t="str">
        <f>IF($L4="","",IF(INDEX(paramètres!$A$1:$A$6,MATCH(VALUE(RIGHT($L4,4)),paramètres!$B$1:$B$6,1))=E$2,1,""))</f>
        <v/>
      </c>
      <c r="F4" s="47" t="str">
        <f>IF($L4="","",IF(INDEX(paramètres!$A$1:$A$6,MATCH(VALUE(RIGHT($L4,4)),paramètres!$B$1:$B$6,1))=F$2,1,""))</f>
        <v/>
      </c>
      <c r="G4" s="47" t="str">
        <f>IF($L4="","",IF(INDEX(paramètres!$A$1:$A$6,MATCH(VALUE(RIGHT($L4,4)),paramètres!$B$1:$B$6,1))=G$2,1,""))</f>
        <v/>
      </c>
      <c r="H4" t="s">
        <v>43</v>
      </c>
      <c r="I4" t="s">
        <v>44</v>
      </c>
      <c r="K4"/>
      <c r="L4" s="43" t="s">
        <v>51</v>
      </c>
      <c r="M4" t="s">
        <v>45</v>
      </c>
      <c r="N4">
        <v>56300</v>
      </c>
      <c r="O4" t="s">
        <v>52</v>
      </c>
      <c r="P4" t="s">
        <v>46</v>
      </c>
      <c r="Q4" t="s">
        <v>44</v>
      </c>
      <c r="R4" s="21" t="s">
        <v>62</v>
      </c>
      <c r="S4" t="s">
        <v>63</v>
      </c>
      <c r="W4"/>
      <c r="X4" s="37">
        <f>IF(Tableau1[[#This Row],[licence payé]]="Payé", "Oui",IF(Tableau1[[#This Row],[licence payé]]="Non payé", "Non",IF(Tableau1[[#This Row],[licence payé]]="","",)))</f>
        <v>0</v>
      </c>
      <c r="Y4" s="45" t="s">
        <v>49</v>
      </c>
      <c r="Z4" s="12" t="s">
        <v>50</v>
      </c>
      <c r="AA4" s="12" t="s">
        <v>50</v>
      </c>
      <c r="AB4" s="12" t="s">
        <v>50</v>
      </c>
      <c r="AC4" s="12" t="s">
        <v>50</v>
      </c>
      <c r="AD4" s="12" t="s">
        <v>50</v>
      </c>
      <c r="AE4" s="12"/>
      <c r="AF4" s="12"/>
      <c r="AG4" s="12"/>
    </row>
    <row r="5" spans="1:33" x14ac:dyDescent="0.25">
      <c r="A5" s="47" t="str">
        <f>IF($L5="","",IF(INDEX(paramètres!$A$1:$A$6,MATCH(VALUE(RIGHT($L5,4)),paramètres!$B$1:$B$6,1))=A$2,1,""))</f>
        <v/>
      </c>
      <c r="B5" s="47">
        <f>IF($L5="","",IF(INDEX(paramètres!$A$1:$A$6,MATCH(VALUE(RIGHT($L5,4)),paramètres!$B$1:$B$6,1))=B$2,1,""))</f>
        <v>1</v>
      </c>
      <c r="C5" s="47" t="str">
        <f>IF($L5="","",IF(INDEX(paramètres!$A$1:$A$6,MATCH(VALUE(RIGHT($L5,4)),paramètres!$B$1:$B$6,1))=C$2,1,""))</f>
        <v/>
      </c>
      <c r="D5" s="47" t="str">
        <f>IF($L5="","",IF(INDEX(paramètres!$A$1:$A$6,MATCH(VALUE(RIGHT($L5,4)),paramètres!$B$1:$B$6,1))=D$2,1,""))</f>
        <v/>
      </c>
      <c r="E5" s="47" t="str">
        <f>IF($L5="","",IF(INDEX(paramètres!$A$1:$A$6,MATCH(VALUE(RIGHT($L5,4)),paramètres!$B$1:$B$6,1))=E$2,1,""))</f>
        <v/>
      </c>
      <c r="F5" s="47" t="str">
        <f>IF($L5="","",IF(INDEX(paramètres!$A$1:$A$6,MATCH(VALUE(RIGHT($L5,4)),paramètres!$B$1:$B$6,1))=F$2,1,""))</f>
        <v/>
      </c>
      <c r="G5" s="47" t="str">
        <f>IF($L5="","",IF(INDEX(paramètres!$A$1:$A$6,MATCH(VALUE(RIGHT($L5,4)),paramètres!$B$1:$B$6,1))=G$2,1,""))</f>
        <v/>
      </c>
      <c r="H5" t="s">
        <v>47</v>
      </c>
      <c r="I5" s="44" t="s">
        <v>48</v>
      </c>
      <c r="K5"/>
      <c r="L5" s="43">
        <v>2006</v>
      </c>
      <c r="M5"/>
      <c r="N5"/>
      <c r="P5" t="s">
        <v>64</v>
      </c>
      <c r="Q5" t="s">
        <v>65</v>
      </c>
      <c r="R5" s="21" t="s">
        <v>66</v>
      </c>
      <c r="S5" s="44" t="s">
        <v>67</v>
      </c>
      <c r="W5"/>
      <c r="X5" s="37" t="str">
        <f>IF(Tableau1[[#This Row],[licence payé]]="Payé", "Oui",IF(Tableau1[[#This Row],[licence payé]]="Non payé", "Non",IF(Tableau1[[#This Row],[licence payé]]="","",)))</f>
        <v/>
      </c>
      <c r="Y5" s="46" t="s">
        <v>68</v>
      </c>
      <c r="Z5" s="12"/>
      <c r="AA5" s="12"/>
      <c r="AB5" s="12"/>
      <c r="AC5" s="12"/>
      <c r="AD5" s="12"/>
      <c r="AE5" s="12"/>
      <c r="AF5" s="12"/>
      <c r="AG5" s="12"/>
    </row>
    <row r="6" spans="1:33" x14ac:dyDescent="0.25">
      <c r="A6" s="47" t="str">
        <f>IF($L6="","",IF(INDEX(paramètres!$A$1:$A$6,MATCH(VALUE(RIGHT($L6,4)),paramètres!$B$1:$B$6,1))=A$2,1,""))</f>
        <v/>
      </c>
      <c r="B6" s="47" t="str">
        <f>IF($L6="","",IF(INDEX(paramètres!$A$1:$A$6,MATCH(VALUE(RIGHT($L6,4)),paramètres!$B$1:$B$6,1))=B$2,1,""))</f>
        <v/>
      </c>
      <c r="C6" s="47" t="str">
        <f>IF($L6="","",IF(INDEX(paramètres!$A$1:$A$6,MATCH(VALUE(RIGHT($L6,4)),paramètres!$B$1:$B$6,1))=C$2,1,""))</f>
        <v/>
      </c>
      <c r="D6" s="47" t="str">
        <f>IF($L6="","",IF(INDEX(paramètres!$A$1:$A$6,MATCH(VALUE(RIGHT($L6,4)),paramètres!$B$1:$B$6,1))=D$2,1,""))</f>
        <v/>
      </c>
      <c r="E6" s="47" t="str">
        <f>IF($L6="","",IF(INDEX(paramètres!$A$1:$A$6,MATCH(VALUE(RIGHT($L6,4)),paramètres!$B$1:$B$6,1))=E$2,1,""))</f>
        <v/>
      </c>
      <c r="F6" s="47" t="str">
        <f>IF($L6="","",IF(INDEX(paramètres!$A$1:$A$6,MATCH(VALUE(RIGHT($L6,4)),paramètres!$B$1:$B$6,1))=F$2,1,""))</f>
        <v/>
      </c>
      <c r="G6" s="47" t="str">
        <f>IF($L6="","",IF(INDEX(paramètres!$A$1:$A$6,MATCH(VALUE(RIGHT($L6,4)),paramètres!$B$1:$B$6,1))=G$2,1,""))</f>
        <v/>
      </c>
      <c r="H6" s="14"/>
      <c r="I6" s="14"/>
      <c r="J6" s="12"/>
      <c r="K6" s="15"/>
      <c r="L6" s="12"/>
      <c r="M6" s="16"/>
      <c r="N6" s="17"/>
      <c r="O6" s="12"/>
      <c r="P6" s="12"/>
      <c r="Q6" s="12"/>
      <c r="R6" s="12"/>
      <c r="S6" s="19"/>
      <c r="T6" s="12"/>
      <c r="U6" s="12"/>
      <c r="V6" s="12"/>
      <c r="W6" s="15"/>
      <c r="X6" s="22" t="str">
        <f>IF(Tableau1[[#This Row],[licence payé]]="Payé", "Oui",IF(Tableau1[[#This Row],[licence payé]]="Non payé", "Non",IF(Tableau1[[#This Row],[licence payé]]="","",)))</f>
        <v/>
      </c>
      <c r="Y6" s="11"/>
      <c r="Z6" s="12"/>
      <c r="AA6" s="12"/>
      <c r="AB6" s="12"/>
      <c r="AC6" s="12"/>
      <c r="AD6" s="12"/>
      <c r="AE6" s="12"/>
      <c r="AF6" s="12"/>
      <c r="AG6" s="12"/>
    </row>
    <row r="7" spans="1:33" x14ac:dyDescent="0.25">
      <c r="A7" s="47" t="str">
        <f>IF($L7="","",IF(INDEX(paramètres!$A$1:$A$6,MATCH(VALUE(RIGHT($L7,4)),paramètres!$B$1:$B$6,1))=A$2,1,""))</f>
        <v/>
      </c>
      <c r="B7" s="47" t="str">
        <f>IF($L7="","",IF(INDEX(paramètres!$A$1:$A$6,MATCH(VALUE(RIGHT($L7,4)),paramètres!$B$1:$B$6,1))=B$2,1,""))</f>
        <v/>
      </c>
      <c r="C7" s="47" t="str">
        <f>IF($L7="","",IF(INDEX(paramètres!$A$1:$A$6,MATCH(VALUE(RIGHT($L7,4)),paramètres!$B$1:$B$6,1))=C$2,1,""))</f>
        <v/>
      </c>
      <c r="D7" s="47" t="str">
        <f>IF($L7="","",IF(INDEX(paramètres!$A$1:$A$6,MATCH(VALUE(RIGHT($L7,4)),paramètres!$B$1:$B$6,1))=D$2,1,""))</f>
        <v/>
      </c>
      <c r="E7" s="47" t="str">
        <f>IF($L7="","",IF(INDEX(paramètres!$A$1:$A$6,MATCH(VALUE(RIGHT($L7,4)),paramètres!$B$1:$B$6,1))=E$2,1,""))</f>
        <v/>
      </c>
      <c r="F7" s="47" t="str">
        <f>IF($L7="","",IF(INDEX(paramètres!$A$1:$A$6,MATCH(VALUE(RIGHT($L7,4)),paramètres!$B$1:$B$6,1))=F$2,1,""))</f>
        <v/>
      </c>
      <c r="G7" s="47" t="str">
        <f>IF($L7="","",IF(INDEX(paramètres!$A$1:$A$6,MATCH(VALUE(RIGHT($L7,4)),paramètres!$B$1:$B$6,1))=G$2,1,""))</f>
        <v/>
      </c>
      <c r="H7" s="14"/>
      <c r="I7" s="14"/>
      <c r="J7" s="12"/>
      <c r="K7" s="15"/>
      <c r="L7" s="12"/>
      <c r="M7" s="16"/>
      <c r="N7" s="17"/>
      <c r="O7" s="12"/>
      <c r="P7" s="12"/>
      <c r="Q7" s="12"/>
      <c r="R7" s="12"/>
      <c r="S7" s="19"/>
      <c r="T7" s="12"/>
      <c r="U7" s="12"/>
      <c r="V7" s="12"/>
      <c r="W7" s="15"/>
      <c r="X7" s="22" t="str">
        <f>IF(Tableau1[[#This Row],[licence payé]]="Payé", "Oui",IF(Tableau1[[#This Row],[licence payé]]="Non payé", "Non",IF(Tableau1[[#This Row],[licence payé]]="","",)))</f>
        <v/>
      </c>
      <c r="Y7" s="11"/>
      <c r="Z7" s="12"/>
      <c r="AA7" s="12"/>
      <c r="AB7" s="12"/>
      <c r="AC7" s="12"/>
      <c r="AD7" s="12"/>
      <c r="AE7" s="12"/>
      <c r="AF7" s="12"/>
      <c r="AG7" s="12"/>
    </row>
    <row r="8" spans="1:33" x14ac:dyDescent="0.25">
      <c r="A8" s="47" t="str">
        <f>IF($L8="","",IF(INDEX(paramètres!$A$1:$A$6,MATCH(VALUE(RIGHT($L8,4)),paramètres!$B$1:$B$6,1))=A$2,1,""))</f>
        <v/>
      </c>
      <c r="B8" s="47" t="str">
        <f>IF($L8="","",IF(INDEX(paramètres!$A$1:$A$6,MATCH(VALUE(RIGHT($L8,4)),paramètres!$B$1:$B$6,1))=B$2,1,""))</f>
        <v/>
      </c>
      <c r="C8" s="47" t="str">
        <f>IF($L8="","",IF(INDEX(paramètres!$A$1:$A$6,MATCH(VALUE(RIGHT($L8,4)),paramètres!$B$1:$B$6,1))=C$2,1,""))</f>
        <v/>
      </c>
      <c r="D8" s="47" t="str">
        <f>IF($L8="","",IF(INDEX(paramètres!$A$1:$A$6,MATCH(VALUE(RIGHT($L8,4)),paramètres!$B$1:$B$6,1))=D$2,1,""))</f>
        <v/>
      </c>
      <c r="E8" s="47" t="str">
        <f>IF($L8="","",IF(INDEX(paramètres!$A$1:$A$6,MATCH(VALUE(RIGHT($L8,4)),paramètres!$B$1:$B$6,1))=E$2,1,""))</f>
        <v/>
      </c>
      <c r="F8" s="47" t="str">
        <f>IF($L8="","",IF(INDEX(paramètres!$A$1:$A$6,MATCH(VALUE(RIGHT($L8,4)),paramètres!$B$1:$B$6,1))=F$2,1,""))</f>
        <v/>
      </c>
      <c r="G8" s="47" t="str">
        <f>IF($L8="","",IF(INDEX(paramètres!$A$1:$A$6,MATCH(VALUE(RIGHT($L8,4)),paramètres!$B$1:$B$6,1))=G$2,1,""))</f>
        <v/>
      </c>
      <c r="H8" s="14"/>
      <c r="I8" s="14"/>
      <c r="J8" s="12"/>
      <c r="K8" s="15"/>
      <c r="L8" s="12"/>
      <c r="M8" s="16"/>
      <c r="N8" s="17"/>
      <c r="O8" s="12"/>
      <c r="P8" s="12"/>
      <c r="Q8" s="12"/>
      <c r="R8" s="12"/>
      <c r="S8" s="19"/>
      <c r="T8" s="12"/>
      <c r="U8" s="12"/>
      <c r="V8" s="12"/>
      <c r="W8" s="15"/>
      <c r="X8" s="22" t="str">
        <f>IF(Tableau1[[#This Row],[licence payé]]="Payé", "Oui",IF(Tableau1[[#This Row],[licence payé]]="Non payé", "Non",IF(Tableau1[[#This Row],[licence payé]]="","",)))</f>
        <v/>
      </c>
      <c r="Y8" s="11"/>
      <c r="Z8" s="12"/>
      <c r="AA8" s="12"/>
      <c r="AB8" s="12"/>
      <c r="AC8" s="12"/>
      <c r="AD8" s="12"/>
      <c r="AE8" s="12"/>
      <c r="AF8" s="12"/>
      <c r="AG8" s="12"/>
    </row>
    <row r="9" spans="1:33" x14ac:dyDescent="0.25">
      <c r="A9" s="47" t="str">
        <f>IF($L9="","",IF(INDEX(paramètres!$A$1:$A$6,MATCH(VALUE(RIGHT($L9,4)),paramètres!$B$1:$B$6,1))=A$2,1,""))</f>
        <v/>
      </c>
      <c r="B9" s="47" t="str">
        <f>IF($L9="","",IF(INDEX(paramètres!$A$1:$A$6,MATCH(VALUE(RIGHT($L9,4)),paramètres!$B$1:$B$6,1))=B$2,1,""))</f>
        <v/>
      </c>
      <c r="C9" s="47" t="str">
        <f>IF($L9="","",IF(INDEX(paramètres!$A$1:$A$6,MATCH(VALUE(RIGHT($L9,4)),paramètres!$B$1:$B$6,1))=C$2,1,""))</f>
        <v/>
      </c>
      <c r="D9" s="47" t="str">
        <f>IF($L9="","",IF(INDEX(paramètres!$A$1:$A$6,MATCH(VALUE(RIGHT($L9,4)),paramètres!$B$1:$B$6,1))=D$2,1,""))</f>
        <v/>
      </c>
      <c r="E9" s="47" t="str">
        <f>IF($L9="","",IF(INDEX(paramètres!$A$1:$A$6,MATCH(VALUE(RIGHT($L9,4)),paramètres!$B$1:$B$6,1))=E$2,1,""))</f>
        <v/>
      </c>
      <c r="F9" s="47" t="str">
        <f>IF($L9="","",IF(INDEX(paramètres!$A$1:$A$6,MATCH(VALUE(RIGHT($L9,4)),paramètres!$B$1:$B$6,1))=F$2,1,""))</f>
        <v/>
      </c>
      <c r="G9" s="47" t="str">
        <f>IF($L9="","",IF(INDEX(paramètres!$A$1:$A$6,MATCH(VALUE(RIGHT($L9,4)),paramètres!$B$1:$B$6,1))=G$2,1,""))</f>
        <v/>
      </c>
      <c r="H9" s="14"/>
      <c r="I9" s="14"/>
      <c r="J9" s="12"/>
      <c r="K9" s="15"/>
      <c r="L9" s="12"/>
      <c r="M9" s="16"/>
      <c r="N9" s="17"/>
      <c r="O9" s="12"/>
      <c r="P9" s="12"/>
      <c r="Q9" s="12"/>
      <c r="R9" s="12"/>
      <c r="S9" s="19"/>
      <c r="T9" s="12"/>
      <c r="U9" s="12"/>
      <c r="V9" s="12"/>
      <c r="W9" s="15"/>
      <c r="X9" s="22" t="str">
        <f>IF(Tableau1[[#This Row],[licence payé]]="Payé", "Oui",IF(Tableau1[[#This Row],[licence payé]]="Non payé", "Non",IF(Tableau1[[#This Row],[licence payé]]="","",)))</f>
        <v/>
      </c>
      <c r="Y9" s="11"/>
      <c r="Z9" s="12"/>
      <c r="AA9" s="12"/>
      <c r="AB9" s="12"/>
      <c r="AC9" s="12"/>
      <c r="AD9" s="12"/>
      <c r="AE9" s="12"/>
      <c r="AF9" s="12"/>
      <c r="AG9" s="12"/>
    </row>
    <row r="10" spans="1:33" x14ac:dyDescent="0.25">
      <c r="A10" s="47" t="str">
        <f>IF($L10="","",IF(INDEX(paramètres!$A$1:$A$6,MATCH(VALUE(RIGHT($L10,4)),paramètres!$B$1:$B$6,1))=A$2,1,""))</f>
        <v/>
      </c>
      <c r="B10" s="47" t="str">
        <f>IF($L10="","",IF(INDEX(paramètres!$A$1:$A$6,MATCH(VALUE(RIGHT($L10,4)),paramètres!$B$1:$B$6,1))=B$2,1,""))</f>
        <v/>
      </c>
      <c r="C10" s="47" t="str">
        <f>IF($L10="","",IF(INDEX(paramètres!$A$1:$A$6,MATCH(VALUE(RIGHT($L10,4)),paramètres!$B$1:$B$6,1))=C$2,1,""))</f>
        <v/>
      </c>
      <c r="D10" s="47" t="str">
        <f>IF($L10="","",IF(INDEX(paramètres!$A$1:$A$6,MATCH(VALUE(RIGHT($L10,4)),paramètres!$B$1:$B$6,1))=D$2,1,""))</f>
        <v/>
      </c>
      <c r="E10" s="47" t="str">
        <f>IF($L10="","",IF(INDEX(paramètres!$A$1:$A$6,MATCH(VALUE(RIGHT($L10,4)),paramètres!$B$1:$B$6,1))=E$2,1,""))</f>
        <v/>
      </c>
      <c r="F10" s="47" t="str">
        <f>IF($L10="","",IF(INDEX(paramètres!$A$1:$A$6,MATCH(VALUE(RIGHT($L10,4)),paramètres!$B$1:$B$6,1))=F$2,1,""))</f>
        <v/>
      </c>
      <c r="G10" s="47" t="str">
        <f>IF($L10="","",IF(INDEX(paramètres!$A$1:$A$6,MATCH(VALUE(RIGHT($L10,4)),paramètres!$B$1:$B$6,1))=G$2,1,""))</f>
        <v/>
      </c>
      <c r="H10" s="14"/>
      <c r="I10" s="14"/>
      <c r="J10" s="12"/>
      <c r="K10" s="15"/>
      <c r="L10" s="12"/>
      <c r="M10" s="16"/>
      <c r="N10" s="17"/>
      <c r="O10" s="12"/>
      <c r="P10" s="12"/>
      <c r="Q10" s="12"/>
      <c r="R10" s="12"/>
      <c r="S10" s="19"/>
      <c r="T10" s="12"/>
      <c r="U10" s="12"/>
      <c r="V10" s="12"/>
      <c r="W10" s="15"/>
      <c r="X10" s="22" t="str">
        <f>IF(Tableau1[[#This Row],[licence payé]]="Payé", "Oui",IF(Tableau1[[#This Row],[licence payé]]="Non payé", "Non",IF(Tableau1[[#This Row],[licence payé]]="","",)))</f>
        <v/>
      </c>
      <c r="Y10" s="11"/>
      <c r="Z10" s="12"/>
      <c r="AA10" s="12"/>
      <c r="AB10" s="12"/>
      <c r="AC10" s="12"/>
      <c r="AD10" s="12"/>
      <c r="AE10" s="12"/>
      <c r="AF10" s="12"/>
      <c r="AG10" s="12"/>
    </row>
    <row r="11" spans="1:33" x14ac:dyDescent="0.25">
      <c r="A11" s="47" t="str">
        <f>IF($L11="","",IF(INDEX(paramètres!$A$1:$A$6,MATCH(VALUE(RIGHT($L11,4)),paramètres!$B$1:$B$6,1))=A$2,1,""))</f>
        <v/>
      </c>
      <c r="B11" s="47" t="str">
        <f>IF($L11="","",IF(INDEX(paramètres!$A$1:$A$6,MATCH(VALUE(RIGHT($L11,4)),paramètres!$B$1:$B$6,1))=B$2,1,""))</f>
        <v/>
      </c>
      <c r="C11" s="47" t="str">
        <f>IF($L11="","",IF(INDEX(paramètres!$A$1:$A$6,MATCH(VALUE(RIGHT($L11,4)),paramètres!$B$1:$B$6,1))=C$2,1,""))</f>
        <v/>
      </c>
      <c r="D11" s="47" t="str">
        <f>IF($L11="","",IF(INDEX(paramètres!$A$1:$A$6,MATCH(VALUE(RIGHT($L11,4)),paramètres!$B$1:$B$6,1))=D$2,1,""))</f>
        <v/>
      </c>
      <c r="E11" s="47" t="str">
        <f>IF($L11="","",IF(INDEX(paramètres!$A$1:$A$6,MATCH(VALUE(RIGHT($L11,4)),paramètres!$B$1:$B$6,1))=E$2,1,""))</f>
        <v/>
      </c>
      <c r="F11" s="47" t="str">
        <f>IF($L11="","",IF(INDEX(paramètres!$A$1:$A$6,MATCH(VALUE(RIGHT($L11,4)),paramètres!$B$1:$B$6,1))=F$2,1,""))</f>
        <v/>
      </c>
      <c r="G11" s="47" t="str">
        <f>IF($L11="","",IF(INDEX(paramètres!$A$1:$A$6,MATCH(VALUE(RIGHT($L11,4)),paramètres!$B$1:$B$6,1))=G$2,1,""))</f>
        <v/>
      </c>
      <c r="H11" s="14"/>
      <c r="I11" s="14"/>
      <c r="J11" s="12"/>
      <c r="K11" s="15"/>
      <c r="L11" s="12"/>
      <c r="M11" s="16"/>
      <c r="N11" s="17"/>
      <c r="O11" s="12"/>
      <c r="P11" s="12"/>
      <c r="Q11" s="12"/>
      <c r="R11" s="12"/>
      <c r="S11" s="19"/>
      <c r="T11" s="12"/>
      <c r="U11" s="12"/>
      <c r="V11" s="12"/>
      <c r="W11" s="15"/>
      <c r="X11" s="22" t="str">
        <f>IF(Tableau1[[#This Row],[licence payé]]="Payé", "Oui",IF(Tableau1[[#This Row],[licence payé]]="Non payé", "Non",IF(Tableau1[[#This Row],[licence payé]]="","",)))</f>
        <v/>
      </c>
      <c r="Y11" s="11"/>
      <c r="Z11" s="12"/>
      <c r="AA11" s="12"/>
      <c r="AB11" s="12"/>
      <c r="AC11" s="12"/>
      <c r="AD11" s="12"/>
      <c r="AE11" s="12"/>
      <c r="AF11" s="12"/>
      <c r="AG11" s="12"/>
    </row>
    <row r="12" spans="1:33" x14ac:dyDescent="0.25">
      <c r="A12" s="47" t="str">
        <f>IF($L12="","",IF(INDEX(paramètres!$A$1:$A$6,MATCH(VALUE(RIGHT($L12,4)),paramètres!$B$1:$B$6,1))=A$2,1,""))</f>
        <v/>
      </c>
      <c r="B12" s="47" t="str">
        <f>IF($L12="","",IF(INDEX(paramètres!$A$1:$A$6,MATCH(VALUE(RIGHT($L12,4)),paramètres!$B$1:$B$6,1))=B$2,1,""))</f>
        <v/>
      </c>
      <c r="C12" s="47" t="str">
        <f>IF($L12="","",IF(INDEX(paramètres!$A$1:$A$6,MATCH(VALUE(RIGHT($L12,4)),paramètres!$B$1:$B$6,1))=C$2,1,""))</f>
        <v/>
      </c>
      <c r="D12" s="47" t="str">
        <f>IF($L12="","",IF(INDEX(paramètres!$A$1:$A$6,MATCH(VALUE(RIGHT($L12,4)),paramètres!$B$1:$B$6,1))=D$2,1,""))</f>
        <v/>
      </c>
      <c r="E12" s="47" t="str">
        <f>IF($L12="","",IF(INDEX(paramètres!$A$1:$A$6,MATCH(VALUE(RIGHT($L12,4)),paramètres!$B$1:$B$6,1))=E$2,1,""))</f>
        <v/>
      </c>
      <c r="F12" s="47" t="str">
        <f>IF($L12="","",IF(INDEX(paramètres!$A$1:$A$6,MATCH(VALUE(RIGHT($L12,4)),paramètres!$B$1:$B$6,1))=F$2,1,""))</f>
        <v/>
      </c>
      <c r="G12" s="47" t="str">
        <f>IF($L12="","",IF(INDEX(paramètres!$A$1:$A$6,MATCH(VALUE(RIGHT($L12,4)),paramètres!$B$1:$B$6,1))=G$2,1,""))</f>
        <v/>
      </c>
      <c r="H12" s="14"/>
      <c r="I12" s="14"/>
      <c r="J12" s="12"/>
      <c r="K12" s="15"/>
      <c r="L12" s="12"/>
      <c r="M12" s="16"/>
      <c r="N12" s="17"/>
      <c r="O12" s="12"/>
      <c r="P12" s="12"/>
      <c r="Q12" s="12"/>
      <c r="R12" s="12"/>
      <c r="S12" s="19"/>
      <c r="T12" s="12"/>
      <c r="U12" s="12"/>
      <c r="V12" s="12"/>
      <c r="W12" s="15"/>
      <c r="X12" s="22" t="str">
        <f>IF(Tableau1[[#This Row],[licence payé]]="Payé", "Oui",IF(Tableau1[[#This Row],[licence payé]]="Non payé", "Non",IF(Tableau1[[#This Row],[licence payé]]="","",)))</f>
        <v/>
      </c>
      <c r="Y12" s="11"/>
      <c r="Z12" s="12"/>
      <c r="AA12" s="12"/>
      <c r="AB12" s="12"/>
      <c r="AC12" s="12"/>
      <c r="AD12" s="12"/>
      <c r="AE12" s="12"/>
      <c r="AF12" s="12"/>
      <c r="AG12" s="12"/>
    </row>
    <row r="13" spans="1:33" x14ac:dyDescent="0.25">
      <c r="A13" s="47" t="str">
        <f>IF($L13="","",IF(INDEX(paramètres!$A$1:$A$6,MATCH(VALUE(RIGHT($L13,4)),paramètres!$B$1:$B$6,1))=A$2,1,""))</f>
        <v/>
      </c>
      <c r="B13" s="47" t="str">
        <f>IF($L13="","",IF(INDEX(paramètres!$A$1:$A$6,MATCH(VALUE(RIGHT($L13,4)),paramètres!$B$1:$B$6,1))=B$2,1,""))</f>
        <v/>
      </c>
      <c r="C13" s="47" t="str">
        <f>IF($L13="","",IF(INDEX(paramètres!$A$1:$A$6,MATCH(VALUE(RIGHT($L13,4)),paramètres!$B$1:$B$6,1))=C$2,1,""))</f>
        <v/>
      </c>
      <c r="D13" s="47" t="str">
        <f>IF($L13="","",IF(INDEX(paramètres!$A$1:$A$6,MATCH(VALUE(RIGHT($L13,4)),paramètres!$B$1:$B$6,1))=D$2,1,""))</f>
        <v/>
      </c>
      <c r="E13" s="47" t="str">
        <f>IF($L13="","",IF(INDEX(paramètres!$A$1:$A$6,MATCH(VALUE(RIGHT($L13,4)),paramètres!$B$1:$B$6,1))=E$2,1,""))</f>
        <v/>
      </c>
      <c r="F13" s="47" t="str">
        <f>IF($L13="","",IF(INDEX(paramètres!$A$1:$A$6,MATCH(VALUE(RIGHT($L13,4)),paramètres!$B$1:$B$6,1))=F$2,1,""))</f>
        <v/>
      </c>
      <c r="G13" s="47" t="str">
        <f>IF($L13="","",IF(INDEX(paramètres!$A$1:$A$6,MATCH(VALUE(RIGHT($L13,4)),paramètres!$B$1:$B$6,1))=G$2,1,""))</f>
        <v/>
      </c>
      <c r="H13" s="14"/>
      <c r="I13" s="14"/>
      <c r="J13" s="12"/>
      <c r="K13" s="15"/>
      <c r="L13" s="12"/>
      <c r="M13" s="16"/>
      <c r="N13" s="17"/>
      <c r="O13" s="12"/>
      <c r="P13" s="12"/>
      <c r="Q13" s="12"/>
      <c r="R13" s="12"/>
      <c r="S13" s="19"/>
      <c r="T13" s="12"/>
      <c r="U13" s="12"/>
      <c r="V13" s="12"/>
      <c r="W13" s="15"/>
      <c r="X13" s="22" t="str">
        <f>IF(Tableau1[[#This Row],[licence payé]]="Payé", "Oui",IF(Tableau1[[#This Row],[licence payé]]="Non payé", "Non",IF(Tableau1[[#This Row],[licence payé]]="","",)))</f>
        <v/>
      </c>
      <c r="Y13" s="11"/>
      <c r="Z13" s="12"/>
      <c r="AA13" s="12"/>
      <c r="AB13" s="12"/>
      <c r="AC13" s="12"/>
      <c r="AD13" s="12"/>
      <c r="AE13" s="12"/>
      <c r="AF13" s="12"/>
      <c r="AG13" s="12"/>
    </row>
    <row r="14" spans="1:33" x14ac:dyDescent="0.25">
      <c r="A14" s="47" t="str">
        <f>IF($L14="","",IF(INDEX(paramètres!$A$1:$A$6,MATCH(VALUE(RIGHT($L14,4)),paramètres!$B$1:$B$6,1))=A$2,1,""))</f>
        <v/>
      </c>
      <c r="B14" s="47" t="str">
        <f>IF($L14="","",IF(INDEX(paramètres!$A$1:$A$6,MATCH(VALUE(RIGHT($L14,4)),paramètres!$B$1:$B$6,1))=B$2,1,""))</f>
        <v/>
      </c>
      <c r="C14" s="47" t="str">
        <f>IF($L14="","",IF(INDEX(paramètres!$A$1:$A$6,MATCH(VALUE(RIGHT($L14,4)),paramètres!$B$1:$B$6,1))=C$2,1,""))</f>
        <v/>
      </c>
      <c r="D14" s="47" t="str">
        <f>IF($L14="","",IF(INDEX(paramètres!$A$1:$A$6,MATCH(VALUE(RIGHT($L14,4)),paramètres!$B$1:$B$6,1))=D$2,1,""))</f>
        <v/>
      </c>
      <c r="E14" s="47" t="str">
        <f>IF($L14="","",IF(INDEX(paramètres!$A$1:$A$6,MATCH(VALUE(RIGHT($L14,4)),paramètres!$B$1:$B$6,1))=E$2,1,""))</f>
        <v/>
      </c>
      <c r="F14" s="47" t="str">
        <f>IF($L14="","",IF(INDEX(paramètres!$A$1:$A$6,MATCH(VALUE(RIGHT($L14,4)),paramètres!$B$1:$B$6,1))=F$2,1,""))</f>
        <v/>
      </c>
      <c r="G14" s="47" t="str">
        <f>IF($L14="","",IF(INDEX(paramètres!$A$1:$A$6,MATCH(VALUE(RIGHT($L14,4)),paramètres!$B$1:$B$6,1))=G$2,1,""))</f>
        <v/>
      </c>
      <c r="H14" s="14"/>
      <c r="I14" s="14"/>
      <c r="J14" s="12"/>
      <c r="K14" s="15"/>
      <c r="L14" s="12"/>
      <c r="M14" s="16"/>
      <c r="N14" s="17"/>
      <c r="O14" s="12"/>
      <c r="P14" s="12"/>
      <c r="Q14" s="12"/>
      <c r="R14" s="12"/>
      <c r="S14" s="19"/>
      <c r="T14" s="12"/>
      <c r="U14" s="12"/>
      <c r="V14" s="12"/>
      <c r="W14" s="15"/>
      <c r="X14" s="22" t="str">
        <f>IF(Tableau1[[#This Row],[licence payé]]="Payé", "Oui",IF(Tableau1[[#This Row],[licence payé]]="Non payé", "Non",IF(Tableau1[[#This Row],[licence payé]]="","",)))</f>
        <v/>
      </c>
      <c r="Y14" s="11"/>
      <c r="Z14" s="12"/>
      <c r="AA14" s="12"/>
      <c r="AB14" s="12"/>
      <c r="AC14" s="12"/>
      <c r="AD14" s="12"/>
      <c r="AE14" s="12"/>
      <c r="AF14" s="12"/>
      <c r="AG14" s="12"/>
    </row>
    <row r="15" spans="1:33" x14ac:dyDescent="0.25">
      <c r="A15" s="47" t="str">
        <f>IF($L15="","",IF(INDEX(paramètres!$A$1:$A$6,MATCH(VALUE(RIGHT($L15,4)),paramètres!$B$1:$B$6,1))=A$2,1,""))</f>
        <v/>
      </c>
      <c r="B15" s="47" t="str">
        <f>IF($L15="","",IF(INDEX(paramètres!$A$1:$A$6,MATCH(VALUE(RIGHT($L15,4)),paramètres!$B$1:$B$6,1))=B$2,1,""))</f>
        <v/>
      </c>
      <c r="C15" s="47" t="str">
        <f>IF($L15="","",IF(INDEX(paramètres!$A$1:$A$6,MATCH(VALUE(RIGHT($L15,4)),paramètres!$B$1:$B$6,1))=C$2,1,""))</f>
        <v/>
      </c>
      <c r="D15" s="47" t="str">
        <f>IF($L15="","",IF(INDEX(paramètres!$A$1:$A$6,MATCH(VALUE(RIGHT($L15,4)),paramètres!$B$1:$B$6,1))=D$2,1,""))</f>
        <v/>
      </c>
      <c r="E15" s="47" t="str">
        <f>IF($L15="","",IF(INDEX(paramètres!$A$1:$A$6,MATCH(VALUE(RIGHT($L15,4)),paramètres!$B$1:$B$6,1))=E$2,1,""))</f>
        <v/>
      </c>
      <c r="F15" s="47" t="str">
        <f>IF($L15="","",IF(INDEX(paramètres!$A$1:$A$6,MATCH(VALUE(RIGHT($L15,4)),paramètres!$B$1:$B$6,1))=F$2,1,""))</f>
        <v/>
      </c>
      <c r="G15" s="47" t="str">
        <f>IF($L15="","",IF(INDEX(paramètres!$A$1:$A$6,MATCH(VALUE(RIGHT($L15,4)),paramètres!$B$1:$B$6,1))=G$2,1,""))</f>
        <v/>
      </c>
      <c r="H15" s="14"/>
      <c r="I15" s="14"/>
      <c r="J15" s="12"/>
      <c r="K15" s="15"/>
      <c r="L15" s="12"/>
      <c r="M15" s="16"/>
      <c r="N15" s="17"/>
      <c r="O15" s="12"/>
      <c r="P15" s="12"/>
      <c r="Q15" s="12"/>
      <c r="R15" s="12"/>
      <c r="S15" s="19"/>
      <c r="T15" s="12"/>
      <c r="U15" s="12"/>
      <c r="V15" s="12"/>
      <c r="W15" s="15"/>
      <c r="X15" s="22" t="str">
        <f>IF(Tableau1[[#This Row],[licence payé]]="Payé", "Oui",IF(Tableau1[[#This Row],[licence payé]]="Non payé", "Non",IF(Tableau1[[#This Row],[licence payé]]="","",)))</f>
        <v/>
      </c>
      <c r="Y15" s="11"/>
      <c r="Z15" s="12"/>
      <c r="AA15" s="12"/>
      <c r="AB15" s="12"/>
      <c r="AC15" s="12"/>
      <c r="AD15" s="12"/>
      <c r="AE15" s="12"/>
      <c r="AF15" s="12"/>
      <c r="AG15" s="12"/>
    </row>
    <row r="16" spans="1:33" x14ac:dyDescent="0.25">
      <c r="A16" s="47" t="str">
        <f>IF($L16="","",IF(INDEX(paramètres!$A$1:$A$6,MATCH(VALUE(RIGHT($L16,4)),paramètres!$B$1:$B$6,1))=A$2,1,""))</f>
        <v/>
      </c>
      <c r="B16" s="47" t="str">
        <f>IF($L16="","",IF(INDEX(paramètres!$A$1:$A$6,MATCH(VALUE(RIGHT($L16,4)),paramètres!$B$1:$B$6,1))=B$2,1,""))</f>
        <v/>
      </c>
      <c r="C16" s="47" t="str">
        <f>IF($L16="","",IF(INDEX(paramètres!$A$1:$A$6,MATCH(VALUE(RIGHT($L16,4)),paramètres!$B$1:$B$6,1))=C$2,1,""))</f>
        <v/>
      </c>
      <c r="D16" s="47" t="str">
        <f>IF($L16="","",IF(INDEX(paramètres!$A$1:$A$6,MATCH(VALUE(RIGHT($L16,4)),paramètres!$B$1:$B$6,1))=D$2,1,""))</f>
        <v/>
      </c>
      <c r="E16" s="47" t="str">
        <f>IF($L16="","",IF(INDEX(paramètres!$A$1:$A$6,MATCH(VALUE(RIGHT($L16,4)),paramètres!$B$1:$B$6,1))=E$2,1,""))</f>
        <v/>
      </c>
      <c r="F16" s="47" t="str">
        <f>IF($L16="","",IF(INDEX(paramètres!$A$1:$A$6,MATCH(VALUE(RIGHT($L16,4)),paramètres!$B$1:$B$6,1))=F$2,1,""))</f>
        <v/>
      </c>
      <c r="G16" s="47" t="str">
        <f>IF($L16="","",IF(INDEX(paramètres!$A$1:$A$6,MATCH(VALUE(RIGHT($L16,4)),paramètres!$B$1:$B$6,1))=G$2,1,""))</f>
        <v/>
      </c>
      <c r="H16" s="14"/>
      <c r="I16" s="14"/>
      <c r="J16" s="12"/>
      <c r="K16" s="15"/>
      <c r="L16" s="12"/>
      <c r="M16" s="16"/>
      <c r="N16" s="17"/>
      <c r="O16" s="12"/>
      <c r="P16" s="12"/>
      <c r="Q16" s="12"/>
      <c r="R16" s="12"/>
      <c r="S16" s="19"/>
      <c r="T16" s="12"/>
      <c r="U16" s="12"/>
      <c r="V16" s="12"/>
      <c r="W16" s="15"/>
      <c r="X16" s="22" t="str">
        <f>IF(Tableau1[[#This Row],[licence payé]]="Payé", "Oui",IF(Tableau1[[#This Row],[licence payé]]="Non payé", "Non",IF(Tableau1[[#This Row],[licence payé]]="","",)))</f>
        <v/>
      </c>
      <c r="Y16" s="11"/>
      <c r="Z16" s="12"/>
      <c r="AA16" s="12"/>
      <c r="AB16" s="12"/>
      <c r="AC16" s="12"/>
      <c r="AD16" s="12"/>
      <c r="AE16" s="12"/>
      <c r="AF16" s="12"/>
      <c r="AG16" s="12"/>
    </row>
    <row r="17" spans="1:33" x14ac:dyDescent="0.25">
      <c r="A17" s="47" t="str">
        <f>IF($L17="","",IF(INDEX(paramètres!$A$1:$A$6,MATCH(VALUE(RIGHT($L17,4)),paramètres!$B$1:$B$6,1))=A$2,1,""))</f>
        <v/>
      </c>
      <c r="B17" s="47" t="str">
        <f>IF($L17="","",IF(INDEX(paramètres!$A$1:$A$6,MATCH(VALUE(RIGHT($L17,4)),paramètres!$B$1:$B$6,1))=B$2,1,""))</f>
        <v/>
      </c>
      <c r="C17" s="47" t="str">
        <f>IF($L17="","",IF(INDEX(paramètres!$A$1:$A$6,MATCH(VALUE(RIGHT($L17,4)),paramètres!$B$1:$B$6,1))=C$2,1,""))</f>
        <v/>
      </c>
      <c r="D17" s="47" t="str">
        <f>IF($L17="","",IF(INDEX(paramètres!$A$1:$A$6,MATCH(VALUE(RIGHT($L17,4)),paramètres!$B$1:$B$6,1))=D$2,1,""))</f>
        <v/>
      </c>
      <c r="E17" s="47" t="str">
        <f>IF($L17="","",IF(INDEX(paramètres!$A$1:$A$6,MATCH(VALUE(RIGHT($L17,4)),paramètres!$B$1:$B$6,1))=E$2,1,""))</f>
        <v/>
      </c>
      <c r="F17" s="47" t="str">
        <f>IF($L17="","",IF(INDEX(paramètres!$A$1:$A$6,MATCH(VALUE(RIGHT($L17,4)),paramètres!$B$1:$B$6,1))=F$2,1,""))</f>
        <v/>
      </c>
      <c r="G17" s="47" t="str">
        <f>IF($L17="","",IF(INDEX(paramètres!$A$1:$A$6,MATCH(VALUE(RIGHT($L17,4)),paramètres!$B$1:$B$6,1))=G$2,1,""))</f>
        <v/>
      </c>
      <c r="H17" s="14"/>
      <c r="I17" s="14"/>
      <c r="J17" s="12"/>
      <c r="K17" s="15"/>
      <c r="L17" s="12"/>
      <c r="M17" s="16"/>
      <c r="N17" s="17"/>
      <c r="O17" s="12"/>
      <c r="P17" s="12"/>
      <c r="Q17" s="12"/>
      <c r="R17" s="12"/>
      <c r="S17" s="19"/>
      <c r="T17" s="12"/>
      <c r="U17" s="12"/>
      <c r="V17" s="12"/>
      <c r="W17" s="15"/>
      <c r="X17" s="22" t="str">
        <f>IF(Tableau1[[#This Row],[licence payé]]="Payé", "Oui",IF(Tableau1[[#This Row],[licence payé]]="Non payé", "Non",IF(Tableau1[[#This Row],[licence payé]]="","",)))</f>
        <v/>
      </c>
      <c r="Y17" s="11"/>
      <c r="Z17" s="12"/>
      <c r="AA17" s="12"/>
      <c r="AB17" s="12"/>
      <c r="AC17" s="12"/>
      <c r="AD17" s="12"/>
      <c r="AE17" s="12"/>
      <c r="AF17" s="12"/>
      <c r="AG17" s="12"/>
    </row>
    <row r="18" spans="1:33" x14ac:dyDescent="0.25">
      <c r="A18" s="47" t="str">
        <f>IF($L18="","",IF(INDEX(paramètres!$A$1:$A$6,MATCH(VALUE(RIGHT($L18,4)),paramètres!$B$1:$B$6,1))=A$2,1,""))</f>
        <v/>
      </c>
      <c r="B18" s="47" t="str">
        <f>IF($L18="","",IF(INDEX(paramètres!$A$1:$A$6,MATCH(VALUE(RIGHT($L18,4)),paramètres!$B$1:$B$6,1))=B$2,1,""))</f>
        <v/>
      </c>
      <c r="C18" s="47" t="str">
        <f>IF($L18="","",IF(INDEX(paramètres!$A$1:$A$6,MATCH(VALUE(RIGHT($L18,4)),paramètres!$B$1:$B$6,1))=C$2,1,""))</f>
        <v/>
      </c>
      <c r="D18" s="47" t="str">
        <f>IF($L18="","",IF(INDEX(paramètres!$A$1:$A$6,MATCH(VALUE(RIGHT($L18,4)),paramètres!$B$1:$B$6,1))=D$2,1,""))</f>
        <v/>
      </c>
      <c r="E18" s="47" t="str">
        <f>IF($L18="","",IF(INDEX(paramètres!$A$1:$A$6,MATCH(VALUE(RIGHT($L18,4)),paramètres!$B$1:$B$6,1))=E$2,1,""))</f>
        <v/>
      </c>
      <c r="F18" s="47" t="str">
        <f>IF($L18="","",IF(INDEX(paramètres!$A$1:$A$6,MATCH(VALUE(RIGHT($L18,4)),paramètres!$B$1:$B$6,1))=F$2,1,""))</f>
        <v/>
      </c>
      <c r="G18" s="47" t="str">
        <f>IF($L18="","",IF(INDEX(paramètres!$A$1:$A$6,MATCH(VALUE(RIGHT($L18,4)),paramètres!$B$1:$B$6,1))=G$2,1,""))</f>
        <v/>
      </c>
      <c r="H18" s="14"/>
      <c r="I18" s="14"/>
      <c r="J18" s="12"/>
      <c r="K18" s="15"/>
      <c r="L18" s="12"/>
      <c r="M18" s="16"/>
      <c r="N18" s="17"/>
      <c r="O18" s="12"/>
      <c r="P18" s="12"/>
      <c r="Q18" s="12"/>
      <c r="R18" s="12"/>
      <c r="S18" s="19"/>
      <c r="T18" s="12"/>
      <c r="U18" s="12"/>
      <c r="V18" s="12"/>
      <c r="W18" s="15"/>
      <c r="X18" s="22" t="str">
        <f>IF(Tableau1[[#This Row],[licence payé]]="Payé", "Oui",IF(Tableau1[[#This Row],[licence payé]]="Non payé", "Non",IF(Tableau1[[#This Row],[licence payé]]="","",)))</f>
        <v/>
      </c>
      <c r="Y18" s="11"/>
      <c r="Z18" s="12"/>
      <c r="AA18" s="12"/>
      <c r="AB18" s="12"/>
      <c r="AC18" s="12"/>
      <c r="AD18" s="12"/>
      <c r="AE18" s="12"/>
      <c r="AF18" s="12"/>
      <c r="AG18" s="12"/>
    </row>
    <row r="19" spans="1:33" x14ac:dyDescent="0.25">
      <c r="A19" s="47" t="str">
        <f>IF($L19="","",IF(INDEX(paramètres!$A$1:$A$6,MATCH(VALUE(RIGHT($L19,4)),paramètres!$B$1:$B$6,1))=A$2,1,""))</f>
        <v/>
      </c>
      <c r="B19" s="47" t="str">
        <f>IF($L19="","",IF(INDEX(paramètres!$A$1:$A$6,MATCH(VALUE(RIGHT($L19,4)),paramètres!$B$1:$B$6,1))=B$2,1,""))</f>
        <v/>
      </c>
      <c r="C19" s="47" t="str">
        <f>IF($L19="","",IF(INDEX(paramètres!$A$1:$A$6,MATCH(VALUE(RIGHT($L19,4)),paramètres!$B$1:$B$6,1))=C$2,1,""))</f>
        <v/>
      </c>
      <c r="D19" s="47" t="str">
        <f>IF($L19="","",IF(INDEX(paramètres!$A$1:$A$6,MATCH(VALUE(RIGHT($L19,4)),paramètres!$B$1:$B$6,1))=D$2,1,""))</f>
        <v/>
      </c>
      <c r="E19" s="47" t="str">
        <f>IF($L19="","",IF(INDEX(paramètres!$A$1:$A$6,MATCH(VALUE(RIGHT($L19,4)),paramètres!$B$1:$B$6,1))=E$2,1,""))</f>
        <v/>
      </c>
      <c r="F19" s="47" t="str">
        <f>IF($L19="","",IF(INDEX(paramètres!$A$1:$A$6,MATCH(VALUE(RIGHT($L19,4)),paramètres!$B$1:$B$6,1))=F$2,1,""))</f>
        <v/>
      </c>
      <c r="G19" s="47" t="str">
        <f>IF($L19="","",IF(INDEX(paramètres!$A$1:$A$6,MATCH(VALUE(RIGHT($L19,4)),paramètres!$B$1:$B$6,1))=G$2,1,""))</f>
        <v/>
      </c>
      <c r="H19" s="14"/>
      <c r="I19" s="14"/>
      <c r="J19" s="12"/>
      <c r="K19" s="15"/>
      <c r="L19" s="12"/>
      <c r="M19" s="16"/>
      <c r="N19" s="17"/>
      <c r="O19" s="12"/>
      <c r="P19" s="12"/>
      <c r="Q19" s="12"/>
      <c r="R19" s="12"/>
      <c r="S19" s="19"/>
      <c r="T19" s="12"/>
      <c r="U19" s="12"/>
      <c r="V19" s="12"/>
      <c r="W19" s="15"/>
      <c r="X19" s="22" t="str">
        <f>IF(Tableau1[[#This Row],[licence payé]]="Payé", "Oui",IF(Tableau1[[#This Row],[licence payé]]="Non payé", "Non",IF(Tableau1[[#This Row],[licence payé]]="","",)))</f>
        <v/>
      </c>
      <c r="Y19" s="11"/>
      <c r="Z19" s="12"/>
      <c r="AA19" s="12"/>
      <c r="AB19" s="12"/>
      <c r="AC19" s="12"/>
      <c r="AD19" s="12"/>
      <c r="AE19" s="12"/>
      <c r="AF19" s="12"/>
      <c r="AG19" s="12"/>
    </row>
    <row r="20" spans="1:33" x14ac:dyDescent="0.25">
      <c r="A20" s="47" t="str">
        <f>IF($L20="","",IF(INDEX(paramètres!$A$1:$A$6,MATCH(VALUE(RIGHT($L20,4)),paramètres!$B$1:$B$6,1))=A$2,1,""))</f>
        <v/>
      </c>
      <c r="B20" s="47" t="str">
        <f>IF($L20="","",IF(INDEX(paramètres!$A$1:$A$6,MATCH(VALUE(RIGHT($L20,4)),paramètres!$B$1:$B$6,1))=B$2,1,""))</f>
        <v/>
      </c>
      <c r="C20" s="47" t="str">
        <f>IF($L20="","",IF(INDEX(paramètres!$A$1:$A$6,MATCH(VALUE(RIGHT($L20,4)),paramètres!$B$1:$B$6,1))=C$2,1,""))</f>
        <v/>
      </c>
      <c r="D20" s="47" t="str">
        <f>IF($L20="","",IF(INDEX(paramètres!$A$1:$A$6,MATCH(VALUE(RIGHT($L20,4)),paramètres!$B$1:$B$6,1))=D$2,1,""))</f>
        <v/>
      </c>
      <c r="E20" s="47" t="str">
        <f>IF($L20="","",IF(INDEX(paramètres!$A$1:$A$6,MATCH(VALUE(RIGHT($L20,4)),paramètres!$B$1:$B$6,1))=E$2,1,""))</f>
        <v/>
      </c>
      <c r="F20" s="47" t="str">
        <f>IF($L20="","",IF(INDEX(paramètres!$A$1:$A$6,MATCH(VALUE(RIGHT($L20,4)),paramètres!$B$1:$B$6,1))=F$2,1,""))</f>
        <v/>
      </c>
      <c r="G20" s="47" t="str">
        <f>IF($L20="","",IF(INDEX(paramètres!$A$1:$A$6,MATCH(VALUE(RIGHT($L20,4)),paramètres!$B$1:$B$6,1))=G$2,1,""))</f>
        <v/>
      </c>
      <c r="H20" s="14"/>
      <c r="I20" s="14"/>
      <c r="J20" s="12"/>
      <c r="K20" s="15"/>
      <c r="L20" s="12"/>
      <c r="M20" s="16"/>
      <c r="N20" s="17"/>
      <c r="O20" s="12"/>
      <c r="P20" s="12"/>
      <c r="Q20" s="12"/>
      <c r="R20" s="12"/>
      <c r="S20" s="19"/>
      <c r="T20" s="12"/>
      <c r="U20" s="12"/>
      <c r="V20" s="12"/>
      <c r="W20" s="15"/>
      <c r="X20" s="22" t="str">
        <f>IF(Tableau1[[#This Row],[licence payé]]="Payé", "Oui",IF(Tableau1[[#This Row],[licence payé]]="Non payé", "Non",IF(Tableau1[[#This Row],[licence payé]]="","",)))</f>
        <v/>
      </c>
      <c r="Y20" s="11"/>
      <c r="Z20" s="12"/>
      <c r="AA20" s="12"/>
      <c r="AB20" s="12"/>
      <c r="AC20" s="12"/>
      <c r="AD20" s="12"/>
      <c r="AE20" s="12"/>
      <c r="AF20" s="12"/>
      <c r="AG20" s="12"/>
    </row>
    <row r="21" spans="1:33" x14ac:dyDescent="0.25">
      <c r="A21" s="47" t="str">
        <f>IF($L21="","",IF(INDEX(paramètres!$A$1:$A$6,MATCH(VALUE(RIGHT($L21,4)),paramètres!$B$1:$B$6,1))=A$2,1,""))</f>
        <v/>
      </c>
      <c r="B21" s="47" t="str">
        <f>IF($L21="","",IF(INDEX(paramètres!$A$1:$A$6,MATCH(VALUE(RIGHT($L21,4)),paramètres!$B$1:$B$6,1))=B$2,1,""))</f>
        <v/>
      </c>
      <c r="C21" s="47" t="str">
        <f>IF($L21="","",IF(INDEX(paramètres!$A$1:$A$6,MATCH(VALUE(RIGHT($L21,4)),paramètres!$B$1:$B$6,1))=C$2,1,""))</f>
        <v/>
      </c>
      <c r="D21" s="47" t="str">
        <f>IF($L21="","",IF(INDEX(paramètres!$A$1:$A$6,MATCH(VALUE(RIGHT($L21,4)),paramètres!$B$1:$B$6,1))=D$2,1,""))</f>
        <v/>
      </c>
      <c r="E21" s="47" t="str">
        <f>IF($L21="","",IF(INDEX(paramètres!$A$1:$A$6,MATCH(VALUE(RIGHT($L21,4)),paramètres!$B$1:$B$6,1))=E$2,1,""))</f>
        <v/>
      </c>
      <c r="F21" s="47" t="str">
        <f>IF($L21="","",IF(INDEX(paramètres!$A$1:$A$6,MATCH(VALUE(RIGHT($L21,4)),paramètres!$B$1:$B$6,1))=F$2,1,""))</f>
        <v/>
      </c>
      <c r="G21" s="47" t="str">
        <f>IF($L21="","",IF(INDEX(paramètres!$A$1:$A$6,MATCH(VALUE(RIGHT($L21,4)),paramètres!$B$1:$B$6,1))=G$2,1,""))</f>
        <v/>
      </c>
      <c r="H21" s="14"/>
      <c r="I21" s="14"/>
      <c r="J21" s="12"/>
      <c r="K21" s="15"/>
      <c r="L21" s="12"/>
      <c r="M21" s="16"/>
      <c r="N21" s="17"/>
      <c r="O21" s="12"/>
      <c r="P21" s="12"/>
      <c r="Q21" s="12"/>
      <c r="R21" s="12"/>
      <c r="S21" s="19"/>
      <c r="T21" s="12"/>
      <c r="U21" s="12"/>
      <c r="V21" s="12"/>
      <c r="W21" s="15"/>
      <c r="X21" s="22" t="str">
        <f>IF(Tableau1[[#This Row],[licence payé]]="Payé", "Oui",IF(Tableau1[[#This Row],[licence payé]]="Non payé", "Non",IF(Tableau1[[#This Row],[licence payé]]="","",)))</f>
        <v/>
      </c>
      <c r="Y21" s="11"/>
      <c r="Z21" s="12"/>
      <c r="AA21" s="12"/>
      <c r="AB21" s="12"/>
      <c r="AC21" s="12"/>
      <c r="AD21" s="12"/>
      <c r="AE21" s="12"/>
      <c r="AF21" s="12"/>
      <c r="AG21" s="12"/>
    </row>
    <row r="22" spans="1:33" x14ac:dyDescent="0.25">
      <c r="A22" s="47" t="str">
        <f>IF($L22="","",IF(INDEX(paramètres!$A$1:$A$6,MATCH(VALUE(RIGHT($L22,4)),paramètres!$B$1:$B$6,1))=A$2,1,""))</f>
        <v/>
      </c>
      <c r="B22" s="47" t="str">
        <f>IF($L22="","",IF(INDEX(paramètres!$A$1:$A$6,MATCH(VALUE(RIGHT($L22,4)),paramètres!$B$1:$B$6,1))=B$2,1,""))</f>
        <v/>
      </c>
      <c r="C22" s="47" t="str">
        <f>IF($L22="","",IF(INDEX(paramètres!$A$1:$A$6,MATCH(VALUE(RIGHT($L22,4)),paramètres!$B$1:$B$6,1))=C$2,1,""))</f>
        <v/>
      </c>
      <c r="D22" s="47" t="str">
        <f>IF($L22="","",IF(INDEX(paramètres!$A$1:$A$6,MATCH(VALUE(RIGHT($L22,4)),paramètres!$B$1:$B$6,1))=D$2,1,""))</f>
        <v/>
      </c>
      <c r="E22" s="47" t="str">
        <f>IF($L22="","",IF(INDEX(paramètres!$A$1:$A$6,MATCH(VALUE(RIGHT($L22,4)),paramètres!$B$1:$B$6,1))=E$2,1,""))</f>
        <v/>
      </c>
      <c r="F22" s="47" t="str">
        <f>IF($L22="","",IF(INDEX(paramètres!$A$1:$A$6,MATCH(VALUE(RIGHT($L22,4)),paramètres!$B$1:$B$6,1))=F$2,1,""))</f>
        <v/>
      </c>
      <c r="G22" s="47" t="str">
        <f>IF($L22="","",IF(INDEX(paramètres!$A$1:$A$6,MATCH(VALUE(RIGHT($L22,4)),paramètres!$B$1:$B$6,1))=G$2,1,""))</f>
        <v/>
      </c>
      <c r="H22" s="14"/>
      <c r="I22" s="14"/>
      <c r="J22" s="12"/>
      <c r="K22" s="15"/>
      <c r="L22" s="12"/>
      <c r="M22" s="16"/>
      <c r="N22" s="17"/>
      <c r="O22" s="12"/>
      <c r="P22" s="12"/>
      <c r="Q22" s="12"/>
      <c r="R22" s="12"/>
      <c r="S22" s="19"/>
      <c r="T22" s="12"/>
      <c r="U22" s="12"/>
      <c r="V22" s="12"/>
      <c r="W22" s="15"/>
      <c r="X22" s="22" t="str">
        <f>IF(Tableau1[[#This Row],[licence payé]]="Payé", "Oui",IF(Tableau1[[#This Row],[licence payé]]="Non payé", "Non",IF(Tableau1[[#This Row],[licence payé]]="","",)))</f>
        <v/>
      </c>
      <c r="Y22" s="11"/>
      <c r="Z22" s="12"/>
      <c r="AA22" s="12"/>
      <c r="AB22" s="12"/>
      <c r="AC22" s="12"/>
      <c r="AD22" s="12"/>
      <c r="AE22" s="12"/>
      <c r="AF22" s="12"/>
      <c r="AG22" s="12"/>
    </row>
    <row r="23" spans="1:33" x14ac:dyDescent="0.25">
      <c r="A23" s="47" t="str">
        <f>IF($L23="","",IF(INDEX(paramètres!$A$1:$A$6,MATCH(VALUE(RIGHT($L23,4)),paramètres!$B$1:$B$6,1))=A$2,1,""))</f>
        <v/>
      </c>
      <c r="B23" s="47" t="str">
        <f>IF($L23="","",IF(INDEX(paramètres!$A$1:$A$6,MATCH(VALUE(RIGHT($L23,4)),paramètres!$B$1:$B$6,1))=B$2,1,""))</f>
        <v/>
      </c>
      <c r="C23" s="47" t="str">
        <f>IF($L23="","",IF(INDEX(paramètres!$A$1:$A$6,MATCH(VALUE(RIGHT($L23,4)),paramètres!$B$1:$B$6,1))=C$2,1,""))</f>
        <v/>
      </c>
      <c r="D23" s="47" t="str">
        <f>IF($L23="","",IF(INDEX(paramètres!$A$1:$A$6,MATCH(VALUE(RIGHT($L23,4)),paramètres!$B$1:$B$6,1))=D$2,1,""))</f>
        <v/>
      </c>
      <c r="E23" s="47" t="str">
        <f>IF($L23="","",IF(INDEX(paramètres!$A$1:$A$6,MATCH(VALUE(RIGHT($L23,4)),paramètres!$B$1:$B$6,1))=E$2,1,""))</f>
        <v/>
      </c>
      <c r="F23" s="47" t="str">
        <f>IF($L23="","",IF(INDEX(paramètres!$A$1:$A$6,MATCH(VALUE(RIGHT($L23,4)),paramètres!$B$1:$B$6,1))=F$2,1,""))</f>
        <v/>
      </c>
      <c r="G23" s="47" t="str">
        <f>IF($L23="","",IF(INDEX(paramètres!$A$1:$A$6,MATCH(VALUE(RIGHT($L23,4)),paramètres!$B$1:$B$6,1))=G$2,1,""))</f>
        <v/>
      </c>
      <c r="H23" s="14"/>
      <c r="I23" s="14"/>
      <c r="J23" s="12"/>
      <c r="K23" s="15"/>
      <c r="L23" s="12"/>
      <c r="M23" s="16"/>
      <c r="N23" s="17"/>
      <c r="O23" s="12"/>
      <c r="P23" s="12"/>
      <c r="Q23" s="12"/>
      <c r="R23" s="12"/>
      <c r="S23" s="19"/>
      <c r="T23" s="12"/>
      <c r="U23" s="12"/>
      <c r="V23" s="12"/>
      <c r="W23" s="15"/>
      <c r="X23" s="22" t="str">
        <f>IF(Tableau1[[#This Row],[licence payé]]="Payé", "Oui",IF(Tableau1[[#This Row],[licence payé]]="Non payé", "Non",IF(Tableau1[[#This Row],[licence payé]]="","",)))</f>
        <v/>
      </c>
      <c r="Y23" s="11"/>
      <c r="Z23" s="12"/>
      <c r="AA23" s="12"/>
      <c r="AB23" s="12"/>
      <c r="AC23" s="12"/>
      <c r="AD23" s="12"/>
      <c r="AE23" s="12"/>
      <c r="AF23" s="12"/>
      <c r="AG23" s="12"/>
    </row>
    <row r="24" spans="1:33" x14ac:dyDescent="0.25">
      <c r="A24" s="47" t="str">
        <f>IF($L24="","",IF(INDEX(paramètres!$A$1:$A$6,MATCH(VALUE(RIGHT($L24,4)),paramètres!$B$1:$B$6,1))=A$2,1,""))</f>
        <v/>
      </c>
      <c r="B24" s="47" t="str">
        <f>IF($L24="","",IF(INDEX(paramètres!$A$1:$A$6,MATCH(VALUE(RIGHT($L24,4)),paramètres!$B$1:$B$6,1))=B$2,1,""))</f>
        <v/>
      </c>
      <c r="C24" s="47" t="str">
        <f>IF($L24="","",IF(INDEX(paramètres!$A$1:$A$6,MATCH(VALUE(RIGHT($L24,4)),paramètres!$B$1:$B$6,1))=C$2,1,""))</f>
        <v/>
      </c>
      <c r="D24" s="47" t="str">
        <f>IF($L24="","",IF(INDEX(paramètres!$A$1:$A$6,MATCH(VALUE(RIGHT($L24,4)),paramètres!$B$1:$B$6,1))=D$2,1,""))</f>
        <v/>
      </c>
      <c r="E24" s="47" t="str">
        <f>IF($L24="","",IF(INDEX(paramètres!$A$1:$A$6,MATCH(VALUE(RIGHT($L24,4)),paramètres!$B$1:$B$6,1))=E$2,1,""))</f>
        <v/>
      </c>
      <c r="F24" s="47" t="str">
        <f>IF($L24="","",IF(INDEX(paramètres!$A$1:$A$6,MATCH(VALUE(RIGHT($L24,4)),paramètres!$B$1:$B$6,1))=F$2,1,""))</f>
        <v/>
      </c>
      <c r="G24" s="47" t="str">
        <f>IF($L24="","",IF(INDEX(paramètres!$A$1:$A$6,MATCH(VALUE(RIGHT($L24,4)),paramètres!$B$1:$B$6,1))=G$2,1,""))</f>
        <v/>
      </c>
      <c r="H24" s="14"/>
      <c r="I24" s="14"/>
      <c r="J24" s="12"/>
      <c r="K24" s="15"/>
      <c r="L24" s="12"/>
      <c r="M24" s="16"/>
      <c r="N24" s="17"/>
      <c r="O24" s="12"/>
      <c r="P24" s="12"/>
      <c r="Q24" s="12"/>
      <c r="R24" s="12"/>
      <c r="S24" s="19"/>
      <c r="T24" s="12"/>
      <c r="U24" s="12"/>
      <c r="V24" s="12"/>
      <c r="W24" s="15"/>
      <c r="X24" s="22" t="str">
        <f>IF(Tableau1[[#This Row],[licence payé]]="Payé", "Oui",IF(Tableau1[[#This Row],[licence payé]]="Non payé", "Non",IF(Tableau1[[#This Row],[licence payé]]="","",)))</f>
        <v/>
      </c>
      <c r="Y24" s="11"/>
      <c r="Z24" s="12"/>
      <c r="AA24" s="12"/>
      <c r="AB24" s="12"/>
      <c r="AC24" s="12"/>
      <c r="AD24" s="12"/>
      <c r="AE24" s="12"/>
      <c r="AF24" s="12"/>
      <c r="AG24" s="12"/>
    </row>
    <row r="25" spans="1:33" x14ac:dyDescent="0.25">
      <c r="A25" s="47" t="str">
        <f>IF($L25="","",IF(INDEX(paramètres!$A$1:$A$6,MATCH(VALUE(RIGHT($L25,4)),paramètres!$B$1:$B$6,1))=A$2,1,""))</f>
        <v/>
      </c>
      <c r="B25" s="47" t="str">
        <f>IF($L25="","",IF(INDEX(paramètres!$A$1:$A$6,MATCH(VALUE(RIGHT($L25,4)),paramètres!$B$1:$B$6,1))=B$2,1,""))</f>
        <v/>
      </c>
      <c r="C25" s="47" t="str">
        <f>IF($L25="","",IF(INDEX(paramètres!$A$1:$A$6,MATCH(VALUE(RIGHT($L25,4)),paramètres!$B$1:$B$6,1))=C$2,1,""))</f>
        <v/>
      </c>
      <c r="D25" s="47" t="str">
        <f>IF($L25="","",IF(INDEX(paramètres!$A$1:$A$6,MATCH(VALUE(RIGHT($L25,4)),paramètres!$B$1:$B$6,1))=D$2,1,""))</f>
        <v/>
      </c>
      <c r="E25" s="47" t="str">
        <f>IF($L25="","",IF(INDEX(paramètres!$A$1:$A$6,MATCH(VALUE(RIGHT($L25,4)),paramètres!$B$1:$B$6,1))=E$2,1,""))</f>
        <v/>
      </c>
      <c r="F25" s="47" t="str">
        <f>IF($L25="","",IF(INDEX(paramètres!$A$1:$A$6,MATCH(VALUE(RIGHT($L25,4)),paramètres!$B$1:$B$6,1))=F$2,1,""))</f>
        <v/>
      </c>
      <c r="G25" s="47" t="str">
        <f>IF($L25="","",IF(INDEX(paramètres!$A$1:$A$6,MATCH(VALUE(RIGHT($L25,4)),paramètres!$B$1:$B$6,1))=G$2,1,""))</f>
        <v/>
      </c>
      <c r="H25" s="14"/>
      <c r="I25" s="14"/>
      <c r="J25" s="12"/>
      <c r="K25" s="15"/>
      <c r="L25" s="12"/>
      <c r="M25" s="16"/>
      <c r="N25" s="17"/>
      <c r="O25" s="12"/>
      <c r="P25" s="12"/>
      <c r="Q25" s="12"/>
      <c r="R25" s="12"/>
      <c r="S25" s="19"/>
      <c r="T25" s="12"/>
      <c r="U25" s="12"/>
      <c r="V25" s="12"/>
      <c r="W25" s="15"/>
      <c r="X25" s="22" t="str">
        <f>IF(Tableau1[[#This Row],[licence payé]]="Payé", "Oui",IF(Tableau1[[#This Row],[licence payé]]="Non payé", "Non",IF(Tableau1[[#This Row],[licence payé]]="","",)))</f>
        <v/>
      </c>
      <c r="Y25" s="11"/>
      <c r="Z25" s="12"/>
      <c r="AA25" s="12"/>
      <c r="AB25" s="12"/>
      <c r="AC25" s="12"/>
      <c r="AD25" s="12"/>
      <c r="AE25" s="12"/>
      <c r="AF25" s="12"/>
      <c r="AG25" s="12"/>
    </row>
    <row r="26" spans="1:33" x14ac:dyDescent="0.25">
      <c r="A26" s="47" t="str">
        <f>IF($L26="","",IF(INDEX(paramètres!$A$1:$A$6,MATCH(VALUE(RIGHT($L26,4)),paramètres!$B$1:$B$6,1))=A$2,1,""))</f>
        <v/>
      </c>
      <c r="B26" s="47" t="str">
        <f>IF($L26="","",IF(INDEX(paramètres!$A$1:$A$6,MATCH(VALUE(RIGHT($L26,4)),paramètres!$B$1:$B$6,1))=B$2,1,""))</f>
        <v/>
      </c>
      <c r="C26" s="47" t="str">
        <f>IF($L26="","",IF(INDEX(paramètres!$A$1:$A$6,MATCH(VALUE(RIGHT($L26,4)),paramètres!$B$1:$B$6,1))=C$2,1,""))</f>
        <v/>
      </c>
      <c r="D26" s="47" t="str">
        <f>IF($L26="","",IF(INDEX(paramètres!$A$1:$A$6,MATCH(VALUE(RIGHT($L26,4)),paramètres!$B$1:$B$6,1))=D$2,1,""))</f>
        <v/>
      </c>
      <c r="E26" s="47" t="str">
        <f>IF($L26="","",IF(INDEX(paramètres!$A$1:$A$6,MATCH(VALUE(RIGHT($L26,4)),paramètres!$B$1:$B$6,1))=E$2,1,""))</f>
        <v/>
      </c>
      <c r="F26" s="47" t="str">
        <f>IF($L26="","",IF(INDEX(paramètres!$A$1:$A$6,MATCH(VALUE(RIGHT($L26,4)),paramètres!$B$1:$B$6,1))=F$2,1,""))</f>
        <v/>
      </c>
      <c r="G26" s="47" t="str">
        <f>IF($L26="","",IF(INDEX(paramètres!$A$1:$A$6,MATCH(VALUE(RIGHT($L26,4)),paramètres!$B$1:$B$6,1))=G$2,1,""))</f>
        <v/>
      </c>
      <c r="H26" s="14"/>
      <c r="I26" s="14"/>
      <c r="J26" s="12"/>
      <c r="K26" s="15"/>
      <c r="L26" s="12"/>
      <c r="M26" s="16"/>
      <c r="N26" s="17"/>
      <c r="O26" s="12"/>
      <c r="P26" s="12"/>
      <c r="Q26" s="12"/>
      <c r="R26" s="12"/>
      <c r="S26" s="19"/>
      <c r="T26" s="12"/>
      <c r="U26" s="12"/>
      <c r="V26" s="12"/>
      <c r="W26" s="15"/>
      <c r="X26" s="22" t="str">
        <f>IF(Tableau1[[#This Row],[licence payé]]="Payé", "Oui",IF(Tableau1[[#This Row],[licence payé]]="Non payé", "Non",IF(Tableau1[[#This Row],[licence payé]]="","",)))</f>
        <v/>
      </c>
      <c r="Y26" s="11"/>
      <c r="Z26" s="12"/>
      <c r="AA26" s="12"/>
      <c r="AB26" s="12"/>
      <c r="AC26" s="12"/>
      <c r="AD26" s="12"/>
      <c r="AE26" s="12"/>
      <c r="AF26" s="12"/>
      <c r="AG26" s="12"/>
    </row>
    <row r="27" spans="1:33" x14ac:dyDescent="0.25">
      <c r="A27" s="47" t="str">
        <f>IF($L27="","",IF(INDEX(paramètres!$A$1:$A$6,MATCH(VALUE(RIGHT($L27,4)),paramètres!$B$1:$B$6,1))=A$2,1,""))</f>
        <v/>
      </c>
      <c r="B27" s="47" t="str">
        <f>IF($L27="","",IF(INDEX(paramètres!$A$1:$A$6,MATCH(VALUE(RIGHT($L27,4)),paramètres!$B$1:$B$6,1))=B$2,1,""))</f>
        <v/>
      </c>
      <c r="C27" s="47" t="str">
        <f>IF($L27="","",IF(INDEX(paramètres!$A$1:$A$6,MATCH(VALUE(RIGHT($L27,4)),paramètres!$B$1:$B$6,1))=C$2,1,""))</f>
        <v/>
      </c>
      <c r="D27" s="47" t="str">
        <f>IF($L27="","",IF(INDEX(paramètres!$A$1:$A$6,MATCH(VALUE(RIGHT($L27,4)),paramètres!$B$1:$B$6,1))=D$2,1,""))</f>
        <v/>
      </c>
      <c r="E27" s="47" t="str">
        <f>IF($L27="","",IF(INDEX(paramètres!$A$1:$A$6,MATCH(VALUE(RIGHT($L27,4)),paramètres!$B$1:$B$6,1))=E$2,1,""))</f>
        <v/>
      </c>
      <c r="F27" s="47" t="str">
        <f>IF($L27="","",IF(INDEX(paramètres!$A$1:$A$6,MATCH(VALUE(RIGHT($L27,4)),paramètres!$B$1:$B$6,1))=F$2,1,""))</f>
        <v/>
      </c>
      <c r="G27" s="47" t="str">
        <f>IF($L27="","",IF(INDEX(paramètres!$A$1:$A$6,MATCH(VALUE(RIGHT($L27,4)),paramètres!$B$1:$B$6,1))=G$2,1,""))</f>
        <v/>
      </c>
      <c r="H27" s="14"/>
      <c r="I27" s="14"/>
      <c r="J27" s="12"/>
      <c r="K27" s="15"/>
      <c r="L27" s="12"/>
      <c r="M27" s="16"/>
      <c r="N27" s="17"/>
      <c r="O27" s="12"/>
      <c r="P27" s="12"/>
      <c r="Q27" s="12"/>
      <c r="R27" s="12"/>
      <c r="S27" s="19"/>
      <c r="T27" s="12"/>
      <c r="U27" s="12"/>
      <c r="V27" s="12"/>
      <c r="W27" s="15"/>
      <c r="X27" s="22" t="str">
        <f>IF(Tableau1[[#This Row],[licence payé]]="Payé", "Oui",IF(Tableau1[[#This Row],[licence payé]]="Non payé", "Non",IF(Tableau1[[#This Row],[licence payé]]="","",)))</f>
        <v/>
      </c>
      <c r="Y27" s="11"/>
      <c r="Z27" s="12"/>
      <c r="AA27" s="12"/>
      <c r="AB27" s="12"/>
      <c r="AC27" s="12"/>
      <c r="AD27" s="12"/>
      <c r="AE27" s="12"/>
      <c r="AF27" s="12"/>
      <c r="AG27" s="12"/>
    </row>
    <row r="28" spans="1:33" x14ac:dyDescent="0.25">
      <c r="A28" s="47" t="str">
        <f>IF($L28="","",IF(INDEX(paramètres!$A$1:$A$6,MATCH(VALUE(RIGHT($L28,4)),paramètres!$B$1:$B$6,1))=A$2,1,""))</f>
        <v/>
      </c>
      <c r="B28" s="47" t="str">
        <f>IF($L28="","",IF(INDEX(paramètres!$A$1:$A$6,MATCH(VALUE(RIGHT($L28,4)),paramètres!$B$1:$B$6,1))=B$2,1,""))</f>
        <v/>
      </c>
      <c r="C28" s="47" t="str">
        <f>IF($L28="","",IF(INDEX(paramètres!$A$1:$A$6,MATCH(VALUE(RIGHT($L28,4)),paramètres!$B$1:$B$6,1))=C$2,1,""))</f>
        <v/>
      </c>
      <c r="D28" s="47" t="str">
        <f>IF($L28="","",IF(INDEX(paramètres!$A$1:$A$6,MATCH(VALUE(RIGHT($L28,4)),paramètres!$B$1:$B$6,1))=D$2,1,""))</f>
        <v/>
      </c>
      <c r="E28" s="47" t="str">
        <f>IF($L28="","",IF(INDEX(paramètres!$A$1:$A$6,MATCH(VALUE(RIGHT($L28,4)),paramètres!$B$1:$B$6,1))=E$2,1,""))</f>
        <v/>
      </c>
      <c r="F28" s="47" t="str">
        <f>IF($L28="","",IF(INDEX(paramètres!$A$1:$A$6,MATCH(VALUE(RIGHT($L28,4)),paramètres!$B$1:$B$6,1))=F$2,1,""))</f>
        <v/>
      </c>
      <c r="G28" s="47" t="str">
        <f>IF($L28="","",IF(INDEX(paramètres!$A$1:$A$6,MATCH(VALUE(RIGHT($L28,4)),paramètres!$B$1:$B$6,1))=G$2,1,""))</f>
        <v/>
      </c>
      <c r="H28" s="14"/>
      <c r="I28" s="14"/>
      <c r="J28" s="12"/>
      <c r="K28" s="15"/>
      <c r="L28" s="12"/>
      <c r="M28" s="16"/>
      <c r="N28" s="17"/>
      <c r="O28" s="12"/>
      <c r="P28" s="12"/>
      <c r="Q28" s="12"/>
      <c r="R28" s="12"/>
      <c r="S28" s="19"/>
      <c r="T28" s="12"/>
      <c r="U28" s="12"/>
      <c r="V28" s="12"/>
      <c r="W28" s="15"/>
      <c r="X28" s="22" t="str">
        <f>IF(Tableau1[[#This Row],[licence payé]]="Payé", "Oui",IF(Tableau1[[#This Row],[licence payé]]="Non payé", "Non",IF(Tableau1[[#This Row],[licence payé]]="","",)))</f>
        <v/>
      </c>
      <c r="Y28" s="11"/>
      <c r="Z28" s="12"/>
      <c r="AA28" s="12"/>
      <c r="AB28" s="12"/>
      <c r="AC28" s="12"/>
      <c r="AD28" s="12"/>
      <c r="AE28" s="12"/>
      <c r="AF28" s="12"/>
      <c r="AG28" s="12"/>
    </row>
    <row r="29" spans="1:33" x14ac:dyDescent="0.25">
      <c r="A29" s="47" t="str">
        <f>IF($L29="","",IF(INDEX(paramètres!$A$1:$A$6,MATCH(VALUE(RIGHT($L29,4)),paramètres!$B$1:$B$6,1))=A$2,1,""))</f>
        <v/>
      </c>
      <c r="B29" s="47" t="str">
        <f>IF($L29="","",IF(INDEX(paramètres!$A$1:$A$6,MATCH(VALUE(RIGHT($L29,4)),paramètres!$B$1:$B$6,1))=B$2,1,""))</f>
        <v/>
      </c>
      <c r="C29" s="47" t="str">
        <f>IF($L29="","",IF(INDEX(paramètres!$A$1:$A$6,MATCH(VALUE(RIGHT($L29,4)),paramètres!$B$1:$B$6,1))=C$2,1,""))</f>
        <v/>
      </c>
      <c r="D29" s="47" t="str">
        <f>IF($L29="","",IF(INDEX(paramètres!$A$1:$A$6,MATCH(VALUE(RIGHT($L29,4)),paramètres!$B$1:$B$6,1))=D$2,1,""))</f>
        <v/>
      </c>
      <c r="E29" s="47" t="str">
        <f>IF($L29="","",IF(INDEX(paramètres!$A$1:$A$6,MATCH(VALUE(RIGHT($L29,4)),paramètres!$B$1:$B$6,1))=E$2,1,""))</f>
        <v/>
      </c>
      <c r="F29" s="47" t="str">
        <f>IF($L29="","",IF(INDEX(paramètres!$A$1:$A$6,MATCH(VALUE(RIGHT($L29,4)),paramètres!$B$1:$B$6,1))=F$2,1,""))</f>
        <v/>
      </c>
      <c r="G29" s="47" t="str">
        <f>IF($L29="","",IF(INDEX(paramètres!$A$1:$A$6,MATCH(VALUE(RIGHT($L29,4)),paramètres!$B$1:$B$6,1))=G$2,1,""))</f>
        <v/>
      </c>
      <c r="H29" s="14"/>
      <c r="I29" s="14"/>
      <c r="J29" s="12"/>
      <c r="K29" s="15"/>
      <c r="L29" s="12"/>
      <c r="M29" s="16"/>
      <c r="N29" s="17"/>
      <c r="O29" s="12"/>
      <c r="P29" s="12"/>
      <c r="Q29" s="12"/>
      <c r="R29" s="12"/>
      <c r="S29" s="19"/>
      <c r="T29" s="12"/>
      <c r="U29" s="12"/>
      <c r="V29" s="12"/>
      <c r="W29" s="15"/>
      <c r="X29" s="22" t="str">
        <f>IF(Tableau1[[#This Row],[licence payé]]="Payé", "Oui",IF(Tableau1[[#This Row],[licence payé]]="Non payé", "Non",IF(Tableau1[[#This Row],[licence payé]]="","",)))</f>
        <v/>
      </c>
      <c r="Y29" s="11"/>
      <c r="Z29" s="12"/>
      <c r="AA29" s="12"/>
      <c r="AB29" s="12"/>
      <c r="AC29" s="12"/>
      <c r="AD29" s="12"/>
      <c r="AE29" s="12"/>
      <c r="AF29" s="12"/>
      <c r="AG29" s="12"/>
    </row>
    <row r="30" spans="1:33" x14ac:dyDescent="0.25">
      <c r="A30" s="47" t="str">
        <f>IF($L30="","",IF(INDEX(paramètres!$A$1:$A$6,MATCH(VALUE(RIGHT($L30,4)),paramètres!$B$1:$B$6,1))=A$2,1,""))</f>
        <v/>
      </c>
      <c r="B30" s="47" t="str">
        <f>IF($L30="","",IF(INDEX(paramètres!$A$1:$A$6,MATCH(VALUE(RIGHT($L30,4)),paramètres!$B$1:$B$6,1))=B$2,1,""))</f>
        <v/>
      </c>
      <c r="C30" s="47" t="str">
        <f>IF($L30="","",IF(INDEX(paramètres!$A$1:$A$6,MATCH(VALUE(RIGHT($L30,4)),paramètres!$B$1:$B$6,1))=C$2,1,""))</f>
        <v/>
      </c>
      <c r="D30" s="47" t="str">
        <f>IF($L30="","",IF(INDEX(paramètres!$A$1:$A$6,MATCH(VALUE(RIGHT($L30,4)),paramètres!$B$1:$B$6,1))=D$2,1,""))</f>
        <v/>
      </c>
      <c r="E30" s="47" t="str">
        <f>IF($L30="","",IF(INDEX(paramètres!$A$1:$A$6,MATCH(VALUE(RIGHT($L30,4)),paramètres!$B$1:$B$6,1))=E$2,1,""))</f>
        <v/>
      </c>
      <c r="F30" s="47" t="str">
        <f>IF($L30="","",IF(INDEX(paramètres!$A$1:$A$6,MATCH(VALUE(RIGHT($L30,4)),paramètres!$B$1:$B$6,1))=F$2,1,""))</f>
        <v/>
      </c>
      <c r="G30" s="47" t="str">
        <f>IF($L30="","",IF(INDEX(paramètres!$A$1:$A$6,MATCH(VALUE(RIGHT($L30,4)),paramètres!$B$1:$B$6,1))=G$2,1,""))</f>
        <v/>
      </c>
      <c r="H30" s="14"/>
      <c r="I30" s="14"/>
      <c r="J30" s="12"/>
      <c r="K30" s="15"/>
      <c r="L30" s="12"/>
      <c r="M30" s="16"/>
      <c r="N30" s="17"/>
      <c r="O30" s="12"/>
      <c r="P30" s="12"/>
      <c r="Q30" s="12"/>
      <c r="R30" s="12"/>
      <c r="S30" s="19"/>
      <c r="T30" s="12"/>
      <c r="U30" s="12"/>
      <c r="V30" s="12"/>
      <c r="W30" s="15"/>
      <c r="X30" s="22" t="str">
        <f>IF(Tableau1[[#This Row],[licence payé]]="Payé", "Oui",IF(Tableau1[[#This Row],[licence payé]]="Non payé", "Non",IF(Tableau1[[#This Row],[licence payé]]="","",)))</f>
        <v/>
      </c>
      <c r="Y30" s="11"/>
      <c r="Z30" s="12"/>
      <c r="AA30" s="12"/>
      <c r="AB30" s="12"/>
      <c r="AC30" s="12"/>
      <c r="AD30" s="12"/>
      <c r="AE30" s="12"/>
      <c r="AF30" s="12"/>
      <c r="AG30" s="12"/>
    </row>
    <row r="31" spans="1:33" x14ac:dyDescent="0.25">
      <c r="A31" s="47" t="str">
        <f>IF($L31="","",IF(INDEX(paramètres!$A$1:$A$6,MATCH(VALUE(RIGHT($L31,4)),paramètres!$B$1:$B$6,1))=A$2,1,""))</f>
        <v/>
      </c>
      <c r="B31" s="47" t="str">
        <f>IF($L31="","",IF(INDEX(paramètres!$A$1:$A$6,MATCH(VALUE(RIGHT($L31,4)),paramètres!$B$1:$B$6,1))=B$2,1,""))</f>
        <v/>
      </c>
      <c r="C31" s="47" t="str">
        <f>IF($L31="","",IF(INDEX(paramètres!$A$1:$A$6,MATCH(VALUE(RIGHT($L31,4)),paramètres!$B$1:$B$6,1))=C$2,1,""))</f>
        <v/>
      </c>
      <c r="D31" s="47" t="str">
        <f>IF($L31="","",IF(INDEX(paramètres!$A$1:$A$6,MATCH(VALUE(RIGHT($L31,4)),paramètres!$B$1:$B$6,1))=D$2,1,""))</f>
        <v/>
      </c>
      <c r="E31" s="47" t="str">
        <f>IF($L31="","",IF(INDEX(paramètres!$A$1:$A$6,MATCH(VALUE(RIGHT($L31,4)),paramètres!$B$1:$B$6,1))=E$2,1,""))</f>
        <v/>
      </c>
      <c r="F31" s="47" t="str">
        <f>IF($L31="","",IF(INDEX(paramètres!$A$1:$A$6,MATCH(VALUE(RIGHT($L31,4)),paramètres!$B$1:$B$6,1))=F$2,1,""))</f>
        <v/>
      </c>
      <c r="G31" s="47" t="str">
        <f>IF($L31="","",IF(INDEX(paramètres!$A$1:$A$6,MATCH(VALUE(RIGHT($L31,4)),paramètres!$B$1:$B$6,1))=G$2,1,""))</f>
        <v/>
      </c>
      <c r="H31" s="14"/>
      <c r="I31" s="14"/>
      <c r="J31" s="12"/>
      <c r="K31" s="15"/>
      <c r="L31" s="12"/>
      <c r="M31" s="16"/>
      <c r="N31" s="17"/>
      <c r="O31" s="12"/>
      <c r="P31" s="12"/>
      <c r="Q31" s="12"/>
      <c r="R31" s="12"/>
      <c r="S31" s="19"/>
      <c r="T31" s="12"/>
      <c r="U31" s="12"/>
      <c r="V31" s="12"/>
      <c r="W31" s="15"/>
      <c r="X31" s="22" t="str">
        <f>IF(Tableau1[[#This Row],[licence payé]]="Payé", "Oui",IF(Tableau1[[#This Row],[licence payé]]="Non payé", "Non",IF(Tableau1[[#This Row],[licence payé]]="","",)))</f>
        <v/>
      </c>
      <c r="Y31" s="11"/>
      <c r="Z31" s="12"/>
      <c r="AA31" s="12"/>
      <c r="AB31" s="12"/>
      <c r="AC31" s="12"/>
      <c r="AD31" s="12"/>
      <c r="AE31" s="12"/>
      <c r="AF31" s="12"/>
      <c r="AG31" s="12"/>
    </row>
    <row r="32" spans="1:33" x14ac:dyDescent="0.25">
      <c r="A32" s="47" t="str">
        <f>IF($L32="","",IF(INDEX(paramètres!$A$1:$A$6,MATCH(VALUE(RIGHT($L32,4)),paramètres!$B$1:$B$6,1))=A$2,1,""))</f>
        <v/>
      </c>
      <c r="B32" s="47" t="str">
        <f>IF($L32="","",IF(INDEX(paramètres!$A$1:$A$6,MATCH(VALUE(RIGHT($L32,4)),paramètres!$B$1:$B$6,1))=B$2,1,""))</f>
        <v/>
      </c>
      <c r="C32" s="47" t="str">
        <f>IF($L32="","",IF(INDEX(paramètres!$A$1:$A$6,MATCH(VALUE(RIGHT($L32,4)),paramètres!$B$1:$B$6,1))=C$2,1,""))</f>
        <v/>
      </c>
      <c r="D32" s="47" t="str">
        <f>IF($L32="","",IF(INDEX(paramètres!$A$1:$A$6,MATCH(VALUE(RIGHT($L32,4)),paramètres!$B$1:$B$6,1))=D$2,1,""))</f>
        <v/>
      </c>
      <c r="E32" s="47" t="str">
        <f>IF($L32="","",IF(INDEX(paramètres!$A$1:$A$6,MATCH(VALUE(RIGHT($L32,4)),paramètres!$B$1:$B$6,1))=E$2,1,""))</f>
        <v/>
      </c>
      <c r="F32" s="47" t="str">
        <f>IF($L32="","",IF(INDEX(paramètres!$A$1:$A$6,MATCH(VALUE(RIGHT($L32,4)),paramètres!$B$1:$B$6,1))=F$2,1,""))</f>
        <v/>
      </c>
      <c r="G32" s="47" t="str">
        <f>IF($L32="","",IF(INDEX(paramètres!$A$1:$A$6,MATCH(VALUE(RIGHT($L32,4)),paramètres!$B$1:$B$6,1))=G$2,1,""))</f>
        <v/>
      </c>
      <c r="H32" s="14"/>
      <c r="I32" s="14"/>
      <c r="J32" s="12"/>
      <c r="K32" s="15"/>
      <c r="L32" s="12"/>
      <c r="M32" s="16"/>
      <c r="N32" s="17"/>
      <c r="O32" s="12"/>
      <c r="P32" s="12"/>
      <c r="Q32" s="12"/>
      <c r="R32" s="12"/>
      <c r="S32" s="19"/>
      <c r="T32" s="12"/>
      <c r="U32" s="12"/>
      <c r="V32" s="12"/>
      <c r="W32" s="15"/>
      <c r="X32" s="22" t="str">
        <f>IF(Tableau1[[#This Row],[licence payé]]="Payé", "Oui",IF(Tableau1[[#This Row],[licence payé]]="Non payé", "Non",IF(Tableau1[[#This Row],[licence payé]]="","",)))</f>
        <v/>
      </c>
      <c r="Y32" s="11"/>
      <c r="Z32" s="12"/>
      <c r="AA32" s="12"/>
      <c r="AB32" s="12"/>
      <c r="AC32" s="12"/>
      <c r="AD32" s="12"/>
      <c r="AE32" s="12"/>
      <c r="AF32" s="12"/>
      <c r="AG32" s="12"/>
    </row>
    <row r="33" spans="1:33" x14ac:dyDescent="0.25">
      <c r="A33" s="47" t="str">
        <f>IF($L33="","",IF(INDEX(paramètres!$A$1:$A$6,MATCH(VALUE(RIGHT($L33,4)),paramètres!$B$1:$B$6,1))=A$2,1,""))</f>
        <v/>
      </c>
      <c r="B33" s="47" t="str">
        <f>IF($L33="","",IF(INDEX(paramètres!$A$1:$A$6,MATCH(VALUE(RIGHT($L33,4)),paramètres!$B$1:$B$6,1))=B$2,1,""))</f>
        <v/>
      </c>
      <c r="C33" s="47" t="str">
        <f>IF($L33="","",IF(INDEX(paramètres!$A$1:$A$6,MATCH(VALUE(RIGHT($L33,4)),paramètres!$B$1:$B$6,1))=C$2,1,""))</f>
        <v/>
      </c>
      <c r="D33" s="47" t="str">
        <f>IF($L33="","",IF(INDEX(paramètres!$A$1:$A$6,MATCH(VALUE(RIGHT($L33,4)),paramètres!$B$1:$B$6,1))=D$2,1,""))</f>
        <v/>
      </c>
      <c r="E33" s="47" t="str">
        <f>IF($L33="","",IF(INDEX(paramètres!$A$1:$A$6,MATCH(VALUE(RIGHT($L33,4)),paramètres!$B$1:$B$6,1))=E$2,1,""))</f>
        <v/>
      </c>
      <c r="F33" s="47" t="str">
        <f>IF($L33="","",IF(INDEX(paramètres!$A$1:$A$6,MATCH(VALUE(RIGHT($L33,4)),paramètres!$B$1:$B$6,1))=F$2,1,""))</f>
        <v/>
      </c>
      <c r="G33" s="47" t="str">
        <f>IF($L33="","",IF(INDEX(paramètres!$A$1:$A$6,MATCH(VALUE(RIGHT($L33,4)),paramètres!$B$1:$B$6,1))=G$2,1,""))</f>
        <v/>
      </c>
      <c r="H33" s="14"/>
      <c r="I33" s="14"/>
      <c r="J33" s="12"/>
      <c r="K33" s="15"/>
      <c r="L33" s="12"/>
      <c r="M33" s="16"/>
      <c r="N33" s="17"/>
      <c r="O33" s="12"/>
      <c r="P33" s="12"/>
      <c r="Q33" s="12"/>
      <c r="R33" s="12"/>
      <c r="S33" s="19"/>
      <c r="T33" s="12"/>
      <c r="U33" s="12"/>
      <c r="V33" s="12"/>
      <c r="W33" s="15"/>
      <c r="X33" s="22" t="str">
        <f>IF(Tableau1[[#This Row],[licence payé]]="Payé", "Oui",IF(Tableau1[[#This Row],[licence payé]]="Non payé", "Non",IF(Tableau1[[#This Row],[licence payé]]="","",)))</f>
        <v/>
      </c>
      <c r="Y33" s="11"/>
      <c r="Z33" s="12"/>
      <c r="AA33" s="12"/>
      <c r="AB33" s="12"/>
      <c r="AC33" s="12"/>
      <c r="AD33" s="12"/>
      <c r="AE33" s="12"/>
      <c r="AF33" s="12"/>
      <c r="AG33" s="12"/>
    </row>
    <row r="34" spans="1:33" x14ac:dyDescent="0.25">
      <c r="A34" s="47" t="str">
        <f>IF($L34="","",IF(INDEX(paramètres!$A$1:$A$6,MATCH(VALUE(RIGHT($L34,4)),paramètres!$B$1:$B$6,1))=A$2,1,""))</f>
        <v/>
      </c>
      <c r="B34" s="47" t="str">
        <f>IF($L34="","",IF(INDEX(paramètres!$A$1:$A$6,MATCH(VALUE(RIGHT($L34,4)),paramètres!$B$1:$B$6,1))=B$2,1,""))</f>
        <v/>
      </c>
      <c r="C34" s="47" t="str">
        <f>IF($L34="","",IF(INDEX(paramètres!$A$1:$A$6,MATCH(VALUE(RIGHT($L34,4)),paramètres!$B$1:$B$6,1))=C$2,1,""))</f>
        <v/>
      </c>
      <c r="D34" s="47" t="str">
        <f>IF($L34="","",IF(INDEX(paramètres!$A$1:$A$6,MATCH(VALUE(RIGHT($L34,4)),paramètres!$B$1:$B$6,1))=D$2,1,""))</f>
        <v/>
      </c>
      <c r="E34" s="47" t="str">
        <f>IF($L34="","",IF(INDEX(paramètres!$A$1:$A$6,MATCH(VALUE(RIGHT($L34,4)),paramètres!$B$1:$B$6,1))=E$2,1,""))</f>
        <v/>
      </c>
      <c r="F34" s="47" t="str">
        <f>IF($L34="","",IF(INDEX(paramètres!$A$1:$A$6,MATCH(VALUE(RIGHT($L34,4)),paramètres!$B$1:$B$6,1))=F$2,1,""))</f>
        <v/>
      </c>
      <c r="G34" s="47" t="str">
        <f>IF($L34="","",IF(INDEX(paramètres!$A$1:$A$6,MATCH(VALUE(RIGHT($L34,4)),paramètres!$B$1:$B$6,1))=G$2,1,""))</f>
        <v/>
      </c>
      <c r="H34" s="14"/>
      <c r="I34" s="14"/>
      <c r="J34" s="12"/>
      <c r="K34" s="15"/>
      <c r="L34" s="12"/>
      <c r="M34" s="16"/>
      <c r="N34" s="17"/>
      <c r="O34" s="12"/>
      <c r="P34" s="12"/>
      <c r="Q34" s="12"/>
      <c r="R34" s="12"/>
      <c r="S34" s="19"/>
      <c r="T34" s="12"/>
      <c r="U34" s="12"/>
      <c r="V34" s="12"/>
      <c r="W34" s="15"/>
      <c r="X34" s="22" t="str">
        <f>IF(Tableau1[[#This Row],[licence payé]]="Payé", "Oui",IF(Tableau1[[#This Row],[licence payé]]="Non payé", "Non",IF(Tableau1[[#This Row],[licence payé]]="","",)))</f>
        <v/>
      </c>
      <c r="Y34" s="11"/>
      <c r="Z34" s="12"/>
      <c r="AA34" s="12"/>
      <c r="AB34" s="12"/>
      <c r="AC34" s="12"/>
      <c r="AD34" s="12"/>
      <c r="AE34" s="12"/>
      <c r="AF34" s="12"/>
      <c r="AG34" s="12"/>
    </row>
    <row r="35" spans="1:33" x14ac:dyDescent="0.25">
      <c r="A35" s="47" t="str">
        <f>IF($L35="","",IF(INDEX(paramètres!$A$1:$A$6,MATCH(VALUE(RIGHT($L35,4)),paramètres!$B$1:$B$6,1))=A$2,1,""))</f>
        <v/>
      </c>
      <c r="B35" s="47" t="str">
        <f>IF($L35="","",IF(INDEX(paramètres!$A$1:$A$6,MATCH(VALUE(RIGHT($L35,4)),paramètres!$B$1:$B$6,1))=B$2,1,""))</f>
        <v/>
      </c>
      <c r="C35" s="47" t="str">
        <f>IF($L35="","",IF(INDEX(paramètres!$A$1:$A$6,MATCH(VALUE(RIGHT($L35,4)),paramètres!$B$1:$B$6,1))=C$2,1,""))</f>
        <v/>
      </c>
      <c r="D35" s="47" t="str">
        <f>IF($L35="","",IF(INDEX(paramètres!$A$1:$A$6,MATCH(VALUE(RIGHT($L35,4)),paramètres!$B$1:$B$6,1))=D$2,1,""))</f>
        <v/>
      </c>
      <c r="E35" s="47" t="str">
        <f>IF($L35="","",IF(INDEX(paramètres!$A$1:$A$6,MATCH(VALUE(RIGHT($L35,4)),paramètres!$B$1:$B$6,1))=E$2,1,""))</f>
        <v/>
      </c>
      <c r="F35" s="47" t="str">
        <f>IF($L35="","",IF(INDEX(paramètres!$A$1:$A$6,MATCH(VALUE(RIGHT($L35,4)),paramètres!$B$1:$B$6,1))=F$2,1,""))</f>
        <v/>
      </c>
      <c r="G35" s="47" t="str">
        <f>IF($L35="","",IF(INDEX(paramètres!$A$1:$A$6,MATCH(VALUE(RIGHT($L35,4)),paramètres!$B$1:$B$6,1))=G$2,1,""))</f>
        <v/>
      </c>
      <c r="H35" s="14"/>
      <c r="I35" s="14"/>
      <c r="J35" s="12"/>
      <c r="K35" s="15"/>
      <c r="L35" s="12"/>
      <c r="M35" s="16"/>
      <c r="N35" s="17"/>
      <c r="O35" s="12"/>
      <c r="P35" s="12"/>
      <c r="Q35" s="12"/>
      <c r="R35" s="12"/>
      <c r="S35" s="19"/>
      <c r="T35" s="12"/>
      <c r="U35" s="12"/>
      <c r="V35" s="12"/>
      <c r="W35" s="15"/>
      <c r="X35" s="22" t="str">
        <f>IF(Tableau1[[#This Row],[licence payé]]="Payé", "Oui",IF(Tableau1[[#This Row],[licence payé]]="Non payé", "Non",IF(Tableau1[[#This Row],[licence payé]]="","",)))</f>
        <v/>
      </c>
      <c r="Y35" s="11"/>
      <c r="Z35" s="12"/>
      <c r="AA35" s="12"/>
      <c r="AB35" s="12"/>
      <c r="AC35" s="12"/>
      <c r="AD35" s="12"/>
      <c r="AE35" s="12"/>
      <c r="AF35" s="12"/>
      <c r="AG35" s="12"/>
    </row>
    <row r="36" spans="1:33" x14ac:dyDescent="0.25">
      <c r="A36" s="47" t="str">
        <f>IF($L36="","",IF(INDEX(paramètres!$A$1:$A$6,MATCH(VALUE(RIGHT($L36,4)),paramètres!$B$1:$B$6,1))=A$2,1,""))</f>
        <v/>
      </c>
      <c r="B36" s="47" t="str">
        <f>IF($L36="","",IF(INDEX(paramètres!$A$1:$A$6,MATCH(VALUE(RIGHT($L36,4)),paramètres!$B$1:$B$6,1))=B$2,1,""))</f>
        <v/>
      </c>
      <c r="C36" s="47" t="str">
        <f>IF($L36="","",IF(INDEX(paramètres!$A$1:$A$6,MATCH(VALUE(RIGHT($L36,4)),paramètres!$B$1:$B$6,1))=C$2,1,""))</f>
        <v/>
      </c>
      <c r="D36" s="47" t="str">
        <f>IF($L36="","",IF(INDEX(paramètres!$A$1:$A$6,MATCH(VALUE(RIGHT($L36,4)),paramètres!$B$1:$B$6,1))=D$2,1,""))</f>
        <v/>
      </c>
      <c r="E36" s="47" t="str">
        <f>IF($L36="","",IF(INDEX(paramètres!$A$1:$A$6,MATCH(VALUE(RIGHT($L36,4)),paramètres!$B$1:$B$6,1))=E$2,1,""))</f>
        <v/>
      </c>
      <c r="F36" s="47" t="str">
        <f>IF($L36="","",IF(INDEX(paramètres!$A$1:$A$6,MATCH(VALUE(RIGHT($L36,4)),paramètres!$B$1:$B$6,1))=F$2,1,""))</f>
        <v/>
      </c>
      <c r="G36" s="47" t="str">
        <f>IF($L36="","",IF(INDEX(paramètres!$A$1:$A$6,MATCH(VALUE(RIGHT($L36,4)),paramètres!$B$1:$B$6,1))=G$2,1,""))</f>
        <v/>
      </c>
      <c r="H36" s="14"/>
      <c r="I36" s="14"/>
      <c r="J36" s="12"/>
      <c r="K36" s="15"/>
      <c r="L36" s="12"/>
      <c r="M36" s="16"/>
      <c r="N36" s="17"/>
      <c r="O36" s="12"/>
      <c r="P36" s="12"/>
      <c r="Q36" s="12"/>
      <c r="R36" s="12"/>
      <c r="S36" s="19"/>
      <c r="T36" s="12"/>
      <c r="U36" s="12"/>
      <c r="V36" s="12"/>
      <c r="W36" s="15"/>
      <c r="X36" s="22" t="str">
        <f>IF(Tableau1[[#This Row],[licence payé]]="Payé", "Oui",IF(Tableau1[[#This Row],[licence payé]]="Non payé", "Non",IF(Tableau1[[#This Row],[licence payé]]="","",)))</f>
        <v/>
      </c>
      <c r="Y36" s="11"/>
      <c r="Z36" s="12"/>
      <c r="AA36" s="12"/>
      <c r="AB36" s="12"/>
      <c r="AC36" s="12"/>
      <c r="AD36" s="12"/>
      <c r="AE36" s="12"/>
      <c r="AF36" s="12"/>
      <c r="AG36" s="12"/>
    </row>
    <row r="37" spans="1:33" x14ac:dyDescent="0.25">
      <c r="A37" s="47" t="str">
        <f>IF($L37="","",IF(INDEX(paramètres!$A$1:$A$6,MATCH(VALUE(RIGHT($L37,4)),paramètres!$B$1:$B$6,1))=A$2,1,""))</f>
        <v/>
      </c>
      <c r="B37" s="47" t="str">
        <f>IF($L37="","",IF(INDEX(paramètres!$A$1:$A$6,MATCH(VALUE(RIGHT($L37,4)),paramètres!$B$1:$B$6,1))=B$2,1,""))</f>
        <v/>
      </c>
      <c r="C37" s="47" t="str">
        <f>IF($L37="","",IF(INDEX(paramètres!$A$1:$A$6,MATCH(VALUE(RIGHT($L37,4)),paramètres!$B$1:$B$6,1))=C$2,1,""))</f>
        <v/>
      </c>
      <c r="D37" s="47" t="str">
        <f>IF($L37="","",IF(INDEX(paramètres!$A$1:$A$6,MATCH(VALUE(RIGHT($L37,4)),paramètres!$B$1:$B$6,1))=D$2,1,""))</f>
        <v/>
      </c>
      <c r="E37" s="47" t="str">
        <f>IF($L37="","",IF(INDEX(paramètres!$A$1:$A$6,MATCH(VALUE(RIGHT($L37,4)),paramètres!$B$1:$B$6,1))=E$2,1,""))</f>
        <v/>
      </c>
      <c r="F37" s="47" t="str">
        <f>IF($L37="","",IF(INDEX(paramètres!$A$1:$A$6,MATCH(VALUE(RIGHT($L37,4)),paramètres!$B$1:$B$6,1))=F$2,1,""))</f>
        <v/>
      </c>
      <c r="G37" s="47" t="str">
        <f>IF($L37="","",IF(INDEX(paramètres!$A$1:$A$6,MATCH(VALUE(RIGHT($L37,4)),paramètres!$B$1:$B$6,1))=G$2,1,""))</f>
        <v/>
      </c>
      <c r="H37" s="14"/>
      <c r="I37" s="14"/>
      <c r="J37" s="12"/>
      <c r="K37" s="15"/>
      <c r="L37" s="12"/>
      <c r="M37" s="16"/>
      <c r="N37" s="17"/>
      <c r="O37" s="12"/>
      <c r="P37" s="12"/>
      <c r="Q37" s="12"/>
      <c r="R37" s="12"/>
      <c r="S37" s="19"/>
      <c r="T37" s="12"/>
      <c r="U37" s="12"/>
      <c r="V37" s="12"/>
      <c r="W37" s="15"/>
      <c r="X37" s="22" t="str">
        <f>IF(Tableau1[[#This Row],[licence payé]]="Payé", "Oui",IF(Tableau1[[#This Row],[licence payé]]="Non payé", "Non",IF(Tableau1[[#This Row],[licence payé]]="","",)))</f>
        <v/>
      </c>
      <c r="Y37" s="11"/>
      <c r="Z37" s="12"/>
      <c r="AA37" s="12"/>
      <c r="AB37" s="12"/>
      <c r="AC37" s="12"/>
      <c r="AD37" s="12"/>
      <c r="AE37" s="12"/>
      <c r="AF37" s="12"/>
      <c r="AG37" s="12"/>
    </row>
    <row r="38" spans="1:33" x14ac:dyDescent="0.25">
      <c r="A38" s="47" t="str">
        <f>IF($L38="","",IF(INDEX(paramètres!$A$1:$A$6,MATCH(VALUE(RIGHT($L38,4)),paramètres!$B$1:$B$6,1))=A$2,1,""))</f>
        <v/>
      </c>
      <c r="B38" s="47" t="str">
        <f>IF($L38="","",IF(INDEX(paramètres!$A$1:$A$6,MATCH(VALUE(RIGHT($L38,4)),paramètres!$B$1:$B$6,1))=B$2,1,""))</f>
        <v/>
      </c>
      <c r="C38" s="47" t="str">
        <f>IF($L38="","",IF(INDEX(paramètres!$A$1:$A$6,MATCH(VALUE(RIGHT($L38,4)),paramètres!$B$1:$B$6,1))=C$2,1,""))</f>
        <v/>
      </c>
      <c r="D38" s="47" t="str">
        <f>IF($L38="","",IF(INDEX(paramètres!$A$1:$A$6,MATCH(VALUE(RIGHT($L38,4)),paramètres!$B$1:$B$6,1))=D$2,1,""))</f>
        <v/>
      </c>
      <c r="E38" s="47" t="str">
        <f>IF($L38="","",IF(INDEX(paramètres!$A$1:$A$6,MATCH(VALUE(RIGHT($L38,4)),paramètres!$B$1:$B$6,1))=E$2,1,""))</f>
        <v/>
      </c>
      <c r="F38" s="47" t="str">
        <f>IF($L38="","",IF(INDEX(paramètres!$A$1:$A$6,MATCH(VALUE(RIGHT($L38,4)),paramètres!$B$1:$B$6,1))=F$2,1,""))</f>
        <v/>
      </c>
      <c r="G38" s="47" t="str">
        <f>IF($L38="","",IF(INDEX(paramètres!$A$1:$A$6,MATCH(VALUE(RIGHT($L38,4)),paramètres!$B$1:$B$6,1))=G$2,1,""))</f>
        <v/>
      </c>
      <c r="H38" s="14"/>
      <c r="I38" s="14"/>
      <c r="J38" s="12"/>
      <c r="K38" s="15"/>
      <c r="L38" s="12"/>
      <c r="M38" s="16"/>
      <c r="N38" s="17"/>
      <c r="O38" s="12"/>
      <c r="P38" s="12"/>
      <c r="Q38" s="12"/>
      <c r="R38" s="12"/>
      <c r="S38" s="19"/>
      <c r="T38" s="12"/>
      <c r="U38" s="12"/>
      <c r="V38" s="12"/>
      <c r="W38" s="15"/>
      <c r="X38" s="22" t="str">
        <f>IF(Tableau1[[#This Row],[licence payé]]="Payé", "Oui",IF(Tableau1[[#This Row],[licence payé]]="Non payé", "Non",IF(Tableau1[[#This Row],[licence payé]]="","",)))</f>
        <v/>
      </c>
      <c r="Y38" s="11"/>
      <c r="Z38" s="12"/>
      <c r="AA38" s="12"/>
      <c r="AB38" s="12"/>
      <c r="AC38" s="12"/>
      <c r="AD38" s="12"/>
      <c r="AE38" s="12"/>
      <c r="AF38" s="12"/>
      <c r="AG38" s="12"/>
    </row>
    <row r="39" spans="1:33" x14ac:dyDescent="0.25">
      <c r="A39" s="47" t="str">
        <f>IF($L39="","",IF(INDEX(paramètres!$A$1:$A$6,MATCH(VALUE(RIGHT($L39,4)),paramètres!$B$1:$B$6,1))=A$2,1,""))</f>
        <v/>
      </c>
      <c r="B39" s="47" t="str">
        <f>IF($L39="","",IF(INDEX(paramètres!$A$1:$A$6,MATCH(VALUE(RIGHT($L39,4)),paramètres!$B$1:$B$6,1))=B$2,1,""))</f>
        <v/>
      </c>
      <c r="C39" s="47" t="str">
        <f>IF($L39="","",IF(INDEX(paramètres!$A$1:$A$6,MATCH(VALUE(RIGHT($L39,4)),paramètres!$B$1:$B$6,1))=C$2,1,""))</f>
        <v/>
      </c>
      <c r="D39" s="47" t="str">
        <f>IF($L39="","",IF(INDEX(paramètres!$A$1:$A$6,MATCH(VALUE(RIGHT($L39,4)),paramètres!$B$1:$B$6,1))=D$2,1,""))</f>
        <v/>
      </c>
      <c r="E39" s="47" t="str">
        <f>IF($L39="","",IF(INDEX(paramètres!$A$1:$A$6,MATCH(VALUE(RIGHT($L39,4)),paramètres!$B$1:$B$6,1))=E$2,1,""))</f>
        <v/>
      </c>
      <c r="F39" s="47" t="str">
        <f>IF($L39="","",IF(INDEX(paramètres!$A$1:$A$6,MATCH(VALUE(RIGHT($L39,4)),paramètres!$B$1:$B$6,1))=F$2,1,""))</f>
        <v/>
      </c>
      <c r="G39" s="47" t="str">
        <f>IF($L39="","",IF(INDEX(paramètres!$A$1:$A$6,MATCH(VALUE(RIGHT($L39,4)),paramètres!$B$1:$B$6,1))=G$2,1,""))</f>
        <v/>
      </c>
      <c r="H39" s="14"/>
      <c r="I39" s="14"/>
      <c r="J39" s="12"/>
      <c r="K39" s="15"/>
      <c r="L39" s="12"/>
      <c r="M39" s="16"/>
      <c r="N39" s="17"/>
      <c r="O39" s="12"/>
      <c r="P39" s="12"/>
      <c r="Q39" s="12"/>
      <c r="R39" s="12"/>
      <c r="S39" s="19"/>
      <c r="T39" s="12"/>
      <c r="U39" s="12"/>
      <c r="V39" s="12"/>
      <c r="W39" s="15"/>
      <c r="X39" s="22" t="str">
        <f>IF(Tableau1[[#This Row],[licence payé]]="Payé", "Oui",IF(Tableau1[[#This Row],[licence payé]]="Non payé", "Non",IF(Tableau1[[#This Row],[licence payé]]="","",)))</f>
        <v/>
      </c>
      <c r="Y39" s="11"/>
      <c r="Z39" s="12"/>
      <c r="AA39" s="12"/>
      <c r="AB39" s="12"/>
      <c r="AC39" s="12"/>
      <c r="AD39" s="12"/>
      <c r="AE39" s="12"/>
      <c r="AF39" s="12"/>
      <c r="AG39" s="12"/>
    </row>
    <row r="40" spans="1:33" x14ac:dyDescent="0.25">
      <c r="A40" s="47" t="str">
        <f>IF($L40="","",IF(INDEX(paramètres!$A$1:$A$6,MATCH(VALUE(RIGHT($L40,4)),paramètres!$B$1:$B$6,1))=A$2,1,""))</f>
        <v/>
      </c>
      <c r="B40" s="47" t="str">
        <f>IF($L40="","",IF(INDEX(paramètres!$A$1:$A$6,MATCH(VALUE(RIGHT($L40,4)),paramètres!$B$1:$B$6,1))=B$2,1,""))</f>
        <v/>
      </c>
      <c r="C40" s="47" t="str">
        <f>IF($L40="","",IF(INDEX(paramètres!$A$1:$A$6,MATCH(VALUE(RIGHT($L40,4)),paramètres!$B$1:$B$6,1))=C$2,1,""))</f>
        <v/>
      </c>
      <c r="D40" s="47" t="str">
        <f>IF($L40="","",IF(INDEX(paramètres!$A$1:$A$6,MATCH(VALUE(RIGHT($L40,4)),paramètres!$B$1:$B$6,1))=D$2,1,""))</f>
        <v/>
      </c>
      <c r="E40" s="47" t="str">
        <f>IF($L40="","",IF(INDEX(paramètres!$A$1:$A$6,MATCH(VALUE(RIGHT($L40,4)),paramètres!$B$1:$B$6,1))=E$2,1,""))</f>
        <v/>
      </c>
      <c r="F40" s="47" t="str">
        <f>IF($L40="","",IF(INDEX(paramètres!$A$1:$A$6,MATCH(VALUE(RIGHT($L40,4)),paramètres!$B$1:$B$6,1))=F$2,1,""))</f>
        <v/>
      </c>
      <c r="G40" s="47" t="str">
        <f>IF($L40="","",IF(INDEX(paramètres!$A$1:$A$6,MATCH(VALUE(RIGHT($L40,4)),paramètres!$B$1:$B$6,1))=G$2,1,""))</f>
        <v/>
      </c>
      <c r="H40" s="14"/>
      <c r="I40" s="14"/>
      <c r="J40" s="12"/>
      <c r="K40" s="15"/>
      <c r="L40" s="12"/>
      <c r="M40" s="16"/>
      <c r="N40" s="17"/>
      <c r="O40" s="12"/>
      <c r="P40" s="12"/>
      <c r="Q40" s="12"/>
      <c r="R40" s="12"/>
      <c r="S40" s="19"/>
      <c r="T40" s="12"/>
      <c r="U40" s="12"/>
      <c r="V40" s="12"/>
      <c r="W40" s="15"/>
      <c r="X40" s="22" t="str">
        <f>IF(Tableau1[[#This Row],[licence payé]]="Payé", "Oui",IF(Tableau1[[#This Row],[licence payé]]="Non payé", "Non",IF(Tableau1[[#This Row],[licence payé]]="","",)))</f>
        <v/>
      </c>
      <c r="Y40" s="11"/>
      <c r="Z40" s="12"/>
      <c r="AA40" s="12"/>
      <c r="AB40" s="12"/>
      <c r="AC40" s="12"/>
      <c r="AD40" s="12"/>
      <c r="AE40" s="12"/>
      <c r="AF40" s="12"/>
      <c r="AG40" s="12"/>
    </row>
    <row r="41" spans="1:33" x14ac:dyDescent="0.25">
      <c r="A41" s="47" t="str">
        <f>IF($L41="","",IF(INDEX(paramètres!$A$1:$A$6,MATCH(VALUE(RIGHT($L41,4)),paramètres!$B$1:$B$6,1))=A$2,1,""))</f>
        <v/>
      </c>
      <c r="B41" s="47" t="str">
        <f>IF($L41="","",IF(INDEX(paramètres!$A$1:$A$6,MATCH(VALUE(RIGHT($L41,4)),paramètres!$B$1:$B$6,1))=B$2,1,""))</f>
        <v/>
      </c>
      <c r="C41" s="47" t="str">
        <f>IF($L41="","",IF(INDEX(paramètres!$A$1:$A$6,MATCH(VALUE(RIGHT($L41,4)),paramètres!$B$1:$B$6,1))=C$2,1,""))</f>
        <v/>
      </c>
      <c r="D41" s="47" t="str">
        <f>IF($L41="","",IF(INDEX(paramètres!$A$1:$A$6,MATCH(VALUE(RIGHT($L41,4)),paramètres!$B$1:$B$6,1))=D$2,1,""))</f>
        <v/>
      </c>
      <c r="E41" s="47" t="str">
        <f>IF($L41="","",IF(INDEX(paramètres!$A$1:$A$6,MATCH(VALUE(RIGHT($L41,4)),paramètres!$B$1:$B$6,1))=E$2,1,""))</f>
        <v/>
      </c>
      <c r="F41" s="47" t="str">
        <f>IF($L41="","",IF(INDEX(paramètres!$A$1:$A$6,MATCH(VALUE(RIGHT($L41,4)),paramètres!$B$1:$B$6,1))=F$2,1,""))</f>
        <v/>
      </c>
      <c r="G41" s="47" t="str">
        <f>IF($L41="","",IF(INDEX(paramètres!$A$1:$A$6,MATCH(VALUE(RIGHT($L41,4)),paramètres!$B$1:$B$6,1))=G$2,1,""))</f>
        <v/>
      </c>
      <c r="H41" s="14"/>
      <c r="I41" s="14"/>
      <c r="J41" s="12"/>
      <c r="K41" s="15"/>
      <c r="L41" s="12"/>
      <c r="M41" s="16"/>
      <c r="N41" s="17"/>
      <c r="O41" s="12"/>
      <c r="P41" s="12"/>
      <c r="Q41" s="12"/>
      <c r="R41" s="12"/>
      <c r="S41" s="19"/>
      <c r="T41" s="12"/>
      <c r="U41" s="12"/>
      <c r="V41" s="12"/>
      <c r="W41" s="15"/>
      <c r="X41" s="22" t="str">
        <f>IF(Tableau1[[#This Row],[licence payé]]="Payé", "Oui",IF(Tableau1[[#This Row],[licence payé]]="Non payé", "Non",IF(Tableau1[[#This Row],[licence payé]]="","",)))</f>
        <v/>
      </c>
      <c r="Y41" s="11"/>
      <c r="Z41" s="12"/>
      <c r="AA41" s="12"/>
      <c r="AB41" s="12"/>
      <c r="AC41" s="12"/>
      <c r="AD41" s="12"/>
      <c r="AE41" s="12"/>
      <c r="AF41" s="12"/>
      <c r="AG41" s="12"/>
    </row>
    <row r="42" spans="1:33" x14ac:dyDescent="0.25">
      <c r="A42" s="47" t="str">
        <f>IF($L42="","",IF(INDEX(paramètres!$A$1:$A$6,MATCH(VALUE(RIGHT($L42,4)),paramètres!$B$1:$B$6,1))=A$2,1,""))</f>
        <v/>
      </c>
      <c r="B42" s="47" t="str">
        <f>IF($L42="","",IF(INDEX(paramètres!$A$1:$A$6,MATCH(VALUE(RIGHT($L42,4)),paramètres!$B$1:$B$6,1))=B$2,1,""))</f>
        <v/>
      </c>
      <c r="C42" s="47" t="str">
        <f>IF($L42="","",IF(INDEX(paramètres!$A$1:$A$6,MATCH(VALUE(RIGHT($L42,4)),paramètres!$B$1:$B$6,1))=C$2,1,""))</f>
        <v/>
      </c>
      <c r="D42" s="47" t="str">
        <f>IF($L42="","",IF(INDEX(paramètres!$A$1:$A$6,MATCH(VALUE(RIGHT($L42,4)),paramètres!$B$1:$B$6,1))=D$2,1,""))</f>
        <v/>
      </c>
      <c r="E42" s="47" t="str">
        <f>IF($L42="","",IF(INDEX(paramètres!$A$1:$A$6,MATCH(VALUE(RIGHT($L42,4)),paramètres!$B$1:$B$6,1))=E$2,1,""))</f>
        <v/>
      </c>
      <c r="F42" s="47" t="str">
        <f>IF($L42="","",IF(INDEX(paramètres!$A$1:$A$6,MATCH(VALUE(RIGHT($L42,4)),paramètres!$B$1:$B$6,1))=F$2,1,""))</f>
        <v/>
      </c>
      <c r="G42" s="47" t="str">
        <f>IF($L42="","",IF(INDEX(paramètres!$A$1:$A$6,MATCH(VALUE(RIGHT($L42,4)),paramètres!$B$1:$B$6,1))=G$2,1,""))</f>
        <v/>
      </c>
      <c r="H42" s="14"/>
      <c r="I42" s="14"/>
      <c r="J42" s="12"/>
      <c r="K42" s="15"/>
      <c r="L42" s="12"/>
      <c r="M42" s="16"/>
      <c r="N42" s="17"/>
      <c r="O42" s="12"/>
      <c r="P42" s="12"/>
      <c r="Q42" s="12"/>
      <c r="R42" s="12"/>
      <c r="S42" s="19"/>
      <c r="T42" s="12"/>
      <c r="U42" s="12"/>
      <c r="V42" s="12"/>
      <c r="W42" s="15"/>
      <c r="X42" s="22" t="str">
        <f>IF(Tableau1[[#This Row],[licence payé]]="Payé", "Oui",IF(Tableau1[[#This Row],[licence payé]]="Non payé", "Non",IF(Tableau1[[#This Row],[licence payé]]="","",)))</f>
        <v/>
      </c>
      <c r="Y42" s="11"/>
      <c r="Z42" s="12"/>
      <c r="AA42" s="12"/>
      <c r="AB42" s="12"/>
      <c r="AC42" s="12"/>
      <c r="AD42" s="12"/>
      <c r="AE42" s="12"/>
      <c r="AF42" s="12"/>
      <c r="AG42" s="12"/>
    </row>
    <row r="43" spans="1:33" x14ac:dyDescent="0.25">
      <c r="A43" s="47" t="str">
        <f>IF($L43="","",IF(INDEX(paramètres!$A$1:$A$6,MATCH(VALUE(RIGHT($L43,4)),paramètres!$B$1:$B$6,1))=A$2,1,""))</f>
        <v/>
      </c>
      <c r="B43" s="47" t="str">
        <f>IF($L43="","",IF(INDEX(paramètres!$A$1:$A$6,MATCH(VALUE(RIGHT($L43,4)),paramètres!$B$1:$B$6,1))=B$2,1,""))</f>
        <v/>
      </c>
      <c r="C43" s="47" t="str">
        <f>IF($L43="","",IF(INDEX(paramètres!$A$1:$A$6,MATCH(VALUE(RIGHT($L43,4)),paramètres!$B$1:$B$6,1))=C$2,1,""))</f>
        <v/>
      </c>
      <c r="D43" s="47" t="str">
        <f>IF($L43="","",IF(INDEX(paramètres!$A$1:$A$6,MATCH(VALUE(RIGHT($L43,4)),paramètres!$B$1:$B$6,1))=D$2,1,""))</f>
        <v/>
      </c>
      <c r="E43" s="47" t="str">
        <f>IF($L43="","",IF(INDEX(paramètres!$A$1:$A$6,MATCH(VALUE(RIGHT($L43,4)),paramètres!$B$1:$B$6,1))=E$2,1,""))</f>
        <v/>
      </c>
      <c r="F43" s="47" t="str">
        <f>IF($L43="","",IF(INDEX(paramètres!$A$1:$A$6,MATCH(VALUE(RIGHT($L43,4)),paramètres!$B$1:$B$6,1))=F$2,1,""))</f>
        <v/>
      </c>
      <c r="G43" s="47" t="str">
        <f>IF($L43="","",IF(INDEX(paramètres!$A$1:$A$6,MATCH(VALUE(RIGHT($L43,4)),paramètres!$B$1:$B$6,1))=G$2,1,""))</f>
        <v/>
      </c>
      <c r="H43" s="14"/>
      <c r="I43" s="14"/>
      <c r="J43" s="12"/>
      <c r="K43" s="15"/>
      <c r="L43" s="12"/>
      <c r="M43" s="16"/>
      <c r="N43" s="17"/>
      <c r="O43" s="12"/>
      <c r="P43" s="12"/>
      <c r="Q43" s="12"/>
      <c r="R43" s="12"/>
      <c r="S43" s="19"/>
      <c r="T43" s="12"/>
      <c r="U43" s="12"/>
      <c r="V43" s="12"/>
      <c r="W43" s="15"/>
      <c r="X43" s="22" t="str">
        <f>IF(Tableau1[[#This Row],[licence payé]]="Payé", "Oui",IF(Tableau1[[#This Row],[licence payé]]="Non payé", "Non",IF(Tableau1[[#This Row],[licence payé]]="","",)))</f>
        <v/>
      </c>
      <c r="Y43" s="11"/>
      <c r="Z43" s="12"/>
      <c r="AA43" s="12"/>
      <c r="AB43" s="12"/>
      <c r="AC43" s="12"/>
      <c r="AD43" s="12"/>
      <c r="AE43" s="12"/>
      <c r="AF43" s="12"/>
      <c r="AG43" s="12"/>
    </row>
    <row r="44" spans="1:33" x14ac:dyDescent="0.25">
      <c r="A44" s="47" t="str">
        <f>IF($L44="","",IF(INDEX(paramètres!$A$1:$A$6,MATCH(VALUE(RIGHT($L44,4)),paramètres!$B$1:$B$6,1))=A$2,1,""))</f>
        <v/>
      </c>
      <c r="B44" s="47" t="str">
        <f>IF($L44="","",IF(INDEX(paramètres!$A$1:$A$6,MATCH(VALUE(RIGHT($L44,4)),paramètres!$B$1:$B$6,1))=B$2,1,""))</f>
        <v/>
      </c>
      <c r="C44" s="47" t="str">
        <f>IF($L44="","",IF(INDEX(paramètres!$A$1:$A$6,MATCH(VALUE(RIGHT($L44,4)),paramètres!$B$1:$B$6,1))=C$2,1,""))</f>
        <v/>
      </c>
      <c r="D44" s="47" t="str">
        <f>IF($L44="","",IF(INDEX(paramètres!$A$1:$A$6,MATCH(VALUE(RIGHT($L44,4)),paramètres!$B$1:$B$6,1))=D$2,1,""))</f>
        <v/>
      </c>
      <c r="E44" s="47" t="str">
        <f>IF($L44="","",IF(INDEX(paramètres!$A$1:$A$6,MATCH(VALUE(RIGHT($L44,4)),paramètres!$B$1:$B$6,1))=E$2,1,""))</f>
        <v/>
      </c>
      <c r="F44" s="47" t="str">
        <f>IF($L44="","",IF(INDEX(paramètres!$A$1:$A$6,MATCH(VALUE(RIGHT($L44,4)),paramètres!$B$1:$B$6,1))=F$2,1,""))</f>
        <v/>
      </c>
      <c r="G44" s="47" t="str">
        <f>IF($L44="","",IF(INDEX(paramètres!$A$1:$A$6,MATCH(VALUE(RIGHT($L44,4)),paramètres!$B$1:$B$6,1))=G$2,1,""))</f>
        <v/>
      </c>
      <c r="H44" s="14"/>
      <c r="I44" s="14"/>
      <c r="J44" s="12"/>
      <c r="K44" s="15"/>
      <c r="L44" s="12"/>
      <c r="M44" s="16"/>
      <c r="N44" s="17"/>
      <c r="O44" s="12"/>
      <c r="P44" s="12"/>
      <c r="Q44" s="12"/>
      <c r="R44" s="12"/>
      <c r="S44" s="19"/>
      <c r="T44" s="12"/>
      <c r="U44" s="12"/>
      <c r="V44" s="12"/>
      <c r="W44" s="15"/>
      <c r="X44" s="22" t="str">
        <f>IF(Tableau1[[#This Row],[licence payé]]="Payé", "Oui",IF(Tableau1[[#This Row],[licence payé]]="Non payé", "Non",IF(Tableau1[[#This Row],[licence payé]]="","",)))</f>
        <v/>
      </c>
      <c r="Y44" s="11"/>
      <c r="Z44" s="12"/>
      <c r="AA44" s="12"/>
      <c r="AB44" s="12"/>
      <c r="AC44" s="12"/>
      <c r="AD44" s="12"/>
      <c r="AE44" s="12"/>
      <c r="AF44" s="12"/>
      <c r="AG44" s="12"/>
    </row>
    <row r="45" spans="1:33" x14ac:dyDescent="0.25">
      <c r="A45" s="47" t="str">
        <f>IF($L45="","",IF(INDEX(paramètres!$A$1:$A$6,MATCH(VALUE(RIGHT($L45,4)),paramètres!$B$1:$B$6,1))=A$2,1,""))</f>
        <v/>
      </c>
      <c r="B45" s="47" t="str">
        <f>IF($L45="","",IF(INDEX(paramètres!$A$1:$A$6,MATCH(VALUE(RIGHT($L45,4)),paramètres!$B$1:$B$6,1))=B$2,1,""))</f>
        <v/>
      </c>
      <c r="C45" s="47" t="str">
        <f>IF($L45="","",IF(INDEX(paramètres!$A$1:$A$6,MATCH(VALUE(RIGHT($L45,4)),paramètres!$B$1:$B$6,1))=C$2,1,""))</f>
        <v/>
      </c>
      <c r="D45" s="47" t="str">
        <f>IF($L45="","",IF(INDEX(paramètres!$A$1:$A$6,MATCH(VALUE(RIGHT($L45,4)),paramètres!$B$1:$B$6,1))=D$2,1,""))</f>
        <v/>
      </c>
      <c r="E45" s="47" t="str">
        <f>IF($L45="","",IF(INDEX(paramètres!$A$1:$A$6,MATCH(VALUE(RIGHT($L45,4)),paramètres!$B$1:$B$6,1))=E$2,1,""))</f>
        <v/>
      </c>
      <c r="F45" s="47" t="str">
        <f>IF($L45="","",IF(INDEX(paramètres!$A$1:$A$6,MATCH(VALUE(RIGHT($L45,4)),paramètres!$B$1:$B$6,1))=F$2,1,""))</f>
        <v/>
      </c>
      <c r="G45" s="47" t="str">
        <f>IF($L45="","",IF(INDEX(paramètres!$A$1:$A$6,MATCH(VALUE(RIGHT($L45,4)),paramètres!$B$1:$B$6,1))=G$2,1,""))</f>
        <v/>
      </c>
      <c r="H45" s="14"/>
      <c r="I45" s="14"/>
      <c r="J45" s="12"/>
      <c r="K45" s="15"/>
      <c r="L45" s="12"/>
      <c r="M45" s="16"/>
      <c r="N45" s="17"/>
      <c r="O45" s="12"/>
      <c r="P45" s="12"/>
      <c r="Q45" s="12"/>
      <c r="R45" s="12"/>
      <c r="S45" s="19"/>
      <c r="T45" s="12"/>
      <c r="U45" s="12"/>
      <c r="V45" s="12"/>
      <c r="W45" s="15"/>
      <c r="X45" s="22" t="str">
        <f>IF(Tableau1[[#This Row],[licence payé]]="Payé", "Oui",IF(Tableau1[[#This Row],[licence payé]]="Non payé", "Non",IF(Tableau1[[#This Row],[licence payé]]="","",)))</f>
        <v/>
      </c>
      <c r="Y45" s="11"/>
      <c r="Z45" s="12"/>
      <c r="AA45" s="12"/>
      <c r="AB45" s="12"/>
      <c r="AC45" s="12"/>
      <c r="AD45" s="12"/>
      <c r="AE45" s="12"/>
      <c r="AF45" s="12"/>
      <c r="AG45" s="12"/>
    </row>
    <row r="46" spans="1:33" x14ac:dyDescent="0.25">
      <c r="A46" s="47" t="str">
        <f>IF($L46="","",IF(INDEX(paramètres!$A$1:$A$6,MATCH(VALUE(RIGHT($L46,4)),paramètres!$B$1:$B$6,1))=A$2,1,""))</f>
        <v/>
      </c>
      <c r="B46" s="47" t="str">
        <f>IF($L46="","",IF(INDEX(paramètres!$A$1:$A$6,MATCH(VALUE(RIGHT($L46,4)),paramètres!$B$1:$B$6,1))=B$2,1,""))</f>
        <v/>
      </c>
      <c r="C46" s="47" t="str">
        <f>IF($L46="","",IF(INDEX(paramètres!$A$1:$A$6,MATCH(VALUE(RIGHT($L46,4)),paramètres!$B$1:$B$6,1))=C$2,1,""))</f>
        <v/>
      </c>
      <c r="D46" s="47" t="str">
        <f>IF($L46="","",IF(INDEX(paramètres!$A$1:$A$6,MATCH(VALUE(RIGHT($L46,4)),paramètres!$B$1:$B$6,1))=D$2,1,""))</f>
        <v/>
      </c>
      <c r="E46" s="47" t="str">
        <f>IF($L46="","",IF(INDEX(paramètres!$A$1:$A$6,MATCH(VALUE(RIGHT($L46,4)),paramètres!$B$1:$B$6,1))=E$2,1,""))</f>
        <v/>
      </c>
      <c r="F46" s="47" t="str">
        <f>IF($L46="","",IF(INDEX(paramètres!$A$1:$A$6,MATCH(VALUE(RIGHT($L46,4)),paramètres!$B$1:$B$6,1))=F$2,1,""))</f>
        <v/>
      </c>
      <c r="G46" s="47" t="str">
        <f>IF($L46="","",IF(INDEX(paramètres!$A$1:$A$6,MATCH(VALUE(RIGHT($L46,4)),paramètres!$B$1:$B$6,1))=G$2,1,""))</f>
        <v/>
      </c>
      <c r="H46" s="14"/>
      <c r="I46" s="14"/>
      <c r="J46" s="12"/>
      <c r="K46" s="15"/>
      <c r="L46" s="12"/>
      <c r="M46" s="16"/>
      <c r="N46" s="17"/>
      <c r="O46" s="12"/>
      <c r="P46" s="12"/>
      <c r="Q46" s="12"/>
      <c r="R46" s="12"/>
      <c r="S46" s="19"/>
      <c r="T46" s="12"/>
      <c r="U46" s="12"/>
      <c r="V46" s="12"/>
      <c r="W46" s="15"/>
      <c r="X46" s="22" t="str">
        <f>IF(Tableau1[[#This Row],[licence payé]]="Payé", "Oui",IF(Tableau1[[#This Row],[licence payé]]="Non payé", "Non",IF(Tableau1[[#This Row],[licence payé]]="","",)))</f>
        <v/>
      </c>
      <c r="Y46" s="11"/>
      <c r="Z46" s="12"/>
      <c r="AA46" s="12"/>
      <c r="AB46" s="12"/>
      <c r="AC46" s="12"/>
      <c r="AD46" s="12"/>
      <c r="AE46" s="12"/>
      <c r="AF46" s="12"/>
      <c r="AG46" s="12"/>
    </row>
    <row r="47" spans="1:33" x14ac:dyDescent="0.25">
      <c r="A47" s="47" t="str">
        <f>IF($L47="","",IF(INDEX(paramètres!$A$1:$A$6,MATCH(VALUE(RIGHT($L47,4)),paramètres!$B$1:$B$6,1))=A$2,1,""))</f>
        <v/>
      </c>
      <c r="B47" s="47" t="str">
        <f>IF($L47="","",IF(INDEX(paramètres!$A$1:$A$6,MATCH(VALUE(RIGHT($L47,4)),paramètres!$B$1:$B$6,1))=B$2,1,""))</f>
        <v/>
      </c>
      <c r="C47" s="47" t="str">
        <f>IF($L47="","",IF(INDEX(paramètres!$A$1:$A$6,MATCH(VALUE(RIGHT($L47,4)),paramètres!$B$1:$B$6,1))=C$2,1,""))</f>
        <v/>
      </c>
      <c r="D47" s="47" t="str">
        <f>IF($L47="","",IF(INDEX(paramètres!$A$1:$A$6,MATCH(VALUE(RIGHT($L47,4)),paramètres!$B$1:$B$6,1))=D$2,1,""))</f>
        <v/>
      </c>
      <c r="E47" s="47" t="str">
        <f>IF($L47="","",IF(INDEX(paramètres!$A$1:$A$6,MATCH(VALUE(RIGHT($L47,4)),paramètres!$B$1:$B$6,1))=E$2,1,""))</f>
        <v/>
      </c>
      <c r="F47" s="47" t="str">
        <f>IF($L47="","",IF(INDEX(paramètres!$A$1:$A$6,MATCH(VALUE(RIGHT($L47,4)),paramètres!$B$1:$B$6,1))=F$2,1,""))</f>
        <v/>
      </c>
      <c r="G47" s="47" t="str">
        <f>IF($L47="","",IF(INDEX(paramètres!$A$1:$A$6,MATCH(VALUE(RIGHT($L47,4)),paramètres!$B$1:$B$6,1))=G$2,1,""))</f>
        <v/>
      </c>
      <c r="H47" s="14"/>
      <c r="I47" s="14"/>
      <c r="J47" s="12"/>
      <c r="K47" s="15"/>
      <c r="L47" s="12"/>
      <c r="M47" s="16"/>
      <c r="N47" s="17"/>
      <c r="O47" s="12"/>
      <c r="P47" s="12"/>
      <c r="Q47" s="12"/>
      <c r="R47" s="12"/>
      <c r="S47" s="19"/>
      <c r="T47" s="12"/>
      <c r="U47" s="12"/>
      <c r="V47" s="12"/>
      <c r="W47" s="15"/>
      <c r="X47" s="22" t="str">
        <f>IF(Tableau1[[#This Row],[licence payé]]="Payé", "Oui",IF(Tableau1[[#This Row],[licence payé]]="Non payé", "Non",IF(Tableau1[[#This Row],[licence payé]]="","",)))</f>
        <v/>
      </c>
      <c r="Y47" s="11"/>
      <c r="Z47" s="12"/>
      <c r="AA47" s="12"/>
      <c r="AB47" s="12"/>
      <c r="AC47" s="12"/>
      <c r="AD47" s="12"/>
      <c r="AE47" s="12"/>
      <c r="AF47" s="12"/>
      <c r="AG47" s="12"/>
    </row>
    <row r="48" spans="1:33" x14ac:dyDescent="0.25">
      <c r="A48" s="47" t="str">
        <f>IF($L48="","",IF(INDEX(paramètres!$A$1:$A$6,MATCH(VALUE(RIGHT($L48,4)),paramètres!$B$1:$B$6,1))=A$2,1,""))</f>
        <v/>
      </c>
      <c r="B48" s="47" t="str">
        <f>IF($L48="","",IF(INDEX(paramètres!$A$1:$A$6,MATCH(VALUE(RIGHT($L48,4)),paramètres!$B$1:$B$6,1))=B$2,1,""))</f>
        <v/>
      </c>
      <c r="C48" s="47" t="str">
        <f>IF($L48="","",IF(INDEX(paramètres!$A$1:$A$6,MATCH(VALUE(RIGHT($L48,4)),paramètres!$B$1:$B$6,1))=C$2,1,""))</f>
        <v/>
      </c>
      <c r="D48" s="47" t="str">
        <f>IF($L48="","",IF(INDEX(paramètres!$A$1:$A$6,MATCH(VALUE(RIGHT($L48,4)),paramètres!$B$1:$B$6,1))=D$2,1,""))</f>
        <v/>
      </c>
      <c r="E48" s="47" t="str">
        <f>IF($L48="","",IF(INDEX(paramètres!$A$1:$A$6,MATCH(VALUE(RIGHT($L48,4)),paramètres!$B$1:$B$6,1))=E$2,1,""))</f>
        <v/>
      </c>
      <c r="F48" s="47" t="str">
        <f>IF($L48="","",IF(INDEX(paramètres!$A$1:$A$6,MATCH(VALUE(RIGHT($L48,4)),paramètres!$B$1:$B$6,1))=F$2,1,""))</f>
        <v/>
      </c>
      <c r="G48" s="47" t="str">
        <f>IF($L48="","",IF(INDEX(paramètres!$A$1:$A$6,MATCH(VALUE(RIGHT($L48,4)),paramètres!$B$1:$B$6,1))=G$2,1,""))</f>
        <v/>
      </c>
      <c r="H48" s="14"/>
      <c r="I48" s="14"/>
      <c r="J48" s="12"/>
      <c r="K48" s="15"/>
      <c r="L48" s="12"/>
      <c r="M48" s="16"/>
      <c r="N48" s="17"/>
      <c r="O48" s="12"/>
      <c r="P48" s="12"/>
      <c r="Q48" s="12"/>
      <c r="R48" s="12"/>
      <c r="S48" s="19"/>
      <c r="T48" s="12"/>
      <c r="U48" s="12"/>
      <c r="V48" s="12"/>
      <c r="W48" s="15"/>
      <c r="X48" s="22" t="str">
        <f>IF(Tableau1[[#This Row],[licence payé]]="Payé", "Oui",IF(Tableau1[[#This Row],[licence payé]]="Non payé", "Non",IF(Tableau1[[#This Row],[licence payé]]="","",)))</f>
        <v/>
      </c>
      <c r="Y48" s="11"/>
      <c r="Z48" s="12"/>
      <c r="AA48" s="12"/>
      <c r="AB48" s="12"/>
      <c r="AC48" s="12"/>
      <c r="AD48" s="12"/>
      <c r="AE48" s="12"/>
      <c r="AF48" s="12"/>
      <c r="AG48" s="12"/>
    </row>
    <row r="49" spans="1:33" x14ac:dyDescent="0.25">
      <c r="A49" s="47" t="str">
        <f>IF($L49="","",IF(INDEX(paramètres!$A$1:$A$6,MATCH(VALUE(RIGHT($L49,4)),paramètres!$B$1:$B$6,1))=A$2,1,""))</f>
        <v/>
      </c>
      <c r="B49" s="47" t="str">
        <f>IF($L49="","",IF(INDEX(paramètres!$A$1:$A$6,MATCH(VALUE(RIGHT($L49,4)),paramètres!$B$1:$B$6,1))=B$2,1,""))</f>
        <v/>
      </c>
      <c r="C49" s="47" t="str">
        <f>IF($L49="","",IF(INDEX(paramètres!$A$1:$A$6,MATCH(VALUE(RIGHT($L49,4)),paramètres!$B$1:$B$6,1))=C$2,1,""))</f>
        <v/>
      </c>
      <c r="D49" s="47" t="str">
        <f>IF($L49="","",IF(INDEX(paramètres!$A$1:$A$6,MATCH(VALUE(RIGHT($L49,4)),paramètres!$B$1:$B$6,1))=D$2,1,""))</f>
        <v/>
      </c>
      <c r="E49" s="47" t="str">
        <f>IF($L49="","",IF(INDEX(paramètres!$A$1:$A$6,MATCH(VALUE(RIGHT($L49,4)),paramètres!$B$1:$B$6,1))=E$2,1,""))</f>
        <v/>
      </c>
      <c r="F49" s="47" t="str">
        <f>IF($L49="","",IF(INDEX(paramètres!$A$1:$A$6,MATCH(VALUE(RIGHT($L49,4)),paramètres!$B$1:$B$6,1))=F$2,1,""))</f>
        <v/>
      </c>
      <c r="G49" s="47" t="str">
        <f>IF($L49="","",IF(INDEX(paramètres!$A$1:$A$6,MATCH(VALUE(RIGHT($L49,4)),paramètres!$B$1:$B$6,1))=G$2,1,""))</f>
        <v/>
      </c>
      <c r="H49" s="14"/>
      <c r="I49" s="14"/>
      <c r="J49" s="12"/>
      <c r="K49" s="15"/>
      <c r="L49" s="12"/>
      <c r="M49" s="16"/>
      <c r="N49" s="17"/>
      <c r="O49" s="12"/>
      <c r="P49" s="12"/>
      <c r="Q49" s="12"/>
      <c r="R49" s="12"/>
      <c r="S49" s="19"/>
      <c r="T49" s="12"/>
      <c r="U49" s="12"/>
      <c r="V49" s="12"/>
      <c r="W49" s="15"/>
      <c r="X49" s="22" t="str">
        <f>IF(Tableau1[[#This Row],[licence payé]]="Payé", "Oui",IF(Tableau1[[#This Row],[licence payé]]="Non payé", "Non",IF(Tableau1[[#This Row],[licence payé]]="","",)))</f>
        <v/>
      </c>
      <c r="Y49" s="11"/>
      <c r="Z49" s="12"/>
      <c r="AA49" s="12"/>
      <c r="AB49" s="12"/>
      <c r="AC49" s="12"/>
      <c r="AD49" s="12"/>
      <c r="AE49" s="12"/>
      <c r="AF49" s="12"/>
      <c r="AG49" s="12"/>
    </row>
    <row r="50" spans="1:33" x14ac:dyDescent="0.25">
      <c r="A50" s="47" t="str">
        <f>IF($L50="","",IF(INDEX(paramètres!$A$1:$A$6,MATCH(VALUE(RIGHT($L50,4)),paramètres!$B$1:$B$6,1))=A$2,1,""))</f>
        <v/>
      </c>
      <c r="B50" s="47" t="str">
        <f>IF($L50="","",IF(INDEX(paramètres!$A$1:$A$6,MATCH(VALUE(RIGHT($L50,4)),paramètres!$B$1:$B$6,1))=B$2,1,""))</f>
        <v/>
      </c>
      <c r="C50" s="47" t="str">
        <f>IF($L50="","",IF(INDEX(paramètres!$A$1:$A$6,MATCH(VALUE(RIGHT($L50,4)),paramètres!$B$1:$B$6,1))=C$2,1,""))</f>
        <v/>
      </c>
      <c r="D50" s="47" t="str">
        <f>IF($L50="","",IF(INDEX(paramètres!$A$1:$A$6,MATCH(VALUE(RIGHT($L50,4)),paramètres!$B$1:$B$6,1))=D$2,1,""))</f>
        <v/>
      </c>
      <c r="E50" s="47" t="str">
        <f>IF($L50="","",IF(INDEX(paramètres!$A$1:$A$6,MATCH(VALUE(RIGHT($L50,4)),paramètres!$B$1:$B$6,1))=E$2,1,""))</f>
        <v/>
      </c>
      <c r="F50" s="47" t="str">
        <f>IF($L50="","",IF(INDEX(paramètres!$A$1:$A$6,MATCH(VALUE(RIGHT($L50,4)),paramètres!$B$1:$B$6,1))=F$2,1,""))</f>
        <v/>
      </c>
      <c r="G50" s="47" t="str">
        <f>IF($L50="","",IF(INDEX(paramètres!$A$1:$A$6,MATCH(VALUE(RIGHT($L50,4)),paramètres!$B$1:$B$6,1))=G$2,1,""))</f>
        <v/>
      </c>
      <c r="H50" s="14"/>
      <c r="I50" s="14"/>
      <c r="J50" s="12"/>
      <c r="K50" s="15"/>
      <c r="L50" s="12"/>
      <c r="M50" s="16"/>
      <c r="N50" s="17"/>
      <c r="O50" s="12"/>
      <c r="P50" s="12"/>
      <c r="Q50" s="12"/>
      <c r="R50" s="12"/>
      <c r="S50" s="19"/>
      <c r="T50" s="12"/>
      <c r="U50" s="12"/>
      <c r="V50" s="12"/>
      <c r="W50" s="15"/>
      <c r="X50" s="22" t="str">
        <f>IF(Tableau1[[#This Row],[licence payé]]="Payé", "Oui",IF(Tableau1[[#This Row],[licence payé]]="Non payé", "Non",IF(Tableau1[[#This Row],[licence payé]]="","",)))</f>
        <v/>
      </c>
      <c r="Y50" s="11"/>
      <c r="Z50" s="12"/>
      <c r="AA50" s="12"/>
      <c r="AB50" s="12"/>
      <c r="AC50" s="12"/>
      <c r="AD50" s="12"/>
      <c r="AE50" s="12"/>
      <c r="AF50" s="12"/>
      <c r="AG50" s="12"/>
    </row>
    <row r="51" spans="1:33" x14ac:dyDescent="0.25">
      <c r="A51" s="47" t="str">
        <f>IF($L51="","",IF(INDEX(paramètres!$A$1:$A$6,MATCH(VALUE(RIGHT($L51,4)),paramètres!$B$1:$B$6,1))=A$2,1,""))</f>
        <v/>
      </c>
      <c r="B51" s="47" t="str">
        <f>IF($L51="","",IF(INDEX(paramètres!$A$1:$A$6,MATCH(VALUE(RIGHT($L51,4)),paramètres!$B$1:$B$6,1))=B$2,1,""))</f>
        <v/>
      </c>
      <c r="C51" s="47" t="str">
        <f>IF($L51="","",IF(INDEX(paramètres!$A$1:$A$6,MATCH(VALUE(RIGHT($L51,4)),paramètres!$B$1:$B$6,1))=C$2,1,""))</f>
        <v/>
      </c>
      <c r="D51" s="47" t="str">
        <f>IF($L51="","",IF(INDEX(paramètres!$A$1:$A$6,MATCH(VALUE(RIGHT($L51,4)),paramètres!$B$1:$B$6,1))=D$2,1,""))</f>
        <v/>
      </c>
      <c r="E51" s="47" t="str">
        <f>IF($L51="","",IF(INDEX(paramètres!$A$1:$A$6,MATCH(VALUE(RIGHT($L51,4)),paramètres!$B$1:$B$6,1))=E$2,1,""))</f>
        <v/>
      </c>
      <c r="F51" s="47" t="str">
        <f>IF($L51="","",IF(INDEX(paramètres!$A$1:$A$6,MATCH(VALUE(RIGHT($L51,4)),paramètres!$B$1:$B$6,1))=F$2,1,""))</f>
        <v/>
      </c>
      <c r="G51" s="47" t="str">
        <f>IF($L51="","",IF(INDEX(paramètres!$A$1:$A$6,MATCH(VALUE(RIGHT($L51,4)),paramètres!$B$1:$B$6,1))=G$2,1,""))</f>
        <v/>
      </c>
      <c r="H51" s="14"/>
      <c r="I51" s="14"/>
      <c r="J51" s="12"/>
      <c r="K51" s="15"/>
      <c r="L51" s="12"/>
      <c r="M51" s="16"/>
      <c r="N51" s="17"/>
      <c r="O51" s="12"/>
      <c r="P51" s="12"/>
      <c r="Q51" s="12"/>
      <c r="R51" s="12"/>
      <c r="S51" s="19"/>
      <c r="T51" s="12"/>
      <c r="U51" s="12"/>
      <c r="V51" s="12"/>
      <c r="W51" s="15"/>
      <c r="X51" s="22" t="str">
        <f>IF(Tableau1[[#This Row],[licence payé]]="Payé", "Oui",IF(Tableau1[[#This Row],[licence payé]]="Non payé", "Non",IF(Tableau1[[#This Row],[licence payé]]="","",)))</f>
        <v/>
      </c>
      <c r="Y51" s="11"/>
      <c r="Z51" s="12"/>
      <c r="AA51" s="12"/>
      <c r="AB51" s="12"/>
      <c r="AC51" s="12"/>
      <c r="AD51" s="12"/>
      <c r="AE51" s="12"/>
      <c r="AF51" s="12"/>
      <c r="AG51" s="12"/>
    </row>
    <row r="52" spans="1:33" x14ac:dyDescent="0.25">
      <c r="A52" s="47" t="str">
        <f>IF($L52="","",IF(INDEX(paramètres!$A$1:$A$6,MATCH(VALUE(RIGHT($L52,4)),paramètres!$B$1:$B$6,1))=A$2,1,""))</f>
        <v/>
      </c>
      <c r="B52" s="47" t="str">
        <f>IF($L52="","",IF(INDEX(paramètres!$A$1:$A$6,MATCH(VALUE(RIGHT($L52,4)),paramètres!$B$1:$B$6,1))=B$2,1,""))</f>
        <v/>
      </c>
      <c r="C52" s="47" t="str">
        <f>IF($L52="","",IF(INDEX(paramètres!$A$1:$A$6,MATCH(VALUE(RIGHT($L52,4)),paramètres!$B$1:$B$6,1))=C$2,1,""))</f>
        <v/>
      </c>
      <c r="D52" s="47" t="str">
        <f>IF($L52="","",IF(INDEX(paramètres!$A$1:$A$6,MATCH(VALUE(RIGHT($L52,4)),paramètres!$B$1:$B$6,1))=D$2,1,""))</f>
        <v/>
      </c>
      <c r="E52" s="47" t="str">
        <f>IF($L52="","",IF(INDEX(paramètres!$A$1:$A$6,MATCH(VALUE(RIGHT($L52,4)),paramètres!$B$1:$B$6,1))=E$2,1,""))</f>
        <v/>
      </c>
      <c r="F52" s="47" t="str">
        <f>IF($L52="","",IF(INDEX(paramètres!$A$1:$A$6,MATCH(VALUE(RIGHT($L52,4)),paramètres!$B$1:$B$6,1))=F$2,1,""))</f>
        <v/>
      </c>
      <c r="G52" s="47" t="str">
        <f>IF($L52="","",IF(INDEX(paramètres!$A$1:$A$6,MATCH(VALUE(RIGHT($L52,4)),paramètres!$B$1:$B$6,1))=G$2,1,""))</f>
        <v/>
      </c>
      <c r="H52" s="14"/>
      <c r="I52" s="14"/>
      <c r="J52" s="12"/>
      <c r="K52" s="15"/>
      <c r="L52" s="12"/>
      <c r="M52" s="16"/>
      <c r="N52" s="17"/>
      <c r="O52" s="12"/>
      <c r="P52" s="12"/>
      <c r="Q52" s="12"/>
      <c r="R52" s="12"/>
      <c r="S52" s="19"/>
      <c r="T52" s="12"/>
      <c r="U52" s="12"/>
      <c r="V52" s="12"/>
      <c r="W52" s="15"/>
      <c r="X52" s="22" t="str">
        <f>IF(Tableau1[[#This Row],[licence payé]]="Payé", "Oui",IF(Tableau1[[#This Row],[licence payé]]="Non payé", "Non",IF(Tableau1[[#This Row],[licence payé]]="","",)))</f>
        <v/>
      </c>
      <c r="Y52" s="11"/>
      <c r="Z52" s="12"/>
      <c r="AA52" s="12"/>
      <c r="AB52" s="12"/>
      <c r="AC52" s="12"/>
      <c r="AD52" s="12"/>
      <c r="AE52" s="12"/>
      <c r="AF52" s="12"/>
      <c r="AG52" s="12"/>
    </row>
    <row r="53" spans="1:33" x14ac:dyDescent="0.25">
      <c r="A53" s="47" t="str">
        <f>IF($L53="","",IF(INDEX(paramètres!$A$1:$A$6,MATCH(VALUE(RIGHT($L53,4)),paramètres!$B$1:$B$6,1))=A$2,1,""))</f>
        <v/>
      </c>
      <c r="B53" s="47" t="str">
        <f>IF($L53="","",IF(INDEX(paramètres!$A$1:$A$6,MATCH(VALUE(RIGHT($L53,4)),paramètres!$B$1:$B$6,1))=B$2,1,""))</f>
        <v/>
      </c>
      <c r="C53" s="47" t="str">
        <f>IF($L53="","",IF(INDEX(paramètres!$A$1:$A$6,MATCH(VALUE(RIGHT($L53,4)),paramètres!$B$1:$B$6,1))=C$2,1,""))</f>
        <v/>
      </c>
      <c r="D53" s="47" t="str">
        <f>IF($L53="","",IF(INDEX(paramètres!$A$1:$A$6,MATCH(VALUE(RIGHT($L53,4)),paramètres!$B$1:$B$6,1))=D$2,1,""))</f>
        <v/>
      </c>
      <c r="E53" s="47" t="str">
        <f>IF($L53="","",IF(INDEX(paramètres!$A$1:$A$6,MATCH(VALUE(RIGHT($L53,4)),paramètres!$B$1:$B$6,1))=E$2,1,""))</f>
        <v/>
      </c>
      <c r="F53" s="47" t="str">
        <f>IF($L53="","",IF(INDEX(paramètres!$A$1:$A$6,MATCH(VALUE(RIGHT($L53,4)),paramètres!$B$1:$B$6,1))=F$2,1,""))</f>
        <v/>
      </c>
      <c r="G53" s="47" t="str">
        <f>IF($L53="","",IF(INDEX(paramètres!$A$1:$A$6,MATCH(VALUE(RIGHT($L53,4)),paramètres!$B$1:$B$6,1))=G$2,1,""))</f>
        <v/>
      </c>
      <c r="H53" s="14"/>
      <c r="I53" s="14"/>
      <c r="J53" s="12"/>
      <c r="K53" s="15"/>
      <c r="L53" s="12"/>
      <c r="M53" s="16"/>
      <c r="N53" s="17"/>
      <c r="O53" s="12"/>
      <c r="P53" s="12"/>
      <c r="Q53" s="12"/>
      <c r="R53" s="12"/>
      <c r="S53" s="19"/>
      <c r="T53" s="12"/>
      <c r="U53" s="12"/>
      <c r="V53" s="12"/>
      <c r="W53" s="15"/>
      <c r="X53" s="22" t="str">
        <f>IF(Tableau1[[#This Row],[licence payé]]="Payé", "Oui",IF(Tableau1[[#This Row],[licence payé]]="Non payé", "Non",IF(Tableau1[[#This Row],[licence payé]]="","",)))</f>
        <v/>
      </c>
      <c r="Y53" s="11"/>
      <c r="Z53" s="12"/>
      <c r="AA53" s="12"/>
      <c r="AB53" s="12"/>
      <c r="AC53" s="12"/>
      <c r="AD53" s="12"/>
      <c r="AE53" s="12"/>
      <c r="AF53" s="12"/>
      <c r="AG53" s="12"/>
    </row>
    <row r="54" spans="1:33" x14ac:dyDescent="0.25">
      <c r="A54" s="47" t="str">
        <f>IF($L54="","",IF(INDEX(paramètres!$A$1:$A$6,MATCH(VALUE(RIGHT($L54,4)),paramètres!$B$1:$B$6,1))=A$2,1,""))</f>
        <v/>
      </c>
      <c r="B54" s="47" t="str">
        <f>IF($L54="","",IF(INDEX(paramètres!$A$1:$A$6,MATCH(VALUE(RIGHT($L54,4)),paramètres!$B$1:$B$6,1))=B$2,1,""))</f>
        <v/>
      </c>
      <c r="C54" s="47" t="str">
        <f>IF($L54="","",IF(INDEX(paramètres!$A$1:$A$6,MATCH(VALUE(RIGHT($L54,4)),paramètres!$B$1:$B$6,1))=C$2,1,""))</f>
        <v/>
      </c>
      <c r="D54" s="47" t="str">
        <f>IF($L54="","",IF(INDEX(paramètres!$A$1:$A$6,MATCH(VALUE(RIGHT($L54,4)),paramètres!$B$1:$B$6,1))=D$2,1,""))</f>
        <v/>
      </c>
      <c r="E54" s="47" t="str">
        <f>IF($L54="","",IF(INDEX(paramètres!$A$1:$A$6,MATCH(VALUE(RIGHT($L54,4)),paramètres!$B$1:$B$6,1))=E$2,1,""))</f>
        <v/>
      </c>
      <c r="F54" s="47" t="str">
        <f>IF($L54="","",IF(INDEX(paramètres!$A$1:$A$6,MATCH(VALUE(RIGHT($L54,4)),paramètres!$B$1:$B$6,1))=F$2,1,""))</f>
        <v/>
      </c>
      <c r="G54" s="47" t="str">
        <f>IF($L54="","",IF(INDEX(paramètres!$A$1:$A$6,MATCH(VALUE(RIGHT($L54,4)),paramètres!$B$1:$B$6,1))=G$2,1,""))</f>
        <v/>
      </c>
      <c r="H54" s="14"/>
      <c r="I54" s="14"/>
      <c r="J54" s="12"/>
      <c r="K54" s="15"/>
      <c r="L54" s="12"/>
      <c r="M54" s="16"/>
      <c r="N54" s="17"/>
      <c r="O54" s="12"/>
      <c r="P54" s="12"/>
      <c r="Q54" s="12"/>
      <c r="R54" s="12"/>
      <c r="S54" s="19"/>
      <c r="T54" s="12"/>
      <c r="U54" s="12"/>
      <c r="V54" s="12"/>
      <c r="W54" s="15"/>
      <c r="X54" s="22" t="str">
        <f>IF(Tableau1[[#This Row],[licence payé]]="Payé", "Oui",IF(Tableau1[[#This Row],[licence payé]]="Non payé", "Non",IF(Tableau1[[#This Row],[licence payé]]="","",)))</f>
        <v/>
      </c>
      <c r="Y54" s="11"/>
      <c r="Z54" s="12"/>
      <c r="AA54" s="12"/>
      <c r="AB54" s="12"/>
      <c r="AC54" s="12"/>
      <c r="AD54" s="12"/>
      <c r="AE54" s="12"/>
      <c r="AF54" s="12"/>
      <c r="AG54" s="12"/>
    </row>
    <row r="55" spans="1:33" x14ac:dyDescent="0.25">
      <c r="A55" s="47" t="str">
        <f>IF($L55="","",IF(INDEX(paramètres!$A$1:$A$6,MATCH(VALUE(RIGHT($L55,4)),paramètres!$B$1:$B$6,1))=A$2,1,""))</f>
        <v/>
      </c>
      <c r="B55" s="47" t="str">
        <f>IF($L55="","",IF(INDEX(paramètres!$A$1:$A$6,MATCH(VALUE(RIGHT($L55,4)),paramètres!$B$1:$B$6,1))=B$2,1,""))</f>
        <v/>
      </c>
      <c r="C55" s="47" t="str">
        <f>IF($L55="","",IF(INDEX(paramètres!$A$1:$A$6,MATCH(VALUE(RIGHT($L55,4)),paramètres!$B$1:$B$6,1))=C$2,1,""))</f>
        <v/>
      </c>
      <c r="D55" s="47" t="str">
        <f>IF($L55="","",IF(INDEX(paramètres!$A$1:$A$6,MATCH(VALUE(RIGHT($L55,4)),paramètres!$B$1:$B$6,1))=D$2,1,""))</f>
        <v/>
      </c>
      <c r="E55" s="47" t="str">
        <f>IF($L55="","",IF(INDEX(paramètres!$A$1:$A$6,MATCH(VALUE(RIGHT($L55,4)),paramètres!$B$1:$B$6,1))=E$2,1,""))</f>
        <v/>
      </c>
      <c r="F55" s="47" t="str">
        <f>IF($L55="","",IF(INDEX(paramètres!$A$1:$A$6,MATCH(VALUE(RIGHT($L55,4)),paramètres!$B$1:$B$6,1))=F$2,1,""))</f>
        <v/>
      </c>
      <c r="G55" s="47" t="str">
        <f>IF($L55="","",IF(INDEX(paramètres!$A$1:$A$6,MATCH(VALUE(RIGHT($L55,4)),paramètres!$B$1:$B$6,1))=G$2,1,""))</f>
        <v/>
      </c>
      <c r="H55" s="14"/>
      <c r="I55" s="14"/>
      <c r="J55" s="12"/>
      <c r="K55" s="15"/>
      <c r="L55" s="12"/>
      <c r="M55" s="16"/>
      <c r="N55" s="17"/>
      <c r="O55" s="12"/>
      <c r="P55" s="12"/>
      <c r="Q55" s="12"/>
      <c r="R55" s="12"/>
      <c r="S55" s="19"/>
      <c r="T55" s="12"/>
      <c r="U55" s="12"/>
      <c r="V55" s="12"/>
      <c r="W55" s="15"/>
      <c r="X55" s="22" t="str">
        <f>IF(Tableau1[[#This Row],[licence payé]]="Payé", "Oui",IF(Tableau1[[#This Row],[licence payé]]="Non payé", "Non",IF(Tableau1[[#This Row],[licence payé]]="","",)))</f>
        <v/>
      </c>
      <c r="Y55" s="11"/>
      <c r="Z55" s="12"/>
      <c r="AA55" s="12"/>
      <c r="AB55" s="12"/>
      <c r="AC55" s="12"/>
      <c r="AD55" s="12"/>
      <c r="AE55" s="12"/>
      <c r="AF55" s="12"/>
      <c r="AG55" s="12"/>
    </row>
    <row r="56" spans="1:33" x14ac:dyDescent="0.25">
      <c r="A56" s="47" t="str">
        <f>IF($L56="","",IF(INDEX(paramètres!$A$1:$A$6,MATCH(VALUE(RIGHT($L56,4)),paramètres!$B$1:$B$6,1))=A$2,1,""))</f>
        <v/>
      </c>
      <c r="B56" s="47" t="str">
        <f>IF($L56="","",IF(INDEX(paramètres!$A$1:$A$6,MATCH(VALUE(RIGHT($L56,4)),paramètres!$B$1:$B$6,1))=B$2,1,""))</f>
        <v/>
      </c>
      <c r="C56" s="47" t="str">
        <f>IF($L56="","",IF(INDEX(paramètres!$A$1:$A$6,MATCH(VALUE(RIGHT($L56,4)),paramètres!$B$1:$B$6,1))=C$2,1,""))</f>
        <v/>
      </c>
      <c r="D56" s="47" t="str">
        <f>IF($L56="","",IF(INDEX(paramètres!$A$1:$A$6,MATCH(VALUE(RIGHT($L56,4)),paramètres!$B$1:$B$6,1))=D$2,1,""))</f>
        <v/>
      </c>
      <c r="E56" s="47" t="str">
        <f>IF($L56="","",IF(INDEX(paramètres!$A$1:$A$6,MATCH(VALUE(RIGHT($L56,4)),paramètres!$B$1:$B$6,1))=E$2,1,""))</f>
        <v/>
      </c>
      <c r="F56" s="47" t="str">
        <f>IF($L56="","",IF(INDEX(paramètres!$A$1:$A$6,MATCH(VALUE(RIGHT($L56,4)),paramètres!$B$1:$B$6,1))=F$2,1,""))</f>
        <v/>
      </c>
      <c r="G56" s="47" t="str">
        <f>IF($L56="","",IF(INDEX(paramètres!$A$1:$A$6,MATCH(VALUE(RIGHT($L56,4)),paramètres!$B$1:$B$6,1))=G$2,1,""))</f>
        <v/>
      </c>
      <c r="H56" s="14"/>
      <c r="I56" s="14"/>
      <c r="J56" s="12"/>
      <c r="K56" s="15"/>
      <c r="L56" s="12"/>
      <c r="M56" s="16"/>
      <c r="N56" s="17"/>
      <c r="O56" s="12"/>
      <c r="P56" s="12"/>
      <c r="Q56" s="12"/>
      <c r="R56" s="12"/>
      <c r="S56" s="19"/>
      <c r="T56" s="12"/>
      <c r="U56" s="12"/>
      <c r="V56" s="12"/>
      <c r="W56" s="15"/>
      <c r="X56" s="22" t="str">
        <f>IF(Tableau1[[#This Row],[licence payé]]="Payé", "Oui",IF(Tableau1[[#This Row],[licence payé]]="Non payé", "Non",IF(Tableau1[[#This Row],[licence payé]]="","",)))</f>
        <v/>
      </c>
      <c r="Y56" s="11"/>
      <c r="Z56" s="12"/>
      <c r="AA56" s="12"/>
      <c r="AB56" s="12"/>
      <c r="AC56" s="12"/>
      <c r="AD56" s="12"/>
      <c r="AE56" s="12"/>
      <c r="AF56" s="12"/>
      <c r="AG56" s="12"/>
    </row>
    <row r="57" spans="1:33" x14ac:dyDescent="0.25">
      <c r="A57" s="47" t="str">
        <f>IF($L57="","",IF(INDEX(paramètres!$A$1:$A$6,MATCH(VALUE(RIGHT($L57,4)),paramètres!$B$1:$B$6,1))=A$2,1,""))</f>
        <v/>
      </c>
      <c r="B57" s="47" t="str">
        <f>IF($L57="","",IF(INDEX(paramètres!$A$1:$A$6,MATCH(VALUE(RIGHT($L57,4)),paramètres!$B$1:$B$6,1))=B$2,1,""))</f>
        <v/>
      </c>
      <c r="C57" s="47" t="str">
        <f>IF($L57="","",IF(INDEX(paramètres!$A$1:$A$6,MATCH(VALUE(RIGHT($L57,4)),paramètres!$B$1:$B$6,1))=C$2,1,""))</f>
        <v/>
      </c>
      <c r="D57" s="47" t="str">
        <f>IF($L57="","",IF(INDEX(paramètres!$A$1:$A$6,MATCH(VALUE(RIGHT($L57,4)),paramètres!$B$1:$B$6,1))=D$2,1,""))</f>
        <v/>
      </c>
      <c r="E57" s="47" t="str">
        <f>IF($L57="","",IF(INDEX(paramètres!$A$1:$A$6,MATCH(VALUE(RIGHT($L57,4)),paramètres!$B$1:$B$6,1))=E$2,1,""))</f>
        <v/>
      </c>
      <c r="F57" s="47" t="str">
        <f>IF($L57="","",IF(INDEX(paramètres!$A$1:$A$6,MATCH(VALUE(RIGHT($L57,4)),paramètres!$B$1:$B$6,1))=F$2,1,""))</f>
        <v/>
      </c>
      <c r="G57" s="47" t="str">
        <f>IF($L57="","",IF(INDEX(paramètres!$A$1:$A$6,MATCH(VALUE(RIGHT($L57,4)),paramètres!$B$1:$B$6,1))=G$2,1,""))</f>
        <v/>
      </c>
      <c r="H57" s="14"/>
      <c r="I57" s="14"/>
      <c r="J57" s="12"/>
      <c r="K57" s="15"/>
      <c r="L57" s="12"/>
      <c r="M57" s="16"/>
      <c r="N57" s="17"/>
      <c r="O57" s="12"/>
      <c r="P57" s="12"/>
      <c r="Q57" s="12"/>
      <c r="R57" s="12"/>
      <c r="S57" s="19"/>
      <c r="T57" s="12"/>
      <c r="U57" s="12"/>
      <c r="V57" s="12"/>
      <c r="W57" s="15"/>
      <c r="X57" s="22" t="str">
        <f>IF(Tableau1[[#This Row],[licence payé]]="Payé", "Oui",IF(Tableau1[[#This Row],[licence payé]]="Non payé", "Non",IF(Tableau1[[#This Row],[licence payé]]="","",)))</f>
        <v/>
      </c>
      <c r="Y57" s="11"/>
      <c r="Z57" s="12"/>
      <c r="AA57" s="12"/>
      <c r="AB57" s="12"/>
      <c r="AC57" s="12"/>
      <c r="AD57" s="12"/>
      <c r="AE57" s="12"/>
      <c r="AF57" s="12"/>
      <c r="AG57" s="12"/>
    </row>
    <row r="58" spans="1:33" x14ac:dyDescent="0.25">
      <c r="A58" s="47" t="str">
        <f>IF($L58="","",IF(INDEX(paramètres!$A$1:$A$6,MATCH(VALUE(RIGHT($L58,4)),paramètres!$B$1:$B$6,1))=A$2,1,""))</f>
        <v/>
      </c>
      <c r="B58" s="47" t="str">
        <f>IF($L58="","",IF(INDEX(paramètres!$A$1:$A$6,MATCH(VALUE(RIGHT($L58,4)),paramètres!$B$1:$B$6,1))=B$2,1,""))</f>
        <v/>
      </c>
      <c r="C58" s="47" t="str">
        <f>IF($L58="","",IF(INDEX(paramètres!$A$1:$A$6,MATCH(VALUE(RIGHT($L58,4)),paramètres!$B$1:$B$6,1))=C$2,1,""))</f>
        <v/>
      </c>
      <c r="D58" s="47" t="str">
        <f>IF($L58="","",IF(INDEX(paramètres!$A$1:$A$6,MATCH(VALUE(RIGHT($L58,4)),paramètres!$B$1:$B$6,1))=D$2,1,""))</f>
        <v/>
      </c>
      <c r="E58" s="47" t="str">
        <f>IF($L58="","",IF(INDEX(paramètres!$A$1:$A$6,MATCH(VALUE(RIGHT($L58,4)),paramètres!$B$1:$B$6,1))=E$2,1,""))</f>
        <v/>
      </c>
      <c r="F58" s="47" t="str">
        <f>IF($L58="","",IF(INDEX(paramètres!$A$1:$A$6,MATCH(VALUE(RIGHT($L58,4)),paramètres!$B$1:$B$6,1))=F$2,1,""))</f>
        <v/>
      </c>
      <c r="G58" s="47" t="str">
        <f>IF($L58="","",IF(INDEX(paramètres!$A$1:$A$6,MATCH(VALUE(RIGHT($L58,4)),paramètres!$B$1:$B$6,1))=G$2,1,""))</f>
        <v/>
      </c>
      <c r="H58" s="14"/>
      <c r="I58" s="14"/>
      <c r="J58" s="12"/>
      <c r="K58" s="15"/>
      <c r="L58" s="12"/>
      <c r="M58" s="16"/>
      <c r="N58" s="17"/>
      <c r="O58" s="12"/>
      <c r="P58" s="12"/>
      <c r="Q58" s="12"/>
      <c r="R58" s="12"/>
      <c r="S58" s="19"/>
      <c r="T58" s="12"/>
      <c r="U58" s="12"/>
      <c r="V58" s="12"/>
      <c r="W58" s="15"/>
      <c r="X58" s="22" t="str">
        <f>IF(Tableau1[[#This Row],[licence payé]]="Payé", "Oui",IF(Tableau1[[#This Row],[licence payé]]="Non payé", "Non",IF(Tableau1[[#This Row],[licence payé]]="","",)))</f>
        <v/>
      </c>
      <c r="Y58" s="11"/>
      <c r="Z58" s="12"/>
      <c r="AA58" s="12"/>
      <c r="AB58" s="12"/>
      <c r="AC58" s="12"/>
      <c r="AD58" s="12"/>
      <c r="AE58" s="12"/>
      <c r="AF58" s="12"/>
      <c r="AG58" s="12"/>
    </row>
    <row r="59" spans="1:33" x14ac:dyDescent="0.25">
      <c r="A59" s="47" t="str">
        <f>IF($L59="","",IF(INDEX(paramètres!$A$1:$A$6,MATCH(VALUE(RIGHT($L59,4)),paramètres!$B$1:$B$6,1))=A$2,1,""))</f>
        <v/>
      </c>
      <c r="B59" s="47" t="str">
        <f>IF($L59="","",IF(INDEX(paramètres!$A$1:$A$6,MATCH(VALUE(RIGHT($L59,4)),paramètres!$B$1:$B$6,1))=B$2,1,""))</f>
        <v/>
      </c>
      <c r="C59" s="47" t="str">
        <f>IF($L59="","",IF(INDEX(paramètres!$A$1:$A$6,MATCH(VALUE(RIGHT($L59,4)),paramètres!$B$1:$B$6,1))=C$2,1,""))</f>
        <v/>
      </c>
      <c r="D59" s="47" t="str">
        <f>IF($L59="","",IF(INDEX(paramètres!$A$1:$A$6,MATCH(VALUE(RIGHT($L59,4)),paramètres!$B$1:$B$6,1))=D$2,1,""))</f>
        <v/>
      </c>
      <c r="E59" s="47" t="str">
        <f>IF($L59="","",IF(INDEX(paramètres!$A$1:$A$6,MATCH(VALUE(RIGHT($L59,4)),paramètres!$B$1:$B$6,1))=E$2,1,""))</f>
        <v/>
      </c>
      <c r="F59" s="47" t="str">
        <f>IF($L59="","",IF(INDEX(paramètres!$A$1:$A$6,MATCH(VALUE(RIGHT($L59,4)),paramètres!$B$1:$B$6,1))=F$2,1,""))</f>
        <v/>
      </c>
      <c r="G59" s="47" t="str">
        <f>IF($L59="","",IF(INDEX(paramètres!$A$1:$A$6,MATCH(VALUE(RIGHT($L59,4)),paramètres!$B$1:$B$6,1))=G$2,1,""))</f>
        <v/>
      </c>
      <c r="H59" s="14"/>
      <c r="I59" s="14"/>
      <c r="J59" s="12"/>
      <c r="K59" s="15"/>
      <c r="L59" s="12"/>
      <c r="M59" s="16"/>
      <c r="N59" s="17"/>
      <c r="O59" s="12"/>
      <c r="P59" s="12"/>
      <c r="Q59" s="12"/>
      <c r="R59" s="12"/>
      <c r="S59" s="19"/>
      <c r="T59" s="12"/>
      <c r="U59" s="12"/>
      <c r="V59" s="12"/>
      <c r="W59" s="15"/>
      <c r="X59" s="22" t="str">
        <f>IF(Tableau1[[#This Row],[licence payé]]="Payé", "Oui",IF(Tableau1[[#This Row],[licence payé]]="Non payé", "Non",IF(Tableau1[[#This Row],[licence payé]]="","",)))</f>
        <v/>
      </c>
      <c r="Y59" s="11"/>
      <c r="Z59" s="12"/>
      <c r="AA59" s="12"/>
      <c r="AB59" s="12"/>
      <c r="AC59" s="12"/>
      <c r="AD59" s="12"/>
      <c r="AE59" s="12"/>
      <c r="AF59" s="12"/>
      <c r="AG59" s="12"/>
    </row>
    <row r="60" spans="1:33" x14ac:dyDescent="0.25">
      <c r="A60" s="47" t="str">
        <f>IF($L60="","",IF(INDEX(paramètres!$A$1:$A$6,MATCH(VALUE(RIGHT($L60,4)),paramètres!$B$1:$B$6,1))=A$2,1,""))</f>
        <v/>
      </c>
      <c r="B60" s="47" t="str">
        <f>IF($L60="","",IF(INDEX(paramètres!$A$1:$A$6,MATCH(VALUE(RIGHT($L60,4)),paramètres!$B$1:$B$6,1))=B$2,1,""))</f>
        <v/>
      </c>
      <c r="C60" s="47" t="str">
        <f>IF($L60="","",IF(INDEX(paramètres!$A$1:$A$6,MATCH(VALUE(RIGHT($L60,4)),paramètres!$B$1:$B$6,1))=C$2,1,""))</f>
        <v/>
      </c>
      <c r="D60" s="47" t="str">
        <f>IF($L60="","",IF(INDEX(paramètres!$A$1:$A$6,MATCH(VALUE(RIGHT($L60,4)),paramètres!$B$1:$B$6,1))=D$2,1,""))</f>
        <v/>
      </c>
      <c r="E60" s="47" t="str">
        <f>IF($L60="","",IF(INDEX(paramètres!$A$1:$A$6,MATCH(VALUE(RIGHT($L60,4)),paramètres!$B$1:$B$6,1))=E$2,1,""))</f>
        <v/>
      </c>
      <c r="F60" s="47" t="str">
        <f>IF($L60="","",IF(INDEX(paramètres!$A$1:$A$6,MATCH(VALUE(RIGHT($L60,4)),paramètres!$B$1:$B$6,1))=F$2,1,""))</f>
        <v/>
      </c>
      <c r="G60" s="47" t="str">
        <f>IF($L60="","",IF(INDEX(paramètres!$A$1:$A$6,MATCH(VALUE(RIGHT($L60,4)),paramètres!$B$1:$B$6,1))=G$2,1,""))</f>
        <v/>
      </c>
      <c r="H60" s="14"/>
      <c r="I60" s="14"/>
      <c r="J60" s="12"/>
      <c r="K60" s="15"/>
      <c r="L60" s="12"/>
      <c r="M60" s="16"/>
      <c r="N60" s="17"/>
      <c r="O60" s="12"/>
      <c r="P60" s="12"/>
      <c r="Q60" s="12"/>
      <c r="R60" s="12"/>
      <c r="S60" s="19"/>
      <c r="T60" s="12"/>
      <c r="U60" s="12"/>
      <c r="V60" s="12"/>
      <c r="W60" s="15"/>
      <c r="X60" s="22" t="str">
        <f>IF(Tableau1[[#This Row],[licence payé]]="Payé", "Oui",IF(Tableau1[[#This Row],[licence payé]]="Non payé", "Non",IF(Tableau1[[#This Row],[licence payé]]="","",)))</f>
        <v/>
      </c>
      <c r="Y60" s="11"/>
      <c r="Z60" s="12"/>
      <c r="AA60" s="12"/>
      <c r="AB60" s="12"/>
      <c r="AC60" s="12"/>
      <c r="AD60" s="12"/>
      <c r="AE60" s="12"/>
      <c r="AF60" s="12"/>
      <c r="AG60" s="12"/>
    </row>
    <row r="61" spans="1:33" x14ac:dyDescent="0.25">
      <c r="A61" s="47" t="str">
        <f>IF($L61="","",IF(INDEX(paramètres!$A$1:$A$6,MATCH(VALUE(RIGHT($L61,4)),paramètres!$B$1:$B$6,1))=A$2,1,""))</f>
        <v/>
      </c>
      <c r="B61" s="47" t="str">
        <f>IF($L61="","",IF(INDEX(paramètres!$A$1:$A$6,MATCH(VALUE(RIGHT($L61,4)),paramètres!$B$1:$B$6,1))=B$2,1,""))</f>
        <v/>
      </c>
      <c r="C61" s="47" t="str">
        <f>IF($L61="","",IF(INDEX(paramètres!$A$1:$A$6,MATCH(VALUE(RIGHT($L61,4)),paramètres!$B$1:$B$6,1))=C$2,1,""))</f>
        <v/>
      </c>
      <c r="D61" s="47" t="str">
        <f>IF($L61="","",IF(INDEX(paramètres!$A$1:$A$6,MATCH(VALUE(RIGHT($L61,4)),paramètres!$B$1:$B$6,1))=D$2,1,""))</f>
        <v/>
      </c>
      <c r="E61" s="47" t="str">
        <f>IF($L61="","",IF(INDEX(paramètres!$A$1:$A$6,MATCH(VALUE(RIGHT($L61,4)),paramètres!$B$1:$B$6,1))=E$2,1,""))</f>
        <v/>
      </c>
      <c r="F61" s="47" t="str">
        <f>IF($L61="","",IF(INDEX(paramètres!$A$1:$A$6,MATCH(VALUE(RIGHT($L61,4)),paramètres!$B$1:$B$6,1))=F$2,1,""))</f>
        <v/>
      </c>
      <c r="G61" s="47" t="str">
        <f>IF($L61="","",IF(INDEX(paramètres!$A$1:$A$6,MATCH(VALUE(RIGHT($L61,4)),paramètres!$B$1:$B$6,1))=G$2,1,""))</f>
        <v/>
      </c>
      <c r="H61" s="14"/>
      <c r="I61" s="14"/>
      <c r="J61" s="12"/>
      <c r="K61" s="15"/>
      <c r="L61" s="12"/>
      <c r="M61" s="16"/>
      <c r="N61" s="17"/>
      <c r="O61" s="12"/>
      <c r="P61" s="12"/>
      <c r="Q61" s="12"/>
      <c r="R61" s="12"/>
      <c r="S61" s="19"/>
      <c r="T61" s="12"/>
      <c r="U61" s="12"/>
      <c r="V61" s="12"/>
      <c r="W61" s="15"/>
      <c r="X61" s="22" t="str">
        <f>IF(Tableau1[[#This Row],[licence payé]]="Payé", "Oui",IF(Tableau1[[#This Row],[licence payé]]="Non payé", "Non",IF(Tableau1[[#This Row],[licence payé]]="","",)))</f>
        <v/>
      </c>
      <c r="Y61" s="11"/>
      <c r="Z61" s="12"/>
      <c r="AA61" s="12"/>
      <c r="AB61" s="12"/>
      <c r="AC61" s="12"/>
      <c r="AD61" s="12"/>
      <c r="AE61" s="12"/>
      <c r="AF61" s="12"/>
      <c r="AG61" s="12"/>
    </row>
    <row r="62" spans="1:33" x14ac:dyDescent="0.25">
      <c r="A62" s="47" t="str">
        <f>IF($L62="","",IF(INDEX(paramètres!$A$1:$A$6,MATCH(VALUE(RIGHT($L62,4)),paramètres!$B$1:$B$6,1))=A$2,1,""))</f>
        <v/>
      </c>
      <c r="B62" s="47" t="str">
        <f>IF($L62="","",IF(INDEX(paramètres!$A$1:$A$6,MATCH(VALUE(RIGHT($L62,4)),paramètres!$B$1:$B$6,1))=B$2,1,""))</f>
        <v/>
      </c>
      <c r="C62" s="47" t="str">
        <f>IF($L62="","",IF(INDEX(paramètres!$A$1:$A$6,MATCH(VALUE(RIGHT($L62,4)),paramètres!$B$1:$B$6,1))=C$2,1,""))</f>
        <v/>
      </c>
      <c r="D62" s="47" t="str">
        <f>IF($L62="","",IF(INDEX(paramètres!$A$1:$A$6,MATCH(VALUE(RIGHT($L62,4)),paramètres!$B$1:$B$6,1))=D$2,1,""))</f>
        <v/>
      </c>
      <c r="E62" s="47" t="str">
        <f>IF($L62="","",IF(INDEX(paramètres!$A$1:$A$6,MATCH(VALUE(RIGHT($L62,4)),paramètres!$B$1:$B$6,1))=E$2,1,""))</f>
        <v/>
      </c>
      <c r="F62" s="47" t="str">
        <f>IF($L62="","",IF(INDEX(paramètres!$A$1:$A$6,MATCH(VALUE(RIGHT($L62,4)),paramètres!$B$1:$B$6,1))=F$2,1,""))</f>
        <v/>
      </c>
      <c r="G62" s="47" t="str">
        <f>IF($L62="","",IF(INDEX(paramètres!$A$1:$A$6,MATCH(VALUE(RIGHT($L62,4)),paramètres!$B$1:$B$6,1))=G$2,1,""))</f>
        <v/>
      </c>
      <c r="H62" s="14"/>
      <c r="I62" s="14"/>
      <c r="J62" s="12"/>
      <c r="K62" s="15"/>
      <c r="L62" s="12"/>
      <c r="M62" s="16"/>
      <c r="N62" s="17"/>
      <c r="O62" s="12"/>
      <c r="P62" s="12"/>
      <c r="Q62" s="12"/>
      <c r="R62" s="12"/>
      <c r="S62" s="19"/>
      <c r="T62" s="12"/>
      <c r="U62" s="12"/>
      <c r="V62" s="12"/>
      <c r="W62" s="15"/>
      <c r="X62" s="22" t="str">
        <f>IF(Tableau1[[#This Row],[licence payé]]="Payé", "Oui",IF(Tableau1[[#This Row],[licence payé]]="Non payé", "Non",IF(Tableau1[[#This Row],[licence payé]]="","",)))</f>
        <v/>
      </c>
      <c r="Y62" s="11"/>
      <c r="Z62" s="12"/>
      <c r="AA62" s="12"/>
      <c r="AB62" s="12"/>
      <c r="AC62" s="12"/>
      <c r="AD62" s="12"/>
      <c r="AE62" s="12"/>
      <c r="AF62" s="12"/>
      <c r="AG62" s="12"/>
    </row>
    <row r="63" spans="1:33" x14ac:dyDescent="0.25">
      <c r="A63" s="47" t="str">
        <f>IF($L63="","",IF(INDEX(paramètres!$A$1:$A$6,MATCH(VALUE(RIGHT($L63,4)),paramètres!$B$1:$B$6,1))=A$2,1,""))</f>
        <v/>
      </c>
      <c r="B63" s="47" t="str">
        <f>IF($L63="","",IF(INDEX(paramètres!$A$1:$A$6,MATCH(VALUE(RIGHT($L63,4)),paramètres!$B$1:$B$6,1))=B$2,1,""))</f>
        <v/>
      </c>
      <c r="C63" s="47" t="str">
        <f>IF($L63="","",IF(INDEX(paramètres!$A$1:$A$6,MATCH(VALUE(RIGHT($L63,4)),paramètres!$B$1:$B$6,1))=C$2,1,""))</f>
        <v/>
      </c>
      <c r="D63" s="47" t="str">
        <f>IF($L63="","",IF(INDEX(paramètres!$A$1:$A$6,MATCH(VALUE(RIGHT($L63,4)),paramètres!$B$1:$B$6,1))=D$2,1,""))</f>
        <v/>
      </c>
      <c r="E63" s="47" t="str">
        <f>IF($L63="","",IF(INDEX(paramètres!$A$1:$A$6,MATCH(VALUE(RIGHT($L63,4)),paramètres!$B$1:$B$6,1))=E$2,1,""))</f>
        <v/>
      </c>
      <c r="F63" s="47" t="str">
        <f>IF($L63="","",IF(INDEX(paramètres!$A$1:$A$6,MATCH(VALUE(RIGHT($L63,4)),paramètres!$B$1:$B$6,1))=F$2,1,""))</f>
        <v/>
      </c>
      <c r="G63" s="47" t="str">
        <f>IF($L63="","",IF(INDEX(paramètres!$A$1:$A$6,MATCH(VALUE(RIGHT($L63,4)),paramètres!$B$1:$B$6,1))=G$2,1,""))</f>
        <v/>
      </c>
      <c r="H63" s="14"/>
      <c r="I63" s="14"/>
      <c r="J63" s="12"/>
      <c r="K63" s="15"/>
      <c r="L63" s="12"/>
      <c r="M63" s="16"/>
      <c r="N63" s="17"/>
      <c r="O63" s="12"/>
      <c r="P63" s="12"/>
      <c r="Q63" s="12"/>
      <c r="R63" s="12"/>
      <c r="S63" s="19"/>
      <c r="T63" s="12"/>
      <c r="U63" s="12"/>
      <c r="V63" s="12"/>
      <c r="W63" s="15"/>
      <c r="X63" s="22" t="str">
        <f>IF(Tableau1[[#This Row],[licence payé]]="Payé", "Oui",IF(Tableau1[[#This Row],[licence payé]]="Non payé", "Non",IF(Tableau1[[#This Row],[licence payé]]="","",)))</f>
        <v/>
      </c>
      <c r="Y63" s="11"/>
      <c r="Z63" s="12"/>
      <c r="AA63" s="12"/>
      <c r="AB63" s="12"/>
      <c r="AC63" s="12"/>
      <c r="AD63" s="12"/>
      <c r="AE63" s="12"/>
      <c r="AF63" s="12"/>
      <c r="AG63" s="12"/>
    </row>
    <row r="64" spans="1:33" x14ac:dyDescent="0.25">
      <c r="A64" s="47" t="str">
        <f>IF($L64="","",IF(INDEX(paramètres!$A$1:$A$6,MATCH(VALUE(RIGHT($L64,4)),paramètres!$B$1:$B$6,1))=A$2,1,""))</f>
        <v/>
      </c>
      <c r="B64" s="47" t="str">
        <f>IF($L64="","",IF(INDEX(paramètres!$A$1:$A$6,MATCH(VALUE(RIGHT($L64,4)),paramètres!$B$1:$B$6,1))=B$2,1,""))</f>
        <v/>
      </c>
      <c r="C64" s="47" t="str">
        <f>IF($L64="","",IF(INDEX(paramètres!$A$1:$A$6,MATCH(VALUE(RIGHT($L64,4)),paramètres!$B$1:$B$6,1))=C$2,1,""))</f>
        <v/>
      </c>
      <c r="D64" s="47" t="str">
        <f>IF($L64="","",IF(INDEX(paramètres!$A$1:$A$6,MATCH(VALUE(RIGHT($L64,4)),paramètres!$B$1:$B$6,1))=D$2,1,""))</f>
        <v/>
      </c>
      <c r="E64" s="47" t="str">
        <f>IF($L64="","",IF(INDEX(paramètres!$A$1:$A$6,MATCH(VALUE(RIGHT($L64,4)),paramètres!$B$1:$B$6,1))=E$2,1,""))</f>
        <v/>
      </c>
      <c r="F64" s="47" t="str">
        <f>IF($L64="","",IF(INDEX(paramètres!$A$1:$A$6,MATCH(VALUE(RIGHT($L64,4)),paramètres!$B$1:$B$6,1))=F$2,1,""))</f>
        <v/>
      </c>
      <c r="G64" s="47" t="str">
        <f>IF($L64="","",IF(INDEX(paramètres!$A$1:$A$6,MATCH(VALUE(RIGHT($L64,4)),paramètres!$B$1:$B$6,1))=G$2,1,""))</f>
        <v/>
      </c>
      <c r="H64" s="14"/>
      <c r="I64" s="14"/>
      <c r="J64" s="12"/>
      <c r="K64" s="15"/>
      <c r="L64" s="12"/>
      <c r="M64" s="16"/>
      <c r="N64" s="17"/>
      <c r="O64" s="12"/>
      <c r="P64" s="12"/>
      <c r="Q64" s="12"/>
      <c r="R64" s="12"/>
      <c r="S64" s="19"/>
      <c r="T64" s="12"/>
      <c r="U64" s="12"/>
      <c r="V64" s="12"/>
      <c r="W64" s="15"/>
      <c r="X64" s="22" t="str">
        <f>IF(Tableau1[[#This Row],[licence payé]]="Payé", "Oui",IF(Tableau1[[#This Row],[licence payé]]="Non payé", "Non",IF(Tableau1[[#This Row],[licence payé]]="","",)))</f>
        <v/>
      </c>
      <c r="Y64" s="11"/>
      <c r="Z64" s="12"/>
      <c r="AA64" s="12"/>
      <c r="AB64" s="12"/>
      <c r="AC64" s="12"/>
      <c r="AD64" s="12"/>
      <c r="AE64" s="12"/>
      <c r="AF64" s="12"/>
      <c r="AG64" s="12"/>
    </row>
    <row r="65" spans="1:33" x14ac:dyDescent="0.25">
      <c r="A65" s="47" t="str">
        <f>IF($L65="","",IF(INDEX(paramètres!$A$1:$A$6,MATCH(VALUE(RIGHT($L65,4)),paramètres!$B$1:$B$6,1))=A$2,1,""))</f>
        <v/>
      </c>
      <c r="B65" s="47" t="str">
        <f>IF($L65="","",IF(INDEX(paramètres!$A$1:$A$6,MATCH(VALUE(RIGHT($L65,4)),paramètres!$B$1:$B$6,1))=B$2,1,""))</f>
        <v/>
      </c>
      <c r="C65" s="47" t="str">
        <f>IF($L65="","",IF(INDEX(paramètres!$A$1:$A$6,MATCH(VALUE(RIGHT($L65,4)),paramètres!$B$1:$B$6,1))=C$2,1,""))</f>
        <v/>
      </c>
      <c r="D65" s="47" t="str">
        <f>IF($L65="","",IF(INDEX(paramètres!$A$1:$A$6,MATCH(VALUE(RIGHT($L65,4)),paramètres!$B$1:$B$6,1))=D$2,1,""))</f>
        <v/>
      </c>
      <c r="E65" s="47" t="str">
        <f>IF($L65="","",IF(INDEX(paramètres!$A$1:$A$6,MATCH(VALUE(RIGHT($L65,4)),paramètres!$B$1:$B$6,1))=E$2,1,""))</f>
        <v/>
      </c>
      <c r="F65" s="47" t="str">
        <f>IF($L65="","",IF(INDEX(paramètres!$A$1:$A$6,MATCH(VALUE(RIGHT($L65,4)),paramètres!$B$1:$B$6,1))=F$2,1,""))</f>
        <v/>
      </c>
      <c r="G65" s="47" t="str">
        <f>IF($L65="","",IF(INDEX(paramètres!$A$1:$A$6,MATCH(VALUE(RIGHT($L65,4)),paramètres!$B$1:$B$6,1))=G$2,1,""))</f>
        <v/>
      </c>
      <c r="H65" s="14"/>
      <c r="I65" s="14"/>
      <c r="J65" s="12"/>
      <c r="K65" s="15"/>
      <c r="L65" s="12"/>
      <c r="M65" s="16"/>
      <c r="N65" s="17"/>
      <c r="O65" s="12"/>
      <c r="P65" s="12"/>
      <c r="Q65" s="12"/>
      <c r="R65" s="12"/>
      <c r="S65" s="19"/>
      <c r="T65" s="12"/>
      <c r="U65" s="12"/>
      <c r="V65" s="12"/>
      <c r="W65" s="15"/>
      <c r="X65" s="22" t="str">
        <f>IF(Tableau1[[#This Row],[licence payé]]="Payé", "Oui",IF(Tableau1[[#This Row],[licence payé]]="Non payé", "Non",IF(Tableau1[[#This Row],[licence payé]]="","",)))</f>
        <v/>
      </c>
      <c r="Y65" s="11"/>
      <c r="Z65" s="12"/>
      <c r="AA65" s="12"/>
      <c r="AB65" s="12"/>
      <c r="AC65" s="12"/>
      <c r="AD65" s="12"/>
      <c r="AE65" s="12"/>
      <c r="AF65" s="12"/>
      <c r="AG65" s="12"/>
    </row>
    <row r="66" spans="1:33" x14ac:dyDescent="0.25">
      <c r="A66" s="47" t="str">
        <f>IF($L66="","",IF(INDEX(paramètres!$A$1:$A$6,MATCH(VALUE(RIGHT($L66,4)),paramètres!$B$1:$B$6,1))=A$2,1,""))</f>
        <v/>
      </c>
      <c r="B66" s="47" t="str">
        <f>IF($L66="","",IF(INDEX(paramètres!$A$1:$A$6,MATCH(VALUE(RIGHT($L66,4)),paramètres!$B$1:$B$6,1))=B$2,1,""))</f>
        <v/>
      </c>
      <c r="C66" s="47" t="str">
        <f>IF($L66="","",IF(INDEX(paramètres!$A$1:$A$6,MATCH(VALUE(RIGHT($L66,4)),paramètres!$B$1:$B$6,1))=C$2,1,""))</f>
        <v/>
      </c>
      <c r="D66" s="47" t="str">
        <f>IF($L66="","",IF(INDEX(paramètres!$A$1:$A$6,MATCH(VALUE(RIGHT($L66,4)),paramètres!$B$1:$B$6,1))=D$2,1,""))</f>
        <v/>
      </c>
      <c r="E66" s="47" t="str">
        <f>IF($L66="","",IF(INDEX(paramètres!$A$1:$A$6,MATCH(VALUE(RIGHT($L66,4)),paramètres!$B$1:$B$6,1))=E$2,1,""))</f>
        <v/>
      </c>
      <c r="F66" s="47" t="str">
        <f>IF($L66="","",IF(INDEX(paramètres!$A$1:$A$6,MATCH(VALUE(RIGHT($L66,4)),paramètres!$B$1:$B$6,1))=F$2,1,""))</f>
        <v/>
      </c>
      <c r="G66" s="47" t="str">
        <f>IF($L66="","",IF(INDEX(paramètres!$A$1:$A$6,MATCH(VALUE(RIGHT($L66,4)),paramètres!$B$1:$B$6,1))=G$2,1,""))</f>
        <v/>
      </c>
      <c r="H66" s="14"/>
      <c r="I66" s="14"/>
      <c r="J66" s="12"/>
      <c r="K66" s="15"/>
      <c r="L66" s="12"/>
      <c r="M66" s="16"/>
      <c r="N66" s="17"/>
      <c r="O66" s="12"/>
      <c r="P66" s="12"/>
      <c r="Q66" s="12"/>
      <c r="R66" s="12"/>
      <c r="S66" s="19"/>
      <c r="T66" s="12"/>
      <c r="U66" s="12"/>
      <c r="V66" s="12"/>
      <c r="W66" s="15"/>
      <c r="X66" s="22" t="str">
        <f>IF(Tableau1[[#This Row],[licence payé]]="Payé", "Oui",IF(Tableau1[[#This Row],[licence payé]]="Non payé", "Non",IF(Tableau1[[#This Row],[licence payé]]="","",)))</f>
        <v/>
      </c>
      <c r="Y66" s="11"/>
      <c r="Z66" s="12"/>
      <c r="AA66" s="12"/>
      <c r="AB66" s="12"/>
      <c r="AC66" s="12"/>
      <c r="AD66" s="12"/>
      <c r="AE66" s="12"/>
      <c r="AF66" s="12"/>
      <c r="AG66" s="12"/>
    </row>
    <row r="67" spans="1:33" x14ac:dyDescent="0.25">
      <c r="A67" s="47" t="str">
        <f>IF($L67="","",IF(INDEX(paramètres!$A$1:$A$6,MATCH(VALUE(RIGHT($L67,4)),paramètres!$B$1:$B$6,1))=A$2,1,""))</f>
        <v/>
      </c>
      <c r="B67" s="47" t="str">
        <f>IF($L67="","",IF(INDEX(paramètres!$A$1:$A$6,MATCH(VALUE(RIGHT($L67,4)),paramètres!$B$1:$B$6,1))=B$2,1,""))</f>
        <v/>
      </c>
      <c r="C67" s="47" t="str">
        <f>IF($L67="","",IF(INDEX(paramètres!$A$1:$A$6,MATCH(VALUE(RIGHT($L67,4)),paramètres!$B$1:$B$6,1))=C$2,1,""))</f>
        <v/>
      </c>
      <c r="D67" s="47" t="str">
        <f>IF($L67="","",IF(INDEX(paramètres!$A$1:$A$6,MATCH(VALUE(RIGHT($L67,4)),paramètres!$B$1:$B$6,1))=D$2,1,""))</f>
        <v/>
      </c>
      <c r="E67" s="47" t="str">
        <f>IF($L67="","",IF(INDEX(paramètres!$A$1:$A$6,MATCH(VALUE(RIGHT($L67,4)),paramètres!$B$1:$B$6,1))=E$2,1,""))</f>
        <v/>
      </c>
      <c r="F67" s="47" t="str">
        <f>IF($L67="","",IF(INDEX(paramètres!$A$1:$A$6,MATCH(VALUE(RIGHT($L67,4)),paramètres!$B$1:$B$6,1))=F$2,1,""))</f>
        <v/>
      </c>
      <c r="G67" s="47" t="str">
        <f>IF($L67="","",IF(INDEX(paramètres!$A$1:$A$6,MATCH(VALUE(RIGHT($L67,4)),paramètres!$B$1:$B$6,1))=G$2,1,""))</f>
        <v/>
      </c>
      <c r="H67" s="14"/>
      <c r="I67" s="14"/>
      <c r="J67" s="12"/>
      <c r="K67" s="15"/>
      <c r="L67" s="12"/>
      <c r="M67" s="16"/>
      <c r="N67" s="17"/>
      <c r="O67" s="12"/>
      <c r="P67" s="12"/>
      <c r="Q67" s="12"/>
      <c r="R67" s="12"/>
      <c r="S67" s="19"/>
      <c r="T67" s="12"/>
      <c r="U67" s="12"/>
      <c r="V67" s="12"/>
      <c r="W67" s="15"/>
      <c r="X67" s="22" t="str">
        <f>IF(Tableau1[[#This Row],[licence payé]]="Payé", "Oui",IF(Tableau1[[#This Row],[licence payé]]="Non payé", "Non",IF(Tableau1[[#This Row],[licence payé]]="","",)))</f>
        <v/>
      </c>
      <c r="Y67" s="11"/>
      <c r="Z67" s="12"/>
      <c r="AA67" s="12"/>
      <c r="AB67" s="12"/>
      <c r="AC67" s="12"/>
      <c r="AD67" s="12"/>
      <c r="AE67" s="12"/>
      <c r="AF67" s="12"/>
      <c r="AG67" s="12"/>
    </row>
    <row r="68" spans="1:33" x14ac:dyDescent="0.25">
      <c r="A68" s="47" t="str">
        <f>IF($L68="","",IF(INDEX(paramètres!$A$1:$A$6,MATCH(VALUE(RIGHT($L68,4)),paramètres!$B$1:$B$6,1))=A$2,1,""))</f>
        <v/>
      </c>
      <c r="B68" s="47" t="str">
        <f>IF($L68="","",IF(INDEX(paramètres!$A$1:$A$6,MATCH(VALUE(RIGHT($L68,4)),paramètres!$B$1:$B$6,1))=B$2,1,""))</f>
        <v/>
      </c>
      <c r="C68" s="47" t="str">
        <f>IF($L68="","",IF(INDEX(paramètres!$A$1:$A$6,MATCH(VALUE(RIGHT($L68,4)),paramètres!$B$1:$B$6,1))=C$2,1,""))</f>
        <v/>
      </c>
      <c r="D68" s="47" t="str">
        <f>IF($L68="","",IF(INDEX(paramètres!$A$1:$A$6,MATCH(VALUE(RIGHT($L68,4)),paramètres!$B$1:$B$6,1))=D$2,1,""))</f>
        <v/>
      </c>
      <c r="E68" s="47" t="str">
        <f>IF($L68="","",IF(INDEX(paramètres!$A$1:$A$6,MATCH(VALUE(RIGHT($L68,4)),paramètres!$B$1:$B$6,1))=E$2,1,""))</f>
        <v/>
      </c>
      <c r="F68" s="47" t="str">
        <f>IF($L68="","",IF(INDEX(paramètres!$A$1:$A$6,MATCH(VALUE(RIGHT($L68,4)),paramètres!$B$1:$B$6,1))=F$2,1,""))</f>
        <v/>
      </c>
      <c r="G68" s="47" t="str">
        <f>IF($L68="","",IF(INDEX(paramètres!$A$1:$A$6,MATCH(VALUE(RIGHT($L68,4)),paramètres!$B$1:$B$6,1))=G$2,1,""))</f>
        <v/>
      </c>
      <c r="H68" s="14"/>
      <c r="I68" s="14"/>
      <c r="J68" s="12"/>
      <c r="K68" s="15"/>
      <c r="L68" s="12"/>
      <c r="M68" s="16"/>
      <c r="N68" s="17"/>
      <c r="O68" s="12"/>
      <c r="P68" s="12"/>
      <c r="Q68" s="12"/>
      <c r="R68" s="12"/>
      <c r="S68" s="19"/>
      <c r="T68" s="12"/>
      <c r="U68" s="12"/>
      <c r="V68" s="12"/>
      <c r="W68" s="15"/>
      <c r="X68" s="22" t="str">
        <f>IF(Tableau1[[#This Row],[licence payé]]="Payé", "Oui",IF(Tableau1[[#This Row],[licence payé]]="Non payé", "Non",IF(Tableau1[[#This Row],[licence payé]]="","",)))</f>
        <v/>
      </c>
      <c r="Y68" s="11"/>
      <c r="Z68" s="12"/>
      <c r="AA68" s="12"/>
      <c r="AB68" s="12"/>
      <c r="AC68" s="12"/>
      <c r="AD68" s="12"/>
      <c r="AE68" s="12"/>
      <c r="AF68" s="12"/>
      <c r="AG68" s="12"/>
    </row>
    <row r="69" spans="1:33" x14ac:dyDescent="0.25">
      <c r="A69" s="47" t="str">
        <f>IF($L69="","",IF(INDEX(paramètres!$A$1:$A$6,MATCH(VALUE(RIGHT($L69,4)),paramètres!$B$1:$B$6,1))=A$2,1,""))</f>
        <v/>
      </c>
      <c r="B69" s="47" t="str">
        <f>IF($L69="","",IF(INDEX(paramètres!$A$1:$A$6,MATCH(VALUE(RIGHT($L69,4)),paramètres!$B$1:$B$6,1))=B$2,1,""))</f>
        <v/>
      </c>
      <c r="C69" s="47" t="str">
        <f>IF($L69="","",IF(INDEX(paramètres!$A$1:$A$6,MATCH(VALUE(RIGHT($L69,4)),paramètres!$B$1:$B$6,1))=C$2,1,""))</f>
        <v/>
      </c>
      <c r="D69" s="47" t="str">
        <f>IF($L69="","",IF(INDEX(paramètres!$A$1:$A$6,MATCH(VALUE(RIGHT($L69,4)),paramètres!$B$1:$B$6,1))=D$2,1,""))</f>
        <v/>
      </c>
      <c r="E69" s="47" t="str">
        <f>IF($L69="","",IF(INDEX(paramètres!$A$1:$A$6,MATCH(VALUE(RIGHT($L69,4)),paramètres!$B$1:$B$6,1))=E$2,1,""))</f>
        <v/>
      </c>
      <c r="F69" s="47" t="str">
        <f>IF($L69="","",IF(INDEX(paramètres!$A$1:$A$6,MATCH(VALUE(RIGHT($L69,4)),paramètres!$B$1:$B$6,1))=F$2,1,""))</f>
        <v/>
      </c>
      <c r="G69" s="47" t="str">
        <f>IF($L69="","",IF(INDEX(paramètres!$A$1:$A$6,MATCH(VALUE(RIGHT($L69,4)),paramètres!$B$1:$B$6,1))=G$2,1,""))</f>
        <v/>
      </c>
      <c r="H69" s="14"/>
      <c r="I69" s="14"/>
      <c r="J69" s="12"/>
      <c r="K69" s="15"/>
      <c r="L69" s="12"/>
      <c r="M69" s="16"/>
      <c r="N69" s="17"/>
      <c r="O69" s="12"/>
      <c r="P69" s="12"/>
      <c r="Q69" s="12"/>
      <c r="R69" s="12"/>
      <c r="S69" s="19"/>
      <c r="T69" s="12"/>
      <c r="U69" s="12"/>
      <c r="V69" s="12"/>
      <c r="W69" s="15"/>
      <c r="X69" s="22" t="str">
        <f>IF(Tableau1[[#This Row],[licence payé]]="Payé", "Oui",IF(Tableau1[[#This Row],[licence payé]]="Non payé", "Non",IF(Tableau1[[#This Row],[licence payé]]="","",)))</f>
        <v/>
      </c>
      <c r="Y69" s="11"/>
      <c r="Z69" s="12"/>
      <c r="AA69" s="12"/>
      <c r="AB69" s="12"/>
      <c r="AC69" s="12"/>
      <c r="AD69" s="12"/>
      <c r="AE69" s="12"/>
      <c r="AF69" s="12"/>
      <c r="AG69" s="12"/>
    </row>
    <row r="70" spans="1:33" x14ac:dyDescent="0.25">
      <c r="A70" s="47" t="str">
        <f>IF($L70="","",IF(INDEX(paramètres!$A$1:$A$6,MATCH(VALUE(RIGHT($L70,4)),paramètres!$B$1:$B$6,1))=A$2,1,""))</f>
        <v/>
      </c>
      <c r="B70" s="47" t="str">
        <f>IF($L70="","",IF(INDEX(paramètres!$A$1:$A$6,MATCH(VALUE(RIGHT($L70,4)),paramètres!$B$1:$B$6,1))=B$2,1,""))</f>
        <v/>
      </c>
      <c r="C70" s="47" t="str">
        <f>IF($L70="","",IF(INDEX(paramètres!$A$1:$A$6,MATCH(VALUE(RIGHT($L70,4)),paramètres!$B$1:$B$6,1))=C$2,1,""))</f>
        <v/>
      </c>
      <c r="D70" s="47" t="str">
        <f>IF($L70="","",IF(INDEX(paramètres!$A$1:$A$6,MATCH(VALUE(RIGHT($L70,4)),paramètres!$B$1:$B$6,1))=D$2,1,""))</f>
        <v/>
      </c>
      <c r="E70" s="47" t="str">
        <f>IF($L70="","",IF(INDEX(paramètres!$A$1:$A$6,MATCH(VALUE(RIGHT($L70,4)),paramètres!$B$1:$B$6,1))=E$2,1,""))</f>
        <v/>
      </c>
      <c r="F70" s="47" t="str">
        <f>IF($L70="","",IF(INDEX(paramètres!$A$1:$A$6,MATCH(VALUE(RIGHT($L70,4)),paramètres!$B$1:$B$6,1))=F$2,1,""))</f>
        <v/>
      </c>
      <c r="G70" s="47" t="str">
        <f>IF($L70="","",IF(INDEX(paramètres!$A$1:$A$6,MATCH(VALUE(RIGHT($L70,4)),paramètres!$B$1:$B$6,1))=G$2,1,""))</f>
        <v/>
      </c>
      <c r="H70" s="14"/>
      <c r="I70" s="14"/>
      <c r="J70" s="12"/>
      <c r="K70" s="15"/>
      <c r="L70" s="12"/>
      <c r="M70" s="16"/>
      <c r="N70" s="17"/>
      <c r="O70" s="12"/>
      <c r="P70" s="12"/>
      <c r="Q70" s="12"/>
      <c r="R70" s="12"/>
      <c r="S70" s="19"/>
      <c r="T70" s="12"/>
      <c r="U70" s="12"/>
      <c r="V70" s="12"/>
      <c r="W70" s="15"/>
      <c r="X70" s="22" t="str">
        <f>IF(Tableau1[[#This Row],[licence payé]]="Payé", "Oui",IF(Tableau1[[#This Row],[licence payé]]="Non payé", "Non",IF(Tableau1[[#This Row],[licence payé]]="","",)))</f>
        <v/>
      </c>
      <c r="Y70" s="11"/>
      <c r="Z70" s="12"/>
      <c r="AA70" s="12"/>
      <c r="AB70" s="12"/>
      <c r="AC70" s="12"/>
      <c r="AD70" s="12"/>
      <c r="AE70" s="12"/>
      <c r="AF70" s="12"/>
      <c r="AG70" s="12"/>
    </row>
    <row r="71" spans="1:33" x14ac:dyDescent="0.25">
      <c r="A71" s="47" t="str">
        <f>IF($L71="","",IF(INDEX(paramètres!$A$1:$A$6,MATCH(VALUE(RIGHT($L71,4)),paramètres!$B$1:$B$6,1))=A$2,1,""))</f>
        <v/>
      </c>
      <c r="B71" s="47" t="str">
        <f>IF($L71="","",IF(INDEX(paramètres!$A$1:$A$6,MATCH(VALUE(RIGHT($L71,4)),paramètres!$B$1:$B$6,1))=B$2,1,""))</f>
        <v/>
      </c>
      <c r="C71" s="47" t="str">
        <f>IF($L71="","",IF(INDEX(paramètres!$A$1:$A$6,MATCH(VALUE(RIGHT($L71,4)),paramètres!$B$1:$B$6,1))=C$2,1,""))</f>
        <v/>
      </c>
      <c r="D71" s="47" t="str">
        <f>IF($L71="","",IF(INDEX(paramètres!$A$1:$A$6,MATCH(VALUE(RIGHT($L71,4)),paramètres!$B$1:$B$6,1))=D$2,1,""))</f>
        <v/>
      </c>
      <c r="E71" s="47" t="str">
        <f>IF($L71="","",IF(INDEX(paramètres!$A$1:$A$6,MATCH(VALUE(RIGHT($L71,4)),paramètres!$B$1:$B$6,1))=E$2,1,""))</f>
        <v/>
      </c>
      <c r="F71" s="47" t="str">
        <f>IF($L71="","",IF(INDEX(paramètres!$A$1:$A$6,MATCH(VALUE(RIGHT($L71,4)),paramètres!$B$1:$B$6,1))=F$2,1,""))</f>
        <v/>
      </c>
      <c r="G71" s="47" t="str">
        <f>IF($L71="","",IF(INDEX(paramètres!$A$1:$A$6,MATCH(VALUE(RIGHT($L71,4)),paramètres!$B$1:$B$6,1))=G$2,1,""))</f>
        <v/>
      </c>
      <c r="H71" s="14"/>
      <c r="I71" s="14"/>
      <c r="J71" s="12"/>
      <c r="K71" s="15"/>
      <c r="L71" s="12"/>
      <c r="M71" s="16"/>
      <c r="N71" s="17"/>
      <c r="O71" s="12"/>
      <c r="P71" s="12"/>
      <c r="Q71" s="12"/>
      <c r="R71" s="12"/>
      <c r="S71" s="19"/>
      <c r="T71" s="12"/>
      <c r="U71" s="12"/>
      <c r="V71" s="12"/>
      <c r="W71" s="15"/>
      <c r="X71" s="22" t="str">
        <f>IF(Tableau1[[#This Row],[licence payé]]="Payé", "Oui",IF(Tableau1[[#This Row],[licence payé]]="Non payé", "Non",IF(Tableau1[[#This Row],[licence payé]]="","",)))</f>
        <v/>
      </c>
      <c r="Y71" s="11"/>
      <c r="Z71" s="12"/>
      <c r="AA71" s="12"/>
      <c r="AB71" s="12"/>
      <c r="AC71" s="12"/>
      <c r="AD71" s="12"/>
      <c r="AE71" s="12"/>
      <c r="AF71" s="12"/>
      <c r="AG71" s="12"/>
    </row>
    <row r="72" spans="1:33" x14ac:dyDescent="0.25">
      <c r="A72" s="47" t="str">
        <f>IF($L72="","",IF(INDEX(paramètres!$A$1:$A$6,MATCH(VALUE(RIGHT($L72,4)),paramètres!$B$1:$B$6,1))=A$2,1,""))</f>
        <v/>
      </c>
      <c r="B72" s="47" t="str">
        <f>IF($L72="","",IF(INDEX(paramètres!$A$1:$A$6,MATCH(VALUE(RIGHT($L72,4)),paramètres!$B$1:$B$6,1))=B$2,1,""))</f>
        <v/>
      </c>
      <c r="C72" s="47" t="str">
        <f>IF($L72="","",IF(INDEX(paramètres!$A$1:$A$6,MATCH(VALUE(RIGHT($L72,4)),paramètres!$B$1:$B$6,1))=C$2,1,""))</f>
        <v/>
      </c>
      <c r="D72" s="47" t="str">
        <f>IF($L72="","",IF(INDEX(paramètres!$A$1:$A$6,MATCH(VALUE(RIGHT($L72,4)),paramètres!$B$1:$B$6,1))=D$2,1,""))</f>
        <v/>
      </c>
      <c r="E72" s="47" t="str">
        <f>IF($L72="","",IF(INDEX(paramètres!$A$1:$A$6,MATCH(VALUE(RIGHT($L72,4)),paramètres!$B$1:$B$6,1))=E$2,1,""))</f>
        <v/>
      </c>
      <c r="F72" s="47" t="str">
        <f>IF($L72="","",IF(INDEX(paramètres!$A$1:$A$6,MATCH(VALUE(RIGHT($L72,4)),paramètres!$B$1:$B$6,1))=F$2,1,""))</f>
        <v/>
      </c>
      <c r="G72" s="47" t="str">
        <f>IF($L72="","",IF(INDEX(paramètres!$A$1:$A$6,MATCH(VALUE(RIGHT($L72,4)),paramètres!$B$1:$B$6,1))=G$2,1,""))</f>
        <v/>
      </c>
      <c r="H72" s="14"/>
      <c r="I72" s="14"/>
      <c r="J72" s="12"/>
      <c r="K72" s="15"/>
      <c r="L72" s="12"/>
      <c r="M72" s="16"/>
      <c r="N72" s="17"/>
      <c r="O72" s="12"/>
      <c r="P72" s="12"/>
      <c r="Q72" s="12"/>
      <c r="R72" s="12"/>
      <c r="S72" s="19"/>
      <c r="T72" s="12"/>
      <c r="U72" s="12"/>
      <c r="V72" s="12"/>
      <c r="W72" s="15"/>
      <c r="X72" s="22" t="str">
        <f>IF(Tableau1[[#This Row],[licence payé]]="Payé", "Oui",IF(Tableau1[[#This Row],[licence payé]]="Non payé", "Non",IF(Tableau1[[#This Row],[licence payé]]="","",)))</f>
        <v/>
      </c>
      <c r="Y72" s="11"/>
      <c r="Z72" s="12"/>
      <c r="AA72" s="12"/>
      <c r="AB72" s="12"/>
      <c r="AC72" s="12"/>
      <c r="AD72" s="12"/>
      <c r="AE72" s="12"/>
      <c r="AF72" s="12"/>
      <c r="AG72" s="12"/>
    </row>
    <row r="73" spans="1:33" x14ac:dyDescent="0.25">
      <c r="A73" s="47" t="str">
        <f>IF($L73="","",IF(INDEX(paramètres!$A$1:$A$6,MATCH(VALUE(RIGHT($L73,4)),paramètres!$B$1:$B$6,1))=A$2,1,""))</f>
        <v/>
      </c>
      <c r="B73" s="47" t="str">
        <f>IF($L73="","",IF(INDEX(paramètres!$A$1:$A$6,MATCH(VALUE(RIGHT($L73,4)),paramètres!$B$1:$B$6,1))=B$2,1,""))</f>
        <v/>
      </c>
      <c r="C73" s="47" t="str">
        <f>IF($L73="","",IF(INDEX(paramètres!$A$1:$A$6,MATCH(VALUE(RIGHT($L73,4)),paramètres!$B$1:$B$6,1))=C$2,1,""))</f>
        <v/>
      </c>
      <c r="D73" s="47" t="str">
        <f>IF($L73="","",IF(INDEX(paramètres!$A$1:$A$6,MATCH(VALUE(RIGHT($L73,4)),paramètres!$B$1:$B$6,1))=D$2,1,""))</f>
        <v/>
      </c>
      <c r="E73" s="47" t="str">
        <f>IF($L73="","",IF(INDEX(paramètres!$A$1:$A$6,MATCH(VALUE(RIGHT($L73,4)),paramètres!$B$1:$B$6,1))=E$2,1,""))</f>
        <v/>
      </c>
      <c r="F73" s="47" t="str">
        <f>IF($L73="","",IF(INDEX(paramètres!$A$1:$A$6,MATCH(VALUE(RIGHT($L73,4)),paramètres!$B$1:$B$6,1))=F$2,1,""))</f>
        <v/>
      </c>
      <c r="G73" s="47" t="str">
        <f>IF($L73="","",IF(INDEX(paramètres!$A$1:$A$6,MATCH(VALUE(RIGHT($L73,4)),paramètres!$B$1:$B$6,1))=G$2,1,""))</f>
        <v/>
      </c>
      <c r="H73" s="14"/>
      <c r="I73" s="14"/>
      <c r="J73" s="12"/>
      <c r="K73" s="15"/>
      <c r="L73" s="12"/>
      <c r="M73" s="16"/>
      <c r="N73" s="17"/>
      <c r="O73" s="12"/>
      <c r="P73" s="12"/>
      <c r="Q73" s="12"/>
      <c r="R73" s="12"/>
      <c r="S73" s="19"/>
      <c r="T73" s="12"/>
      <c r="U73" s="12"/>
      <c r="V73" s="12"/>
      <c r="W73" s="15"/>
      <c r="X73" s="22" t="str">
        <f>IF(Tableau1[[#This Row],[licence payé]]="Payé", "Oui",IF(Tableau1[[#This Row],[licence payé]]="Non payé", "Non",IF(Tableau1[[#This Row],[licence payé]]="","",)))</f>
        <v/>
      </c>
      <c r="Y73" s="11"/>
      <c r="Z73" s="12"/>
      <c r="AA73" s="12"/>
      <c r="AB73" s="12"/>
      <c r="AC73" s="12"/>
      <c r="AD73" s="12"/>
      <c r="AE73" s="12"/>
      <c r="AF73" s="12"/>
      <c r="AG73" s="12"/>
    </row>
    <row r="74" spans="1:33" x14ac:dyDescent="0.25">
      <c r="A74" s="47" t="str">
        <f>IF($L74="","",IF(INDEX(paramètres!$A$1:$A$6,MATCH(VALUE(RIGHT($L74,4)),paramètres!$B$1:$B$6,1))=A$2,1,""))</f>
        <v/>
      </c>
      <c r="B74" s="47" t="str">
        <f>IF($L74="","",IF(INDEX(paramètres!$A$1:$A$6,MATCH(VALUE(RIGHT($L74,4)),paramètres!$B$1:$B$6,1))=B$2,1,""))</f>
        <v/>
      </c>
      <c r="C74" s="47" t="str">
        <f>IF($L74="","",IF(INDEX(paramètres!$A$1:$A$6,MATCH(VALUE(RIGHT($L74,4)),paramètres!$B$1:$B$6,1))=C$2,1,""))</f>
        <v/>
      </c>
      <c r="D74" s="47" t="str">
        <f>IF($L74="","",IF(INDEX(paramètres!$A$1:$A$6,MATCH(VALUE(RIGHT($L74,4)),paramètres!$B$1:$B$6,1))=D$2,1,""))</f>
        <v/>
      </c>
      <c r="E74" s="47" t="str">
        <f>IF($L74="","",IF(INDEX(paramètres!$A$1:$A$6,MATCH(VALUE(RIGHT($L74,4)),paramètres!$B$1:$B$6,1))=E$2,1,""))</f>
        <v/>
      </c>
      <c r="F74" s="47" t="str">
        <f>IF($L74="","",IF(INDEX(paramètres!$A$1:$A$6,MATCH(VALUE(RIGHT($L74,4)),paramètres!$B$1:$B$6,1))=F$2,1,""))</f>
        <v/>
      </c>
      <c r="G74" s="47" t="str">
        <f>IF($L74="","",IF(INDEX(paramètres!$A$1:$A$6,MATCH(VALUE(RIGHT($L74,4)),paramètres!$B$1:$B$6,1))=G$2,1,""))</f>
        <v/>
      </c>
      <c r="H74" s="14"/>
      <c r="I74" s="14"/>
      <c r="J74" s="12"/>
      <c r="K74" s="15"/>
      <c r="L74" s="12"/>
      <c r="M74" s="16"/>
      <c r="N74" s="17"/>
      <c r="O74" s="12"/>
      <c r="P74" s="12"/>
      <c r="Q74" s="12"/>
      <c r="R74" s="12"/>
      <c r="S74" s="19"/>
      <c r="T74" s="12"/>
      <c r="U74" s="12"/>
      <c r="V74" s="12"/>
      <c r="W74" s="15"/>
      <c r="X74" s="22" t="str">
        <f>IF(Tableau1[[#This Row],[licence payé]]="Payé", "Oui",IF(Tableau1[[#This Row],[licence payé]]="Non payé", "Non",IF(Tableau1[[#This Row],[licence payé]]="","",)))</f>
        <v/>
      </c>
      <c r="Y74" s="11"/>
      <c r="Z74" s="12"/>
      <c r="AA74" s="12"/>
      <c r="AB74" s="12"/>
      <c r="AC74" s="12"/>
      <c r="AD74" s="12"/>
      <c r="AE74" s="12"/>
      <c r="AF74" s="12"/>
      <c r="AG74" s="12"/>
    </row>
    <row r="75" spans="1:33" x14ac:dyDescent="0.25">
      <c r="A75" s="47" t="str">
        <f>IF($L75="","",IF(INDEX(paramètres!$A$1:$A$6,MATCH(VALUE(RIGHT($L75,4)),paramètres!$B$1:$B$6,1))=A$2,1,""))</f>
        <v/>
      </c>
      <c r="B75" s="47" t="str">
        <f>IF($L75="","",IF(INDEX(paramètres!$A$1:$A$6,MATCH(VALUE(RIGHT($L75,4)),paramètres!$B$1:$B$6,1))=B$2,1,""))</f>
        <v/>
      </c>
      <c r="C75" s="47" t="str">
        <f>IF($L75="","",IF(INDEX(paramètres!$A$1:$A$6,MATCH(VALUE(RIGHT($L75,4)),paramètres!$B$1:$B$6,1))=C$2,1,""))</f>
        <v/>
      </c>
      <c r="D75" s="47" t="str">
        <f>IF($L75="","",IF(INDEX(paramètres!$A$1:$A$6,MATCH(VALUE(RIGHT($L75,4)),paramètres!$B$1:$B$6,1))=D$2,1,""))</f>
        <v/>
      </c>
      <c r="E75" s="47" t="str">
        <f>IF($L75="","",IF(INDEX(paramètres!$A$1:$A$6,MATCH(VALUE(RIGHT($L75,4)),paramètres!$B$1:$B$6,1))=E$2,1,""))</f>
        <v/>
      </c>
      <c r="F75" s="47" t="str">
        <f>IF($L75="","",IF(INDEX(paramètres!$A$1:$A$6,MATCH(VALUE(RIGHT($L75,4)),paramètres!$B$1:$B$6,1))=F$2,1,""))</f>
        <v/>
      </c>
      <c r="G75" s="47" t="str">
        <f>IF($L75="","",IF(INDEX(paramètres!$A$1:$A$6,MATCH(VALUE(RIGHT($L75,4)),paramètres!$B$1:$B$6,1))=G$2,1,""))</f>
        <v/>
      </c>
      <c r="H75" s="14"/>
      <c r="I75" s="14"/>
      <c r="J75" s="12"/>
      <c r="K75" s="15"/>
      <c r="L75" s="12"/>
      <c r="M75" s="16"/>
      <c r="N75" s="17"/>
      <c r="O75" s="12"/>
      <c r="P75" s="12"/>
      <c r="Q75" s="12"/>
      <c r="R75" s="12"/>
      <c r="S75" s="19"/>
      <c r="T75" s="12"/>
      <c r="U75" s="12"/>
      <c r="V75" s="12"/>
      <c r="W75" s="15"/>
      <c r="X75" s="22" t="str">
        <f>IF(Tableau1[[#This Row],[licence payé]]="Payé", "Oui",IF(Tableau1[[#This Row],[licence payé]]="Non payé", "Non",IF(Tableau1[[#This Row],[licence payé]]="","",)))</f>
        <v/>
      </c>
      <c r="Y75" s="11"/>
      <c r="Z75" s="12"/>
      <c r="AA75" s="12"/>
      <c r="AB75" s="12"/>
      <c r="AC75" s="12"/>
      <c r="AD75" s="12"/>
      <c r="AE75" s="12"/>
      <c r="AF75" s="12"/>
      <c r="AG75" s="12"/>
    </row>
    <row r="76" spans="1:33" x14ac:dyDescent="0.25">
      <c r="A76" s="47" t="str">
        <f>IF($L76="","",IF(INDEX(paramètres!$A$1:$A$6,MATCH(VALUE(RIGHT($L76,4)),paramètres!$B$1:$B$6,1))=A$2,1,""))</f>
        <v/>
      </c>
      <c r="B76" s="47" t="str">
        <f>IF($L76="","",IF(INDEX(paramètres!$A$1:$A$6,MATCH(VALUE(RIGHT($L76,4)),paramètres!$B$1:$B$6,1))=B$2,1,""))</f>
        <v/>
      </c>
      <c r="C76" s="47" t="str">
        <f>IF($L76="","",IF(INDEX(paramètres!$A$1:$A$6,MATCH(VALUE(RIGHT($L76,4)),paramètres!$B$1:$B$6,1))=C$2,1,""))</f>
        <v/>
      </c>
      <c r="D76" s="47" t="str">
        <f>IF($L76="","",IF(INDEX(paramètres!$A$1:$A$6,MATCH(VALUE(RIGHT($L76,4)),paramètres!$B$1:$B$6,1))=D$2,1,""))</f>
        <v/>
      </c>
      <c r="E76" s="47" t="str">
        <f>IF($L76="","",IF(INDEX(paramètres!$A$1:$A$6,MATCH(VALUE(RIGHT($L76,4)),paramètres!$B$1:$B$6,1))=E$2,1,""))</f>
        <v/>
      </c>
      <c r="F76" s="47" t="str">
        <f>IF($L76="","",IF(INDEX(paramètres!$A$1:$A$6,MATCH(VALUE(RIGHT($L76,4)),paramètres!$B$1:$B$6,1))=F$2,1,""))</f>
        <v/>
      </c>
      <c r="G76" s="47" t="str">
        <f>IF($L76="","",IF(INDEX(paramètres!$A$1:$A$6,MATCH(VALUE(RIGHT($L76,4)),paramètres!$B$1:$B$6,1))=G$2,1,""))</f>
        <v/>
      </c>
      <c r="H76" s="14"/>
      <c r="I76" s="14"/>
      <c r="J76" s="12"/>
      <c r="K76" s="15"/>
      <c r="L76" s="12"/>
      <c r="M76" s="16"/>
      <c r="N76" s="17"/>
      <c r="O76" s="12"/>
      <c r="P76" s="12"/>
      <c r="Q76" s="12"/>
      <c r="R76" s="12"/>
      <c r="S76" s="19"/>
      <c r="T76" s="12"/>
      <c r="U76" s="12"/>
      <c r="V76" s="12"/>
      <c r="W76" s="15"/>
      <c r="X76" s="22" t="str">
        <f>IF(Tableau1[[#This Row],[licence payé]]="Payé", "Oui",IF(Tableau1[[#This Row],[licence payé]]="Non payé", "Non",IF(Tableau1[[#This Row],[licence payé]]="","",)))</f>
        <v/>
      </c>
      <c r="Y76" s="11"/>
      <c r="Z76" s="12"/>
      <c r="AA76" s="12"/>
      <c r="AB76" s="12"/>
      <c r="AC76" s="12"/>
      <c r="AD76" s="12"/>
      <c r="AE76" s="12"/>
      <c r="AF76" s="12"/>
      <c r="AG76" s="12"/>
    </row>
    <row r="77" spans="1:33" x14ac:dyDescent="0.25">
      <c r="A77" s="47" t="str">
        <f>IF($L77="","",IF(INDEX(paramètres!$A$1:$A$6,MATCH(VALUE(RIGHT($L77,4)),paramètres!$B$1:$B$6,1))=A$2,1,""))</f>
        <v/>
      </c>
      <c r="B77" s="47" t="str">
        <f>IF($L77="","",IF(INDEX(paramètres!$A$1:$A$6,MATCH(VALUE(RIGHT($L77,4)),paramètres!$B$1:$B$6,1))=B$2,1,""))</f>
        <v/>
      </c>
      <c r="C77" s="47" t="str">
        <f>IF($L77="","",IF(INDEX(paramètres!$A$1:$A$6,MATCH(VALUE(RIGHT($L77,4)),paramètres!$B$1:$B$6,1))=C$2,1,""))</f>
        <v/>
      </c>
      <c r="D77" s="47" t="str">
        <f>IF($L77="","",IF(INDEX(paramètres!$A$1:$A$6,MATCH(VALUE(RIGHT($L77,4)),paramètres!$B$1:$B$6,1))=D$2,1,""))</f>
        <v/>
      </c>
      <c r="E77" s="47" t="str">
        <f>IF($L77="","",IF(INDEX(paramètres!$A$1:$A$6,MATCH(VALUE(RIGHT($L77,4)),paramètres!$B$1:$B$6,1))=E$2,1,""))</f>
        <v/>
      </c>
      <c r="F77" s="47" t="str">
        <f>IF($L77="","",IF(INDEX(paramètres!$A$1:$A$6,MATCH(VALUE(RIGHT($L77,4)),paramètres!$B$1:$B$6,1))=F$2,1,""))</f>
        <v/>
      </c>
      <c r="G77" s="47" t="str">
        <f>IF($L77="","",IF(INDEX(paramètres!$A$1:$A$6,MATCH(VALUE(RIGHT($L77,4)),paramètres!$B$1:$B$6,1))=G$2,1,""))</f>
        <v/>
      </c>
      <c r="H77" s="14"/>
      <c r="I77" s="14"/>
      <c r="J77" s="12"/>
      <c r="K77" s="15"/>
      <c r="L77" s="12"/>
      <c r="M77" s="16"/>
      <c r="N77" s="17"/>
      <c r="O77" s="12"/>
      <c r="P77" s="12"/>
      <c r="Q77" s="12"/>
      <c r="R77" s="12"/>
      <c r="S77" s="19"/>
      <c r="T77" s="12"/>
      <c r="U77" s="12"/>
      <c r="V77" s="12"/>
      <c r="W77" s="15"/>
      <c r="X77" s="22" t="str">
        <f>IF(Tableau1[[#This Row],[licence payé]]="Payé", "Oui",IF(Tableau1[[#This Row],[licence payé]]="Non payé", "Non",IF(Tableau1[[#This Row],[licence payé]]="","",)))</f>
        <v/>
      </c>
      <c r="Y77" s="11"/>
      <c r="Z77" s="12"/>
      <c r="AA77" s="12"/>
      <c r="AB77" s="12"/>
      <c r="AC77" s="12"/>
      <c r="AD77" s="12"/>
      <c r="AE77" s="12"/>
      <c r="AF77" s="12"/>
      <c r="AG77" s="12"/>
    </row>
    <row r="78" spans="1:33" x14ac:dyDescent="0.25">
      <c r="A78" s="47" t="str">
        <f>IF($L78="","",IF(INDEX(paramètres!$A$1:$A$6,MATCH(VALUE(RIGHT($L78,4)),paramètres!$B$1:$B$6,1))=A$2,1,""))</f>
        <v/>
      </c>
      <c r="B78" s="47" t="str">
        <f>IF($L78="","",IF(INDEX(paramètres!$A$1:$A$6,MATCH(VALUE(RIGHT($L78,4)),paramètres!$B$1:$B$6,1))=B$2,1,""))</f>
        <v/>
      </c>
      <c r="C78" s="47" t="str">
        <f>IF($L78="","",IF(INDEX(paramètres!$A$1:$A$6,MATCH(VALUE(RIGHT($L78,4)),paramètres!$B$1:$B$6,1))=C$2,1,""))</f>
        <v/>
      </c>
      <c r="D78" s="47" t="str">
        <f>IF($L78="","",IF(INDEX(paramètres!$A$1:$A$6,MATCH(VALUE(RIGHT($L78,4)),paramètres!$B$1:$B$6,1))=D$2,1,""))</f>
        <v/>
      </c>
      <c r="E78" s="47" t="str">
        <f>IF($L78="","",IF(INDEX(paramètres!$A$1:$A$6,MATCH(VALUE(RIGHT($L78,4)),paramètres!$B$1:$B$6,1))=E$2,1,""))</f>
        <v/>
      </c>
      <c r="F78" s="47" t="str">
        <f>IF($L78="","",IF(INDEX(paramètres!$A$1:$A$6,MATCH(VALUE(RIGHT($L78,4)),paramètres!$B$1:$B$6,1))=F$2,1,""))</f>
        <v/>
      </c>
      <c r="G78" s="47" t="str">
        <f>IF($L78="","",IF(INDEX(paramètres!$A$1:$A$6,MATCH(VALUE(RIGHT($L78,4)),paramètres!$B$1:$B$6,1))=G$2,1,""))</f>
        <v/>
      </c>
      <c r="H78" s="14"/>
      <c r="I78" s="14"/>
      <c r="J78" s="12"/>
      <c r="K78" s="15"/>
      <c r="L78" s="12"/>
      <c r="M78" s="16"/>
      <c r="N78" s="17"/>
      <c r="O78" s="12"/>
      <c r="P78" s="12"/>
      <c r="Q78" s="12"/>
      <c r="R78" s="12"/>
      <c r="S78" s="19"/>
      <c r="T78" s="12"/>
      <c r="U78" s="12"/>
      <c r="V78" s="12"/>
      <c r="W78" s="15"/>
      <c r="X78" s="22" t="str">
        <f>IF(Tableau1[[#This Row],[licence payé]]="Payé", "Oui",IF(Tableau1[[#This Row],[licence payé]]="Non payé", "Non",IF(Tableau1[[#This Row],[licence payé]]="","",)))</f>
        <v/>
      </c>
      <c r="Y78" s="11"/>
      <c r="Z78" s="12"/>
      <c r="AA78" s="12"/>
      <c r="AB78" s="12"/>
      <c r="AC78" s="12"/>
      <c r="AD78" s="12"/>
      <c r="AE78" s="12"/>
      <c r="AF78" s="12"/>
      <c r="AG78" s="12"/>
    </row>
    <row r="79" spans="1:33" x14ac:dyDescent="0.25">
      <c r="A79" s="47" t="str">
        <f>IF($L79="","",IF(INDEX(paramètres!$A$1:$A$6,MATCH(VALUE(RIGHT($L79,4)),paramètres!$B$1:$B$6,1))=A$2,1,""))</f>
        <v/>
      </c>
      <c r="B79" s="47" t="str">
        <f>IF($L79="","",IF(INDEX(paramètres!$A$1:$A$6,MATCH(VALUE(RIGHT($L79,4)),paramètres!$B$1:$B$6,1))=B$2,1,""))</f>
        <v/>
      </c>
      <c r="C79" s="47" t="str">
        <f>IF($L79="","",IF(INDEX(paramètres!$A$1:$A$6,MATCH(VALUE(RIGHT($L79,4)),paramètres!$B$1:$B$6,1))=C$2,1,""))</f>
        <v/>
      </c>
      <c r="D79" s="47" t="str">
        <f>IF($L79="","",IF(INDEX(paramètres!$A$1:$A$6,MATCH(VALUE(RIGHT($L79,4)),paramètres!$B$1:$B$6,1))=D$2,1,""))</f>
        <v/>
      </c>
      <c r="E79" s="47" t="str">
        <f>IF($L79="","",IF(INDEX(paramètres!$A$1:$A$6,MATCH(VALUE(RIGHT($L79,4)),paramètres!$B$1:$B$6,1))=E$2,1,""))</f>
        <v/>
      </c>
      <c r="F79" s="47" t="str">
        <f>IF($L79="","",IF(INDEX(paramètres!$A$1:$A$6,MATCH(VALUE(RIGHT($L79,4)),paramètres!$B$1:$B$6,1))=F$2,1,""))</f>
        <v/>
      </c>
      <c r="G79" s="47" t="str">
        <f>IF($L79="","",IF(INDEX(paramètres!$A$1:$A$6,MATCH(VALUE(RIGHT($L79,4)),paramètres!$B$1:$B$6,1))=G$2,1,""))</f>
        <v/>
      </c>
      <c r="H79" s="14"/>
      <c r="I79" s="14"/>
      <c r="J79" s="12"/>
      <c r="K79" s="15"/>
      <c r="L79" s="12"/>
      <c r="M79" s="16"/>
      <c r="N79" s="17"/>
      <c r="O79" s="12"/>
      <c r="P79" s="12"/>
      <c r="Q79" s="12"/>
      <c r="R79" s="12"/>
      <c r="S79" s="19"/>
      <c r="T79" s="12"/>
      <c r="U79" s="12"/>
      <c r="V79" s="12"/>
      <c r="W79" s="15"/>
      <c r="X79" s="22" t="str">
        <f>IF(Tableau1[[#This Row],[licence payé]]="Payé", "Oui",IF(Tableau1[[#This Row],[licence payé]]="Non payé", "Non",IF(Tableau1[[#This Row],[licence payé]]="","",)))</f>
        <v/>
      </c>
      <c r="Y79" s="11"/>
      <c r="Z79" s="12"/>
      <c r="AA79" s="12"/>
      <c r="AB79" s="12"/>
      <c r="AC79" s="12"/>
      <c r="AD79" s="12"/>
      <c r="AE79" s="12"/>
      <c r="AF79" s="12"/>
      <c r="AG79" s="12"/>
    </row>
    <row r="80" spans="1:33" x14ac:dyDescent="0.25">
      <c r="A80" s="47" t="str">
        <f>IF($L80="","",IF(INDEX(paramètres!$A$1:$A$6,MATCH(VALUE(RIGHT($L80,4)),paramètres!$B$1:$B$6,1))=A$2,1,""))</f>
        <v/>
      </c>
      <c r="B80" s="47" t="str">
        <f>IF($L80="","",IF(INDEX(paramètres!$A$1:$A$6,MATCH(VALUE(RIGHT($L80,4)),paramètres!$B$1:$B$6,1))=B$2,1,""))</f>
        <v/>
      </c>
      <c r="C80" s="47" t="str">
        <f>IF($L80="","",IF(INDEX(paramètres!$A$1:$A$6,MATCH(VALUE(RIGHT($L80,4)),paramètres!$B$1:$B$6,1))=C$2,1,""))</f>
        <v/>
      </c>
      <c r="D80" s="47" t="str">
        <f>IF($L80="","",IF(INDEX(paramètres!$A$1:$A$6,MATCH(VALUE(RIGHT($L80,4)),paramètres!$B$1:$B$6,1))=D$2,1,""))</f>
        <v/>
      </c>
      <c r="E80" s="47" t="str">
        <f>IF($L80="","",IF(INDEX(paramètres!$A$1:$A$6,MATCH(VALUE(RIGHT($L80,4)),paramètres!$B$1:$B$6,1))=E$2,1,""))</f>
        <v/>
      </c>
      <c r="F80" s="47" t="str">
        <f>IF($L80="","",IF(INDEX(paramètres!$A$1:$A$6,MATCH(VALUE(RIGHT($L80,4)),paramètres!$B$1:$B$6,1))=F$2,1,""))</f>
        <v/>
      </c>
      <c r="G80" s="47" t="str">
        <f>IF($L80="","",IF(INDEX(paramètres!$A$1:$A$6,MATCH(VALUE(RIGHT($L80,4)),paramètres!$B$1:$B$6,1))=G$2,1,""))</f>
        <v/>
      </c>
      <c r="H80" s="14"/>
      <c r="I80" s="14"/>
      <c r="J80" s="12"/>
      <c r="K80" s="15"/>
      <c r="L80" s="12"/>
      <c r="M80" s="16"/>
      <c r="N80" s="17"/>
      <c r="O80" s="12"/>
      <c r="P80" s="12"/>
      <c r="Q80" s="12"/>
      <c r="R80" s="12"/>
      <c r="S80" s="19"/>
      <c r="T80" s="12"/>
      <c r="U80" s="12"/>
      <c r="V80" s="12"/>
      <c r="W80" s="15"/>
      <c r="X80" s="22" t="str">
        <f>IF(Tableau1[[#This Row],[licence payé]]="Payé", "Oui",IF(Tableau1[[#This Row],[licence payé]]="Non payé", "Non",IF(Tableau1[[#This Row],[licence payé]]="","",)))</f>
        <v/>
      </c>
      <c r="Y80" s="11"/>
      <c r="Z80" s="12"/>
      <c r="AA80" s="12"/>
      <c r="AB80" s="12"/>
      <c r="AC80" s="12"/>
      <c r="AD80" s="12"/>
      <c r="AE80" s="12"/>
      <c r="AF80" s="12"/>
      <c r="AG80" s="12"/>
    </row>
    <row r="81" spans="1:33" x14ac:dyDescent="0.25">
      <c r="A81" s="47" t="str">
        <f>IF($L81="","",IF(INDEX(paramètres!$A$1:$A$6,MATCH(VALUE(RIGHT($L81,4)),paramètres!$B$1:$B$6,1))=A$2,1,""))</f>
        <v/>
      </c>
      <c r="B81" s="47" t="str">
        <f>IF($L81="","",IF(INDEX(paramètres!$A$1:$A$6,MATCH(VALUE(RIGHT($L81,4)),paramètres!$B$1:$B$6,1))=B$2,1,""))</f>
        <v/>
      </c>
      <c r="C81" s="47" t="str">
        <f>IF($L81="","",IF(INDEX(paramètres!$A$1:$A$6,MATCH(VALUE(RIGHT($L81,4)),paramètres!$B$1:$B$6,1))=C$2,1,""))</f>
        <v/>
      </c>
      <c r="D81" s="47" t="str">
        <f>IF($L81="","",IF(INDEX(paramètres!$A$1:$A$6,MATCH(VALUE(RIGHT($L81,4)),paramètres!$B$1:$B$6,1))=D$2,1,""))</f>
        <v/>
      </c>
      <c r="E81" s="47" t="str">
        <f>IF($L81="","",IF(INDEX(paramètres!$A$1:$A$6,MATCH(VALUE(RIGHT($L81,4)),paramètres!$B$1:$B$6,1))=E$2,1,""))</f>
        <v/>
      </c>
      <c r="F81" s="47" t="str">
        <f>IF($L81="","",IF(INDEX(paramètres!$A$1:$A$6,MATCH(VALUE(RIGHT($L81,4)),paramètres!$B$1:$B$6,1))=F$2,1,""))</f>
        <v/>
      </c>
      <c r="G81" s="47" t="str">
        <f>IF($L81="","",IF(INDEX(paramètres!$A$1:$A$6,MATCH(VALUE(RIGHT($L81,4)),paramètres!$B$1:$B$6,1))=G$2,1,""))</f>
        <v/>
      </c>
      <c r="H81" s="14"/>
      <c r="I81" s="14"/>
      <c r="J81" s="12"/>
      <c r="K81" s="15"/>
      <c r="L81" s="12"/>
      <c r="M81" s="16"/>
      <c r="N81" s="17"/>
      <c r="O81" s="12"/>
      <c r="P81" s="12"/>
      <c r="Q81" s="12"/>
      <c r="R81" s="12"/>
      <c r="S81" s="19"/>
      <c r="T81" s="12"/>
      <c r="U81" s="12"/>
      <c r="V81" s="12"/>
      <c r="W81" s="15"/>
      <c r="X81" s="22" t="str">
        <f>IF(Tableau1[[#This Row],[licence payé]]="Payé", "Oui",IF(Tableau1[[#This Row],[licence payé]]="Non payé", "Non",IF(Tableau1[[#This Row],[licence payé]]="","",)))</f>
        <v/>
      </c>
      <c r="Y81" s="11"/>
      <c r="Z81" s="12"/>
      <c r="AA81" s="12"/>
      <c r="AB81" s="12"/>
      <c r="AC81" s="12"/>
      <c r="AD81" s="12"/>
      <c r="AE81" s="12"/>
      <c r="AF81" s="12"/>
      <c r="AG81" s="12"/>
    </row>
    <row r="82" spans="1:33" x14ac:dyDescent="0.25">
      <c r="A82" s="47" t="str">
        <f>IF($L82="","",IF(INDEX(paramètres!$A$1:$A$6,MATCH(VALUE(RIGHT($L82,4)),paramètres!$B$1:$B$6,1))=A$2,1,""))</f>
        <v/>
      </c>
      <c r="B82" s="47" t="str">
        <f>IF($L82="","",IF(INDEX(paramètres!$A$1:$A$6,MATCH(VALUE(RIGHT($L82,4)),paramètres!$B$1:$B$6,1))=B$2,1,""))</f>
        <v/>
      </c>
      <c r="C82" s="47" t="str">
        <f>IF($L82="","",IF(INDEX(paramètres!$A$1:$A$6,MATCH(VALUE(RIGHT($L82,4)),paramètres!$B$1:$B$6,1))=C$2,1,""))</f>
        <v/>
      </c>
      <c r="D82" s="47" t="str">
        <f>IF($L82="","",IF(INDEX(paramètres!$A$1:$A$6,MATCH(VALUE(RIGHT($L82,4)),paramètres!$B$1:$B$6,1))=D$2,1,""))</f>
        <v/>
      </c>
      <c r="E82" s="47" t="str">
        <f>IF($L82="","",IF(INDEX(paramètres!$A$1:$A$6,MATCH(VALUE(RIGHT($L82,4)),paramètres!$B$1:$B$6,1))=E$2,1,""))</f>
        <v/>
      </c>
      <c r="F82" s="47" t="str">
        <f>IF($L82="","",IF(INDEX(paramètres!$A$1:$A$6,MATCH(VALUE(RIGHT($L82,4)),paramètres!$B$1:$B$6,1))=F$2,1,""))</f>
        <v/>
      </c>
      <c r="G82" s="47" t="str">
        <f>IF($L82="","",IF(INDEX(paramètres!$A$1:$A$6,MATCH(VALUE(RIGHT($L82,4)),paramètres!$B$1:$B$6,1))=G$2,1,""))</f>
        <v/>
      </c>
      <c r="H82" s="14"/>
      <c r="I82" s="14"/>
      <c r="J82" s="12"/>
      <c r="K82" s="15"/>
      <c r="L82" s="12"/>
      <c r="M82" s="16"/>
      <c r="N82" s="17"/>
      <c r="O82" s="12"/>
      <c r="P82" s="12"/>
      <c r="Q82" s="12"/>
      <c r="R82" s="12"/>
      <c r="S82" s="19"/>
      <c r="T82" s="12"/>
      <c r="U82" s="12"/>
      <c r="V82" s="12"/>
      <c r="W82" s="15"/>
      <c r="X82" s="22" t="str">
        <f>IF(Tableau1[[#This Row],[licence payé]]="Payé", "Oui",IF(Tableau1[[#This Row],[licence payé]]="Non payé", "Non",IF(Tableau1[[#This Row],[licence payé]]="","",)))</f>
        <v/>
      </c>
      <c r="Y82" s="11"/>
      <c r="Z82" s="12"/>
      <c r="AA82" s="12"/>
      <c r="AB82" s="12"/>
      <c r="AC82" s="12"/>
      <c r="AD82" s="12"/>
      <c r="AE82" s="12"/>
      <c r="AF82" s="12"/>
      <c r="AG82" s="12"/>
    </row>
    <row r="83" spans="1:33" x14ac:dyDescent="0.25">
      <c r="A83" s="47" t="str">
        <f>IF($L83="","",IF(INDEX(paramètres!$A$1:$A$6,MATCH(VALUE(RIGHT($L83,4)),paramètres!$B$1:$B$6,1))=A$2,1,""))</f>
        <v/>
      </c>
      <c r="B83" s="47" t="str">
        <f>IF($L83="","",IF(INDEX(paramètres!$A$1:$A$6,MATCH(VALUE(RIGHT($L83,4)),paramètres!$B$1:$B$6,1))=B$2,1,""))</f>
        <v/>
      </c>
      <c r="C83" s="47" t="str">
        <f>IF($L83="","",IF(INDEX(paramètres!$A$1:$A$6,MATCH(VALUE(RIGHT($L83,4)),paramètres!$B$1:$B$6,1))=C$2,1,""))</f>
        <v/>
      </c>
      <c r="D83" s="47" t="str">
        <f>IF($L83="","",IF(INDEX(paramètres!$A$1:$A$6,MATCH(VALUE(RIGHT($L83,4)),paramètres!$B$1:$B$6,1))=D$2,1,""))</f>
        <v/>
      </c>
      <c r="E83" s="47" t="str">
        <f>IF($L83="","",IF(INDEX(paramètres!$A$1:$A$6,MATCH(VALUE(RIGHT($L83,4)),paramètres!$B$1:$B$6,1))=E$2,1,""))</f>
        <v/>
      </c>
      <c r="F83" s="47" t="str">
        <f>IF($L83="","",IF(INDEX(paramètres!$A$1:$A$6,MATCH(VALUE(RIGHT($L83,4)),paramètres!$B$1:$B$6,1))=F$2,1,""))</f>
        <v/>
      </c>
      <c r="G83" s="47" t="str">
        <f>IF($L83="","",IF(INDEX(paramètres!$A$1:$A$6,MATCH(VALUE(RIGHT($L83,4)),paramètres!$B$1:$B$6,1))=G$2,1,""))</f>
        <v/>
      </c>
      <c r="H83" s="14"/>
      <c r="I83" s="14"/>
      <c r="J83" s="12"/>
      <c r="K83" s="15"/>
      <c r="L83" s="12"/>
      <c r="M83" s="16"/>
      <c r="N83" s="17"/>
      <c r="O83" s="12"/>
      <c r="P83" s="12"/>
      <c r="Q83" s="12"/>
      <c r="R83" s="12"/>
      <c r="S83" s="19"/>
      <c r="T83" s="12"/>
      <c r="U83" s="12"/>
      <c r="V83" s="12"/>
      <c r="W83" s="15"/>
      <c r="X83" s="22" t="str">
        <f>IF(Tableau1[[#This Row],[licence payé]]="Payé", "Oui",IF(Tableau1[[#This Row],[licence payé]]="Non payé", "Non",IF(Tableau1[[#This Row],[licence payé]]="","",)))</f>
        <v/>
      </c>
      <c r="Y83" s="11"/>
      <c r="Z83" s="12"/>
      <c r="AA83" s="12"/>
      <c r="AB83" s="12"/>
      <c r="AC83" s="12"/>
      <c r="AD83" s="12"/>
      <c r="AE83" s="12"/>
      <c r="AF83" s="12"/>
      <c r="AG83" s="12"/>
    </row>
    <row r="84" spans="1:33" x14ac:dyDescent="0.25">
      <c r="A84" s="47" t="str">
        <f>IF($L84="","",IF(INDEX(paramètres!$A$1:$A$6,MATCH(VALUE(RIGHT($L84,4)),paramètres!$B$1:$B$6,1))=A$2,1,""))</f>
        <v/>
      </c>
      <c r="B84" s="47" t="str">
        <f>IF($L84="","",IF(INDEX(paramètres!$A$1:$A$6,MATCH(VALUE(RIGHT($L84,4)),paramètres!$B$1:$B$6,1))=B$2,1,""))</f>
        <v/>
      </c>
      <c r="C84" s="47" t="str">
        <f>IF($L84="","",IF(INDEX(paramètres!$A$1:$A$6,MATCH(VALUE(RIGHT($L84,4)),paramètres!$B$1:$B$6,1))=C$2,1,""))</f>
        <v/>
      </c>
      <c r="D84" s="47" t="str">
        <f>IF($L84="","",IF(INDEX(paramètres!$A$1:$A$6,MATCH(VALUE(RIGHT($L84,4)),paramètres!$B$1:$B$6,1))=D$2,1,""))</f>
        <v/>
      </c>
      <c r="E84" s="47" t="str">
        <f>IF($L84="","",IF(INDEX(paramètres!$A$1:$A$6,MATCH(VALUE(RIGHT($L84,4)),paramètres!$B$1:$B$6,1))=E$2,1,""))</f>
        <v/>
      </c>
      <c r="F84" s="47" t="str">
        <f>IF($L84="","",IF(INDEX(paramètres!$A$1:$A$6,MATCH(VALUE(RIGHT($L84,4)),paramètres!$B$1:$B$6,1))=F$2,1,""))</f>
        <v/>
      </c>
      <c r="G84" s="47" t="str">
        <f>IF($L84="","",IF(INDEX(paramètres!$A$1:$A$6,MATCH(VALUE(RIGHT($L84,4)),paramètres!$B$1:$B$6,1))=G$2,1,""))</f>
        <v/>
      </c>
      <c r="H84" s="14"/>
      <c r="I84" s="14"/>
      <c r="J84" s="12"/>
      <c r="K84" s="15"/>
      <c r="L84" s="12"/>
      <c r="M84" s="16"/>
      <c r="N84" s="17"/>
      <c r="O84" s="12"/>
      <c r="P84" s="12"/>
      <c r="Q84" s="12"/>
      <c r="R84" s="12"/>
      <c r="S84" s="19"/>
      <c r="T84" s="12"/>
      <c r="U84" s="12"/>
      <c r="V84" s="12"/>
      <c r="W84" s="15"/>
      <c r="X84" s="22" t="str">
        <f>IF(Tableau1[[#This Row],[licence payé]]="Payé", "Oui",IF(Tableau1[[#This Row],[licence payé]]="Non payé", "Non",IF(Tableau1[[#This Row],[licence payé]]="","",)))</f>
        <v/>
      </c>
      <c r="Y84" s="11"/>
      <c r="Z84" s="12"/>
      <c r="AA84" s="12"/>
      <c r="AB84" s="12"/>
      <c r="AC84" s="12"/>
      <c r="AD84" s="12"/>
      <c r="AE84" s="12"/>
      <c r="AF84" s="12"/>
      <c r="AG84" s="12"/>
    </row>
    <row r="85" spans="1:33" x14ac:dyDescent="0.25">
      <c r="A85" s="47" t="str">
        <f>IF($L85="","",IF(INDEX(paramètres!$A$1:$A$6,MATCH(VALUE(RIGHT($L85,4)),paramètres!$B$1:$B$6,1))=A$2,1,""))</f>
        <v/>
      </c>
      <c r="B85" s="47" t="str">
        <f>IF($L85="","",IF(INDEX(paramètres!$A$1:$A$6,MATCH(VALUE(RIGHT($L85,4)),paramètres!$B$1:$B$6,1))=B$2,1,""))</f>
        <v/>
      </c>
      <c r="C85" s="47" t="str">
        <f>IF($L85="","",IF(INDEX(paramètres!$A$1:$A$6,MATCH(VALUE(RIGHT($L85,4)),paramètres!$B$1:$B$6,1))=C$2,1,""))</f>
        <v/>
      </c>
      <c r="D85" s="47" t="str">
        <f>IF($L85="","",IF(INDEX(paramètres!$A$1:$A$6,MATCH(VALUE(RIGHT($L85,4)),paramètres!$B$1:$B$6,1))=D$2,1,""))</f>
        <v/>
      </c>
      <c r="E85" s="47" t="str">
        <f>IF($L85="","",IF(INDEX(paramètres!$A$1:$A$6,MATCH(VALUE(RIGHT($L85,4)),paramètres!$B$1:$B$6,1))=E$2,1,""))</f>
        <v/>
      </c>
      <c r="F85" s="47" t="str">
        <f>IF($L85="","",IF(INDEX(paramètres!$A$1:$A$6,MATCH(VALUE(RIGHT($L85,4)),paramètres!$B$1:$B$6,1))=F$2,1,""))</f>
        <v/>
      </c>
      <c r="G85" s="47" t="str">
        <f>IF($L85="","",IF(INDEX(paramètres!$A$1:$A$6,MATCH(VALUE(RIGHT($L85,4)),paramètres!$B$1:$B$6,1))=G$2,1,""))</f>
        <v/>
      </c>
      <c r="H85" s="14"/>
      <c r="I85" s="14"/>
      <c r="J85" s="12"/>
      <c r="K85" s="15"/>
      <c r="L85" s="12"/>
      <c r="M85" s="16"/>
      <c r="N85" s="17"/>
      <c r="O85" s="12"/>
      <c r="P85" s="12"/>
      <c r="Q85" s="12"/>
      <c r="R85" s="12"/>
      <c r="S85" s="19"/>
      <c r="T85" s="12"/>
      <c r="U85" s="12"/>
      <c r="V85" s="12"/>
      <c r="W85" s="15"/>
      <c r="X85" s="22" t="str">
        <f>IF(Tableau1[[#This Row],[licence payé]]="Payé", "Oui",IF(Tableau1[[#This Row],[licence payé]]="Non payé", "Non",IF(Tableau1[[#This Row],[licence payé]]="","",)))</f>
        <v/>
      </c>
      <c r="Y85" s="11"/>
      <c r="Z85" s="12"/>
      <c r="AA85" s="12"/>
      <c r="AB85" s="12"/>
      <c r="AC85" s="12"/>
      <c r="AD85" s="12"/>
      <c r="AE85" s="12"/>
      <c r="AF85" s="12"/>
      <c r="AG85" s="12"/>
    </row>
    <row r="86" spans="1:33" x14ac:dyDescent="0.25">
      <c r="A86" s="47" t="str">
        <f>IF($L86="","",IF(INDEX(paramètres!$A$1:$A$6,MATCH(VALUE(RIGHT($L86,4)),paramètres!$B$1:$B$6,1))=A$2,1,""))</f>
        <v/>
      </c>
      <c r="B86" s="47" t="str">
        <f>IF($L86="","",IF(INDEX(paramètres!$A$1:$A$6,MATCH(VALUE(RIGHT($L86,4)),paramètres!$B$1:$B$6,1))=B$2,1,""))</f>
        <v/>
      </c>
      <c r="C86" s="47" t="str">
        <f>IF($L86="","",IF(INDEX(paramètres!$A$1:$A$6,MATCH(VALUE(RIGHT($L86,4)),paramètres!$B$1:$B$6,1))=C$2,1,""))</f>
        <v/>
      </c>
      <c r="D86" s="47" t="str">
        <f>IF($L86="","",IF(INDEX(paramètres!$A$1:$A$6,MATCH(VALUE(RIGHT($L86,4)),paramètres!$B$1:$B$6,1))=D$2,1,""))</f>
        <v/>
      </c>
      <c r="E86" s="47" t="str">
        <f>IF($L86="","",IF(INDEX(paramètres!$A$1:$A$6,MATCH(VALUE(RIGHT($L86,4)),paramètres!$B$1:$B$6,1))=E$2,1,""))</f>
        <v/>
      </c>
      <c r="F86" s="47" t="str">
        <f>IF($L86="","",IF(INDEX(paramètres!$A$1:$A$6,MATCH(VALUE(RIGHT($L86,4)),paramètres!$B$1:$B$6,1))=F$2,1,""))</f>
        <v/>
      </c>
      <c r="G86" s="47" t="str">
        <f>IF($L86="","",IF(INDEX(paramètres!$A$1:$A$6,MATCH(VALUE(RIGHT($L86,4)),paramètres!$B$1:$B$6,1))=G$2,1,""))</f>
        <v/>
      </c>
      <c r="H86" s="14"/>
      <c r="I86" s="14"/>
      <c r="J86" s="12"/>
      <c r="K86" s="15"/>
      <c r="L86" s="12"/>
      <c r="M86" s="16"/>
      <c r="N86" s="17"/>
      <c r="O86" s="12"/>
      <c r="P86" s="12"/>
      <c r="Q86" s="12"/>
      <c r="R86" s="12"/>
      <c r="S86" s="19"/>
      <c r="T86" s="12"/>
      <c r="U86" s="12"/>
      <c r="V86" s="12"/>
      <c r="W86" s="15"/>
      <c r="X86" s="22" t="str">
        <f>IF(Tableau1[[#This Row],[licence payé]]="Payé", "Oui",IF(Tableau1[[#This Row],[licence payé]]="Non payé", "Non",IF(Tableau1[[#This Row],[licence payé]]="","",)))</f>
        <v/>
      </c>
      <c r="Y86" s="11"/>
      <c r="Z86" s="12"/>
      <c r="AA86" s="12"/>
      <c r="AB86" s="12"/>
      <c r="AC86" s="12"/>
      <c r="AD86" s="12"/>
      <c r="AE86" s="12"/>
      <c r="AF86" s="12"/>
      <c r="AG86" s="12"/>
    </row>
    <row r="87" spans="1:33" x14ac:dyDescent="0.25">
      <c r="A87" s="47" t="str">
        <f>IF($L87="","",IF(INDEX(paramètres!$A$1:$A$6,MATCH(VALUE(RIGHT($L87,4)),paramètres!$B$1:$B$6,1))=A$2,1,""))</f>
        <v/>
      </c>
      <c r="B87" s="47" t="str">
        <f>IF($L87="","",IF(INDEX(paramètres!$A$1:$A$6,MATCH(VALUE(RIGHT($L87,4)),paramètres!$B$1:$B$6,1))=B$2,1,""))</f>
        <v/>
      </c>
      <c r="C87" s="47" t="str">
        <f>IF($L87="","",IF(INDEX(paramètres!$A$1:$A$6,MATCH(VALUE(RIGHT($L87,4)),paramètres!$B$1:$B$6,1))=C$2,1,""))</f>
        <v/>
      </c>
      <c r="D87" s="47" t="str">
        <f>IF($L87="","",IF(INDEX(paramètres!$A$1:$A$6,MATCH(VALUE(RIGHT($L87,4)),paramètres!$B$1:$B$6,1))=D$2,1,""))</f>
        <v/>
      </c>
      <c r="E87" s="47" t="str">
        <f>IF($L87="","",IF(INDEX(paramètres!$A$1:$A$6,MATCH(VALUE(RIGHT($L87,4)),paramètres!$B$1:$B$6,1))=E$2,1,""))</f>
        <v/>
      </c>
      <c r="F87" s="47" t="str">
        <f>IF($L87="","",IF(INDEX(paramètres!$A$1:$A$6,MATCH(VALUE(RIGHT($L87,4)),paramètres!$B$1:$B$6,1))=F$2,1,""))</f>
        <v/>
      </c>
      <c r="G87" s="47" t="str">
        <f>IF($L87="","",IF(INDEX(paramètres!$A$1:$A$6,MATCH(VALUE(RIGHT($L87,4)),paramètres!$B$1:$B$6,1))=G$2,1,""))</f>
        <v/>
      </c>
      <c r="H87" s="14"/>
      <c r="I87" s="14"/>
      <c r="J87" s="12"/>
      <c r="K87" s="15"/>
      <c r="L87" s="12"/>
      <c r="M87" s="16"/>
      <c r="N87" s="17"/>
      <c r="O87" s="12"/>
      <c r="P87" s="12"/>
      <c r="Q87" s="12"/>
      <c r="R87" s="12"/>
      <c r="S87" s="19"/>
      <c r="T87" s="12"/>
      <c r="U87" s="12"/>
      <c r="V87" s="12"/>
      <c r="W87" s="15"/>
      <c r="X87" s="22" t="str">
        <f>IF(Tableau1[[#This Row],[licence payé]]="Payé", "Oui",IF(Tableau1[[#This Row],[licence payé]]="Non payé", "Non",IF(Tableau1[[#This Row],[licence payé]]="","",)))</f>
        <v/>
      </c>
      <c r="Y87" s="11"/>
      <c r="Z87" s="12"/>
      <c r="AA87" s="12"/>
      <c r="AB87" s="12"/>
      <c r="AC87" s="12"/>
      <c r="AD87" s="12"/>
      <c r="AE87" s="12"/>
      <c r="AF87" s="12"/>
      <c r="AG87" s="12"/>
    </row>
    <row r="88" spans="1:33" x14ac:dyDescent="0.25">
      <c r="A88" s="47" t="str">
        <f>IF($L88="","",IF(INDEX(paramètres!$A$1:$A$6,MATCH(VALUE(RIGHT($L88,4)),paramètres!$B$1:$B$6,1))=A$2,1,""))</f>
        <v/>
      </c>
      <c r="B88" s="47" t="str">
        <f>IF($L88="","",IF(INDEX(paramètres!$A$1:$A$6,MATCH(VALUE(RIGHT($L88,4)),paramètres!$B$1:$B$6,1))=B$2,1,""))</f>
        <v/>
      </c>
      <c r="C88" s="47" t="str">
        <f>IF($L88="","",IF(INDEX(paramètres!$A$1:$A$6,MATCH(VALUE(RIGHT($L88,4)),paramètres!$B$1:$B$6,1))=C$2,1,""))</f>
        <v/>
      </c>
      <c r="D88" s="47" t="str">
        <f>IF($L88="","",IF(INDEX(paramètres!$A$1:$A$6,MATCH(VALUE(RIGHT($L88,4)),paramètres!$B$1:$B$6,1))=D$2,1,""))</f>
        <v/>
      </c>
      <c r="E88" s="47" t="str">
        <f>IF($L88="","",IF(INDEX(paramètres!$A$1:$A$6,MATCH(VALUE(RIGHT($L88,4)),paramètres!$B$1:$B$6,1))=E$2,1,""))</f>
        <v/>
      </c>
      <c r="F88" s="47" t="str">
        <f>IF($L88="","",IF(INDEX(paramètres!$A$1:$A$6,MATCH(VALUE(RIGHT($L88,4)),paramètres!$B$1:$B$6,1))=F$2,1,""))</f>
        <v/>
      </c>
      <c r="G88" s="47" t="str">
        <f>IF($L88="","",IF(INDEX(paramètres!$A$1:$A$6,MATCH(VALUE(RIGHT($L88,4)),paramètres!$B$1:$B$6,1))=G$2,1,""))</f>
        <v/>
      </c>
      <c r="H88" s="14"/>
      <c r="I88" s="14"/>
      <c r="J88" s="12"/>
      <c r="K88" s="15"/>
      <c r="L88" s="12"/>
      <c r="M88" s="16"/>
      <c r="N88" s="17"/>
      <c r="O88" s="12"/>
      <c r="P88" s="12"/>
      <c r="Q88" s="12"/>
      <c r="R88" s="12"/>
      <c r="S88" s="19"/>
      <c r="T88" s="12"/>
      <c r="U88" s="12"/>
      <c r="V88" s="12"/>
      <c r="W88" s="15"/>
      <c r="X88" s="22" t="str">
        <f>IF(Tableau1[[#This Row],[licence payé]]="Payé", "Oui",IF(Tableau1[[#This Row],[licence payé]]="Non payé", "Non",IF(Tableau1[[#This Row],[licence payé]]="","",)))</f>
        <v/>
      </c>
      <c r="Y88" s="11"/>
      <c r="Z88" s="12"/>
      <c r="AA88" s="12"/>
      <c r="AB88" s="12"/>
      <c r="AC88" s="12"/>
      <c r="AD88" s="12"/>
      <c r="AE88" s="12"/>
      <c r="AF88" s="12"/>
      <c r="AG88" s="12"/>
    </row>
    <row r="89" spans="1:33" x14ac:dyDescent="0.25">
      <c r="A89" s="47" t="str">
        <f>IF($L89="","",IF(INDEX(paramètres!$A$1:$A$6,MATCH(VALUE(RIGHT($L89,4)),paramètres!$B$1:$B$6,1))=A$2,1,""))</f>
        <v/>
      </c>
      <c r="B89" s="47" t="str">
        <f>IF($L89="","",IF(INDEX(paramètres!$A$1:$A$6,MATCH(VALUE(RIGHT($L89,4)),paramètres!$B$1:$B$6,1))=B$2,1,""))</f>
        <v/>
      </c>
      <c r="C89" s="47" t="str">
        <f>IF($L89="","",IF(INDEX(paramètres!$A$1:$A$6,MATCH(VALUE(RIGHT($L89,4)),paramètres!$B$1:$B$6,1))=C$2,1,""))</f>
        <v/>
      </c>
      <c r="D89" s="47" t="str">
        <f>IF($L89="","",IF(INDEX(paramètres!$A$1:$A$6,MATCH(VALUE(RIGHT($L89,4)),paramètres!$B$1:$B$6,1))=D$2,1,""))</f>
        <v/>
      </c>
      <c r="E89" s="47" t="str">
        <f>IF($L89="","",IF(INDEX(paramètres!$A$1:$A$6,MATCH(VALUE(RIGHT($L89,4)),paramètres!$B$1:$B$6,1))=E$2,1,""))</f>
        <v/>
      </c>
      <c r="F89" s="47" t="str">
        <f>IF($L89="","",IF(INDEX(paramètres!$A$1:$A$6,MATCH(VALUE(RIGHT($L89,4)),paramètres!$B$1:$B$6,1))=F$2,1,""))</f>
        <v/>
      </c>
      <c r="G89" s="47" t="str">
        <f>IF($L89="","",IF(INDEX(paramètres!$A$1:$A$6,MATCH(VALUE(RIGHT($L89,4)),paramètres!$B$1:$B$6,1))=G$2,1,""))</f>
        <v/>
      </c>
      <c r="H89" s="14"/>
      <c r="I89" s="14"/>
      <c r="J89" s="12"/>
      <c r="K89" s="15"/>
      <c r="L89" s="12"/>
      <c r="M89" s="16"/>
      <c r="N89" s="17"/>
      <c r="O89" s="12"/>
      <c r="P89" s="12"/>
      <c r="Q89" s="12"/>
      <c r="R89" s="12"/>
      <c r="S89" s="19"/>
      <c r="T89" s="12"/>
      <c r="U89" s="12"/>
      <c r="V89" s="12"/>
      <c r="W89" s="15"/>
      <c r="X89" s="22" t="str">
        <f>IF(Tableau1[[#This Row],[licence payé]]="Payé", "Oui",IF(Tableau1[[#This Row],[licence payé]]="Non payé", "Non",IF(Tableau1[[#This Row],[licence payé]]="","",)))</f>
        <v/>
      </c>
      <c r="Y89" s="11"/>
      <c r="Z89" s="12"/>
      <c r="AA89" s="12"/>
      <c r="AB89" s="12"/>
      <c r="AC89" s="12"/>
      <c r="AD89" s="12"/>
      <c r="AE89" s="12"/>
      <c r="AF89" s="12"/>
      <c r="AG89" s="12"/>
    </row>
    <row r="90" spans="1:33" x14ac:dyDescent="0.25">
      <c r="A90" s="47" t="str">
        <f>IF($L90="","",IF(INDEX(paramètres!$A$1:$A$6,MATCH(VALUE(RIGHT($L90,4)),paramètres!$B$1:$B$6,1))=A$2,1,""))</f>
        <v/>
      </c>
      <c r="B90" s="47" t="str">
        <f>IF($L90="","",IF(INDEX(paramètres!$A$1:$A$6,MATCH(VALUE(RIGHT($L90,4)),paramètres!$B$1:$B$6,1))=B$2,1,""))</f>
        <v/>
      </c>
      <c r="C90" s="47" t="str">
        <f>IF($L90="","",IF(INDEX(paramètres!$A$1:$A$6,MATCH(VALUE(RIGHT($L90,4)),paramètres!$B$1:$B$6,1))=C$2,1,""))</f>
        <v/>
      </c>
      <c r="D90" s="47" t="str">
        <f>IF($L90="","",IF(INDEX(paramètres!$A$1:$A$6,MATCH(VALUE(RIGHT($L90,4)),paramètres!$B$1:$B$6,1))=D$2,1,""))</f>
        <v/>
      </c>
      <c r="E90" s="47" t="str">
        <f>IF($L90="","",IF(INDEX(paramètres!$A$1:$A$6,MATCH(VALUE(RIGHT($L90,4)),paramètres!$B$1:$B$6,1))=E$2,1,""))</f>
        <v/>
      </c>
      <c r="F90" s="47" t="str">
        <f>IF($L90="","",IF(INDEX(paramètres!$A$1:$A$6,MATCH(VALUE(RIGHT($L90,4)),paramètres!$B$1:$B$6,1))=F$2,1,""))</f>
        <v/>
      </c>
      <c r="G90" s="47" t="str">
        <f>IF($L90="","",IF(INDEX(paramètres!$A$1:$A$6,MATCH(VALUE(RIGHT($L90,4)),paramètres!$B$1:$B$6,1))=G$2,1,""))</f>
        <v/>
      </c>
      <c r="H90" s="14"/>
      <c r="I90" s="14"/>
      <c r="J90" s="12"/>
      <c r="K90" s="15"/>
      <c r="L90" s="12"/>
      <c r="M90" s="16"/>
      <c r="N90" s="17"/>
      <c r="O90" s="12"/>
      <c r="P90" s="12"/>
      <c r="Q90" s="12"/>
      <c r="R90" s="12"/>
      <c r="S90" s="19"/>
      <c r="T90" s="12"/>
      <c r="U90" s="12"/>
      <c r="V90" s="12"/>
      <c r="W90" s="15"/>
      <c r="X90" s="22" t="str">
        <f>IF(Tableau1[[#This Row],[licence payé]]="Payé", "Oui",IF(Tableau1[[#This Row],[licence payé]]="Non payé", "Non",IF(Tableau1[[#This Row],[licence payé]]="","",)))</f>
        <v/>
      </c>
      <c r="Y90" s="11"/>
      <c r="Z90" s="12"/>
      <c r="AA90" s="12"/>
      <c r="AB90" s="12"/>
      <c r="AC90" s="12"/>
      <c r="AD90" s="12"/>
      <c r="AE90" s="12"/>
      <c r="AF90" s="12"/>
      <c r="AG90" s="12"/>
    </row>
    <row r="91" spans="1:33" x14ac:dyDescent="0.25">
      <c r="A91" s="47" t="str">
        <f>IF($L91="","",IF(INDEX(paramètres!$A$1:$A$6,MATCH(VALUE(RIGHT($L91,4)),paramètres!$B$1:$B$6,1))=A$2,1,""))</f>
        <v/>
      </c>
      <c r="B91" s="47" t="str">
        <f>IF($L91="","",IF(INDEX(paramètres!$A$1:$A$6,MATCH(VALUE(RIGHT($L91,4)),paramètres!$B$1:$B$6,1))=B$2,1,""))</f>
        <v/>
      </c>
      <c r="C91" s="47" t="str">
        <f>IF($L91="","",IF(INDEX(paramètres!$A$1:$A$6,MATCH(VALUE(RIGHT($L91,4)),paramètres!$B$1:$B$6,1))=C$2,1,""))</f>
        <v/>
      </c>
      <c r="D91" s="47" t="str">
        <f>IF($L91="","",IF(INDEX(paramètres!$A$1:$A$6,MATCH(VALUE(RIGHT($L91,4)),paramètres!$B$1:$B$6,1))=D$2,1,""))</f>
        <v/>
      </c>
      <c r="E91" s="47" t="str">
        <f>IF($L91="","",IF(INDEX(paramètres!$A$1:$A$6,MATCH(VALUE(RIGHT($L91,4)),paramètres!$B$1:$B$6,1))=E$2,1,""))</f>
        <v/>
      </c>
      <c r="F91" s="47" t="str">
        <f>IF($L91="","",IF(INDEX(paramètres!$A$1:$A$6,MATCH(VALUE(RIGHT($L91,4)),paramètres!$B$1:$B$6,1))=F$2,1,""))</f>
        <v/>
      </c>
      <c r="G91" s="47" t="str">
        <f>IF($L91="","",IF(INDEX(paramètres!$A$1:$A$6,MATCH(VALUE(RIGHT($L91,4)),paramètres!$B$1:$B$6,1))=G$2,1,""))</f>
        <v/>
      </c>
      <c r="H91" s="14"/>
      <c r="I91" s="14"/>
      <c r="J91" s="12"/>
      <c r="K91" s="15"/>
      <c r="L91" s="12"/>
      <c r="M91" s="16"/>
      <c r="N91" s="17"/>
      <c r="O91" s="12"/>
      <c r="P91" s="12"/>
      <c r="Q91" s="12"/>
      <c r="R91" s="12"/>
      <c r="S91" s="19"/>
      <c r="T91" s="12"/>
      <c r="U91" s="12"/>
      <c r="V91" s="12"/>
      <c r="W91" s="15"/>
      <c r="X91" s="22" t="str">
        <f>IF(Tableau1[[#This Row],[licence payé]]="Payé", "Oui",IF(Tableau1[[#This Row],[licence payé]]="Non payé", "Non",IF(Tableau1[[#This Row],[licence payé]]="","",)))</f>
        <v/>
      </c>
      <c r="Y91" s="11"/>
      <c r="Z91" s="12"/>
      <c r="AA91" s="12"/>
      <c r="AB91" s="12"/>
      <c r="AC91" s="12"/>
      <c r="AD91" s="12"/>
      <c r="AE91" s="12"/>
      <c r="AF91" s="12"/>
      <c r="AG91" s="12"/>
    </row>
    <row r="92" spans="1:33" x14ac:dyDescent="0.25">
      <c r="A92" s="47" t="str">
        <f>IF($L92="","",IF(INDEX(paramètres!$A$1:$A$6,MATCH(VALUE(RIGHT($L92,4)),paramètres!$B$1:$B$6,1))=A$2,1,""))</f>
        <v/>
      </c>
      <c r="B92" s="47" t="str">
        <f>IF($L92="","",IF(INDEX(paramètres!$A$1:$A$6,MATCH(VALUE(RIGHT($L92,4)),paramètres!$B$1:$B$6,1))=B$2,1,""))</f>
        <v/>
      </c>
      <c r="C92" s="47" t="str">
        <f>IF($L92="","",IF(INDEX(paramètres!$A$1:$A$6,MATCH(VALUE(RIGHT($L92,4)),paramètres!$B$1:$B$6,1))=C$2,1,""))</f>
        <v/>
      </c>
      <c r="D92" s="47" t="str">
        <f>IF($L92="","",IF(INDEX(paramètres!$A$1:$A$6,MATCH(VALUE(RIGHT($L92,4)),paramètres!$B$1:$B$6,1))=D$2,1,""))</f>
        <v/>
      </c>
      <c r="E92" s="47" t="str">
        <f>IF($L92="","",IF(INDEX(paramètres!$A$1:$A$6,MATCH(VALUE(RIGHT($L92,4)),paramètres!$B$1:$B$6,1))=E$2,1,""))</f>
        <v/>
      </c>
      <c r="F92" s="47" t="str">
        <f>IF($L92="","",IF(INDEX(paramètres!$A$1:$A$6,MATCH(VALUE(RIGHT($L92,4)),paramètres!$B$1:$B$6,1))=F$2,1,""))</f>
        <v/>
      </c>
      <c r="G92" s="47" t="str">
        <f>IF($L92="","",IF(INDEX(paramètres!$A$1:$A$6,MATCH(VALUE(RIGHT($L92,4)),paramètres!$B$1:$B$6,1))=G$2,1,""))</f>
        <v/>
      </c>
      <c r="H92" s="14"/>
      <c r="I92" s="14"/>
      <c r="J92" s="12"/>
      <c r="K92" s="15"/>
      <c r="L92" s="12"/>
      <c r="M92" s="16"/>
      <c r="N92" s="17"/>
      <c r="O92" s="12"/>
      <c r="P92" s="12"/>
      <c r="Q92" s="12"/>
      <c r="R92" s="12"/>
      <c r="S92" s="19"/>
      <c r="T92" s="12"/>
      <c r="U92" s="12"/>
      <c r="V92" s="12"/>
      <c r="W92" s="15"/>
      <c r="X92" s="22" t="str">
        <f>IF(Tableau1[[#This Row],[licence payé]]="Payé", "Oui",IF(Tableau1[[#This Row],[licence payé]]="Non payé", "Non",IF(Tableau1[[#This Row],[licence payé]]="","",)))</f>
        <v/>
      </c>
      <c r="Y92" s="11"/>
      <c r="Z92" s="12"/>
      <c r="AA92" s="12"/>
      <c r="AB92" s="12"/>
      <c r="AC92" s="12"/>
      <c r="AD92" s="12"/>
      <c r="AE92" s="12"/>
      <c r="AF92" s="12"/>
      <c r="AG92" s="12"/>
    </row>
    <row r="93" spans="1:33" x14ac:dyDescent="0.25">
      <c r="A93" s="47" t="str">
        <f>IF($L93="","",IF(INDEX(paramètres!$A$1:$A$6,MATCH(VALUE(RIGHT($L93,4)),paramètres!$B$1:$B$6,1))=A$2,1,""))</f>
        <v/>
      </c>
      <c r="B93" s="47" t="str">
        <f>IF($L93="","",IF(INDEX(paramètres!$A$1:$A$6,MATCH(VALUE(RIGHT($L93,4)),paramètres!$B$1:$B$6,1))=B$2,1,""))</f>
        <v/>
      </c>
      <c r="C93" s="47" t="str">
        <f>IF($L93="","",IF(INDEX(paramètres!$A$1:$A$6,MATCH(VALUE(RIGHT($L93,4)),paramètres!$B$1:$B$6,1))=C$2,1,""))</f>
        <v/>
      </c>
      <c r="D93" s="47" t="str">
        <f>IF($L93="","",IF(INDEX(paramètres!$A$1:$A$6,MATCH(VALUE(RIGHT($L93,4)),paramètres!$B$1:$B$6,1))=D$2,1,""))</f>
        <v/>
      </c>
      <c r="E93" s="47" t="str">
        <f>IF($L93="","",IF(INDEX(paramètres!$A$1:$A$6,MATCH(VALUE(RIGHT($L93,4)),paramètres!$B$1:$B$6,1))=E$2,1,""))</f>
        <v/>
      </c>
      <c r="F93" s="47" t="str">
        <f>IF($L93="","",IF(INDEX(paramètres!$A$1:$A$6,MATCH(VALUE(RIGHT($L93,4)),paramètres!$B$1:$B$6,1))=F$2,1,""))</f>
        <v/>
      </c>
      <c r="G93" s="47" t="str">
        <f>IF($L93="","",IF(INDEX(paramètres!$A$1:$A$6,MATCH(VALUE(RIGHT($L93,4)),paramètres!$B$1:$B$6,1))=G$2,1,""))</f>
        <v/>
      </c>
      <c r="H93" s="14"/>
      <c r="I93" s="14"/>
      <c r="J93" s="12"/>
      <c r="K93" s="15"/>
      <c r="L93" s="12"/>
      <c r="M93" s="16"/>
      <c r="N93" s="17"/>
      <c r="O93" s="12"/>
      <c r="P93" s="12"/>
      <c r="Q93" s="12"/>
      <c r="R93" s="12"/>
      <c r="S93" s="19"/>
      <c r="T93" s="12"/>
      <c r="U93" s="12"/>
      <c r="V93" s="12"/>
      <c r="W93" s="15"/>
      <c r="X93" s="22" t="str">
        <f>IF(Tableau1[[#This Row],[licence payé]]="Payé", "Oui",IF(Tableau1[[#This Row],[licence payé]]="Non payé", "Non",IF(Tableau1[[#This Row],[licence payé]]="","",)))</f>
        <v/>
      </c>
      <c r="Y93" s="11"/>
      <c r="Z93" s="12"/>
      <c r="AA93" s="12"/>
      <c r="AB93" s="12"/>
      <c r="AC93" s="12"/>
      <c r="AD93" s="12"/>
      <c r="AE93" s="12"/>
      <c r="AF93" s="12"/>
      <c r="AG93" s="12"/>
    </row>
    <row r="94" spans="1:33" x14ac:dyDescent="0.25">
      <c r="A94" s="47" t="str">
        <f>IF($L94="","",IF(INDEX(paramètres!$A$1:$A$6,MATCH(VALUE(RIGHT($L94,4)),paramètres!$B$1:$B$6,1))=A$2,1,""))</f>
        <v/>
      </c>
      <c r="B94" s="47" t="str">
        <f>IF($L94="","",IF(INDEX(paramètres!$A$1:$A$6,MATCH(VALUE(RIGHT($L94,4)),paramètres!$B$1:$B$6,1))=B$2,1,""))</f>
        <v/>
      </c>
      <c r="C94" s="47" t="str">
        <f>IF($L94="","",IF(INDEX(paramètres!$A$1:$A$6,MATCH(VALUE(RIGHT($L94,4)),paramètres!$B$1:$B$6,1))=C$2,1,""))</f>
        <v/>
      </c>
      <c r="D94" s="47" t="str">
        <f>IF($L94="","",IF(INDEX(paramètres!$A$1:$A$6,MATCH(VALUE(RIGHT($L94,4)),paramètres!$B$1:$B$6,1))=D$2,1,""))</f>
        <v/>
      </c>
      <c r="E94" s="47" t="str">
        <f>IF($L94="","",IF(INDEX(paramètres!$A$1:$A$6,MATCH(VALUE(RIGHT($L94,4)),paramètres!$B$1:$B$6,1))=E$2,1,""))</f>
        <v/>
      </c>
      <c r="F94" s="47" t="str">
        <f>IF($L94="","",IF(INDEX(paramètres!$A$1:$A$6,MATCH(VALUE(RIGHT($L94,4)),paramètres!$B$1:$B$6,1))=F$2,1,""))</f>
        <v/>
      </c>
      <c r="G94" s="47" t="str">
        <f>IF($L94="","",IF(INDEX(paramètres!$A$1:$A$6,MATCH(VALUE(RIGHT($L94,4)),paramètres!$B$1:$B$6,1))=G$2,1,""))</f>
        <v/>
      </c>
      <c r="H94" s="14"/>
      <c r="I94" s="14"/>
      <c r="J94" s="12"/>
      <c r="K94" s="15"/>
      <c r="L94" s="12"/>
      <c r="M94" s="16"/>
      <c r="N94" s="17"/>
      <c r="O94" s="12"/>
      <c r="P94" s="12"/>
      <c r="Q94" s="12"/>
      <c r="R94" s="12"/>
      <c r="S94" s="19"/>
      <c r="T94" s="12"/>
      <c r="U94" s="12"/>
      <c r="V94" s="12"/>
      <c r="W94" s="15"/>
      <c r="X94" s="22" t="str">
        <f>IF(Tableau1[[#This Row],[licence payé]]="Payé", "Oui",IF(Tableau1[[#This Row],[licence payé]]="Non payé", "Non",IF(Tableau1[[#This Row],[licence payé]]="","",)))</f>
        <v/>
      </c>
      <c r="Y94" s="11"/>
      <c r="Z94" s="12"/>
      <c r="AA94" s="12"/>
      <c r="AB94" s="12"/>
      <c r="AC94" s="12"/>
      <c r="AD94" s="12"/>
      <c r="AE94" s="12"/>
      <c r="AF94" s="12"/>
      <c r="AG94" s="12"/>
    </row>
    <row r="95" spans="1:33" x14ac:dyDescent="0.25">
      <c r="A95" s="47" t="str">
        <f>IF($L95="","",IF(INDEX(paramètres!$A$1:$A$6,MATCH(VALUE(RIGHT($L95,4)),paramètres!$B$1:$B$6,1))=A$2,1,""))</f>
        <v/>
      </c>
      <c r="B95" s="47" t="str">
        <f>IF($L95="","",IF(INDEX(paramètres!$A$1:$A$6,MATCH(VALUE(RIGHT($L95,4)),paramètres!$B$1:$B$6,1))=B$2,1,""))</f>
        <v/>
      </c>
      <c r="C95" s="47" t="str">
        <f>IF($L95="","",IF(INDEX(paramètres!$A$1:$A$6,MATCH(VALUE(RIGHT($L95,4)),paramètres!$B$1:$B$6,1))=C$2,1,""))</f>
        <v/>
      </c>
      <c r="D95" s="47" t="str">
        <f>IF($L95="","",IF(INDEX(paramètres!$A$1:$A$6,MATCH(VALUE(RIGHT($L95,4)),paramètres!$B$1:$B$6,1))=D$2,1,""))</f>
        <v/>
      </c>
      <c r="E95" s="47" t="str">
        <f>IF($L95="","",IF(INDEX(paramètres!$A$1:$A$6,MATCH(VALUE(RIGHT($L95,4)),paramètres!$B$1:$B$6,1))=E$2,1,""))</f>
        <v/>
      </c>
      <c r="F95" s="47" t="str">
        <f>IF($L95="","",IF(INDEX(paramètres!$A$1:$A$6,MATCH(VALUE(RIGHT($L95,4)),paramètres!$B$1:$B$6,1))=F$2,1,""))</f>
        <v/>
      </c>
      <c r="G95" s="47" t="str">
        <f>IF($L95="","",IF(INDEX(paramètres!$A$1:$A$6,MATCH(VALUE(RIGHT($L95,4)),paramètres!$B$1:$B$6,1))=G$2,1,""))</f>
        <v/>
      </c>
      <c r="H95" s="14"/>
      <c r="I95" s="14"/>
      <c r="J95" s="12"/>
      <c r="K95" s="15"/>
      <c r="L95" s="12"/>
      <c r="M95" s="16"/>
      <c r="N95" s="17"/>
      <c r="O95" s="12"/>
      <c r="P95" s="12"/>
      <c r="Q95" s="12"/>
      <c r="R95" s="12"/>
      <c r="S95" s="19"/>
      <c r="T95" s="12"/>
      <c r="U95" s="12"/>
      <c r="V95" s="12"/>
      <c r="W95" s="15"/>
      <c r="X95" s="22" t="str">
        <f>IF(Tableau1[[#This Row],[licence payé]]="Payé", "Oui",IF(Tableau1[[#This Row],[licence payé]]="Non payé", "Non",IF(Tableau1[[#This Row],[licence payé]]="","",)))</f>
        <v/>
      </c>
      <c r="Y95" s="11"/>
      <c r="Z95" s="12"/>
      <c r="AA95" s="12"/>
      <c r="AB95" s="12"/>
      <c r="AC95" s="12"/>
      <c r="AD95" s="12"/>
      <c r="AE95" s="12"/>
      <c r="AF95" s="12"/>
      <c r="AG95" s="12"/>
    </row>
    <row r="96" spans="1:33" x14ac:dyDescent="0.25">
      <c r="A96" s="47" t="str">
        <f>IF($L96="","",IF(INDEX(paramètres!$A$1:$A$6,MATCH(VALUE(RIGHT($L96,4)),paramètres!$B$1:$B$6,1))=A$2,1,""))</f>
        <v/>
      </c>
      <c r="B96" s="47" t="str">
        <f>IF($L96="","",IF(INDEX(paramètres!$A$1:$A$6,MATCH(VALUE(RIGHT($L96,4)),paramètres!$B$1:$B$6,1))=B$2,1,""))</f>
        <v/>
      </c>
      <c r="C96" s="47" t="str">
        <f>IF($L96="","",IF(INDEX(paramètres!$A$1:$A$6,MATCH(VALUE(RIGHT($L96,4)),paramètres!$B$1:$B$6,1))=C$2,1,""))</f>
        <v/>
      </c>
      <c r="D96" s="47" t="str">
        <f>IF($L96="","",IF(INDEX(paramètres!$A$1:$A$6,MATCH(VALUE(RIGHT($L96,4)),paramètres!$B$1:$B$6,1))=D$2,1,""))</f>
        <v/>
      </c>
      <c r="E96" s="47" t="str">
        <f>IF($L96="","",IF(INDEX(paramètres!$A$1:$A$6,MATCH(VALUE(RIGHT($L96,4)),paramètres!$B$1:$B$6,1))=E$2,1,""))</f>
        <v/>
      </c>
      <c r="F96" s="47" t="str">
        <f>IF($L96="","",IF(INDEX(paramètres!$A$1:$A$6,MATCH(VALUE(RIGHT($L96,4)),paramètres!$B$1:$B$6,1))=F$2,1,""))</f>
        <v/>
      </c>
      <c r="G96" s="47" t="str">
        <f>IF($L96="","",IF(INDEX(paramètres!$A$1:$A$6,MATCH(VALUE(RIGHT($L96,4)),paramètres!$B$1:$B$6,1))=G$2,1,""))</f>
        <v/>
      </c>
      <c r="H96" s="14"/>
      <c r="I96" s="14"/>
      <c r="J96" s="12"/>
      <c r="K96" s="15"/>
      <c r="L96" s="12"/>
      <c r="M96" s="16"/>
      <c r="N96" s="17"/>
      <c r="O96" s="12"/>
      <c r="P96" s="12"/>
      <c r="Q96" s="12"/>
      <c r="R96" s="12"/>
      <c r="S96" s="19"/>
      <c r="T96" s="12"/>
      <c r="U96" s="12"/>
      <c r="V96" s="12"/>
      <c r="W96" s="15"/>
      <c r="X96" s="22" t="str">
        <f>IF(Tableau1[[#This Row],[licence payé]]="Payé", "Oui",IF(Tableau1[[#This Row],[licence payé]]="Non payé", "Non",IF(Tableau1[[#This Row],[licence payé]]="","",)))</f>
        <v/>
      </c>
      <c r="Y96" s="11"/>
      <c r="Z96" s="12"/>
      <c r="AA96" s="12"/>
      <c r="AB96" s="12"/>
      <c r="AC96" s="12"/>
      <c r="AD96" s="12"/>
      <c r="AE96" s="12"/>
      <c r="AF96" s="12"/>
      <c r="AG96" s="12"/>
    </row>
    <row r="97" spans="1:33" x14ac:dyDescent="0.25">
      <c r="A97" s="47" t="str">
        <f>IF($L97="","",IF(INDEX(paramètres!$A$1:$A$6,MATCH(VALUE(RIGHT($L97,4)),paramètres!$B$1:$B$6,1))=A$2,1,""))</f>
        <v/>
      </c>
      <c r="B97" s="47" t="str">
        <f>IF($L97="","",IF(INDEX(paramètres!$A$1:$A$6,MATCH(VALUE(RIGHT($L97,4)),paramètres!$B$1:$B$6,1))=B$2,1,""))</f>
        <v/>
      </c>
      <c r="C97" s="47" t="str">
        <f>IF($L97="","",IF(INDEX(paramètres!$A$1:$A$6,MATCH(VALUE(RIGHT($L97,4)),paramètres!$B$1:$B$6,1))=C$2,1,""))</f>
        <v/>
      </c>
      <c r="D97" s="47" t="str">
        <f>IF($L97="","",IF(INDEX(paramètres!$A$1:$A$6,MATCH(VALUE(RIGHT($L97,4)),paramètres!$B$1:$B$6,1))=D$2,1,""))</f>
        <v/>
      </c>
      <c r="E97" s="47" t="str">
        <f>IF($L97="","",IF(INDEX(paramètres!$A$1:$A$6,MATCH(VALUE(RIGHT($L97,4)),paramètres!$B$1:$B$6,1))=E$2,1,""))</f>
        <v/>
      </c>
      <c r="F97" s="47" t="str">
        <f>IF($L97="","",IF(INDEX(paramètres!$A$1:$A$6,MATCH(VALUE(RIGHT($L97,4)),paramètres!$B$1:$B$6,1))=F$2,1,""))</f>
        <v/>
      </c>
      <c r="G97" s="47" t="str">
        <f>IF($L97="","",IF(INDEX(paramètres!$A$1:$A$6,MATCH(VALUE(RIGHT($L97,4)),paramètres!$B$1:$B$6,1))=G$2,1,""))</f>
        <v/>
      </c>
      <c r="H97" s="14"/>
      <c r="I97" s="14"/>
      <c r="J97" s="12"/>
      <c r="K97" s="15"/>
      <c r="L97" s="12"/>
      <c r="M97" s="16"/>
      <c r="N97" s="17"/>
      <c r="O97" s="12"/>
      <c r="P97" s="12"/>
      <c r="Q97" s="12"/>
      <c r="R97" s="12"/>
      <c r="S97" s="19"/>
      <c r="T97" s="12"/>
      <c r="U97" s="12"/>
      <c r="V97" s="12"/>
      <c r="W97" s="15"/>
      <c r="X97" s="22" t="str">
        <f>IF(Tableau1[[#This Row],[licence payé]]="Payé", "Oui",IF(Tableau1[[#This Row],[licence payé]]="Non payé", "Non",IF(Tableau1[[#This Row],[licence payé]]="","",)))</f>
        <v/>
      </c>
      <c r="Y97" s="11"/>
      <c r="Z97" s="12"/>
      <c r="AA97" s="12"/>
      <c r="AB97" s="12"/>
      <c r="AC97" s="12"/>
      <c r="AD97" s="12"/>
      <c r="AE97" s="12"/>
      <c r="AF97" s="12"/>
      <c r="AG97" s="12"/>
    </row>
    <row r="98" spans="1:33" x14ac:dyDescent="0.25">
      <c r="A98" s="47" t="str">
        <f>IF($L98="","",IF(INDEX(paramètres!$A$1:$A$6,MATCH(VALUE(RIGHT($L98,4)),paramètres!$B$1:$B$6,1))=A$2,1,""))</f>
        <v/>
      </c>
      <c r="B98" s="47" t="str">
        <f>IF($L98="","",IF(INDEX(paramètres!$A$1:$A$6,MATCH(VALUE(RIGHT($L98,4)),paramètres!$B$1:$B$6,1))=B$2,1,""))</f>
        <v/>
      </c>
      <c r="C98" s="47" t="str">
        <f>IF($L98="","",IF(INDEX(paramètres!$A$1:$A$6,MATCH(VALUE(RIGHT($L98,4)),paramètres!$B$1:$B$6,1))=C$2,1,""))</f>
        <v/>
      </c>
      <c r="D98" s="47" t="str">
        <f>IF($L98="","",IF(INDEX(paramètres!$A$1:$A$6,MATCH(VALUE(RIGHT($L98,4)),paramètres!$B$1:$B$6,1))=D$2,1,""))</f>
        <v/>
      </c>
      <c r="E98" s="47" t="str">
        <f>IF($L98="","",IF(INDEX(paramètres!$A$1:$A$6,MATCH(VALUE(RIGHT($L98,4)),paramètres!$B$1:$B$6,1))=E$2,1,""))</f>
        <v/>
      </c>
      <c r="F98" s="47" t="str">
        <f>IF($L98="","",IF(INDEX(paramètres!$A$1:$A$6,MATCH(VALUE(RIGHT($L98,4)),paramètres!$B$1:$B$6,1))=F$2,1,""))</f>
        <v/>
      </c>
      <c r="G98" s="47" t="str">
        <f>IF($L98="","",IF(INDEX(paramètres!$A$1:$A$6,MATCH(VALUE(RIGHT($L98,4)),paramètres!$B$1:$B$6,1))=G$2,1,""))</f>
        <v/>
      </c>
      <c r="H98" s="14"/>
      <c r="I98" s="14"/>
      <c r="J98" s="12"/>
      <c r="K98" s="15"/>
      <c r="L98" s="12"/>
      <c r="M98" s="16"/>
      <c r="N98" s="17"/>
      <c r="O98" s="12"/>
      <c r="P98" s="12"/>
      <c r="Q98" s="12"/>
      <c r="R98" s="12"/>
      <c r="S98" s="19"/>
      <c r="T98" s="12"/>
      <c r="U98" s="12"/>
      <c r="V98" s="12"/>
      <c r="W98" s="15"/>
      <c r="X98" s="22" t="str">
        <f>IF(Tableau1[[#This Row],[licence payé]]="Payé", "Oui",IF(Tableau1[[#This Row],[licence payé]]="Non payé", "Non",IF(Tableau1[[#This Row],[licence payé]]="","",)))</f>
        <v/>
      </c>
      <c r="Y98" s="11"/>
      <c r="Z98" s="12"/>
      <c r="AA98" s="12"/>
      <c r="AB98" s="12"/>
      <c r="AC98" s="12"/>
      <c r="AD98" s="12"/>
      <c r="AE98" s="12"/>
      <c r="AF98" s="12"/>
      <c r="AG98" s="12"/>
    </row>
    <row r="99" spans="1:33" x14ac:dyDescent="0.25">
      <c r="A99" s="47" t="str">
        <f>IF($L99="","",IF(INDEX(paramètres!$A$1:$A$6,MATCH(VALUE(RIGHT($L99,4)),paramètres!$B$1:$B$6,1))=A$2,1,""))</f>
        <v/>
      </c>
      <c r="B99" s="47" t="str">
        <f>IF($L99="","",IF(INDEX(paramètres!$A$1:$A$6,MATCH(VALUE(RIGHT($L99,4)),paramètres!$B$1:$B$6,1))=B$2,1,""))</f>
        <v/>
      </c>
      <c r="C99" s="47" t="str">
        <f>IF($L99="","",IF(INDEX(paramètres!$A$1:$A$6,MATCH(VALUE(RIGHT($L99,4)),paramètres!$B$1:$B$6,1))=C$2,1,""))</f>
        <v/>
      </c>
      <c r="D99" s="47" t="str">
        <f>IF($L99="","",IF(INDEX(paramètres!$A$1:$A$6,MATCH(VALUE(RIGHT($L99,4)),paramètres!$B$1:$B$6,1))=D$2,1,""))</f>
        <v/>
      </c>
      <c r="E99" s="47" t="str">
        <f>IF($L99="","",IF(INDEX(paramètres!$A$1:$A$6,MATCH(VALUE(RIGHT($L99,4)),paramètres!$B$1:$B$6,1))=E$2,1,""))</f>
        <v/>
      </c>
      <c r="F99" s="47" t="str">
        <f>IF($L99="","",IF(INDEX(paramètres!$A$1:$A$6,MATCH(VALUE(RIGHT($L99,4)),paramètres!$B$1:$B$6,1))=F$2,1,""))</f>
        <v/>
      </c>
      <c r="G99" s="47" t="str">
        <f>IF($L99="","",IF(INDEX(paramètres!$A$1:$A$6,MATCH(VALUE(RIGHT($L99,4)),paramètres!$B$1:$B$6,1))=G$2,1,""))</f>
        <v/>
      </c>
      <c r="H99" s="14"/>
      <c r="I99" s="14"/>
      <c r="J99" s="12"/>
      <c r="K99" s="15"/>
      <c r="L99" s="12"/>
      <c r="M99" s="16"/>
      <c r="N99" s="17"/>
      <c r="O99" s="12"/>
      <c r="P99" s="12"/>
      <c r="Q99" s="12"/>
      <c r="R99" s="12"/>
      <c r="S99" s="19"/>
      <c r="T99" s="12"/>
      <c r="U99" s="12"/>
      <c r="V99" s="12"/>
      <c r="W99" s="15"/>
      <c r="X99" s="22" t="str">
        <f>IF(Tableau1[[#This Row],[licence payé]]="Payé", "Oui",IF(Tableau1[[#This Row],[licence payé]]="Non payé", "Non",IF(Tableau1[[#This Row],[licence payé]]="","",)))</f>
        <v/>
      </c>
      <c r="Y99" s="11"/>
      <c r="Z99" s="12"/>
      <c r="AA99" s="12"/>
      <c r="AB99" s="12"/>
      <c r="AC99" s="12"/>
      <c r="AD99" s="12"/>
      <c r="AE99" s="12"/>
      <c r="AF99" s="12"/>
      <c r="AG99" s="12"/>
    </row>
    <row r="100" spans="1:33" x14ac:dyDescent="0.25">
      <c r="A100" s="47" t="str">
        <f>IF($L100="","",IF(INDEX(paramètres!$A$1:$A$6,MATCH(VALUE(RIGHT($L100,4)),paramètres!$B$1:$B$6,1))=A$2,1,""))</f>
        <v/>
      </c>
      <c r="B100" s="47" t="str">
        <f>IF($L100="","",IF(INDEX(paramètres!$A$1:$A$6,MATCH(VALUE(RIGHT($L100,4)),paramètres!$B$1:$B$6,1))=B$2,1,""))</f>
        <v/>
      </c>
      <c r="C100" s="47" t="str">
        <f>IF($L100="","",IF(INDEX(paramètres!$A$1:$A$6,MATCH(VALUE(RIGHT($L100,4)),paramètres!$B$1:$B$6,1))=C$2,1,""))</f>
        <v/>
      </c>
      <c r="D100" s="47" t="str">
        <f>IF($L100="","",IF(INDEX(paramètres!$A$1:$A$6,MATCH(VALUE(RIGHT($L100,4)),paramètres!$B$1:$B$6,1))=D$2,1,""))</f>
        <v/>
      </c>
      <c r="E100" s="47" t="str">
        <f>IF($L100="","",IF(INDEX(paramètres!$A$1:$A$6,MATCH(VALUE(RIGHT($L100,4)),paramètres!$B$1:$B$6,1))=E$2,1,""))</f>
        <v/>
      </c>
      <c r="F100" s="47" t="str">
        <f>IF($L100="","",IF(INDEX(paramètres!$A$1:$A$6,MATCH(VALUE(RIGHT($L100,4)),paramètres!$B$1:$B$6,1))=F$2,1,""))</f>
        <v/>
      </c>
      <c r="G100" s="47" t="str">
        <f>IF($L100="","",IF(INDEX(paramètres!$A$1:$A$6,MATCH(VALUE(RIGHT($L100,4)),paramètres!$B$1:$B$6,1))=G$2,1,""))</f>
        <v/>
      </c>
      <c r="H100" s="14"/>
      <c r="I100" s="14"/>
      <c r="J100" s="12"/>
      <c r="K100" s="15"/>
      <c r="L100" s="12"/>
      <c r="M100" s="16"/>
      <c r="N100" s="17"/>
      <c r="O100" s="12"/>
      <c r="P100" s="12"/>
      <c r="Q100" s="12"/>
      <c r="R100" s="12"/>
      <c r="S100" s="19"/>
      <c r="T100" s="12"/>
      <c r="U100" s="12"/>
      <c r="V100" s="12"/>
      <c r="W100" s="15"/>
      <c r="X100" s="22" t="str">
        <f>IF(Tableau1[[#This Row],[licence payé]]="Payé", "Oui",IF(Tableau1[[#This Row],[licence payé]]="Non payé", "Non",IF(Tableau1[[#This Row],[licence payé]]="","",)))</f>
        <v/>
      </c>
      <c r="Y100" s="11"/>
      <c r="Z100" s="12"/>
      <c r="AA100" s="12"/>
      <c r="AB100" s="12"/>
      <c r="AC100" s="12"/>
      <c r="AD100" s="12"/>
      <c r="AE100" s="12"/>
      <c r="AF100" s="12"/>
      <c r="AG100" s="12"/>
    </row>
    <row r="101" spans="1:33" x14ac:dyDescent="0.25">
      <c r="A101" s="47" t="str">
        <f>IF($L101="","",IF(INDEX(paramètres!$A$1:$A$6,MATCH(VALUE(RIGHT($L101,4)),paramètres!$B$1:$B$6,1))=A$2,1,""))</f>
        <v/>
      </c>
      <c r="B101" s="47" t="str">
        <f>IF($L101="","",IF(INDEX(paramètres!$A$1:$A$6,MATCH(VALUE(RIGHT($L101,4)),paramètres!$B$1:$B$6,1))=B$2,1,""))</f>
        <v/>
      </c>
      <c r="C101" s="47" t="str">
        <f>IF($L101="","",IF(INDEX(paramètres!$A$1:$A$6,MATCH(VALUE(RIGHT($L101,4)),paramètres!$B$1:$B$6,1))=C$2,1,""))</f>
        <v/>
      </c>
      <c r="D101" s="47" t="str">
        <f>IF($L101="","",IF(INDEX(paramètres!$A$1:$A$6,MATCH(VALUE(RIGHT($L101,4)),paramètres!$B$1:$B$6,1))=D$2,1,""))</f>
        <v/>
      </c>
      <c r="E101" s="47" t="str">
        <f>IF($L101="","",IF(INDEX(paramètres!$A$1:$A$6,MATCH(VALUE(RIGHT($L101,4)),paramètres!$B$1:$B$6,1))=E$2,1,""))</f>
        <v/>
      </c>
      <c r="F101" s="47" t="str">
        <f>IF($L101="","",IF(INDEX(paramètres!$A$1:$A$6,MATCH(VALUE(RIGHT($L101,4)),paramètres!$B$1:$B$6,1))=F$2,1,""))</f>
        <v/>
      </c>
      <c r="G101" s="47" t="str">
        <f>IF($L101="","",IF(INDEX(paramètres!$A$1:$A$6,MATCH(VALUE(RIGHT($L101,4)),paramètres!$B$1:$B$6,1))=G$2,1,""))</f>
        <v/>
      </c>
      <c r="H101" s="14"/>
      <c r="I101" s="14"/>
      <c r="J101" s="12"/>
      <c r="K101" s="15"/>
      <c r="L101" s="12"/>
      <c r="M101" s="16"/>
      <c r="N101" s="17"/>
      <c r="O101" s="12"/>
      <c r="P101" s="12"/>
      <c r="Q101" s="12"/>
      <c r="R101" s="12"/>
      <c r="S101" s="19"/>
      <c r="T101" s="12"/>
      <c r="U101" s="12"/>
      <c r="V101" s="12"/>
      <c r="W101" s="15"/>
      <c r="X101" s="22" t="str">
        <f>IF(Tableau1[[#This Row],[licence payé]]="Payé", "Oui",IF(Tableau1[[#This Row],[licence payé]]="Non payé", "Non",IF(Tableau1[[#This Row],[licence payé]]="","",)))</f>
        <v/>
      </c>
      <c r="Y101" s="11"/>
      <c r="Z101" s="12"/>
      <c r="AA101" s="12"/>
      <c r="AB101" s="12"/>
      <c r="AC101" s="12"/>
      <c r="AD101" s="12"/>
      <c r="AE101" s="12"/>
      <c r="AF101" s="12"/>
      <c r="AG101" s="12"/>
    </row>
    <row r="102" spans="1:33" x14ac:dyDescent="0.25">
      <c r="A102" s="47" t="str">
        <f>IF($L102="","",IF(INDEX(paramètres!$A$1:$A$6,MATCH(VALUE(RIGHT($L102,4)),paramètres!$B$1:$B$6,1))=A$2,1,""))</f>
        <v/>
      </c>
      <c r="B102" s="47" t="str">
        <f>IF($L102="","",IF(INDEX(paramètres!$A$1:$A$6,MATCH(VALUE(RIGHT($L102,4)),paramètres!$B$1:$B$6,1))=B$2,1,""))</f>
        <v/>
      </c>
      <c r="C102" s="47" t="str">
        <f>IF($L102="","",IF(INDEX(paramètres!$A$1:$A$6,MATCH(VALUE(RIGHT($L102,4)),paramètres!$B$1:$B$6,1))=C$2,1,""))</f>
        <v/>
      </c>
      <c r="D102" s="47" t="str">
        <f>IF($L102="","",IF(INDEX(paramètres!$A$1:$A$6,MATCH(VALUE(RIGHT($L102,4)),paramètres!$B$1:$B$6,1))=D$2,1,""))</f>
        <v/>
      </c>
      <c r="E102" s="47" t="str">
        <f>IF($L102="","",IF(INDEX(paramètres!$A$1:$A$6,MATCH(VALUE(RIGHT($L102,4)),paramètres!$B$1:$B$6,1))=E$2,1,""))</f>
        <v/>
      </c>
      <c r="F102" s="47" t="str">
        <f>IF($L102="","",IF(INDEX(paramètres!$A$1:$A$6,MATCH(VALUE(RIGHT($L102,4)),paramètres!$B$1:$B$6,1))=F$2,1,""))</f>
        <v/>
      </c>
      <c r="G102" s="47" t="str">
        <f>IF($L102="","",IF(INDEX(paramètres!$A$1:$A$6,MATCH(VALUE(RIGHT($L102,4)),paramètres!$B$1:$B$6,1))=G$2,1,""))</f>
        <v/>
      </c>
      <c r="H102" s="14"/>
      <c r="I102" s="14"/>
      <c r="J102" s="12"/>
      <c r="K102" s="15"/>
      <c r="L102" s="12"/>
      <c r="M102" s="16"/>
      <c r="N102" s="17"/>
      <c r="O102" s="12"/>
      <c r="P102" s="12"/>
      <c r="Q102" s="12"/>
      <c r="R102" s="12"/>
      <c r="S102" s="19"/>
      <c r="T102" s="12"/>
      <c r="U102" s="12"/>
      <c r="V102" s="12"/>
      <c r="W102" s="15"/>
      <c r="X102" s="22" t="str">
        <f>IF(Tableau1[[#This Row],[licence payé]]="Payé", "Oui",IF(Tableau1[[#This Row],[licence payé]]="Non payé", "Non",IF(Tableau1[[#This Row],[licence payé]]="","",)))</f>
        <v/>
      </c>
      <c r="Y102" s="11"/>
      <c r="Z102" s="12"/>
      <c r="AA102" s="12"/>
      <c r="AB102" s="12"/>
      <c r="AC102" s="12"/>
      <c r="AD102" s="12"/>
      <c r="AE102" s="12"/>
      <c r="AF102" s="12"/>
      <c r="AG102" s="12"/>
    </row>
    <row r="103" spans="1:33" x14ac:dyDescent="0.25">
      <c r="A103" s="47" t="str">
        <f>IF($L103="","",IF(INDEX(paramètres!$A$1:$A$6,MATCH(VALUE(RIGHT($L103,4)),paramètres!$B$1:$B$6,1))=A$2,1,""))</f>
        <v/>
      </c>
      <c r="B103" s="47" t="str">
        <f>IF($L103="","",IF(INDEX(paramètres!$A$1:$A$6,MATCH(VALUE(RIGHT($L103,4)),paramètres!$B$1:$B$6,1))=B$2,1,""))</f>
        <v/>
      </c>
      <c r="C103" s="47" t="str">
        <f>IF($L103="","",IF(INDEX(paramètres!$A$1:$A$6,MATCH(VALUE(RIGHT($L103,4)),paramètres!$B$1:$B$6,1))=C$2,1,""))</f>
        <v/>
      </c>
      <c r="D103" s="47" t="str">
        <f>IF($L103="","",IF(INDEX(paramètres!$A$1:$A$6,MATCH(VALUE(RIGHT($L103,4)),paramètres!$B$1:$B$6,1))=D$2,1,""))</f>
        <v/>
      </c>
      <c r="E103" s="47" t="str">
        <f>IF($L103="","",IF(INDEX(paramètres!$A$1:$A$6,MATCH(VALUE(RIGHT($L103,4)),paramètres!$B$1:$B$6,1))=E$2,1,""))</f>
        <v/>
      </c>
      <c r="F103" s="47" t="str">
        <f>IF($L103="","",IF(INDEX(paramètres!$A$1:$A$6,MATCH(VALUE(RIGHT($L103,4)),paramètres!$B$1:$B$6,1))=F$2,1,""))</f>
        <v/>
      </c>
      <c r="G103" s="47" t="str">
        <f>IF($L103="","",IF(INDEX(paramètres!$A$1:$A$6,MATCH(VALUE(RIGHT($L103,4)),paramètres!$B$1:$B$6,1))=G$2,1,""))</f>
        <v/>
      </c>
      <c r="H103" s="14"/>
      <c r="I103" s="14"/>
      <c r="J103" s="12"/>
      <c r="K103" s="15"/>
      <c r="L103" s="12"/>
      <c r="M103" s="16"/>
      <c r="N103" s="17"/>
      <c r="O103" s="12"/>
      <c r="P103" s="12"/>
      <c r="Q103" s="12"/>
      <c r="R103" s="12"/>
      <c r="S103" s="19"/>
      <c r="T103" s="12"/>
      <c r="U103" s="12"/>
      <c r="V103" s="12"/>
      <c r="W103" s="15"/>
      <c r="X103" s="22" t="str">
        <f>IF(Tableau1[[#This Row],[licence payé]]="Payé", "Oui",IF(Tableau1[[#This Row],[licence payé]]="Non payé", "Non",IF(Tableau1[[#This Row],[licence payé]]="","",)))</f>
        <v/>
      </c>
      <c r="Y103" s="11"/>
      <c r="Z103" s="12"/>
      <c r="AA103" s="12"/>
      <c r="AB103" s="12"/>
      <c r="AC103" s="12"/>
      <c r="AD103" s="12"/>
      <c r="AE103" s="12"/>
      <c r="AF103" s="12"/>
      <c r="AG103" s="12"/>
    </row>
    <row r="104" spans="1:33" x14ac:dyDescent="0.25">
      <c r="A104" s="47" t="str">
        <f>IF($L104="","",IF(INDEX(paramètres!$A$1:$A$6,MATCH(VALUE(RIGHT($L104,4)),paramètres!$B$1:$B$6,1))=A$2,1,""))</f>
        <v/>
      </c>
      <c r="B104" s="47" t="str">
        <f>IF($L104="","",IF(INDEX(paramètres!$A$1:$A$6,MATCH(VALUE(RIGHT($L104,4)),paramètres!$B$1:$B$6,1))=B$2,1,""))</f>
        <v/>
      </c>
      <c r="C104" s="47" t="str">
        <f>IF($L104="","",IF(INDEX(paramètres!$A$1:$A$6,MATCH(VALUE(RIGHT($L104,4)),paramètres!$B$1:$B$6,1))=C$2,1,""))</f>
        <v/>
      </c>
      <c r="D104" s="47" t="str">
        <f>IF($L104="","",IF(INDEX(paramètres!$A$1:$A$6,MATCH(VALUE(RIGHT($L104,4)),paramètres!$B$1:$B$6,1))=D$2,1,""))</f>
        <v/>
      </c>
      <c r="E104" s="47" t="str">
        <f>IF($L104="","",IF(INDEX(paramètres!$A$1:$A$6,MATCH(VALUE(RIGHT($L104,4)),paramètres!$B$1:$B$6,1))=E$2,1,""))</f>
        <v/>
      </c>
      <c r="F104" s="47" t="str">
        <f>IF($L104="","",IF(INDEX(paramètres!$A$1:$A$6,MATCH(VALUE(RIGHT($L104,4)),paramètres!$B$1:$B$6,1))=F$2,1,""))</f>
        <v/>
      </c>
      <c r="G104" s="47" t="str">
        <f>IF($L104="","",IF(INDEX(paramètres!$A$1:$A$6,MATCH(VALUE(RIGHT($L104,4)),paramètres!$B$1:$B$6,1))=G$2,1,""))</f>
        <v/>
      </c>
      <c r="H104" s="14"/>
      <c r="I104" s="14"/>
      <c r="J104" s="12"/>
      <c r="K104" s="15"/>
      <c r="L104" s="12"/>
      <c r="M104" s="16"/>
      <c r="N104" s="17"/>
      <c r="O104" s="12"/>
      <c r="P104" s="12"/>
      <c r="Q104" s="12"/>
      <c r="R104" s="12"/>
      <c r="S104" s="19"/>
      <c r="T104" s="12"/>
      <c r="U104" s="12"/>
      <c r="V104" s="12"/>
      <c r="W104" s="15"/>
      <c r="X104" s="22" t="str">
        <f>IF(Tableau1[[#This Row],[licence payé]]="Payé", "Oui",IF(Tableau1[[#This Row],[licence payé]]="Non payé", "Non",IF(Tableau1[[#This Row],[licence payé]]="","",)))</f>
        <v/>
      </c>
      <c r="Y104" s="11"/>
      <c r="Z104" s="12"/>
      <c r="AA104" s="12"/>
      <c r="AB104" s="12"/>
      <c r="AC104" s="12"/>
      <c r="AD104" s="12"/>
      <c r="AE104" s="12"/>
      <c r="AF104" s="12"/>
      <c r="AG104" s="12"/>
    </row>
    <row r="105" spans="1:33" x14ac:dyDescent="0.25">
      <c r="A105" s="47" t="str">
        <f>IF($L105="","",IF(INDEX(paramètres!$A$1:$A$6,MATCH(VALUE(RIGHT($L105,4)),paramètres!$B$1:$B$6,1))=A$2,1,""))</f>
        <v/>
      </c>
      <c r="B105" s="47" t="str">
        <f>IF($L105="","",IF(INDEX(paramètres!$A$1:$A$6,MATCH(VALUE(RIGHT($L105,4)),paramètres!$B$1:$B$6,1))=B$2,1,""))</f>
        <v/>
      </c>
      <c r="C105" s="47" t="str">
        <f>IF($L105="","",IF(INDEX(paramètres!$A$1:$A$6,MATCH(VALUE(RIGHT($L105,4)),paramètres!$B$1:$B$6,1))=C$2,1,""))</f>
        <v/>
      </c>
      <c r="D105" s="47" t="str">
        <f>IF($L105="","",IF(INDEX(paramètres!$A$1:$A$6,MATCH(VALUE(RIGHT($L105,4)),paramètres!$B$1:$B$6,1))=D$2,1,""))</f>
        <v/>
      </c>
      <c r="E105" s="47" t="str">
        <f>IF($L105="","",IF(INDEX(paramètres!$A$1:$A$6,MATCH(VALUE(RIGHT($L105,4)),paramètres!$B$1:$B$6,1))=E$2,1,""))</f>
        <v/>
      </c>
      <c r="F105" s="47" t="str">
        <f>IF($L105="","",IF(INDEX(paramètres!$A$1:$A$6,MATCH(VALUE(RIGHT($L105,4)),paramètres!$B$1:$B$6,1))=F$2,1,""))</f>
        <v/>
      </c>
      <c r="G105" s="47" t="str">
        <f>IF($L105="","",IF(INDEX(paramètres!$A$1:$A$6,MATCH(VALUE(RIGHT($L105,4)),paramètres!$B$1:$B$6,1))=G$2,1,""))</f>
        <v/>
      </c>
      <c r="H105" s="14"/>
      <c r="I105" s="14"/>
      <c r="J105" s="12"/>
      <c r="K105" s="15"/>
      <c r="L105" s="12"/>
      <c r="M105" s="16"/>
      <c r="N105" s="17"/>
      <c r="O105" s="12"/>
      <c r="P105" s="12"/>
      <c r="Q105" s="12"/>
      <c r="R105" s="12"/>
      <c r="S105" s="19"/>
      <c r="T105" s="12"/>
      <c r="U105" s="12"/>
      <c r="V105" s="12"/>
      <c r="W105" s="15"/>
      <c r="X105" s="22" t="str">
        <f>IF(Tableau1[[#This Row],[licence payé]]="Payé", "Oui",IF(Tableau1[[#This Row],[licence payé]]="Non payé", "Non",IF(Tableau1[[#This Row],[licence payé]]="","",)))</f>
        <v/>
      </c>
      <c r="Y105" s="11"/>
      <c r="Z105" s="12"/>
      <c r="AA105" s="12"/>
      <c r="AB105" s="12"/>
      <c r="AC105" s="12"/>
      <c r="AD105" s="12"/>
      <c r="AE105" s="12"/>
      <c r="AF105" s="12"/>
      <c r="AG105" s="12"/>
    </row>
    <row r="106" spans="1:33" x14ac:dyDescent="0.25">
      <c r="A106" s="47" t="str">
        <f>IF($L106="","",IF(INDEX(paramètres!$A$1:$A$6,MATCH(VALUE(RIGHT($L106,4)),paramètres!$B$1:$B$6,1))=A$2,1,""))</f>
        <v/>
      </c>
      <c r="B106" s="47" t="str">
        <f>IF($L106="","",IF(INDEX(paramètres!$A$1:$A$6,MATCH(VALUE(RIGHT($L106,4)),paramètres!$B$1:$B$6,1))=B$2,1,""))</f>
        <v/>
      </c>
      <c r="C106" s="47" t="str">
        <f>IF($L106="","",IF(INDEX(paramètres!$A$1:$A$6,MATCH(VALUE(RIGHT($L106,4)),paramètres!$B$1:$B$6,1))=C$2,1,""))</f>
        <v/>
      </c>
      <c r="D106" s="47" t="str">
        <f>IF($L106="","",IF(INDEX(paramètres!$A$1:$A$6,MATCH(VALUE(RIGHT($L106,4)),paramètres!$B$1:$B$6,1))=D$2,1,""))</f>
        <v/>
      </c>
      <c r="E106" s="47" t="str">
        <f>IF($L106="","",IF(INDEX(paramètres!$A$1:$A$6,MATCH(VALUE(RIGHT($L106,4)),paramètres!$B$1:$B$6,1))=E$2,1,""))</f>
        <v/>
      </c>
      <c r="F106" s="47" t="str">
        <f>IF($L106="","",IF(INDEX(paramètres!$A$1:$A$6,MATCH(VALUE(RIGHT($L106,4)),paramètres!$B$1:$B$6,1))=F$2,1,""))</f>
        <v/>
      </c>
      <c r="G106" s="47" t="str">
        <f>IF($L106="","",IF(INDEX(paramètres!$A$1:$A$6,MATCH(VALUE(RIGHT($L106,4)),paramètres!$B$1:$B$6,1))=G$2,1,""))</f>
        <v/>
      </c>
      <c r="H106" s="14"/>
      <c r="I106" s="14"/>
      <c r="J106" s="12"/>
      <c r="K106" s="15"/>
      <c r="L106" s="12"/>
      <c r="M106" s="16"/>
      <c r="N106" s="17"/>
      <c r="O106" s="12"/>
      <c r="P106" s="12"/>
      <c r="Q106" s="12"/>
      <c r="R106" s="12"/>
      <c r="S106" s="19"/>
      <c r="T106" s="12"/>
      <c r="U106" s="12"/>
      <c r="V106" s="12"/>
      <c r="W106" s="15"/>
      <c r="X106" s="22" t="str">
        <f>IF(Tableau1[[#This Row],[licence payé]]="Payé", "Oui",IF(Tableau1[[#This Row],[licence payé]]="Non payé", "Non",IF(Tableau1[[#This Row],[licence payé]]="","",)))</f>
        <v/>
      </c>
      <c r="Y106" s="11"/>
      <c r="Z106" s="12"/>
      <c r="AA106" s="12"/>
      <c r="AB106" s="12"/>
      <c r="AC106" s="12"/>
      <c r="AD106" s="12"/>
      <c r="AE106" s="12"/>
      <c r="AF106" s="12"/>
      <c r="AG106" s="12"/>
    </row>
    <row r="107" spans="1:33" x14ac:dyDescent="0.25">
      <c r="A107" s="47" t="str">
        <f>IF($L107="","",IF(INDEX(paramètres!$A$1:$A$6,MATCH(VALUE(RIGHT($L107,4)),paramètres!$B$1:$B$6,1))=A$2,1,""))</f>
        <v/>
      </c>
      <c r="B107" s="47" t="str">
        <f>IF($L107="","",IF(INDEX(paramètres!$A$1:$A$6,MATCH(VALUE(RIGHT($L107,4)),paramètres!$B$1:$B$6,1))=B$2,1,""))</f>
        <v/>
      </c>
      <c r="C107" s="47" t="str">
        <f>IF($L107="","",IF(INDEX(paramètres!$A$1:$A$6,MATCH(VALUE(RIGHT($L107,4)),paramètres!$B$1:$B$6,1))=C$2,1,""))</f>
        <v/>
      </c>
      <c r="D107" s="47" t="str">
        <f>IF($L107="","",IF(INDEX(paramètres!$A$1:$A$6,MATCH(VALUE(RIGHT($L107,4)),paramètres!$B$1:$B$6,1))=D$2,1,""))</f>
        <v/>
      </c>
      <c r="E107" s="47" t="str">
        <f>IF($L107="","",IF(INDEX(paramètres!$A$1:$A$6,MATCH(VALUE(RIGHT($L107,4)),paramètres!$B$1:$B$6,1))=E$2,1,""))</f>
        <v/>
      </c>
      <c r="F107" s="47" t="str">
        <f>IF($L107="","",IF(INDEX(paramètres!$A$1:$A$6,MATCH(VALUE(RIGHT($L107,4)),paramètres!$B$1:$B$6,1))=F$2,1,""))</f>
        <v/>
      </c>
      <c r="G107" s="47" t="str">
        <f>IF($L107="","",IF(INDEX(paramètres!$A$1:$A$6,MATCH(VALUE(RIGHT($L107,4)),paramètres!$B$1:$B$6,1))=G$2,1,""))</f>
        <v/>
      </c>
      <c r="H107" s="14"/>
      <c r="I107" s="14"/>
      <c r="J107" s="12"/>
      <c r="K107" s="15"/>
      <c r="L107" s="12"/>
      <c r="M107" s="16"/>
      <c r="N107" s="17"/>
      <c r="O107" s="12"/>
      <c r="P107" s="12"/>
      <c r="Q107" s="12"/>
      <c r="R107" s="12"/>
      <c r="S107" s="19"/>
      <c r="T107" s="12"/>
      <c r="U107" s="12"/>
      <c r="V107" s="12"/>
      <c r="W107" s="15"/>
      <c r="X107" s="22" t="str">
        <f>IF(Tableau1[[#This Row],[licence payé]]="Payé", "Oui",IF(Tableau1[[#This Row],[licence payé]]="Non payé", "Non",IF(Tableau1[[#This Row],[licence payé]]="","",)))</f>
        <v/>
      </c>
      <c r="Y107" s="11"/>
      <c r="Z107" s="12"/>
      <c r="AA107" s="12"/>
      <c r="AB107" s="12"/>
      <c r="AC107" s="12"/>
      <c r="AD107" s="12"/>
      <c r="AE107" s="12"/>
      <c r="AF107" s="12"/>
      <c r="AG107" s="12"/>
    </row>
    <row r="108" spans="1:33" x14ac:dyDescent="0.25">
      <c r="A108" s="47" t="str">
        <f>IF($L108="","",IF(INDEX(paramètres!$A$1:$A$6,MATCH(VALUE(RIGHT($L108,4)),paramètres!$B$1:$B$6,1))=A$2,1,""))</f>
        <v/>
      </c>
      <c r="B108" s="47" t="str">
        <f>IF($L108="","",IF(INDEX(paramètres!$A$1:$A$6,MATCH(VALUE(RIGHT($L108,4)),paramètres!$B$1:$B$6,1))=B$2,1,""))</f>
        <v/>
      </c>
      <c r="C108" s="47" t="str">
        <f>IF($L108="","",IF(INDEX(paramètres!$A$1:$A$6,MATCH(VALUE(RIGHT($L108,4)),paramètres!$B$1:$B$6,1))=C$2,1,""))</f>
        <v/>
      </c>
      <c r="D108" s="47" t="str">
        <f>IF($L108="","",IF(INDEX(paramètres!$A$1:$A$6,MATCH(VALUE(RIGHT($L108,4)),paramètres!$B$1:$B$6,1))=D$2,1,""))</f>
        <v/>
      </c>
      <c r="E108" s="47" t="str">
        <f>IF($L108="","",IF(INDEX(paramètres!$A$1:$A$6,MATCH(VALUE(RIGHT($L108,4)),paramètres!$B$1:$B$6,1))=E$2,1,""))</f>
        <v/>
      </c>
      <c r="F108" s="47" t="str">
        <f>IF($L108="","",IF(INDEX(paramètres!$A$1:$A$6,MATCH(VALUE(RIGHT($L108,4)),paramètres!$B$1:$B$6,1))=F$2,1,""))</f>
        <v/>
      </c>
      <c r="G108" s="47" t="str">
        <f>IF($L108="","",IF(INDEX(paramètres!$A$1:$A$6,MATCH(VALUE(RIGHT($L108,4)),paramètres!$B$1:$B$6,1))=G$2,1,""))</f>
        <v/>
      </c>
      <c r="H108" s="14"/>
      <c r="I108" s="14"/>
      <c r="J108" s="12"/>
      <c r="K108" s="15"/>
      <c r="L108" s="12"/>
      <c r="M108" s="16"/>
      <c r="N108" s="17"/>
      <c r="O108" s="12"/>
      <c r="P108" s="12"/>
      <c r="Q108" s="12"/>
      <c r="R108" s="12"/>
      <c r="S108" s="19"/>
      <c r="T108" s="12"/>
      <c r="U108" s="12"/>
      <c r="V108" s="12"/>
      <c r="W108" s="15"/>
      <c r="X108" s="22" t="str">
        <f>IF(Tableau1[[#This Row],[licence payé]]="Payé", "Oui",IF(Tableau1[[#This Row],[licence payé]]="Non payé", "Non",IF(Tableau1[[#This Row],[licence payé]]="","",)))</f>
        <v/>
      </c>
      <c r="Y108" s="11"/>
      <c r="Z108" s="12"/>
      <c r="AA108" s="12"/>
      <c r="AB108" s="12"/>
      <c r="AC108" s="12"/>
      <c r="AD108" s="12"/>
      <c r="AE108" s="12"/>
      <c r="AF108" s="12"/>
      <c r="AG108" s="12"/>
    </row>
    <row r="109" spans="1:33" x14ac:dyDescent="0.25">
      <c r="A109" s="47" t="str">
        <f>IF($L109="","",IF(INDEX(paramètres!$A$1:$A$6,MATCH(VALUE(RIGHT($L109,4)),paramètres!$B$1:$B$6,1))=A$2,1,""))</f>
        <v/>
      </c>
      <c r="B109" s="47" t="str">
        <f>IF($L109="","",IF(INDEX(paramètres!$A$1:$A$6,MATCH(VALUE(RIGHT($L109,4)),paramètres!$B$1:$B$6,1))=B$2,1,""))</f>
        <v/>
      </c>
      <c r="C109" s="47" t="str">
        <f>IF($L109="","",IF(INDEX(paramètres!$A$1:$A$6,MATCH(VALUE(RIGHT($L109,4)),paramètres!$B$1:$B$6,1))=C$2,1,""))</f>
        <v/>
      </c>
      <c r="D109" s="47" t="str">
        <f>IF($L109="","",IF(INDEX(paramètres!$A$1:$A$6,MATCH(VALUE(RIGHT($L109,4)),paramètres!$B$1:$B$6,1))=D$2,1,""))</f>
        <v/>
      </c>
      <c r="E109" s="47" t="str">
        <f>IF($L109="","",IF(INDEX(paramètres!$A$1:$A$6,MATCH(VALUE(RIGHT($L109,4)),paramètres!$B$1:$B$6,1))=E$2,1,""))</f>
        <v/>
      </c>
      <c r="F109" s="47" t="str">
        <f>IF($L109="","",IF(INDEX(paramètres!$A$1:$A$6,MATCH(VALUE(RIGHT($L109,4)),paramètres!$B$1:$B$6,1))=F$2,1,""))</f>
        <v/>
      </c>
      <c r="G109" s="47" t="str">
        <f>IF($L109="","",IF(INDEX(paramètres!$A$1:$A$6,MATCH(VALUE(RIGHT($L109,4)),paramètres!$B$1:$B$6,1))=G$2,1,""))</f>
        <v/>
      </c>
      <c r="H109" s="14"/>
      <c r="I109" s="14"/>
      <c r="J109" s="12"/>
      <c r="K109" s="15"/>
      <c r="L109" s="12"/>
      <c r="M109" s="16"/>
      <c r="N109" s="17"/>
      <c r="O109" s="12"/>
      <c r="P109" s="12"/>
      <c r="Q109" s="12"/>
      <c r="R109" s="12"/>
      <c r="S109" s="19"/>
      <c r="T109" s="12"/>
      <c r="U109" s="12"/>
      <c r="V109" s="12"/>
      <c r="W109" s="15"/>
      <c r="X109" s="22" t="str">
        <f>IF(Tableau1[[#This Row],[licence payé]]="Payé", "Oui",IF(Tableau1[[#This Row],[licence payé]]="Non payé", "Non",IF(Tableau1[[#This Row],[licence payé]]="","",)))</f>
        <v/>
      </c>
      <c r="Y109" s="11"/>
      <c r="Z109" s="12"/>
      <c r="AA109" s="12"/>
      <c r="AB109" s="12"/>
      <c r="AC109" s="12"/>
      <c r="AD109" s="12"/>
      <c r="AE109" s="12"/>
      <c r="AF109" s="12"/>
      <c r="AG109" s="12"/>
    </row>
    <row r="110" spans="1:33" x14ac:dyDescent="0.25">
      <c r="A110" s="47" t="str">
        <f>IF($L110="","",IF(INDEX(paramètres!$A$1:$A$6,MATCH(VALUE(RIGHT($L110,4)),paramètres!$B$1:$B$6,1))=A$2,1,""))</f>
        <v/>
      </c>
      <c r="B110" s="47" t="str">
        <f>IF($L110="","",IF(INDEX(paramètres!$A$1:$A$6,MATCH(VALUE(RIGHT($L110,4)),paramètres!$B$1:$B$6,1))=B$2,1,""))</f>
        <v/>
      </c>
      <c r="C110" s="47" t="str">
        <f>IF($L110="","",IF(INDEX(paramètres!$A$1:$A$6,MATCH(VALUE(RIGHT($L110,4)),paramètres!$B$1:$B$6,1))=C$2,1,""))</f>
        <v/>
      </c>
      <c r="D110" s="47" t="str">
        <f>IF($L110="","",IF(INDEX(paramètres!$A$1:$A$6,MATCH(VALUE(RIGHT($L110,4)),paramètres!$B$1:$B$6,1))=D$2,1,""))</f>
        <v/>
      </c>
      <c r="E110" s="47" t="str">
        <f>IF($L110="","",IF(INDEX(paramètres!$A$1:$A$6,MATCH(VALUE(RIGHT($L110,4)),paramètres!$B$1:$B$6,1))=E$2,1,""))</f>
        <v/>
      </c>
      <c r="F110" s="47" t="str">
        <f>IF($L110="","",IF(INDEX(paramètres!$A$1:$A$6,MATCH(VALUE(RIGHT($L110,4)),paramètres!$B$1:$B$6,1))=F$2,1,""))</f>
        <v/>
      </c>
      <c r="G110" s="47" t="str">
        <f>IF($L110="","",IF(INDEX(paramètres!$A$1:$A$6,MATCH(VALUE(RIGHT($L110,4)),paramètres!$B$1:$B$6,1))=G$2,1,""))</f>
        <v/>
      </c>
      <c r="H110" s="14"/>
      <c r="I110" s="14"/>
      <c r="J110" s="12"/>
      <c r="K110" s="15"/>
      <c r="L110" s="12"/>
      <c r="M110" s="16"/>
      <c r="N110" s="17"/>
      <c r="O110" s="12"/>
      <c r="P110" s="12"/>
      <c r="Q110" s="12"/>
      <c r="R110" s="12"/>
      <c r="S110" s="19"/>
      <c r="T110" s="12"/>
      <c r="U110" s="12"/>
      <c r="V110" s="12"/>
      <c r="W110" s="15"/>
      <c r="X110" s="22" t="str">
        <f>IF(Tableau1[[#This Row],[licence payé]]="Payé", "Oui",IF(Tableau1[[#This Row],[licence payé]]="Non payé", "Non",IF(Tableau1[[#This Row],[licence payé]]="","",)))</f>
        <v/>
      </c>
      <c r="Y110" s="11"/>
      <c r="Z110" s="12"/>
      <c r="AA110" s="12"/>
      <c r="AB110" s="12"/>
      <c r="AC110" s="12"/>
      <c r="AD110" s="12"/>
      <c r="AE110" s="12"/>
      <c r="AF110" s="12"/>
      <c r="AG110" s="12"/>
    </row>
    <row r="111" spans="1:33" x14ac:dyDescent="0.25">
      <c r="A111" s="47" t="str">
        <f>IF($L111="","",IF(INDEX(paramètres!$A$1:$A$6,MATCH(VALUE(RIGHT($L111,4)),paramètres!$B$1:$B$6,1))=A$2,1,""))</f>
        <v/>
      </c>
      <c r="B111" s="47" t="str">
        <f>IF($L111="","",IF(INDEX(paramètres!$A$1:$A$6,MATCH(VALUE(RIGHT($L111,4)),paramètres!$B$1:$B$6,1))=B$2,1,""))</f>
        <v/>
      </c>
      <c r="C111" s="47" t="str">
        <f>IF($L111="","",IF(INDEX(paramètres!$A$1:$A$6,MATCH(VALUE(RIGHT($L111,4)),paramètres!$B$1:$B$6,1))=C$2,1,""))</f>
        <v/>
      </c>
      <c r="D111" s="47" t="str">
        <f>IF($L111="","",IF(INDEX(paramètres!$A$1:$A$6,MATCH(VALUE(RIGHT($L111,4)),paramètres!$B$1:$B$6,1))=D$2,1,""))</f>
        <v/>
      </c>
      <c r="E111" s="47" t="str">
        <f>IF($L111="","",IF(INDEX(paramètres!$A$1:$A$6,MATCH(VALUE(RIGHT($L111,4)),paramètres!$B$1:$B$6,1))=E$2,1,""))</f>
        <v/>
      </c>
      <c r="F111" s="47" t="str">
        <f>IF($L111="","",IF(INDEX(paramètres!$A$1:$A$6,MATCH(VALUE(RIGHT($L111,4)),paramètres!$B$1:$B$6,1))=F$2,1,""))</f>
        <v/>
      </c>
      <c r="G111" s="47" t="str">
        <f>IF($L111="","",IF(INDEX(paramètres!$A$1:$A$6,MATCH(VALUE(RIGHT($L111,4)),paramètres!$B$1:$B$6,1))=G$2,1,""))</f>
        <v/>
      </c>
      <c r="H111" s="14"/>
      <c r="I111" s="14"/>
      <c r="J111" s="12"/>
      <c r="K111" s="15"/>
      <c r="L111" s="12"/>
      <c r="M111" s="16"/>
      <c r="N111" s="17"/>
      <c r="O111" s="12"/>
      <c r="P111" s="12"/>
      <c r="Q111" s="12"/>
      <c r="R111" s="12"/>
      <c r="S111" s="19"/>
      <c r="T111" s="12"/>
      <c r="U111" s="12"/>
      <c r="V111" s="12"/>
      <c r="W111" s="15"/>
      <c r="X111" s="22" t="str">
        <f>IF(Tableau1[[#This Row],[licence payé]]="Payé", "Oui",IF(Tableau1[[#This Row],[licence payé]]="Non payé", "Non",IF(Tableau1[[#This Row],[licence payé]]="","",)))</f>
        <v/>
      </c>
      <c r="Y111" s="11"/>
      <c r="Z111" s="12"/>
      <c r="AA111" s="12"/>
      <c r="AB111" s="12"/>
      <c r="AC111" s="12"/>
      <c r="AD111" s="12"/>
      <c r="AE111" s="12"/>
      <c r="AF111" s="12"/>
      <c r="AG111" s="12"/>
    </row>
    <row r="112" spans="1:33" x14ac:dyDescent="0.25">
      <c r="A112" s="47" t="str">
        <f>IF($L112="","",IF(INDEX(paramètres!$A$1:$A$6,MATCH(VALUE(RIGHT($L112,4)),paramètres!$B$1:$B$6,1))=A$2,1,""))</f>
        <v/>
      </c>
      <c r="B112" s="47" t="str">
        <f>IF($L112="","",IF(INDEX(paramètres!$A$1:$A$6,MATCH(VALUE(RIGHT($L112,4)),paramètres!$B$1:$B$6,1))=B$2,1,""))</f>
        <v/>
      </c>
      <c r="C112" s="47" t="str">
        <f>IF($L112="","",IF(INDEX(paramètres!$A$1:$A$6,MATCH(VALUE(RIGHT($L112,4)),paramètres!$B$1:$B$6,1))=C$2,1,""))</f>
        <v/>
      </c>
      <c r="D112" s="47" t="str">
        <f>IF($L112="","",IF(INDEX(paramètres!$A$1:$A$6,MATCH(VALUE(RIGHT($L112,4)),paramètres!$B$1:$B$6,1))=D$2,1,""))</f>
        <v/>
      </c>
      <c r="E112" s="47" t="str">
        <f>IF($L112="","",IF(INDEX(paramètres!$A$1:$A$6,MATCH(VALUE(RIGHT($L112,4)),paramètres!$B$1:$B$6,1))=E$2,1,""))</f>
        <v/>
      </c>
      <c r="F112" s="47" t="str">
        <f>IF($L112="","",IF(INDEX(paramètres!$A$1:$A$6,MATCH(VALUE(RIGHT($L112,4)),paramètres!$B$1:$B$6,1))=F$2,1,""))</f>
        <v/>
      </c>
      <c r="G112" s="47" t="str">
        <f>IF($L112="","",IF(INDEX(paramètres!$A$1:$A$6,MATCH(VALUE(RIGHT($L112,4)),paramètres!$B$1:$B$6,1))=G$2,1,""))</f>
        <v/>
      </c>
      <c r="H112" s="14"/>
      <c r="I112" s="14"/>
      <c r="J112" s="12"/>
      <c r="K112" s="15"/>
      <c r="L112" s="12"/>
      <c r="M112" s="16"/>
      <c r="N112" s="17"/>
      <c r="O112" s="12"/>
      <c r="P112" s="12"/>
      <c r="Q112" s="12"/>
      <c r="R112" s="12"/>
      <c r="S112" s="19"/>
      <c r="T112" s="12"/>
      <c r="U112" s="12"/>
      <c r="V112" s="12"/>
      <c r="W112" s="15"/>
      <c r="X112" s="22" t="str">
        <f>IF(Tableau1[[#This Row],[licence payé]]="Payé", "Oui",IF(Tableau1[[#This Row],[licence payé]]="Non payé", "Non",IF(Tableau1[[#This Row],[licence payé]]="","",)))</f>
        <v/>
      </c>
      <c r="Y112" s="11"/>
      <c r="Z112" s="12"/>
      <c r="AA112" s="12"/>
      <c r="AB112" s="12"/>
      <c r="AC112" s="12"/>
      <c r="AD112" s="12"/>
      <c r="AE112" s="12"/>
      <c r="AF112" s="12"/>
      <c r="AG112" s="12"/>
    </row>
    <row r="113" spans="1:33" x14ac:dyDescent="0.25">
      <c r="A113" s="47" t="str">
        <f>IF($L113="","",IF(INDEX(paramètres!$A$1:$A$6,MATCH(VALUE(RIGHT($L113,4)),paramètres!$B$1:$B$6,1))=A$2,1,""))</f>
        <v/>
      </c>
      <c r="B113" s="47" t="str">
        <f>IF($L113="","",IF(INDEX(paramètres!$A$1:$A$6,MATCH(VALUE(RIGHT($L113,4)),paramètres!$B$1:$B$6,1))=B$2,1,""))</f>
        <v/>
      </c>
      <c r="C113" s="47" t="str">
        <f>IF($L113="","",IF(INDEX(paramètres!$A$1:$A$6,MATCH(VALUE(RIGHT($L113,4)),paramètres!$B$1:$B$6,1))=C$2,1,""))</f>
        <v/>
      </c>
      <c r="D113" s="47" t="str">
        <f>IF($L113="","",IF(INDEX(paramètres!$A$1:$A$6,MATCH(VALUE(RIGHT($L113,4)),paramètres!$B$1:$B$6,1))=D$2,1,""))</f>
        <v/>
      </c>
      <c r="E113" s="47" t="str">
        <f>IF($L113="","",IF(INDEX(paramètres!$A$1:$A$6,MATCH(VALUE(RIGHT($L113,4)),paramètres!$B$1:$B$6,1))=E$2,1,""))</f>
        <v/>
      </c>
      <c r="F113" s="47" t="str">
        <f>IF($L113="","",IF(INDEX(paramètres!$A$1:$A$6,MATCH(VALUE(RIGHT($L113,4)),paramètres!$B$1:$B$6,1))=F$2,1,""))</f>
        <v/>
      </c>
      <c r="G113" s="47" t="str">
        <f>IF($L113="","",IF(INDEX(paramètres!$A$1:$A$6,MATCH(VALUE(RIGHT($L113,4)),paramètres!$B$1:$B$6,1))=G$2,1,""))</f>
        <v/>
      </c>
      <c r="H113" s="14"/>
      <c r="I113" s="14"/>
      <c r="J113" s="12"/>
      <c r="K113" s="15"/>
      <c r="L113" s="12"/>
      <c r="M113" s="16"/>
      <c r="N113" s="17"/>
      <c r="O113" s="12"/>
      <c r="P113" s="12"/>
      <c r="Q113" s="12"/>
      <c r="R113" s="12"/>
      <c r="S113" s="19"/>
      <c r="T113" s="12"/>
      <c r="U113" s="12"/>
      <c r="V113" s="12"/>
      <c r="W113" s="15"/>
      <c r="X113" s="22" t="str">
        <f>IF(Tableau1[[#This Row],[licence payé]]="Payé", "Oui",IF(Tableau1[[#This Row],[licence payé]]="Non payé", "Non",IF(Tableau1[[#This Row],[licence payé]]="","",)))</f>
        <v/>
      </c>
      <c r="Y113" s="11"/>
      <c r="Z113" s="12"/>
      <c r="AA113" s="12"/>
      <c r="AB113" s="12"/>
      <c r="AC113" s="12"/>
      <c r="AD113" s="12"/>
      <c r="AE113" s="12"/>
      <c r="AF113" s="12"/>
      <c r="AG113" s="12"/>
    </row>
    <row r="114" spans="1:33" x14ac:dyDescent="0.25">
      <c r="A114" s="47" t="str">
        <f>IF($L114="","",IF(INDEX(paramètres!$A$1:$A$6,MATCH(VALUE(RIGHT($L114,4)),paramètres!$B$1:$B$6,1))=A$2,1,""))</f>
        <v/>
      </c>
      <c r="B114" s="47" t="str">
        <f>IF($L114="","",IF(INDEX(paramètres!$A$1:$A$6,MATCH(VALUE(RIGHT($L114,4)),paramètres!$B$1:$B$6,1))=B$2,1,""))</f>
        <v/>
      </c>
      <c r="C114" s="47" t="str">
        <f>IF($L114="","",IF(INDEX(paramètres!$A$1:$A$6,MATCH(VALUE(RIGHT($L114,4)),paramètres!$B$1:$B$6,1))=C$2,1,""))</f>
        <v/>
      </c>
      <c r="D114" s="47" t="str">
        <f>IF($L114="","",IF(INDEX(paramètres!$A$1:$A$6,MATCH(VALUE(RIGHT($L114,4)),paramètres!$B$1:$B$6,1))=D$2,1,""))</f>
        <v/>
      </c>
      <c r="E114" s="47" t="str">
        <f>IF($L114="","",IF(INDEX(paramètres!$A$1:$A$6,MATCH(VALUE(RIGHT($L114,4)),paramètres!$B$1:$B$6,1))=E$2,1,""))</f>
        <v/>
      </c>
      <c r="F114" s="47" t="str">
        <f>IF($L114="","",IF(INDEX(paramètres!$A$1:$A$6,MATCH(VALUE(RIGHT($L114,4)),paramètres!$B$1:$B$6,1))=F$2,1,""))</f>
        <v/>
      </c>
      <c r="G114" s="47" t="str">
        <f>IF($L114="","",IF(INDEX(paramètres!$A$1:$A$6,MATCH(VALUE(RIGHT($L114,4)),paramètres!$B$1:$B$6,1))=G$2,1,""))</f>
        <v/>
      </c>
      <c r="H114" s="14"/>
      <c r="I114" s="14"/>
      <c r="J114" s="12"/>
      <c r="K114" s="15"/>
      <c r="L114" s="12"/>
      <c r="M114" s="16"/>
      <c r="N114" s="17"/>
      <c r="O114" s="12"/>
      <c r="P114" s="12"/>
      <c r="Q114" s="12"/>
      <c r="R114" s="12"/>
      <c r="S114" s="19"/>
      <c r="T114" s="12"/>
      <c r="U114" s="12"/>
      <c r="V114" s="12"/>
      <c r="W114" s="15"/>
      <c r="X114" s="22" t="str">
        <f>IF(Tableau1[[#This Row],[licence payé]]="Payé", "Oui",IF(Tableau1[[#This Row],[licence payé]]="Non payé", "Non",IF(Tableau1[[#This Row],[licence payé]]="","",)))</f>
        <v/>
      </c>
      <c r="Y114" s="11"/>
      <c r="Z114" s="12"/>
      <c r="AA114" s="12"/>
      <c r="AB114" s="12"/>
      <c r="AC114" s="12"/>
      <c r="AD114" s="12"/>
      <c r="AE114" s="12"/>
      <c r="AF114" s="12"/>
      <c r="AG114" s="12"/>
    </row>
    <row r="115" spans="1:33" x14ac:dyDescent="0.25">
      <c r="A115" s="47" t="str">
        <f>IF($L115="","",IF(INDEX(paramètres!$A$1:$A$6,MATCH(VALUE(RIGHT($L115,4)),paramètres!$B$1:$B$6,1))=A$2,1,""))</f>
        <v/>
      </c>
      <c r="B115" s="47" t="str">
        <f>IF($L115="","",IF(INDEX(paramètres!$A$1:$A$6,MATCH(VALUE(RIGHT($L115,4)),paramètres!$B$1:$B$6,1))=B$2,1,""))</f>
        <v/>
      </c>
      <c r="C115" s="47" t="str">
        <f>IF($L115="","",IF(INDEX(paramètres!$A$1:$A$6,MATCH(VALUE(RIGHT($L115,4)),paramètres!$B$1:$B$6,1))=C$2,1,""))</f>
        <v/>
      </c>
      <c r="D115" s="47" t="str">
        <f>IF($L115="","",IF(INDEX(paramètres!$A$1:$A$6,MATCH(VALUE(RIGHT($L115,4)),paramètres!$B$1:$B$6,1))=D$2,1,""))</f>
        <v/>
      </c>
      <c r="E115" s="47" t="str">
        <f>IF($L115="","",IF(INDEX(paramètres!$A$1:$A$6,MATCH(VALUE(RIGHT($L115,4)),paramètres!$B$1:$B$6,1))=E$2,1,""))</f>
        <v/>
      </c>
      <c r="F115" s="47" t="str">
        <f>IF($L115="","",IF(INDEX(paramètres!$A$1:$A$6,MATCH(VALUE(RIGHT($L115,4)),paramètres!$B$1:$B$6,1))=F$2,1,""))</f>
        <v/>
      </c>
      <c r="G115" s="47" t="str">
        <f>IF($L115="","",IF(INDEX(paramètres!$A$1:$A$6,MATCH(VALUE(RIGHT($L115,4)),paramètres!$B$1:$B$6,1))=G$2,1,""))</f>
        <v/>
      </c>
      <c r="H115" s="14"/>
      <c r="I115" s="14"/>
      <c r="J115" s="12"/>
      <c r="K115" s="15"/>
      <c r="L115" s="12"/>
      <c r="M115" s="16"/>
      <c r="N115" s="17"/>
      <c r="O115" s="12"/>
      <c r="P115" s="12"/>
      <c r="Q115" s="12"/>
      <c r="R115" s="12"/>
      <c r="S115" s="19"/>
      <c r="T115" s="12"/>
      <c r="U115" s="12"/>
      <c r="V115" s="12"/>
      <c r="W115" s="15"/>
      <c r="X115" s="22" t="str">
        <f>IF(Tableau1[[#This Row],[licence payé]]="Payé", "Oui",IF(Tableau1[[#This Row],[licence payé]]="Non payé", "Non",IF(Tableau1[[#This Row],[licence payé]]="","",)))</f>
        <v/>
      </c>
      <c r="Y115" s="11"/>
      <c r="Z115" s="12"/>
      <c r="AA115" s="12"/>
      <c r="AB115" s="12"/>
      <c r="AC115" s="12"/>
      <c r="AD115" s="12"/>
      <c r="AE115" s="12"/>
      <c r="AF115" s="12"/>
      <c r="AG115" s="12"/>
    </row>
    <row r="116" spans="1:33" x14ac:dyDescent="0.25">
      <c r="A116" s="47" t="str">
        <f>IF($L116="","",IF(INDEX(paramètres!$A$1:$A$6,MATCH(VALUE(RIGHT($L116,4)),paramètres!$B$1:$B$6,1))=A$2,1,""))</f>
        <v/>
      </c>
      <c r="B116" s="47" t="str">
        <f>IF($L116="","",IF(INDEX(paramètres!$A$1:$A$6,MATCH(VALUE(RIGHT($L116,4)),paramètres!$B$1:$B$6,1))=B$2,1,""))</f>
        <v/>
      </c>
      <c r="C116" s="47" t="str">
        <f>IF($L116="","",IF(INDEX(paramètres!$A$1:$A$6,MATCH(VALUE(RIGHT($L116,4)),paramètres!$B$1:$B$6,1))=C$2,1,""))</f>
        <v/>
      </c>
      <c r="D116" s="47" t="str">
        <f>IF($L116="","",IF(INDEX(paramètres!$A$1:$A$6,MATCH(VALUE(RIGHT($L116,4)),paramètres!$B$1:$B$6,1))=D$2,1,""))</f>
        <v/>
      </c>
      <c r="E116" s="47" t="str">
        <f>IF($L116="","",IF(INDEX(paramètres!$A$1:$A$6,MATCH(VALUE(RIGHT($L116,4)),paramètres!$B$1:$B$6,1))=E$2,1,""))</f>
        <v/>
      </c>
      <c r="F116" s="47" t="str">
        <f>IF($L116="","",IF(INDEX(paramètres!$A$1:$A$6,MATCH(VALUE(RIGHT($L116,4)),paramètres!$B$1:$B$6,1))=F$2,1,""))</f>
        <v/>
      </c>
      <c r="G116" s="47" t="str">
        <f>IF($L116="","",IF(INDEX(paramètres!$A$1:$A$6,MATCH(VALUE(RIGHT($L116,4)),paramètres!$B$1:$B$6,1))=G$2,1,""))</f>
        <v/>
      </c>
      <c r="H116" s="14"/>
      <c r="I116" s="14"/>
      <c r="J116" s="12"/>
      <c r="K116" s="15"/>
      <c r="L116" s="12"/>
      <c r="M116" s="16"/>
      <c r="N116" s="17"/>
      <c r="O116" s="12"/>
      <c r="P116" s="12"/>
      <c r="Q116" s="12"/>
      <c r="R116" s="12"/>
      <c r="S116" s="19"/>
      <c r="T116" s="12"/>
      <c r="U116" s="12"/>
      <c r="V116" s="12"/>
      <c r="W116" s="15"/>
      <c r="X116" s="22" t="str">
        <f>IF(Tableau1[[#This Row],[licence payé]]="Payé", "Oui",IF(Tableau1[[#This Row],[licence payé]]="Non payé", "Non",IF(Tableau1[[#This Row],[licence payé]]="","",)))</f>
        <v/>
      </c>
      <c r="Y116" s="11"/>
      <c r="Z116" s="12"/>
      <c r="AA116" s="12"/>
      <c r="AB116" s="12"/>
      <c r="AC116" s="12"/>
      <c r="AD116" s="12"/>
      <c r="AE116" s="12"/>
      <c r="AF116" s="12"/>
      <c r="AG116" s="12"/>
    </row>
    <row r="117" spans="1:33" x14ac:dyDescent="0.25">
      <c r="A117" s="47" t="str">
        <f>IF($L117="","",IF(INDEX(paramètres!$A$1:$A$6,MATCH(VALUE(RIGHT($L117,4)),paramètres!$B$1:$B$6,1))=A$2,1,""))</f>
        <v/>
      </c>
      <c r="B117" s="47" t="str">
        <f>IF($L117="","",IF(INDEX(paramètres!$A$1:$A$6,MATCH(VALUE(RIGHT($L117,4)),paramètres!$B$1:$B$6,1))=B$2,1,""))</f>
        <v/>
      </c>
      <c r="C117" s="47" t="str">
        <f>IF($L117="","",IF(INDEX(paramètres!$A$1:$A$6,MATCH(VALUE(RIGHT($L117,4)),paramètres!$B$1:$B$6,1))=C$2,1,""))</f>
        <v/>
      </c>
      <c r="D117" s="47" t="str">
        <f>IF($L117="","",IF(INDEX(paramètres!$A$1:$A$6,MATCH(VALUE(RIGHT($L117,4)),paramètres!$B$1:$B$6,1))=D$2,1,""))</f>
        <v/>
      </c>
      <c r="E117" s="47" t="str">
        <f>IF($L117="","",IF(INDEX(paramètres!$A$1:$A$6,MATCH(VALUE(RIGHT($L117,4)),paramètres!$B$1:$B$6,1))=E$2,1,""))</f>
        <v/>
      </c>
      <c r="F117" s="47" t="str">
        <f>IF($L117="","",IF(INDEX(paramètres!$A$1:$A$6,MATCH(VALUE(RIGHT($L117,4)),paramètres!$B$1:$B$6,1))=F$2,1,""))</f>
        <v/>
      </c>
      <c r="G117" s="47" t="str">
        <f>IF($L117="","",IF(INDEX(paramètres!$A$1:$A$6,MATCH(VALUE(RIGHT($L117,4)),paramètres!$B$1:$B$6,1))=G$2,1,""))</f>
        <v/>
      </c>
      <c r="H117" s="14"/>
      <c r="I117" s="14"/>
      <c r="J117" s="12"/>
      <c r="K117" s="15"/>
      <c r="L117" s="12"/>
      <c r="M117" s="16"/>
      <c r="N117" s="17"/>
      <c r="O117" s="12"/>
      <c r="P117" s="12"/>
      <c r="Q117" s="12"/>
      <c r="R117" s="12"/>
      <c r="S117" s="19"/>
      <c r="T117" s="12"/>
      <c r="U117" s="12"/>
      <c r="V117" s="12"/>
      <c r="W117" s="15"/>
      <c r="X117" s="22" t="str">
        <f>IF(Tableau1[[#This Row],[licence payé]]="Payé", "Oui",IF(Tableau1[[#This Row],[licence payé]]="Non payé", "Non",IF(Tableau1[[#This Row],[licence payé]]="","",)))</f>
        <v/>
      </c>
      <c r="Y117" s="11"/>
      <c r="Z117" s="12"/>
      <c r="AA117" s="12"/>
      <c r="AB117" s="12"/>
      <c r="AC117" s="12"/>
      <c r="AD117" s="12"/>
      <c r="AE117" s="12"/>
      <c r="AF117" s="12"/>
      <c r="AG117" s="12"/>
    </row>
    <row r="118" spans="1:33" x14ac:dyDescent="0.25">
      <c r="A118" s="47" t="str">
        <f>IF($L118="","",IF(INDEX(paramètres!$A$1:$A$6,MATCH(VALUE(RIGHT($L118,4)),paramètres!$B$1:$B$6,1))=A$2,1,""))</f>
        <v/>
      </c>
      <c r="B118" s="47" t="str">
        <f>IF($L118="","",IF(INDEX(paramètres!$A$1:$A$6,MATCH(VALUE(RIGHT($L118,4)),paramètres!$B$1:$B$6,1))=B$2,1,""))</f>
        <v/>
      </c>
      <c r="C118" s="47" t="str">
        <f>IF($L118="","",IF(INDEX(paramètres!$A$1:$A$6,MATCH(VALUE(RIGHT($L118,4)),paramètres!$B$1:$B$6,1))=C$2,1,""))</f>
        <v/>
      </c>
      <c r="D118" s="47" t="str">
        <f>IF($L118="","",IF(INDEX(paramètres!$A$1:$A$6,MATCH(VALUE(RIGHT($L118,4)),paramètres!$B$1:$B$6,1))=D$2,1,""))</f>
        <v/>
      </c>
      <c r="E118" s="47" t="str">
        <f>IF($L118="","",IF(INDEX(paramètres!$A$1:$A$6,MATCH(VALUE(RIGHT($L118,4)),paramètres!$B$1:$B$6,1))=E$2,1,""))</f>
        <v/>
      </c>
      <c r="F118" s="47" t="str">
        <f>IF($L118="","",IF(INDEX(paramètres!$A$1:$A$6,MATCH(VALUE(RIGHT($L118,4)),paramètres!$B$1:$B$6,1))=F$2,1,""))</f>
        <v/>
      </c>
      <c r="G118" s="47" t="str">
        <f>IF($L118="","",IF(INDEX(paramètres!$A$1:$A$6,MATCH(VALUE(RIGHT($L118,4)),paramètres!$B$1:$B$6,1))=G$2,1,""))</f>
        <v/>
      </c>
      <c r="H118" s="14"/>
      <c r="I118" s="14"/>
      <c r="J118" s="12"/>
      <c r="K118" s="15"/>
      <c r="L118" s="12"/>
      <c r="M118" s="16"/>
      <c r="N118" s="17"/>
      <c r="O118" s="12"/>
      <c r="P118" s="12"/>
      <c r="Q118" s="12"/>
      <c r="R118" s="12"/>
      <c r="S118" s="19"/>
      <c r="T118" s="12"/>
      <c r="U118" s="12"/>
      <c r="V118" s="12"/>
      <c r="W118" s="15"/>
      <c r="X118" s="22" t="str">
        <f>IF(Tableau1[[#This Row],[licence payé]]="Payé", "Oui",IF(Tableau1[[#This Row],[licence payé]]="Non payé", "Non",IF(Tableau1[[#This Row],[licence payé]]="","",)))</f>
        <v/>
      </c>
      <c r="Y118" s="11"/>
      <c r="Z118" s="12"/>
      <c r="AA118" s="12"/>
      <c r="AB118" s="12"/>
      <c r="AC118" s="12"/>
      <c r="AD118" s="12"/>
      <c r="AE118" s="12"/>
      <c r="AF118" s="12"/>
      <c r="AG118" s="12"/>
    </row>
    <row r="119" spans="1:33" x14ac:dyDescent="0.25">
      <c r="A119" s="47" t="str">
        <f>IF($L119="","",IF(INDEX(paramètres!$A$1:$A$6,MATCH(VALUE(RIGHT($L119,4)),paramètres!$B$1:$B$6,1))=A$2,1,""))</f>
        <v/>
      </c>
      <c r="B119" s="47" t="str">
        <f>IF($L119="","",IF(INDEX(paramètres!$A$1:$A$6,MATCH(VALUE(RIGHT($L119,4)),paramètres!$B$1:$B$6,1))=B$2,1,""))</f>
        <v/>
      </c>
      <c r="C119" s="47" t="str">
        <f>IF($L119="","",IF(INDEX(paramètres!$A$1:$A$6,MATCH(VALUE(RIGHT($L119,4)),paramètres!$B$1:$B$6,1))=C$2,1,""))</f>
        <v/>
      </c>
      <c r="D119" s="47" t="str">
        <f>IF($L119="","",IF(INDEX(paramètres!$A$1:$A$6,MATCH(VALUE(RIGHT($L119,4)),paramètres!$B$1:$B$6,1))=D$2,1,""))</f>
        <v/>
      </c>
      <c r="E119" s="47" t="str">
        <f>IF($L119="","",IF(INDEX(paramètres!$A$1:$A$6,MATCH(VALUE(RIGHT($L119,4)),paramètres!$B$1:$B$6,1))=E$2,1,""))</f>
        <v/>
      </c>
      <c r="F119" s="47" t="str">
        <f>IF($L119="","",IF(INDEX(paramètres!$A$1:$A$6,MATCH(VALUE(RIGHT($L119,4)),paramètres!$B$1:$B$6,1))=F$2,1,""))</f>
        <v/>
      </c>
      <c r="G119" s="47" t="str">
        <f>IF($L119="","",IF(INDEX(paramètres!$A$1:$A$6,MATCH(VALUE(RIGHT($L119,4)),paramètres!$B$1:$B$6,1))=G$2,1,""))</f>
        <v/>
      </c>
      <c r="H119" s="14"/>
      <c r="I119" s="14"/>
      <c r="J119" s="12"/>
      <c r="K119" s="15"/>
      <c r="L119" s="12"/>
      <c r="M119" s="16"/>
      <c r="N119" s="17"/>
      <c r="O119" s="12"/>
      <c r="P119" s="12"/>
      <c r="Q119" s="12"/>
      <c r="R119" s="12"/>
      <c r="S119" s="19"/>
      <c r="T119" s="12"/>
      <c r="U119" s="12"/>
      <c r="V119" s="12"/>
      <c r="W119" s="15"/>
      <c r="X119" s="22" t="str">
        <f>IF(Tableau1[[#This Row],[licence payé]]="Payé", "Oui",IF(Tableau1[[#This Row],[licence payé]]="Non payé", "Non",IF(Tableau1[[#This Row],[licence payé]]="","",)))</f>
        <v/>
      </c>
      <c r="Y119" s="11"/>
      <c r="Z119" s="12"/>
      <c r="AA119" s="12"/>
      <c r="AB119" s="12"/>
      <c r="AC119" s="12"/>
      <c r="AD119" s="12"/>
      <c r="AE119" s="12"/>
      <c r="AF119" s="12"/>
      <c r="AG119" s="12"/>
    </row>
    <row r="120" spans="1:33" x14ac:dyDescent="0.25">
      <c r="A120" s="47" t="str">
        <f>IF($L120="","",IF(INDEX(paramètres!$A$1:$A$6,MATCH(VALUE(RIGHT($L120,4)),paramètres!$B$1:$B$6,1))=A$2,1,""))</f>
        <v/>
      </c>
      <c r="B120" s="47" t="str">
        <f>IF($L120="","",IF(INDEX(paramètres!$A$1:$A$6,MATCH(VALUE(RIGHT($L120,4)),paramètres!$B$1:$B$6,1))=B$2,1,""))</f>
        <v/>
      </c>
      <c r="C120" s="47" t="str">
        <f>IF($L120="","",IF(INDEX(paramètres!$A$1:$A$6,MATCH(VALUE(RIGHT($L120,4)),paramètres!$B$1:$B$6,1))=C$2,1,""))</f>
        <v/>
      </c>
      <c r="D120" s="47" t="str">
        <f>IF($L120="","",IF(INDEX(paramètres!$A$1:$A$6,MATCH(VALUE(RIGHT($L120,4)),paramètres!$B$1:$B$6,1))=D$2,1,""))</f>
        <v/>
      </c>
      <c r="E120" s="47" t="str">
        <f>IF($L120="","",IF(INDEX(paramètres!$A$1:$A$6,MATCH(VALUE(RIGHT($L120,4)),paramètres!$B$1:$B$6,1))=E$2,1,""))</f>
        <v/>
      </c>
      <c r="F120" s="47" t="str">
        <f>IF($L120="","",IF(INDEX(paramètres!$A$1:$A$6,MATCH(VALUE(RIGHT($L120,4)),paramètres!$B$1:$B$6,1))=F$2,1,""))</f>
        <v/>
      </c>
      <c r="G120" s="47" t="str">
        <f>IF($L120="","",IF(INDEX(paramètres!$A$1:$A$6,MATCH(VALUE(RIGHT($L120,4)),paramètres!$B$1:$B$6,1))=G$2,1,""))</f>
        <v/>
      </c>
      <c r="H120" s="14"/>
      <c r="I120" s="14"/>
      <c r="J120" s="12"/>
      <c r="K120" s="15"/>
      <c r="L120" s="12"/>
      <c r="M120" s="16"/>
      <c r="N120" s="17"/>
      <c r="O120" s="12"/>
      <c r="P120" s="12"/>
      <c r="Q120" s="12"/>
      <c r="R120" s="12"/>
      <c r="S120" s="19"/>
      <c r="T120" s="12"/>
      <c r="U120" s="12"/>
      <c r="V120" s="12"/>
      <c r="W120" s="15"/>
      <c r="X120" s="22" t="str">
        <f>IF(Tableau1[[#This Row],[licence payé]]="Payé", "Oui",IF(Tableau1[[#This Row],[licence payé]]="Non payé", "Non",IF(Tableau1[[#This Row],[licence payé]]="","",)))</f>
        <v/>
      </c>
      <c r="Y120" s="11"/>
      <c r="Z120" s="12"/>
      <c r="AA120" s="12"/>
      <c r="AB120" s="12"/>
      <c r="AC120" s="12"/>
      <c r="AD120" s="12"/>
      <c r="AE120" s="12"/>
      <c r="AF120" s="12"/>
      <c r="AG120" s="12"/>
    </row>
    <row r="121" spans="1:33" x14ac:dyDescent="0.25">
      <c r="A121" s="47" t="str">
        <f>IF($L121="","",IF(INDEX(paramètres!$A$1:$A$6,MATCH(VALUE(RIGHT($L121,4)),paramètres!$B$1:$B$6,1))=A$2,1,""))</f>
        <v/>
      </c>
      <c r="B121" s="47" t="str">
        <f>IF($L121="","",IF(INDEX(paramètres!$A$1:$A$6,MATCH(VALUE(RIGHT($L121,4)),paramètres!$B$1:$B$6,1))=B$2,1,""))</f>
        <v/>
      </c>
      <c r="C121" s="47" t="str">
        <f>IF($L121="","",IF(INDEX(paramètres!$A$1:$A$6,MATCH(VALUE(RIGHT($L121,4)),paramètres!$B$1:$B$6,1))=C$2,1,""))</f>
        <v/>
      </c>
      <c r="D121" s="47" t="str">
        <f>IF($L121="","",IF(INDEX(paramètres!$A$1:$A$6,MATCH(VALUE(RIGHT($L121,4)),paramètres!$B$1:$B$6,1))=D$2,1,""))</f>
        <v/>
      </c>
      <c r="E121" s="47" t="str">
        <f>IF($L121="","",IF(INDEX(paramètres!$A$1:$A$6,MATCH(VALUE(RIGHT($L121,4)),paramètres!$B$1:$B$6,1))=E$2,1,""))</f>
        <v/>
      </c>
      <c r="F121" s="47" t="str">
        <f>IF($L121="","",IF(INDEX(paramètres!$A$1:$A$6,MATCH(VALUE(RIGHT($L121,4)),paramètres!$B$1:$B$6,1))=F$2,1,""))</f>
        <v/>
      </c>
      <c r="G121" s="47" t="str">
        <f>IF($L121="","",IF(INDEX(paramètres!$A$1:$A$6,MATCH(VALUE(RIGHT($L121,4)),paramètres!$B$1:$B$6,1))=G$2,1,""))</f>
        <v/>
      </c>
      <c r="H121" s="14"/>
      <c r="I121" s="14"/>
      <c r="J121" s="12"/>
      <c r="K121" s="15"/>
      <c r="L121" s="12"/>
      <c r="M121" s="16"/>
      <c r="N121" s="17"/>
      <c r="O121" s="12"/>
      <c r="P121" s="12"/>
      <c r="Q121" s="12"/>
      <c r="R121" s="12"/>
      <c r="S121" s="19"/>
      <c r="T121" s="12"/>
      <c r="U121" s="12"/>
      <c r="V121" s="12"/>
      <c r="W121" s="15"/>
      <c r="X121" s="22" t="str">
        <f>IF(Tableau1[[#This Row],[licence payé]]="Payé", "Oui",IF(Tableau1[[#This Row],[licence payé]]="Non payé", "Non",IF(Tableau1[[#This Row],[licence payé]]="","",)))</f>
        <v/>
      </c>
      <c r="Y121" s="11"/>
      <c r="Z121" s="12"/>
      <c r="AA121" s="12"/>
      <c r="AB121" s="12"/>
      <c r="AC121" s="12"/>
      <c r="AD121" s="12"/>
      <c r="AE121" s="12"/>
      <c r="AF121" s="12"/>
      <c r="AG121" s="12"/>
    </row>
    <row r="122" spans="1:33" x14ac:dyDescent="0.25">
      <c r="A122" s="47" t="str">
        <f>IF($L122="","",IF(INDEX(paramètres!$A$1:$A$6,MATCH(VALUE(RIGHT($L122,4)),paramètres!$B$1:$B$6,1))=A$2,1,""))</f>
        <v/>
      </c>
      <c r="B122" s="47" t="str">
        <f>IF($L122="","",IF(INDEX(paramètres!$A$1:$A$6,MATCH(VALUE(RIGHT($L122,4)),paramètres!$B$1:$B$6,1))=B$2,1,""))</f>
        <v/>
      </c>
      <c r="C122" s="47" t="str">
        <f>IF($L122="","",IF(INDEX(paramètres!$A$1:$A$6,MATCH(VALUE(RIGHT($L122,4)),paramètres!$B$1:$B$6,1))=C$2,1,""))</f>
        <v/>
      </c>
      <c r="D122" s="47" t="str">
        <f>IF($L122="","",IF(INDEX(paramètres!$A$1:$A$6,MATCH(VALUE(RIGHT($L122,4)),paramètres!$B$1:$B$6,1))=D$2,1,""))</f>
        <v/>
      </c>
      <c r="E122" s="47" t="str">
        <f>IF($L122="","",IF(INDEX(paramètres!$A$1:$A$6,MATCH(VALUE(RIGHT($L122,4)),paramètres!$B$1:$B$6,1))=E$2,1,""))</f>
        <v/>
      </c>
      <c r="F122" s="47" t="str">
        <f>IF($L122="","",IF(INDEX(paramètres!$A$1:$A$6,MATCH(VALUE(RIGHT($L122,4)),paramètres!$B$1:$B$6,1))=F$2,1,""))</f>
        <v/>
      </c>
      <c r="G122" s="47" t="str">
        <f>IF($L122="","",IF(INDEX(paramètres!$A$1:$A$6,MATCH(VALUE(RIGHT($L122,4)),paramètres!$B$1:$B$6,1))=G$2,1,""))</f>
        <v/>
      </c>
      <c r="H122" s="14"/>
      <c r="I122" s="14"/>
      <c r="J122" s="12"/>
      <c r="K122" s="15"/>
      <c r="L122" s="12"/>
      <c r="M122" s="16"/>
      <c r="N122" s="17"/>
      <c r="O122" s="12"/>
      <c r="P122" s="12"/>
      <c r="Q122" s="12"/>
      <c r="R122" s="12"/>
      <c r="S122" s="19"/>
      <c r="T122" s="12"/>
      <c r="U122" s="12"/>
      <c r="V122" s="12"/>
      <c r="W122" s="15"/>
      <c r="X122" s="22" t="str">
        <f>IF(Tableau1[[#This Row],[licence payé]]="Payé", "Oui",IF(Tableau1[[#This Row],[licence payé]]="Non payé", "Non",IF(Tableau1[[#This Row],[licence payé]]="","",)))</f>
        <v/>
      </c>
      <c r="Y122" s="11"/>
      <c r="Z122" s="12"/>
      <c r="AA122" s="12"/>
      <c r="AB122" s="12"/>
      <c r="AC122" s="12"/>
      <c r="AD122" s="12"/>
      <c r="AE122" s="12"/>
      <c r="AF122" s="12"/>
      <c r="AG122" s="12"/>
    </row>
    <row r="123" spans="1:33" x14ac:dyDescent="0.25">
      <c r="A123" s="47" t="str">
        <f>IF($L123="","",IF(INDEX(paramètres!$A$1:$A$6,MATCH(VALUE(RIGHT($L123,4)),paramètres!$B$1:$B$6,1))=A$2,1,""))</f>
        <v/>
      </c>
      <c r="B123" s="47" t="str">
        <f>IF($L123="","",IF(INDEX(paramètres!$A$1:$A$6,MATCH(VALUE(RIGHT($L123,4)),paramètres!$B$1:$B$6,1))=B$2,1,""))</f>
        <v/>
      </c>
      <c r="C123" s="47" t="str">
        <f>IF($L123="","",IF(INDEX(paramètres!$A$1:$A$6,MATCH(VALUE(RIGHT($L123,4)),paramètres!$B$1:$B$6,1))=C$2,1,""))</f>
        <v/>
      </c>
      <c r="D123" s="47" t="str">
        <f>IF($L123="","",IF(INDEX(paramètres!$A$1:$A$6,MATCH(VALUE(RIGHT($L123,4)),paramètres!$B$1:$B$6,1))=D$2,1,""))</f>
        <v/>
      </c>
      <c r="E123" s="47" t="str">
        <f>IF($L123="","",IF(INDEX(paramètres!$A$1:$A$6,MATCH(VALUE(RIGHT($L123,4)),paramètres!$B$1:$B$6,1))=E$2,1,""))</f>
        <v/>
      </c>
      <c r="F123" s="47" t="str">
        <f>IF($L123="","",IF(INDEX(paramètres!$A$1:$A$6,MATCH(VALUE(RIGHT($L123,4)),paramètres!$B$1:$B$6,1))=F$2,1,""))</f>
        <v/>
      </c>
      <c r="G123" s="47" t="str">
        <f>IF($L123="","",IF(INDEX(paramètres!$A$1:$A$6,MATCH(VALUE(RIGHT($L123,4)),paramètres!$B$1:$B$6,1))=G$2,1,""))</f>
        <v/>
      </c>
      <c r="H123" s="14"/>
      <c r="I123" s="14"/>
      <c r="J123" s="12"/>
      <c r="K123" s="15"/>
      <c r="L123" s="12"/>
      <c r="M123" s="16"/>
      <c r="N123" s="17"/>
      <c r="O123" s="12"/>
      <c r="P123" s="12"/>
      <c r="Q123" s="12"/>
      <c r="R123" s="12"/>
      <c r="S123" s="19"/>
      <c r="T123" s="12"/>
      <c r="U123" s="12"/>
      <c r="V123" s="12"/>
      <c r="W123" s="15"/>
      <c r="X123" s="22" t="str">
        <f>IF(Tableau1[[#This Row],[licence payé]]="Payé", "Oui",IF(Tableau1[[#This Row],[licence payé]]="Non payé", "Non",IF(Tableau1[[#This Row],[licence payé]]="","",)))</f>
        <v/>
      </c>
      <c r="Y123" s="11"/>
      <c r="Z123" s="12"/>
      <c r="AA123" s="12"/>
      <c r="AB123" s="12"/>
      <c r="AC123" s="12"/>
      <c r="AD123" s="12"/>
      <c r="AE123" s="12"/>
      <c r="AF123" s="12"/>
      <c r="AG123" s="12"/>
    </row>
    <row r="124" spans="1:33" x14ac:dyDescent="0.25">
      <c r="A124" s="47" t="str">
        <f>IF($L124="","",IF(INDEX(paramètres!$A$1:$A$6,MATCH(VALUE(RIGHT($L124,4)),paramètres!$B$1:$B$6,1))=A$2,1,""))</f>
        <v/>
      </c>
      <c r="B124" s="47" t="str">
        <f>IF($L124="","",IF(INDEX(paramètres!$A$1:$A$6,MATCH(VALUE(RIGHT($L124,4)),paramètres!$B$1:$B$6,1))=B$2,1,""))</f>
        <v/>
      </c>
      <c r="C124" s="47" t="str">
        <f>IF($L124="","",IF(INDEX(paramètres!$A$1:$A$6,MATCH(VALUE(RIGHT($L124,4)),paramètres!$B$1:$B$6,1))=C$2,1,""))</f>
        <v/>
      </c>
      <c r="D124" s="47" t="str">
        <f>IF($L124="","",IF(INDEX(paramètres!$A$1:$A$6,MATCH(VALUE(RIGHT($L124,4)),paramètres!$B$1:$B$6,1))=D$2,1,""))</f>
        <v/>
      </c>
      <c r="E124" s="47" t="str">
        <f>IF($L124="","",IF(INDEX(paramètres!$A$1:$A$6,MATCH(VALUE(RIGHT($L124,4)),paramètres!$B$1:$B$6,1))=E$2,1,""))</f>
        <v/>
      </c>
      <c r="F124" s="47" t="str">
        <f>IF($L124="","",IF(INDEX(paramètres!$A$1:$A$6,MATCH(VALUE(RIGHT($L124,4)),paramètres!$B$1:$B$6,1))=F$2,1,""))</f>
        <v/>
      </c>
      <c r="G124" s="47" t="str">
        <f>IF($L124="","",IF(INDEX(paramètres!$A$1:$A$6,MATCH(VALUE(RIGHT($L124,4)),paramètres!$B$1:$B$6,1))=G$2,1,""))</f>
        <v/>
      </c>
      <c r="H124" s="14"/>
      <c r="I124" s="14"/>
      <c r="J124" s="12"/>
      <c r="K124" s="15"/>
      <c r="L124" s="12"/>
      <c r="M124" s="16"/>
      <c r="N124" s="17"/>
      <c r="O124" s="12"/>
      <c r="P124" s="12"/>
      <c r="Q124" s="12"/>
      <c r="R124" s="12"/>
      <c r="S124" s="19"/>
      <c r="T124" s="12"/>
      <c r="U124" s="12"/>
      <c r="V124" s="12"/>
      <c r="W124" s="15"/>
      <c r="X124" s="22" t="str">
        <f>IF(Tableau1[[#This Row],[licence payé]]="Payé", "Oui",IF(Tableau1[[#This Row],[licence payé]]="Non payé", "Non",IF(Tableau1[[#This Row],[licence payé]]="","",)))</f>
        <v/>
      </c>
      <c r="Y124" s="11"/>
      <c r="Z124" s="12"/>
      <c r="AA124" s="12"/>
      <c r="AB124" s="12"/>
      <c r="AC124" s="12"/>
      <c r="AD124" s="12"/>
      <c r="AE124" s="12"/>
      <c r="AF124" s="12"/>
      <c r="AG124" s="12"/>
    </row>
    <row r="125" spans="1:33" x14ac:dyDescent="0.25">
      <c r="A125" s="47" t="str">
        <f>IF($L125="","",IF(INDEX(paramètres!$A$1:$A$6,MATCH(VALUE(RIGHT($L125,4)),paramètres!$B$1:$B$6,1))=A$2,1,""))</f>
        <v/>
      </c>
      <c r="B125" s="47" t="str">
        <f>IF($L125="","",IF(INDEX(paramètres!$A$1:$A$6,MATCH(VALUE(RIGHT($L125,4)),paramètres!$B$1:$B$6,1))=B$2,1,""))</f>
        <v/>
      </c>
      <c r="C125" s="47" t="str">
        <f>IF($L125="","",IF(INDEX(paramètres!$A$1:$A$6,MATCH(VALUE(RIGHT($L125,4)),paramètres!$B$1:$B$6,1))=C$2,1,""))</f>
        <v/>
      </c>
      <c r="D125" s="47" t="str">
        <f>IF($L125="","",IF(INDEX(paramètres!$A$1:$A$6,MATCH(VALUE(RIGHT($L125,4)),paramètres!$B$1:$B$6,1))=D$2,1,""))</f>
        <v/>
      </c>
      <c r="E125" s="47" t="str">
        <f>IF($L125="","",IF(INDEX(paramètres!$A$1:$A$6,MATCH(VALUE(RIGHT($L125,4)),paramètres!$B$1:$B$6,1))=E$2,1,""))</f>
        <v/>
      </c>
      <c r="F125" s="47" t="str">
        <f>IF($L125="","",IF(INDEX(paramètres!$A$1:$A$6,MATCH(VALUE(RIGHT($L125,4)),paramètres!$B$1:$B$6,1))=F$2,1,""))</f>
        <v/>
      </c>
      <c r="G125" s="47" t="str">
        <f>IF($L125="","",IF(INDEX(paramètres!$A$1:$A$6,MATCH(VALUE(RIGHT($L125,4)),paramètres!$B$1:$B$6,1))=G$2,1,""))</f>
        <v/>
      </c>
      <c r="H125" s="14"/>
      <c r="I125" s="14"/>
      <c r="J125" s="12"/>
      <c r="K125" s="15"/>
      <c r="L125" s="12"/>
      <c r="M125" s="16"/>
      <c r="N125" s="17"/>
      <c r="O125" s="12"/>
      <c r="P125" s="12"/>
      <c r="Q125" s="12"/>
      <c r="R125" s="12"/>
      <c r="S125" s="19"/>
      <c r="T125" s="12"/>
      <c r="U125" s="12"/>
      <c r="V125" s="12"/>
      <c r="W125" s="15"/>
      <c r="X125" s="22" t="str">
        <f>IF(Tableau1[[#This Row],[licence payé]]="Payé", "Oui",IF(Tableau1[[#This Row],[licence payé]]="Non payé", "Non",IF(Tableau1[[#This Row],[licence payé]]="","",)))</f>
        <v/>
      </c>
      <c r="Y125" s="11"/>
      <c r="Z125" s="12"/>
      <c r="AA125" s="12"/>
      <c r="AB125" s="12"/>
      <c r="AC125" s="12"/>
      <c r="AD125" s="12"/>
      <c r="AE125" s="12"/>
      <c r="AF125" s="12"/>
      <c r="AG125" s="12"/>
    </row>
    <row r="126" spans="1:33" x14ac:dyDescent="0.25">
      <c r="A126" s="47" t="str">
        <f>IF($L126="","",IF(INDEX(paramètres!$A$1:$A$6,MATCH(VALUE(RIGHT($L126,4)),paramètres!$B$1:$B$6,1))=A$2,1,""))</f>
        <v/>
      </c>
      <c r="B126" s="47" t="str">
        <f>IF($L126="","",IF(INDEX(paramètres!$A$1:$A$6,MATCH(VALUE(RIGHT($L126,4)),paramètres!$B$1:$B$6,1))=B$2,1,""))</f>
        <v/>
      </c>
      <c r="C126" s="47" t="str">
        <f>IF($L126="","",IF(INDEX(paramètres!$A$1:$A$6,MATCH(VALUE(RIGHT($L126,4)),paramètres!$B$1:$B$6,1))=C$2,1,""))</f>
        <v/>
      </c>
      <c r="D126" s="47" t="str">
        <f>IF($L126="","",IF(INDEX(paramètres!$A$1:$A$6,MATCH(VALUE(RIGHT($L126,4)),paramètres!$B$1:$B$6,1))=D$2,1,""))</f>
        <v/>
      </c>
      <c r="E126" s="47" t="str">
        <f>IF($L126="","",IF(INDEX(paramètres!$A$1:$A$6,MATCH(VALUE(RIGHT($L126,4)),paramètres!$B$1:$B$6,1))=E$2,1,""))</f>
        <v/>
      </c>
      <c r="F126" s="47" t="str">
        <f>IF($L126="","",IF(INDEX(paramètres!$A$1:$A$6,MATCH(VALUE(RIGHT($L126,4)),paramètres!$B$1:$B$6,1))=F$2,1,""))</f>
        <v/>
      </c>
      <c r="G126" s="47" t="str">
        <f>IF($L126="","",IF(INDEX(paramètres!$A$1:$A$6,MATCH(VALUE(RIGHT($L126,4)),paramètres!$B$1:$B$6,1))=G$2,1,""))</f>
        <v/>
      </c>
      <c r="H126" s="14"/>
      <c r="I126" s="14"/>
      <c r="J126" s="12"/>
      <c r="K126" s="15"/>
      <c r="L126" s="12"/>
      <c r="M126" s="16"/>
      <c r="N126" s="17"/>
      <c r="O126" s="12"/>
      <c r="P126" s="12"/>
      <c r="Q126" s="12"/>
      <c r="R126" s="12"/>
      <c r="S126" s="19"/>
      <c r="T126" s="12"/>
      <c r="U126" s="12"/>
      <c r="V126" s="12"/>
      <c r="W126" s="15"/>
      <c r="X126" s="22" t="str">
        <f>IF(Tableau1[[#This Row],[licence payé]]="Payé", "Oui",IF(Tableau1[[#This Row],[licence payé]]="Non payé", "Non",IF(Tableau1[[#This Row],[licence payé]]="","",)))</f>
        <v/>
      </c>
      <c r="Y126" s="11"/>
      <c r="Z126" s="12"/>
      <c r="AA126" s="12"/>
      <c r="AB126" s="12"/>
      <c r="AC126" s="12"/>
      <c r="AD126" s="12"/>
      <c r="AE126" s="12"/>
      <c r="AF126" s="12"/>
      <c r="AG126" s="12"/>
    </row>
    <row r="127" spans="1:33" x14ac:dyDescent="0.25">
      <c r="A127" s="47" t="str">
        <f>IF($L127="","",IF(INDEX(paramètres!$A$1:$A$6,MATCH(VALUE(RIGHT($L127,4)),paramètres!$B$1:$B$6,1))=A$2,1,""))</f>
        <v/>
      </c>
      <c r="B127" s="47" t="str">
        <f>IF($L127="","",IF(INDEX(paramètres!$A$1:$A$6,MATCH(VALUE(RIGHT($L127,4)),paramètres!$B$1:$B$6,1))=B$2,1,""))</f>
        <v/>
      </c>
      <c r="C127" s="47" t="str">
        <f>IF($L127="","",IF(INDEX(paramètres!$A$1:$A$6,MATCH(VALUE(RIGHT($L127,4)),paramètres!$B$1:$B$6,1))=C$2,1,""))</f>
        <v/>
      </c>
      <c r="D127" s="47" t="str">
        <f>IF($L127="","",IF(INDEX(paramètres!$A$1:$A$6,MATCH(VALUE(RIGHT($L127,4)),paramètres!$B$1:$B$6,1))=D$2,1,""))</f>
        <v/>
      </c>
      <c r="E127" s="47" t="str">
        <f>IF($L127="","",IF(INDEX(paramètres!$A$1:$A$6,MATCH(VALUE(RIGHT($L127,4)),paramètres!$B$1:$B$6,1))=E$2,1,""))</f>
        <v/>
      </c>
      <c r="F127" s="47" t="str">
        <f>IF($L127="","",IF(INDEX(paramètres!$A$1:$A$6,MATCH(VALUE(RIGHT($L127,4)),paramètres!$B$1:$B$6,1))=F$2,1,""))</f>
        <v/>
      </c>
      <c r="G127" s="47" t="str">
        <f>IF($L127="","",IF(INDEX(paramètres!$A$1:$A$6,MATCH(VALUE(RIGHT($L127,4)),paramètres!$B$1:$B$6,1))=G$2,1,""))</f>
        <v/>
      </c>
      <c r="H127" s="14"/>
      <c r="I127" s="14"/>
      <c r="J127" s="12"/>
      <c r="K127" s="15"/>
      <c r="L127" s="12"/>
      <c r="M127" s="16"/>
      <c r="N127" s="17"/>
      <c r="O127" s="12"/>
      <c r="P127" s="12"/>
      <c r="Q127" s="12"/>
      <c r="R127" s="12"/>
      <c r="S127" s="19"/>
      <c r="T127" s="12"/>
      <c r="U127" s="12"/>
      <c r="V127" s="12"/>
      <c r="W127" s="15"/>
      <c r="X127" s="22" t="str">
        <f>IF(Tableau1[[#This Row],[licence payé]]="Payé", "Oui",IF(Tableau1[[#This Row],[licence payé]]="Non payé", "Non",IF(Tableau1[[#This Row],[licence payé]]="","",)))</f>
        <v/>
      </c>
      <c r="Y127" s="11"/>
      <c r="Z127" s="12"/>
      <c r="AA127" s="12"/>
      <c r="AB127" s="12"/>
      <c r="AC127" s="12"/>
      <c r="AD127" s="12"/>
      <c r="AE127" s="12"/>
      <c r="AF127" s="12"/>
      <c r="AG127" s="12"/>
    </row>
    <row r="128" spans="1:33" x14ac:dyDescent="0.25">
      <c r="A128" s="47" t="str">
        <f>IF($L128="","",IF(INDEX(paramètres!$A$1:$A$6,MATCH(VALUE(RIGHT($L128,4)),paramètres!$B$1:$B$6,1))=A$2,1,""))</f>
        <v/>
      </c>
      <c r="B128" s="47" t="str">
        <f>IF($L128="","",IF(INDEX(paramètres!$A$1:$A$6,MATCH(VALUE(RIGHT($L128,4)),paramètres!$B$1:$B$6,1))=B$2,1,""))</f>
        <v/>
      </c>
      <c r="C128" s="47" t="str">
        <f>IF($L128="","",IF(INDEX(paramètres!$A$1:$A$6,MATCH(VALUE(RIGHT($L128,4)),paramètres!$B$1:$B$6,1))=C$2,1,""))</f>
        <v/>
      </c>
      <c r="D128" s="47" t="str">
        <f>IF($L128="","",IF(INDEX(paramètres!$A$1:$A$6,MATCH(VALUE(RIGHT($L128,4)),paramètres!$B$1:$B$6,1))=D$2,1,""))</f>
        <v/>
      </c>
      <c r="E128" s="47" t="str">
        <f>IF($L128="","",IF(INDEX(paramètres!$A$1:$A$6,MATCH(VALUE(RIGHT($L128,4)),paramètres!$B$1:$B$6,1))=E$2,1,""))</f>
        <v/>
      </c>
      <c r="F128" s="47" t="str">
        <f>IF($L128="","",IF(INDEX(paramètres!$A$1:$A$6,MATCH(VALUE(RIGHT($L128,4)),paramètres!$B$1:$B$6,1))=F$2,1,""))</f>
        <v/>
      </c>
      <c r="G128" s="47" t="str">
        <f>IF($L128="","",IF(INDEX(paramètres!$A$1:$A$6,MATCH(VALUE(RIGHT($L128,4)),paramètres!$B$1:$B$6,1))=G$2,1,""))</f>
        <v/>
      </c>
      <c r="H128" s="14"/>
      <c r="I128" s="14"/>
      <c r="J128" s="12"/>
      <c r="K128" s="15"/>
      <c r="L128" s="12"/>
      <c r="M128" s="16"/>
      <c r="N128" s="17"/>
      <c r="O128" s="12"/>
      <c r="P128" s="12"/>
      <c r="Q128" s="12"/>
      <c r="R128" s="12"/>
      <c r="S128" s="19"/>
      <c r="T128" s="12"/>
      <c r="U128" s="12"/>
      <c r="V128" s="12"/>
      <c r="W128" s="15"/>
      <c r="X128" s="22" t="str">
        <f>IF(Tableau1[[#This Row],[licence payé]]="Payé", "Oui",IF(Tableau1[[#This Row],[licence payé]]="Non payé", "Non",IF(Tableau1[[#This Row],[licence payé]]="","",)))</f>
        <v/>
      </c>
      <c r="Y128" s="11"/>
      <c r="Z128" s="12"/>
      <c r="AA128" s="12"/>
      <c r="AB128" s="12"/>
      <c r="AC128" s="12"/>
      <c r="AD128" s="12"/>
      <c r="AE128" s="12"/>
      <c r="AF128" s="12"/>
      <c r="AG128" s="12"/>
    </row>
    <row r="129" spans="1:33" x14ac:dyDescent="0.25">
      <c r="A129" s="47" t="str">
        <f>IF($L129="","",IF(INDEX(paramètres!$A$1:$A$6,MATCH(VALUE(RIGHT($L129,4)),paramètres!$B$1:$B$6,1))=A$2,1,""))</f>
        <v/>
      </c>
      <c r="B129" s="47" t="str">
        <f>IF($L129="","",IF(INDEX(paramètres!$A$1:$A$6,MATCH(VALUE(RIGHT($L129,4)),paramètres!$B$1:$B$6,1))=B$2,1,""))</f>
        <v/>
      </c>
      <c r="C129" s="47" t="str">
        <f>IF($L129="","",IF(INDEX(paramètres!$A$1:$A$6,MATCH(VALUE(RIGHT($L129,4)),paramètres!$B$1:$B$6,1))=C$2,1,""))</f>
        <v/>
      </c>
      <c r="D129" s="47" t="str">
        <f>IF($L129="","",IF(INDEX(paramètres!$A$1:$A$6,MATCH(VALUE(RIGHT($L129,4)),paramètres!$B$1:$B$6,1))=D$2,1,""))</f>
        <v/>
      </c>
      <c r="E129" s="47" t="str">
        <f>IF($L129="","",IF(INDEX(paramètres!$A$1:$A$6,MATCH(VALUE(RIGHT($L129,4)),paramètres!$B$1:$B$6,1))=E$2,1,""))</f>
        <v/>
      </c>
      <c r="F129" s="47" t="str">
        <f>IF($L129="","",IF(INDEX(paramètres!$A$1:$A$6,MATCH(VALUE(RIGHT($L129,4)),paramètres!$B$1:$B$6,1))=F$2,1,""))</f>
        <v/>
      </c>
      <c r="G129" s="47" t="str">
        <f>IF($L129="","",IF(INDEX(paramètres!$A$1:$A$6,MATCH(VALUE(RIGHT($L129,4)),paramètres!$B$1:$B$6,1))=G$2,1,""))</f>
        <v/>
      </c>
      <c r="H129" s="14"/>
      <c r="I129" s="14"/>
      <c r="J129" s="12"/>
      <c r="K129" s="15"/>
      <c r="L129" s="12"/>
      <c r="M129" s="16"/>
      <c r="N129" s="17"/>
      <c r="O129" s="12"/>
      <c r="P129" s="12"/>
      <c r="Q129" s="12"/>
      <c r="R129" s="12"/>
      <c r="S129" s="19"/>
      <c r="T129" s="12"/>
      <c r="U129" s="12"/>
      <c r="V129" s="12"/>
      <c r="W129" s="15"/>
      <c r="X129" s="22" t="str">
        <f>IF(Tableau1[[#This Row],[licence payé]]="Payé", "Oui",IF(Tableau1[[#This Row],[licence payé]]="Non payé", "Non",IF(Tableau1[[#This Row],[licence payé]]="","",)))</f>
        <v/>
      </c>
      <c r="Y129" s="11"/>
      <c r="Z129" s="12"/>
      <c r="AA129" s="12"/>
      <c r="AB129" s="12"/>
      <c r="AC129" s="12"/>
      <c r="AD129" s="12"/>
      <c r="AE129" s="12"/>
      <c r="AF129" s="12"/>
      <c r="AG129" s="12"/>
    </row>
    <row r="130" spans="1:33" x14ac:dyDescent="0.25">
      <c r="A130" s="47" t="str">
        <f>IF($L130="","",IF(INDEX(paramètres!$A$1:$A$6,MATCH(VALUE(RIGHT($L130,4)),paramètres!$B$1:$B$6,1))=A$2,1,""))</f>
        <v/>
      </c>
      <c r="B130" s="47" t="str">
        <f>IF($L130="","",IF(INDEX(paramètres!$A$1:$A$6,MATCH(VALUE(RIGHT($L130,4)),paramètres!$B$1:$B$6,1))=B$2,1,""))</f>
        <v/>
      </c>
      <c r="C130" s="47" t="str">
        <f>IF($L130="","",IF(INDEX(paramètres!$A$1:$A$6,MATCH(VALUE(RIGHT($L130,4)),paramètres!$B$1:$B$6,1))=C$2,1,""))</f>
        <v/>
      </c>
      <c r="D130" s="47" t="str">
        <f>IF($L130="","",IF(INDEX(paramètres!$A$1:$A$6,MATCH(VALUE(RIGHT($L130,4)),paramètres!$B$1:$B$6,1))=D$2,1,""))</f>
        <v/>
      </c>
      <c r="E130" s="47" t="str">
        <f>IF($L130="","",IF(INDEX(paramètres!$A$1:$A$6,MATCH(VALUE(RIGHT($L130,4)),paramètres!$B$1:$B$6,1))=E$2,1,""))</f>
        <v/>
      </c>
      <c r="F130" s="47" t="str">
        <f>IF($L130="","",IF(INDEX(paramètres!$A$1:$A$6,MATCH(VALUE(RIGHT($L130,4)),paramètres!$B$1:$B$6,1))=F$2,1,""))</f>
        <v/>
      </c>
      <c r="G130" s="47" t="str">
        <f>IF($L130="","",IF(INDEX(paramètres!$A$1:$A$6,MATCH(VALUE(RIGHT($L130,4)),paramètres!$B$1:$B$6,1))=G$2,1,""))</f>
        <v/>
      </c>
      <c r="H130" s="14"/>
      <c r="I130" s="14"/>
      <c r="J130" s="12"/>
      <c r="K130" s="15"/>
      <c r="L130" s="12"/>
      <c r="M130" s="16"/>
      <c r="N130" s="17"/>
      <c r="O130" s="12"/>
      <c r="P130" s="12"/>
      <c r="Q130" s="12"/>
      <c r="R130" s="12"/>
      <c r="S130" s="19"/>
      <c r="T130" s="12"/>
      <c r="U130" s="12"/>
      <c r="V130" s="12"/>
      <c r="W130" s="15"/>
      <c r="X130" s="22" t="str">
        <f>IF(Tableau1[[#This Row],[licence payé]]="Payé", "Oui",IF(Tableau1[[#This Row],[licence payé]]="Non payé", "Non",IF(Tableau1[[#This Row],[licence payé]]="","",)))</f>
        <v/>
      </c>
      <c r="Y130" s="11"/>
      <c r="Z130" s="12"/>
      <c r="AA130" s="12"/>
      <c r="AB130" s="12"/>
      <c r="AC130" s="12"/>
      <c r="AD130" s="12"/>
      <c r="AE130" s="12"/>
      <c r="AF130" s="12"/>
      <c r="AG130" s="12"/>
    </row>
    <row r="131" spans="1:33" x14ac:dyDescent="0.25">
      <c r="A131" s="47" t="str">
        <f>IF($L131="","",IF(INDEX(paramètres!$A$1:$A$6,MATCH(VALUE(RIGHT($L131,4)),paramètres!$B$1:$B$6,1))=A$2,1,""))</f>
        <v/>
      </c>
      <c r="B131" s="47" t="str">
        <f>IF($L131="","",IF(INDEX(paramètres!$A$1:$A$6,MATCH(VALUE(RIGHT($L131,4)),paramètres!$B$1:$B$6,1))=B$2,1,""))</f>
        <v/>
      </c>
      <c r="C131" s="47" t="str">
        <f>IF($L131="","",IF(INDEX(paramètres!$A$1:$A$6,MATCH(VALUE(RIGHT($L131,4)),paramètres!$B$1:$B$6,1))=C$2,1,""))</f>
        <v/>
      </c>
      <c r="D131" s="47" t="str">
        <f>IF($L131="","",IF(INDEX(paramètres!$A$1:$A$6,MATCH(VALUE(RIGHT($L131,4)),paramètres!$B$1:$B$6,1))=D$2,1,""))</f>
        <v/>
      </c>
      <c r="E131" s="47" t="str">
        <f>IF($L131="","",IF(INDEX(paramètres!$A$1:$A$6,MATCH(VALUE(RIGHT($L131,4)),paramètres!$B$1:$B$6,1))=E$2,1,""))</f>
        <v/>
      </c>
      <c r="F131" s="47" t="str">
        <f>IF($L131="","",IF(INDEX(paramètres!$A$1:$A$6,MATCH(VALUE(RIGHT($L131,4)),paramètres!$B$1:$B$6,1))=F$2,1,""))</f>
        <v/>
      </c>
      <c r="G131" s="47" t="str">
        <f>IF($L131="","",IF(INDEX(paramètres!$A$1:$A$6,MATCH(VALUE(RIGHT($L131,4)),paramètres!$B$1:$B$6,1))=G$2,1,""))</f>
        <v/>
      </c>
      <c r="H131" s="14"/>
      <c r="I131" s="14"/>
      <c r="J131" s="12"/>
      <c r="K131" s="15"/>
      <c r="L131" s="12"/>
      <c r="M131" s="16"/>
      <c r="N131" s="17"/>
      <c r="O131" s="12"/>
      <c r="P131" s="12"/>
      <c r="Q131" s="12"/>
      <c r="R131" s="12"/>
      <c r="S131" s="19"/>
      <c r="T131" s="12"/>
      <c r="U131" s="12"/>
      <c r="V131" s="12"/>
      <c r="W131" s="15"/>
      <c r="X131" s="22" t="str">
        <f>IF(Tableau1[[#This Row],[licence payé]]="Payé", "Oui",IF(Tableau1[[#This Row],[licence payé]]="Non payé", "Non",IF(Tableau1[[#This Row],[licence payé]]="","",)))</f>
        <v/>
      </c>
      <c r="Y131" s="11"/>
      <c r="Z131" s="12"/>
      <c r="AA131" s="12"/>
      <c r="AB131" s="12"/>
      <c r="AC131" s="12"/>
      <c r="AD131" s="12"/>
      <c r="AE131" s="12"/>
      <c r="AF131" s="12"/>
      <c r="AG131" s="12"/>
    </row>
    <row r="132" spans="1:33" x14ac:dyDescent="0.25">
      <c r="A132" s="47" t="str">
        <f>IF($L132="","",IF(INDEX(paramètres!$A$1:$A$6,MATCH(VALUE(RIGHT($L132,4)),paramètres!$B$1:$B$6,1))=A$2,1,""))</f>
        <v/>
      </c>
      <c r="B132" s="47" t="str">
        <f>IF($L132="","",IF(INDEX(paramètres!$A$1:$A$6,MATCH(VALUE(RIGHT($L132,4)),paramètres!$B$1:$B$6,1))=B$2,1,""))</f>
        <v/>
      </c>
      <c r="C132" s="47" t="str">
        <f>IF($L132="","",IF(INDEX(paramètres!$A$1:$A$6,MATCH(VALUE(RIGHT($L132,4)),paramètres!$B$1:$B$6,1))=C$2,1,""))</f>
        <v/>
      </c>
      <c r="D132" s="47" t="str">
        <f>IF($L132="","",IF(INDEX(paramètres!$A$1:$A$6,MATCH(VALUE(RIGHT($L132,4)),paramètres!$B$1:$B$6,1))=D$2,1,""))</f>
        <v/>
      </c>
      <c r="E132" s="47" t="str">
        <f>IF($L132="","",IF(INDEX(paramètres!$A$1:$A$6,MATCH(VALUE(RIGHT($L132,4)),paramètres!$B$1:$B$6,1))=E$2,1,""))</f>
        <v/>
      </c>
      <c r="F132" s="47" t="str">
        <f>IF($L132="","",IF(INDEX(paramètres!$A$1:$A$6,MATCH(VALUE(RIGHT($L132,4)),paramètres!$B$1:$B$6,1))=F$2,1,""))</f>
        <v/>
      </c>
      <c r="G132" s="47" t="str">
        <f>IF($L132="","",IF(INDEX(paramètres!$A$1:$A$6,MATCH(VALUE(RIGHT($L132,4)),paramètres!$B$1:$B$6,1))=G$2,1,""))</f>
        <v/>
      </c>
      <c r="H132" s="14"/>
      <c r="I132" s="14"/>
      <c r="J132" s="12"/>
      <c r="K132" s="15"/>
      <c r="L132" s="12"/>
      <c r="M132" s="16"/>
      <c r="N132" s="17"/>
      <c r="O132" s="12"/>
      <c r="P132" s="12"/>
      <c r="Q132" s="12"/>
      <c r="R132" s="12"/>
      <c r="S132" s="19"/>
      <c r="T132" s="12"/>
      <c r="U132" s="12"/>
      <c r="V132" s="12"/>
      <c r="W132" s="15"/>
      <c r="X132" s="22" t="str">
        <f>IF(Tableau1[[#This Row],[licence payé]]="Payé", "Oui",IF(Tableau1[[#This Row],[licence payé]]="Non payé", "Non",IF(Tableau1[[#This Row],[licence payé]]="","",)))</f>
        <v/>
      </c>
      <c r="Y132" s="11"/>
      <c r="Z132" s="12"/>
      <c r="AA132" s="12"/>
      <c r="AB132" s="12"/>
      <c r="AC132" s="12"/>
      <c r="AD132" s="12"/>
      <c r="AE132" s="12"/>
      <c r="AF132" s="12"/>
      <c r="AG132" s="12"/>
    </row>
    <row r="133" spans="1:33" x14ac:dyDescent="0.25">
      <c r="A133" s="47" t="str">
        <f>IF($L133="","",IF(INDEX(paramètres!$A$1:$A$6,MATCH(VALUE(RIGHT($L133,4)),paramètres!$B$1:$B$6,1))=A$2,1,""))</f>
        <v/>
      </c>
      <c r="B133" s="47" t="str">
        <f>IF($L133="","",IF(INDEX(paramètres!$A$1:$A$6,MATCH(VALUE(RIGHT($L133,4)),paramètres!$B$1:$B$6,1))=B$2,1,""))</f>
        <v/>
      </c>
      <c r="C133" s="47" t="str">
        <f>IF($L133="","",IF(INDEX(paramètres!$A$1:$A$6,MATCH(VALUE(RIGHT($L133,4)),paramètres!$B$1:$B$6,1))=C$2,1,""))</f>
        <v/>
      </c>
      <c r="D133" s="47" t="str">
        <f>IF($L133="","",IF(INDEX(paramètres!$A$1:$A$6,MATCH(VALUE(RIGHT($L133,4)),paramètres!$B$1:$B$6,1))=D$2,1,""))</f>
        <v/>
      </c>
      <c r="E133" s="47" t="str">
        <f>IF($L133="","",IF(INDEX(paramètres!$A$1:$A$6,MATCH(VALUE(RIGHT($L133,4)),paramètres!$B$1:$B$6,1))=E$2,1,""))</f>
        <v/>
      </c>
      <c r="F133" s="47" t="str">
        <f>IF($L133="","",IF(INDEX(paramètres!$A$1:$A$6,MATCH(VALUE(RIGHT($L133,4)),paramètres!$B$1:$B$6,1))=F$2,1,""))</f>
        <v/>
      </c>
      <c r="G133" s="47" t="str">
        <f>IF($L133="","",IF(INDEX(paramètres!$A$1:$A$6,MATCH(VALUE(RIGHT($L133,4)),paramètres!$B$1:$B$6,1))=G$2,1,""))</f>
        <v/>
      </c>
      <c r="H133" s="14"/>
      <c r="I133" s="14"/>
      <c r="J133" s="12"/>
      <c r="K133" s="15"/>
      <c r="L133" s="12"/>
      <c r="M133" s="16"/>
      <c r="N133" s="17"/>
      <c r="O133" s="12"/>
      <c r="P133" s="12"/>
      <c r="Q133" s="12"/>
      <c r="R133" s="12"/>
      <c r="S133" s="19"/>
      <c r="T133" s="12"/>
      <c r="U133" s="12"/>
      <c r="V133" s="12"/>
      <c r="W133" s="15"/>
      <c r="X133" s="22" t="str">
        <f>IF(Tableau1[[#This Row],[licence payé]]="Payé", "Oui",IF(Tableau1[[#This Row],[licence payé]]="Non payé", "Non",IF(Tableau1[[#This Row],[licence payé]]="","",)))</f>
        <v/>
      </c>
      <c r="Y133" s="11"/>
      <c r="Z133" s="12"/>
      <c r="AA133" s="12"/>
      <c r="AB133" s="12"/>
      <c r="AC133" s="12"/>
      <c r="AD133" s="12"/>
      <c r="AE133" s="12"/>
      <c r="AF133" s="12"/>
      <c r="AG133" s="12"/>
    </row>
    <row r="134" spans="1:33" x14ac:dyDescent="0.25">
      <c r="A134" s="47" t="str">
        <f>IF($L134="","",IF(INDEX(paramètres!$A$1:$A$6,MATCH(VALUE(RIGHT($L134,4)),paramètres!$B$1:$B$6,1))=A$2,1,""))</f>
        <v/>
      </c>
      <c r="B134" s="47" t="str">
        <f>IF($L134="","",IF(INDEX(paramètres!$A$1:$A$6,MATCH(VALUE(RIGHT($L134,4)),paramètres!$B$1:$B$6,1))=B$2,1,""))</f>
        <v/>
      </c>
      <c r="C134" s="47" t="str">
        <f>IF($L134="","",IF(INDEX(paramètres!$A$1:$A$6,MATCH(VALUE(RIGHT($L134,4)),paramètres!$B$1:$B$6,1))=C$2,1,""))</f>
        <v/>
      </c>
      <c r="D134" s="47" t="str">
        <f>IF($L134="","",IF(INDEX(paramètres!$A$1:$A$6,MATCH(VALUE(RIGHT($L134,4)),paramètres!$B$1:$B$6,1))=D$2,1,""))</f>
        <v/>
      </c>
      <c r="E134" s="47" t="str">
        <f>IF($L134="","",IF(INDEX(paramètres!$A$1:$A$6,MATCH(VALUE(RIGHT($L134,4)),paramètres!$B$1:$B$6,1))=E$2,1,""))</f>
        <v/>
      </c>
      <c r="F134" s="47" t="str">
        <f>IF($L134="","",IF(INDEX(paramètres!$A$1:$A$6,MATCH(VALUE(RIGHT($L134,4)),paramètres!$B$1:$B$6,1))=F$2,1,""))</f>
        <v/>
      </c>
      <c r="G134" s="47" t="str">
        <f>IF($L134="","",IF(INDEX(paramètres!$A$1:$A$6,MATCH(VALUE(RIGHT($L134,4)),paramètres!$B$1:$B$6,1))=G$2,1,""))</f>
        <v/>
      </c>
      <c r="H134" s="14"/>
      <c r="I134" s="14"/>
      <c r="J134" s="12"/>
      <c r="K134" s="15"/>
      <c r="L134" s="12"/>
      <c r="M134" s="16"/>
      <c r="N134" s="17"/>
      <c r="O134" s="12"/>
      <c r="P134" s="12"/>
      <c r="Q134" s="12"/>
      <c r="R134" s="12"/>
      <c r="S134" s="19"/>
      <c r="T134" s="12"/>
      <c r="U134" s="12"/>
      <c r="V134" s="12"/>
      <c r="W134" s="15"/>
      <c r="X134" s="22" t="str">
        <f>IF(Tableau1[[#This Row],[licence payé]]="Payé", "Oui",IF(Tableau1[[#This Row],[licence payé]]="Non payé", "Non",IF(Tableau1[[#This Row],[licence payé]]="","",)))</f>
        <v/>
      </c>
      <c r="Y134" s="11"/>
      <c r="Z134" s="12"/>
      <c r="AA134" s="12"/>
      <c r="AB134" s="12"/>
      <c r="AC134" s="12"/>
      <c r="AD134" s="12"/>
      <c r="AE134" s="12"/>
      <c r="AF134" s="12"/>
      <c r="AG134" s="12"/>
    </row>
    <row r="135" spans="1:33" x14ac:dyDescent="0.25">
      <c r="A135" s="47" t="str">
        <f>IF($L135="","",IF(INDEX(paramètres!$A$1:$A$6,MATCH(VALUE(RIGHT($L135,4)),paramètres!$B$1:$B$6,1))=A$2,1,""))</f>
        <v/>
      </c>
      <c r="B135" s="47" t="str">
        <f>IF($L135="","",IF(INDEX(paramètres!$A$1:$A$6,MATCH(VALUE(RIGHT($L135,4)),paramètres!$B$1:$B$6,1))=B$2,1,""))</f>
        <v/>
      </c>
      <c r="C135" s="47" t="str">
        <f>IF($L135="","",IF(INDEX(paramètres!$A$1:$A$6,MATCH(VALUE(RIGHT($L135,4)),paramètres!$B$1:$B$6,1))=C$2,1,""))</f>
        <v/>
      </c>
      <c r="D135" s="47" t="str">
        <f>IF($L135="","",IF(INDEX(paramètres!$A$1:$A$6,MATCH(VALUE(RIGHT($L135,4)),paramètres!$B$1:$B$6,1))=D$2,1,""))</f>
        <v/>
      </c>
      <c r="E135" s="47" t="str">
        <f>IF($L135="","",IF(INDEX(paramètres!$A$1:$A$6,MATCH(VALUE(RIGHT($L135,4)),paramètres!$B$1:$B$6,1))=E$2,1,""))</f>
        <v/>
      </c>
      <c r="F135" s="47" t="str">
        <f>IF($L135="","",IF(INDEX(paramètres!$A$1:$A$6,MATCH(VALUE(RIGHT($L135,4)),paramètres!$B$1:$B$6,1))=F$2,1,""))</f>
        <v/>
      </c>
      <c r="G135" s="47" t="str">
        <f>IF($L135="","",IF(INDEX(paramètres!$A$1:$A$6,MATCH(VALUE(RIGHT($L135,4)),paramètres!$B$1:$B$6,1))=G$2,1,""))</f>
        <v/>
      </c>
      <c r="H135" s="14"/>
      <c r="I135" s="14"/>
      <c r="J135" s="12"/>
      <c r="K135" s="15"/>
      <c r="L135" s="12"/>
      <c r="M135" s="16"/>
      <c r="N135" s="17"/>
      <c r="O135" s="12"/>
      <c r="P135" s="12"/>
      <c r="Q135" s="12"/>
      <c r="R135" s="12"/>
      <c r="S135" s="19"/>
      <c r="T135" s="12"/>
      <c r="U135" s="12"/>
      <c r="V135" s="12"/>
      <c r="W135" s="15"/>
      <c r="X135" s="22" t="str">
        <f>IF(Tableau1[[#This Row],[licence payé]]="Payé", "Oui",IF(Tableau1[[#This Row],[licence payé]]="Non payé", "Non",IF(Tableau1[[#This Row],[licence payé]]="","",)))</f>
        <v/>
      </c>
      <c r="Y135" s="11"/>
      <c r="Z135" s="12"/>
      <c r="AA135" s="12"/>
      <c r="AB135" s="12"/>
      <c r="AC135" s="12"/>
      <c r="AD135" s="12"/>
      <c r="AE135" s="12"/>
      <c r="AF135" s="12"/>
      <c r="AG135" s="12"/>
    </row>
    <row r="136" spans="1:33" x14ac:dyDescent="0.25">
      <c r="A136" s="47" t="str">
        <f>IF($L136="","",IF(INDEX(paramètres!$A$1:$A$6,MATCH(VALUE(RIGHT($L136,4)),paramètres!$B$1:$B$6,1))=A$2,1,""))</f>
        <v/>
      </c>
      <c r="B136" s="47" t="str">
        <f>IF($L136="","",IF(INDEX(paramètres!$A$1:$A$6,MATCH(VALUE(RIGHT($L136,4)),paramètres!$B$1:$B$6,1))=B$2,1,""))</f>
        <v/>
      </c>
      <c r="C136" s="47" t="str">
        <f>IF($L136="","",IF(INDEX(paramètres!$A$1:$A$6,MATCH(VALUE(RIGHT($L136,4)),paramètres!$B$1:$B$6,1))=C$2,1,""))</f>
        <v/>
      </c>
      <c r="D136" s="47" t="str">
        <f>IF($L136="","",IF(INDEX(paramètres!$A$1:$A$6,MATCH(VALUE(RIGHT($L136,4)),paramètres!$B$1:$B$6,1))=D$2,1,""))</f>
        <v/>
      </c>
      <c r="E136" s="47" t="str">
        <f>IF($L136="","",IF(INDEX(paramètres!$A$1:$A$6,MATCH(VALUE(RIGHT($L136,4)),paramètres!$B$1:$B$6,1))=E$2,1,""))</f>
        <v/>
      </c>
      <c r="F136" s="47" t="str">
        <f>IF($L136="","",IF(INDEX(paramètres!$A$1:$A$6,MATCH(VALUE(RIGHT($L136,4)),paramètres!$B$1:$B$6,1))=F$2,1,""))</f>
        <v/>
      </c>
      <c r="G136" s="47" t="str">
        <f>IF($L136="","",IF(INDEX(paramètres!$A$1:$A$6,MATCH(VALUE(RIGHT($L136,4)),paramètres!$B$1:$B$6,1))=G$2,1,""))</f>
        <v/>
      </c>
      <c r="H136" s="14"/>
      <c r="I136" s="14"/>
      <c r="J136" s="12"/>
      <c r="K136" s="15"/>
      <c r="L136" s="12"/>
      <c r="M136" s="16"/>
      <c r="N136" s="17"/>
      <c r="O136" s="12"/>
      <c r="P136" s="12"/>
      <c r="Q136" s="12"/>
      <c r="R136" s="12"/>
      <c r="S136" s="19"/>
      <c r="T136" s="12"/>
      <c r="U136" s="12"/>
      <c r="V136" s="12"/>
      <c r="W136" s="15"/>
      <c r="X136" s="22" t="str">
        <f>IF(Tableau1[[#This Row],[licence payé]]="Payé", "Oui",IF(Tableau1[[#This Row],[licence payé]]="Non payé", "Non",IF(Tableau1[[#This Row],[licence payé]]="","",)))</f>
        <v/>
      </c>
      <c r="Y136" s="11"/>
      <c r="Z136" s="12"/>
      <c r="AA136" s="12"/>
      <c r="AB136" s="12"/>
      <c r="AC136" s="12"/>
      <c r="AD136" s="12"/>
      <c r="AE136" s="12"/>
      <c r="AF136" s="12"/>
      <c r="AG136" s="12"/>
    </row>
    <row r="137" spans="1:33" x14ac:dyDescent="0.25">
      <c r="A137" s="47" t="str">
        <f>IF($L137="","",IF(INDEX(paramètres!$A$1:$A$6,MATCH(VALUE(RIGHT($L137,4)),paramètres!$B$1:$B$6,1))=A$2,1,""))</f>
        <v/>
      </c>
      <c r="B137" s="47" t="str">
        <f>IF($L137="","",IF(INDEX(paramètres!$A$1:$A$6,MATCH(VALUE(RIGHT($L137,4)),paramètres!$B$1:$B$6,1))=B$2,1,""))</f>
        <v/>
      </c>
      <c r="C137" s="47" t="str">
        <f>IF($L137="","",IF(INDEX(paramètres!$A$1:$A$6,MATCH(VALUE(RIGHT($L137,4)),paramètres!$B$1:$B$6,1))=C$2,1,""))</f>
        <v/>
      </c>
      <c r="D137" s="47" t="str">
        <f>IF($L137="","",IF(INDEX(paramètres!$A$1:$A$6,MATCH(VALUE(RIGHT($L137,4)),paramètres!$B$1:$B$6,1))=D$2,1,""))</f>
        <v/>
      </c>
      <c r="E137" s="47" t="str">
        <f>IF($L137="","",IF(INDEX(paramètres!$A$1:$A$6,MATCH(VALUE(RIGHT($L137,4)),paramètres!$B$1:$B$6,1))=E$2,1,""))</f>
        <v/>
      </c>
      <c r="F137" s="47" t="str">
        <f>IF($L137="","",IF(INDEX(paramètres!$A$1:$A$6,MATCH(VALUE(RIGHT($L137,4)),paramètres!$B$1:$B$6,1))=F$2,1,""))</f>
        <v/>
      </c>
      <c r="G137" s="47" t="str">
        <f>IF($L137="","",IF(INDEX(paramètres!$A$1:$A$6,MATCH(VALUE(RIGHT($L137,4)),paramètres!$B$1:$B$6,1))=G$2,1,""))</f>
        <v/>
      </c>
      <c r="H137" s="14"/>
      <c r="I137" s="14"/>
      <c r="J137" s="12"/>
      <c r="K137" s="15"/>
      <c r="L137" s="12"/>
      <c r="M137" s="16"/>
      <c r="N137" s="17"/>
      <c r="O137" s="12"/>
      <c r="P137" s="12"/>
      <c r="Q137" s="12"/>
      <c r="R137" s="12"/>
      <c r="S137" s="19"/>
      <c r="T137" s="12"/>
      <c r="U137" s="12"/>
      <c r="V137" s="12"/>
      <c r="W137" s="15"/>
      <c r="X137" s="22" t="str">
        <f>IF(Tableau1[[#This Row],[licence payé]]="Payé", "Oui",IF(Tableau1[[#This Row],[licence payé]]="Non payé", "Non",IF(Tableau1[[#This Row],[licence payé]]="","",)))</f>
        <v/>
      </c>
      <c r="Y137" s="11"/>
      <c r="Z137" s="12"/>
      <c r="AA137" s="12"/>
      <c r="AB137" s="12"/>
      <c r="AC137" s="12"/>
      <c r="AD137" s="12"/>
      <c r="AE137" s="12"/>
      <c r="AF137" s="12"/>
      <c r="AG137" s="12"/>
    </row>
    <row r="138" spans="1:33" x14ac:dyDescent="0.25">
      <c r="A138" s="47" t="str">
        <f>IF($L138="","",IF(INDEX(paramètres!$A$1:$A$6,MATCH(VALUE(RIGHT($L138,4)),paramètres!$B$1:$B$6,1))=A$2,1,""))</f>
        <v/>
      </c>
      <c r="B138" s="47" t="str">
        <f>IF($L138="","",IF(INDEX(paramètres!$A$1:$A$6,MATCH(VALUE(RIGHT($L138,4)),paramètres!$B$1:$B$6,1))=B$2,1,""))</f>
        <v/>
      </c>
      <c r="C138" s="47" t="str">
        <f>IF($L138="","",IF(INDEX(paramètres!$A$1:$A$6,MATCH(VALUE(RIGHT($L138,4)),paramètres!$B$1:$B$6,1))=C$2,1,""))</f>
        <v/>
      </c>
      <c r="D138" s="47" t="str">
        <f>IF($L138="","",IF(INDEX(paramètres!$A$1:$A$6,MATCH(VALUE(RIGHT($L138,4)),paramètres!$B$1:$B$6,1))=D$2,1,""))</f>
        <v/>
      </c>
      <c r="E138" s="47" t="str">
        <f>IF($L138="","",IF(INDEX(paramètres!$A$1:$A$6,MATCH(VALUE(RIGHT($L138,4)),paramètres!$B$1:$B$6,1))=E$2,1,""))</f>
        <v/>
      </c>
      <c r="F138" s="47" t="str">
        <f>IF($L138="","",IF(INDEX(paramètres!$A$1:$A$6,MATCH(VALUE(RIGHT($L138,4)),paramètres!$B$1:$B$6,1))=F$2,1,""))</f>
        <v/>
      </c>
      <c r="G138" s="47" t="str">
        <f>IF($L138="","",IF(INDEX(paramètres!$A$1:$A$6,MATCH(VALUE(RIGHT($L138,4)),paramètres!$B$1:$B$6,1))=G$2,1,""))</f>
        <v/>
      </c>
      <c r="H138" s="14"/>
      <c r="I138" s="14"/>
      <c r="J138" s="12"/>
      <c r="K138" s="15"/>
      <c r="L138" s="12"/>
      <c r="M138" s="16"/>
      <c r="N138" s="17"/>
      <c r="O138" s="12"/>
      <c r="P138" s="12"/>
      <c r="Q138" s="12"/>
      <c r="R138" s="12"/>
      <c r="S138" s="19"/>
      <c r="T138" s="12"/>
      <c r="U138" s="12"/>
      <c r="V138" s="12"/>
      <c r="W138" s="15"/>
      <c r="X138" s="22" t="str">
        <f>IF(Tableau1[[#This Row],[licence payé]]="Payé", "Oui",IF(Tableau1[[#This Row],[licence payé]]="Non payé", "Non",IF(Tableau1[[#This Row],[licence payé]]="","",)))</f>
        <v/>
      </c>
      <c r="Y138" s="11"/>
      <c r="Z138" s="12"/>
      <c r="AA138" s="12"/>
      <c r="AB138" s="12"/>
      <c r="AC138" s="12"/>
      <c r="AD138" s="12"/>
      <c r="AE138" s="12"/>
      <c r="AF138" s="12"/>
      <c r="AG138" s="12"/>
    </row>
    <row r="139" spans="1:33" x14ac:dyDescent="0.25">
      <c r="A139" s="47" t="str">
        <f>IF($L139="","",IF(INDEX(paramètres!$A$1:$A$6,MATCH(VALUE(RIGHT($L139,4)),paramètres!$B$1:$B$6,1))=A$2,1,""))</f>
        <v/>
      </c>
      <c r="B139" s="47" t="str">
        <f>IF($L139="","",IF(INDEX(paramètres!$A$1:$A$6,MATCH(VALUE(RIGHT($L139,4)),paramètres!$B$1:$B$6,1))=B$2,1,""))</f>
        <v/>
      </c>
      <c r="C139" s="47" t="str">
        <f>IF($L139="","",IF(INDEX(paramètres!$A$1:$A$6,MATCH(VALUE(RIGHT($L139,4)),paramètres!$B$1:$B$6,1))=C$2,1,""))</f>
        <v/>
      </c>
      <c r="D139" s="47" t="str">
        <f>IF($L139="","",IF(INDEX(paramètres!$A$1:$A$6,MATCH(VALUE(RIGHT($L139,4)),paramètres!$B$1:$B$6,1))=D$2,1,""))</f>
        <v/>
      </c>
      <c r="E139" s="47" t="str">
        <f>IF($L139="","",IF(INDEX(paramètres!$A$1:$A$6,MATCH(VALUE(RIGHT($L139,4)),paramètres!$B$1:$B$6,1))=E$2,1,""))</f>
        <v/>
      </c>
      <c r="F139" s="47" t="str">
        <f>IF($L139="","",IF(INDEX(paramètres!$A$1:$A$6,MATCH(VALUE(RIGHT($L139,4)),paramètres!$B$1:$B$6,1))=F$2,1,""))</f>
        <v/>
      </c>
      <c r="G139" s="47" t="str">
        <f>IF($L139="","",IF(INDEX(paramètres!$A$1:$A$6,MATCH(VALUE(RIGHT($L139,4)),paramètres!$B$1:$B$6,1))=G$2,1,""))</f>
        <v/>
      </c>
      <c r="H139" s="14"/>
      <c r="I139" s="14"/>
      <c r="J139" s="12"/>
      <c r="K139" s="15"/>
      <c r="L139" s="12"/>
      <c r="M139" s="16"/>
      <c r="N139" s="17"/>
      <c r="O139" s="12"/>
      <c r="P139" s="12"/>
      <c r="Q139" s="12"/>
      <c r="R139" s="12"/>
      <c r="S139" s="19"/>
      <c r="T139" s="12"/>
      <c r="U139" s="12"/>
      <c r="V139" s="12"/>
      <c r="W139" s="15"/>
      <c r="X139" s="22" t="str">
        <f>IF(Tableau1[[#This Row],[licence payé]]="Payé", "Oui",IF(Tableau1[[#This Row],[licence payé]]="Non payé", "Non",IF(Tableau1[[#This Row],[licence payé]]="","",)))</f>
        <v/>
      </c>
      <c r="Y139" s="11"/>
      <c r="Z139" s="12"/>
      <c r="AA139" s="12"/>
      <c r="AB139" s="12"/>
      <c r="AC139" s="12"/>
      <c r="AD139" s="12"/>
      <c r="AE139" s="12"/>
      <c r="AF139" s="12"/>
      <c r="AG139" s="12"/>
    </row>
    <row r="140" spans="1:33" x14ac:dyDescent="0.25">
      <c r="A140" s="47" t="str">
        <f>IF($L140="","",IF(INDEX(paramètres!$A$1:$A$6,MATCH(VALUE(RIGHT($L140,4)),paramètres!$B$1:$B$6,1))=A$2,1,""))</f>
        <v/>
      </c>
      <c r="B140" s="47" t="str">
        <f>IF($L140="","",IF(INDEX(paramètres!$A$1:$A$6,MATCH(VALUE(RIGHT($L140,4)),paramètres!$B$1:$B$6,1))=B$2,1,""))</f>
        <v/>
      </c>
      <c r="C140" s="47" t="str">
        <f>IF($L140="","",IF(INDEX(paramètres!$A$1:$A$6,MATCH(VALUE(RIGHT($L140,4)),paramètres!$B$1:$B$6,1))=C$2,1,""))</f>
        <v/>
      </c>
      <c r="D140" s="47" t="str">
        <f>IF($L140="","",IF(INDEX(paramètres!$A$1:$A$6,MATCH(VALUE(RIGHT($L140,4)),paramètres!$B$1:$B$6,1))=D$2,1,""))</f>
        <v/>
      </c>
      <c r="E140" s="47" t="str">
        <f>IF($L140="","",IF(INDEX(paramètres!$A$1:$A$6,MATCH(VALUE(RIGHT($L140,4)),paramètres!$B$1:$B$6,1))=E$2,1,""))</f>
        <v/>
      </c>
      <c r="F140" s="47" t="str">
        <f>IF($L140="","",IF(INDEX(paramètres!$A$1:$A$6,MATCH(VALUE(RIGHT($L140,4)),paramètres!$B$1:$B$6,1))=F$2,1,""))</f>
        <v/>
      </c>
      <c r="G140" s="47" t="str">
        <f>IF($L140="","",IF(INDEX(paramètres!$A$1:$A$6,MATCH(VALUE(RIGHT($L140,4)),paramètres!$B$1:$B$6,1))=G$2,1,""))</f>
        <v/>
      </c>
      <c r="H140" s="14"/>
      <c r="I140" s="14"/>
      <c r="J140" s="12"/>
      <c r="K140" s="15"/>
      <c r="L140" s="12"/>
      <c r="M140" s="16"/>
      <c r="N140" s="17"/>
      <c r="O140" s="12"/>
      <c r="P140" s="12"/>
      <c r="Q140" s="12"/>
      <c r="R140" s="12"/>
      <c r="S140" s="19"/>
      <c r="T140" s="12"/>
      <c r="U140" s="12"/>
      <c r="V140" s="12"/>
      <c r="W140" s="15"/>
      <c r="X140" s="22" t="str">
        <f>IF(Tableau1[[#This Row],[licence payé]]="Payé", "Oui",IF(Tableau1[[#This Row],[licence payé]]="Non payé", "Non",IF(Tableau1[[#This Row],[licence payé]]="","",)))</f>
        <v/>
      </c>
      <c r="Y140" s="11"/>
      <c r="Z140" s="12"/>
      <c r="AA140" s="12"/>
      <c r="AB140" s="12"/>
      <c r="AC140" s="12"/>
      <c r="AD140" s="12"/>
      <c r="AE140" s="12"/>
      <c r="AF140" s="12"/>
      <c r="AG140" s="12"/>
    </row>
    <row r="141" spans="1:33" x14ac:dyDescent="0.25">
      <c r="A141" s="47" t="str">
        <f>IF($L141="","",IF(INDEX(paramètres!$A$1:$A$6,MATCH(VALUE(RIGHT($L141,4)),paramètres!$B$1:$B$6,1))=A$2,1,""))</f>
        <v/>
      </c>
      <c r="B141" s="47" t="str">
        <f>IF($L141="","",IF(INDEX(paramètres!$A$1:$A$6,MATCH(VALUE(RIGHT($L141,4)),paramètres!$B$1:$B$6,1))=B$2,1,""))</f>
        <v/>
      </c>
      <c r="C141" s="47" t="str">
        <f>IF($L141="","",IF(INDEX(paramètres!$A$1:$A$6,MATCH(VALUE(RIGHT($L141,4)),paramètres!$B$1:$B$6,1))=C$2,1,""))</f>
        <v/>
      </c>
      <c r="D141" s="47" t="str">
        <f>IF($L141="","",IF(INDEX(paramètres!$A$1:$A$6,MATCH(VALUE(RIGHT($L141,4)),paramètres!$B$1:$B$6,1))=D$2,1,""))</f>
        <v/>
      </c>
      <c r="E141" s="47" t="str">
        <f>IF($L141="","",IF(INDEX(paramètres!$A$1:$A$6,MATCH(VALUE(RIGHT($L141,4)),paramètres!$B$1:$B$6,1))=E$2,1,""))</f>
        <v/>
      </c>
      <c r="F141" s="47" t="str">
        <f>IF($L141="","",IF(INDEX(paramètres!$A$1:$A$6,MATCH(VALUE(RIGHT($L141,4)),paramètres!$B$1:$B$6,1))=F$2,1,""))</f>
        <v/>
      </c>
      <c r="G141" s="47" t="str">
        <f>IF($L141="","",IF(INDEX(paramètres!$A$1:$A$6,MATCH(VALUE(RIGHT($L141,4)),paramètres!$B$1:$B$6,1))=G$2,1,""))</f>
        <v/>
      </c>
      <c r="H141" s="14"/>
      <c r="I141" s="14"/>
      <c r="J141" s="12"/>
      <c r="K141" s="15"/>
      <c r="L141" s="12"/>
      <c r="M141" s="16"/>
      <c r="N141" s="17"/>
      <c r="O141" s="12"/>
      <c r="P141" s="12"/>
      <c r="Q141" s="12"/>
      <c r="R141" s="12"/>
      <c r="S141" s="19"/>
      <c r="T141" s="12"/>
      <c r="U141" s="12"/>
      <c r="V141" s="12"/>
      <c r="W141" s="15"/>
      <c r="X141" s="22" t="str">
        <f>IF(Tableau1[[#This Row],[licence payé]]="Payé", "Oui",IF(Tableau1[[#This Row],[licence payé]]="Non payé", "Non",IF(Tableau1[[#This Row],[licence payé]]="","",)))</f>
        <v/>
      </c>
      <c r="Y141" s="11"/>
      <c r="Z141" s="12"/>
      <c r="AA141" s="12"/>
      <c r="AB141" s="12"/>
      <c r="AC141" s="12"/>
      <c r="AD141" s="12"/>
      <c r="AE141" s="12"/>
      <c r="AF141" s="12"/>
      <c r="AG141" s="12"/>
    </row>
    <row r="142" spans="1:33" x14ac:dyDescent="0.25">
      <c r="A142" s="47" t="str">
        <f>IF($L142="","",IF(INDEX(paramètres!$A$1:$A$6,MATCH(VALUE(RIGHT($L142,4)),paramètres!$B$1:$B$6,1))=A$2,1,""))</f>
        <v/>
      </c>
      <c r="B142" s="47" t="str">
        <f>IF($L142="","",IF(INDEX(paramètres!$A$1:$A$6,MATCH(VALUE(RIGHT($L142,4)),paramètres!$B$1:$B$6,1))=B$2,1,""))</f>
        <v/>
      </c>
      <c r="C142" s="47" t="str">
        <f>IF($L142="","",IF(INDEX(paramètres!$A$1:$A$6,MATCH(VALUE(RIGHT($L142,4)),paramètres!$B$1:$B$6,1))=C$2,1,""))</f>
        <v/>
      </c>
      <c r="D142" s="47" t="str">
        <f>IF($L142="","",IF(INDEX(paramètres!$A$1:$A$6,MATCH(VALUE(RIGHT($L142,4)),paramètres!$B$1:$B$6,1))=D$2,1,""))</f>
        <v/>
      </c>
      <c r="E142" s="47" t="str">
        <f>IF($L142="","",IF(INDEX(paramètres!$A$1:$A$6,MATCH(VALUE(RIGHT($L142,4)),paramètres!$B$1:$B$6,1))=E$2,1,""))</f>
        <v/>
      </c>
      <c r="F142" s="47" t="str">
        <f>IF($L142="","",IF(INDEX(paramètres!$A$1:$A$6,MATCH(VALUE(RIGHT($L142,4)),paramètres!$B$1:$B$6,1))=F$2,1,""))</f>
        <v/>
      </c>
      <c r="G142" s="47" t="str">
        <f>IF($L142="","",IF(INDEX(paramètres!$A$1:$A$6,MATCH(VALUE(RIGHT($L142,4)),paramètres!$B$1:$B$6,1))=G$2,1,""))</f>
        <v/>
      </c>
      <c r="H142" s="14"/>
      <c r="I142" s="14"/>
      <c r="J142" s="12"/>
      <c r="K142" s="15"/>
      <c r="L142" s="12"/>
      <c r="M142" s="16"/>
      <c r="N142" s="17"/>
      <c r="O142" s="12"/>
      <c r="P142" s="12"/>
      <c r="Q142" s="12"/>
      <c r="R142" s="12"/>
      <c r="S142" s="19"/>
      <c r="T142" s="12"/>
      <c r="U142" s="12"/>
      <c r="V142" s="12"/>
      <c r="W142" s="15"/>
      <c r="X142" s="22" t="str">
        <f>IF(Tableau1[[#This Row],[licence payé]]="Payé", "Oui",IF(Tableau1[[#This Row],[licence payé]]="Non payé", "Non",IF(Tableau1[[#This Row],[licence payé]]="","",)))</f>
        <v/>
      </c>
      <c r="Y142" s="11"/>
      <c r="Z142" s="12"/>
      <c r="AA142" s="12"/>
      <c r="AB142" s="12"/>
      <c r="AC142" s="12"/>
      <c r="AD142" s="12"/>
      <c r="AE142" s="12"/>
      <c r="AF142" s="12"/>
      <c r="AG142" s="12"/>
    </row>
    <row r="143" spans="1:33" x14ac:dyDescent="0.25">
      <c r="A143" s="47" t="str">
        <f>IF($L143="","",IF(INDEX(paramètres!$A$1:$A$6,MATCH(VALUE(RIGHT($L143,4)),paramètres!$B$1:$B$6,1))=A$2,1,""))</f>
        <v/>
      </c>
      <c r="B143" s="47" t="str">
        <f>IF($L143="","",IF(INDEX(paramètres!$A$1:$A$6,MATCH(VALUE(RIGHT($L143,4)),paramètres!$B$1:$B$6,1))=B$2,1,""))</f>
        <v/>
      </c>
      <c r="C143" s="47" t="str">
        <f>IF($L143="","",IF(INDEX(paramètres!$A$1:$A$6,MATCH(VALUE(RIGHT($L143,4)),paramètres!$B$1:$B$6,1))=C$2,1,""))</f>
        <v/>
      </c>
      <c r="D143" s="47" t="str">
        <f>IF($L143="","",IF(INDEX(paramètres!$A$1:$A$6,MATCH(VALUE(RIGHT($L143,4)),paramètres!$B$1:$B$6,1))=D$2,1,""))</f>
        <v/>
      </c>
      <c r="E143" s="47" t="str">
        <f>IF($L143="","",IF(INDEX(paramètres!$A$1:$A$6,MATCH(VALUE(RIGHT($L143,4)),paramètres!$B$1:$B$6,1))=E$2,1,""))</f>
        <v/>
      </c>
      <c r="F143" s="47" t="str">
        <f>IF($L143="","",IF(INDEX(paramètres!$A$1:$A$6,MATCH(VALUE(RIGHT($L143,4)),paramètres!$B$1:$B$6,1))=F$2,1,""))</f>
        <v/>
      </c>
      <c r="G143" s="47" t="str">
        <f>IF($L143="","",IF(INDEX(paramètres!$A$1:$A$6,MATCH(VALUE(RIGHT($L143,4)),paramètres!$B$1:$B$6,1))=G$2,1,""))</f>
        <v/>
      </c>
      <c r="H143" s="14"/>
      <c r="I143" s="14"/>
      <c r="J143" s="12"/>
      <c r="K143" s="15"/>
      <c r="L143" s="12"/>
      <c r="M143" s="16"/>
      <c r="N143" s="17"/>
      <c r="O143" s="12"/>
      <c r="P143" s="12"/>
      <c r="Q143" s="12"/>
      <c r="R143" s="12"/>
      <c r="S143" s="19"/>
      <c r="T143" s="12"/>
      <c r="U143" s="12"/>
      <c r="V143" s="12"/>
      <c r="W143" s="15"/>
      <c r="X143" s="22" t="str">
        <f>IF(Tableau1[[#This Row],[licence payé]]="Payé", "Oui",IF(Tableau1[[#This Row],[licence payé]]="Non payé", "Non",IF(Tableau1[[#This Row],[licence payé]]="","",)))</f>
        <v/>
      </c>
      <c r="Y143" s="11"/>
      <c r="Z143" s="12"/>
      <c r="AA143" s="12"/>
      <c r="AB143" s="12"/>
      <c r="AC143" s="12"/>
      <c r="AD143" s="12"/>
      <c r="AE143" s="12"/>
      <c r="AF143" s="12"/>
      <c r="AG143" s="12"/>
    </row>
    <row r="144" spans="1:33" x14ac:dyDescent="0.25">
      <c r="A144" s="47" t="str">
        <f>IF($L144="","",IF(INDEX(paramètres!$A$1:$A$6,MATCH(VALUE(RIGHT($L144,4)),paramètres!$B$1:$B$6,1))=A$2,1,""))</f>
        <v/>
      </c>
      <c r="B144" s="47" t="str">
        <f>IF($L144="","",IF(INDEX(paramètres!$A$1:$A$6,MATCH(VALUE(RIGHT($L144,4)),paramètres!$B$1:$B$6,1))=B$2,1,""))</f>
        <v/>
      </c>
      <c r="C144" s="47" t="str">
        <f>IF($L144="","",IF(INDEX(paramètres!$A$1:$A$6,MATCH(VALUE(RIGHT($L144,4)),paramètres!$B$1:$B$6,1))=C$2,1,""))</f>
        <v/>
      </c>
      <c r="D144" s="47" t="str">
        <f>IF($L144="","",IF(INDEX(paramètres!$A$1:$A$6,MATCH(VALUE(RIGHT($L144,4)),paramètres!$B$1:$B$6,1))=D$2,1,""))</f>
        <v/>
      </c>
      <c r="E144" s="47" t="str">
        <f>IF($L144="","",IF(INDEX(paramètres!$A$1:$A$6,MATCH(VALUE(RIGHT($L144,4)),paramètres!$B$1:$B$6,1))=E$2,1,""))</f>
        <v/>
      </c>
      <c r="F144" s="47" t="str">
        <f>IF($L144="","",IF(INDEX(paramètres!$A$1:$A$6,MATCH(VALUE(RIGHT($L144,4)),paramètres!$B$1:$B$6,1))=F$2,1,""))</f>
        <v/>
      </c>
      <c r="G144" s="47" t="str">
        <f>IF($L144="","",IF(INDEX(paramètres!$A$1:$A$6,MATCH(VALUE(RIGHT($L144,4)),paramètres!$B$1:$B$6,1))=G$2,1,""))</f>
        <v/>
      </c>
      <c r="H144" s="14"/>
      <c r="I144" s="14"/>
      <c r="J144" s="12"/>
      <c r="K144" s="15"/>
      <c r="L144" s="12"/>
      <c r="M144" s="16"/>
      <c r="N144" s="17"/>
      <c r="O144" s="12"/>
      <c r="P144" s="12"/>
      <c r="Q144" s="12"/>
      <c r="R144" s="12"/>
      <c r="S144" s="19"/>
      <c r="T144" s="12"/>
      <c r="U144" s="12"/>
      <c r="V144" s="12"/>
      <c r="W144" s="15"/>
      <c r="X144" s="22" t="str">
        <f>IF(Tableau1[[#This Row],[licence payé]]="Payé", "Oui",IF(Tableau1[[#This Row],[licence payé]]="Non payé", "Non",IF(Tableau1[[#This Row],[licence payé]]="","",)))</f>
        <v/>
      </c>
      <c r="Y144" s="11"/>
      <c r="Z144" s="12"/>
      <c r="AA144" s="12"/>
      <c r="AB144" s="12"/>
      <c r="AC144" s="12"/>
      <c r="AD144" s="12"/>
      <c r="AE144" s="12"/>
      <c r="AF144" s="12"/>
      <c r="AG144" s="12"/>
    </row>
    <row r="145" spans="1:33" x14ac:dyDescent="0.25">
      <c r="A145" s="47" t="str">
        <f>IF($L145="","",IF(INDEX(paramètres!$A$1:$A$6,MATCH(VALUE(RIGHT($L145,4)),paramètres!$B$1:$B$6,1))=A$2,1,""))</f>
        <v/>
      </c>
      <c r="B145" s="47" t="str">
        <f>IF($L145="","",IF(INDEX(paramètres!$A$1:$A$6,MATCH(VALUE(RIGHT($L145,4)),paramètres!$B$1:$B$6,1))=B$2,1,""))</f>
        <v/>
      </c>
      <c r="C145" s="47" t="str">
        <f>IF($L145="","",IF(INDEX(paramètres!$A$1:$A$6,MATCH(VALUE(RIGHT($L145,4)),paramètres!$B$1:$B$6,1))=C$2,1,""))</f>
        <v/>
      </c>
      <c r="D145" s="47" t="str">
        <f>IF($L145="","",IF(INDEX(paramètres!$A$1:$A$6,MATCH(VALUE(RIGHT($L145,4)),paramètres!$B$1:$B$6,1))=D$2,1,""))</f>
        <v/>
      </c>
      <c r="E145" s="47" t="str">
        <f>IF($L145="","",IF(INDEX(paramètres!$A$1:$A$6,MATCH(VALUE(RIGHT($L145,4)),paramètres!$B$1:$B$6,1))=E$2,1,""))</f>
        <v/>
      </c>
      <c r="F145" s="47" t="str">
        <f>IF($L145="","",IF(INDEX(paramètres!$A$1:$A$6,MATCH(VALUE(RIGHT($L145,4)),paramètres!$B$1:$B$6,1))=F$2,1,""))</f>
        <v/>
      </c>
      <c r="G145" s="47" t="str">
        <f>IF($L145="","",IF(INDEX(paramètres!$A$1:$A$6,MATCH(VALUE(RIGHT($L145,4)),paramètres!$B$1:$B$6,1))=G$2,1,""))</f>
        <v/>
      </c>
      <c r="H145" s="14"/>
      <c r="I145" s="14"/>
      <c r="J145" s="12"/>
      <c r="K145" s="15"/>
      <c r="L145" s="12"/>
      <c r="M145" s="16"/>
      <c r="N145" s="17"/>
      <c r="O145" s="12"/>
      <c r="P145" s="12"/>
      <c r="Q145" s="12"/>
      <c r="R145" s="12"/>
      <c r="S145" s="19"/>
      <c r="T145" s="12"/>
      <c r="U145" s="12"/>
      <c r="V145" s="12"/>
      <c r="W145" s="15"/>
      <c r="X145" s="22" t="str">
        <f>IF(Tableau1[[#This Row],[licence payé]]="Payé", "Oui",IF(Tableau1[[#This Row],[licence payé]]="Non payé", "Non",IF(Tableau1[[#This Row],[licence payé]]="","",)))</f>
        <v/>
      </c>
      <c r="Y145" s="11"/>
      <c r="Z145" s="12"/>
      <c r="AA145" s="12"/>
      <c r="AB145" s="12"/>
      <c r="AC145" s="12"/>
      <c r="AD145" s="12"/>
      <c r="AE145" s="12"/>
      <c r="AF145" s="12"/>
      <c r="AG145" s="12"/>
    </row>
    <row r="146" spans="1:33" x14ac:dyDescent="0.25">
      <c r="A146" s="47" t="str">
        <f>IF($L146="","",IF(INDEX(paramètres!$A$1:$A$6,MATCH(VALUE(RIGHT($L146,4)),paramètres!$B$1:$B$6,1))=A$2,1,""))</f>
        <v/>
      </c>
      <c r="B146" s="47" t="str">
        <f>IF($L146="","",IF(INDEX(paramètres!$A$1:$A$6,MATCH(VALUE(RIGHT($L146,4)),paramètres!$B$1:$B$6,1))=B$2,1,""))</f>
        <v/>
      </c>
      <c r="C146" s="47" t="str">
        <f>IF($L146="","",IF(INDEX(paramètres!$A$1:$A$6,MATCH(VALUE(RIGHT($L146,4)),paramètres!$B$1:$B$6,1))=C$2,1,""))</f>
        <v/>
      </c>
      <c r="D146" s="47" t="str">
        <f>IF($L146="","",IF(INDEX(paramètres!$A$1:$A$6,MATCH(VALUE(RIGHT($L146,4)),paramètres!$B$1:$B$6,1))=D$2,1,""))</f>
        <v/>
      </c>
      <c r="E146" s="47" t="str">
        <f>IF($L146="","",IF(INDEX(paramètres!$A$1:$A$6,MATCH(VALUE(RIGHT($L146,4)),paramètres!$B$1:$B$6,1))=E$2,1,""))</f>
        <v/>
      </c>
      <c r="F146" s="47" t="str">
        <f>IF($L146="","",IF(INDEX(paramètres!$A$1:$A$6,MATCH(VALUE(RIGHT($L146,4)),paramètres!$B$1:$B$6,1))=F$2,1,""))</f>
        <v/>
      </c>
      <c r="G146" s="47" t="str">
        <f>IF($L146="","",IF(INDEX(paramètres!$A$1:$A$6,MATCH(VALUE(RIGHT($L146,4)),paramètres!$B$1:$B$6,1))=G$2,1,""))</f>
        <v/>
      </c>
      <c r="H146" s="14"/>
      <c r="I146" s="14"/>
      <c r="J146" s="12"/>
      <c r="K146" s="15"/>
      <c r="L146" s="12"/>
      <c r="M146" s="16"/>
      <c r="N146" s="17"/>
      <c r="O146" s="12"/>
      <c r="P146" s="12"/>
      <c r="Q146" s="12"/>
      <c r="R146" s="12"/>
      <c r="S146" s="19"/>
      <c r="T146" s="12"/>
      <c r="U146" s="12"/>
      <c r="V146" s="12"/>
      <c r="W146" s="15"/>
      <c r="X146" s="22" t="str">
        <f>IF(Tableau1[[#This Row],[licence payé]]="Payé", "Oui",IF(Tableau1[[#This Row],[licence payé]]="Non payé", "Non",IF(Tableau1[[#This Row],[licence payé]]="","",)))</f>
        <v/>
      </c>
      <c r="Y146" s="11"/>
      <c r="Z146" s="12"/>
      <c r="AA146" s="12"/>
      <c r="AB146" s="12"/>
      <c r="AC146" s="12"/>
      <c r="AD146" s="12"/>
      <c r="AE146" s="12"/>
      <c r="AF146" s="12"/>
      <c r="AG146" s="12"/>
    </row>
    <row r="147" spans="1:33" x14ac:dyDescent="0.25">
      <c r="A147" s="47" t="str">
        <f>IF($L147="","",IF(INDEX(paramètres!$A$1:$A$6,MATCH(VALUE(RIGHT($L147,4)),paramètres!$B$1:$B$6,1))=A$2,1,""))</f>
        <v/>
      </c>
      <c r="B147" s="47" t="str">
        <f>IF($L147="","",IF(INDEX(paramètres!$A$1:$A$6,MATCH(VALUE(RIGHT($L147,4)),paramètres!$B$1:$B$6,1))=B$2,1,""))</f>
        <v/>
      </c>
      <c r="C147" s="47" t="str">
        <f>IF($L147="","",IF(INDEX(paramètres!$A$1:$A$6,MATCH(VALUE(RIGHT($L147,4)),paramètres!$B$1:$B$6,1))=C$2,1,""))</f>
        <v/>
      </c>
      <c r="D147" s="47" t="str">
        <f>IF($L147="","",IF(INDEX(paramètres!$A$1:$A$6,MATCH(VALUE(RIGHT($L147,4)),paramètres!$B$1:$B$6,1))=D$2,1,""))</f>
        <v/>
      </c>
      <c r="E147" s="47" t="str">
        <f>IF($L147="","",IF(INDEX(paramètres!$A$1:$A$6,MATCH(VALUE(RIGHT($L147,4)),paramètres!$B$1:$B$6,1))=E$2,1,""))</f>
        <v/>
      </c>
      <c r="F147" s="47" t="str">
        <f>IF($L147="","",IF(INDEX(paramètres!$A$1:$A$6,MATCH(VALUE(RIGHT($L147,4)),paramètres!$B$1:$B$6,1))=F$2,1,""))</f>
        <v/>
      </c>
      <c r="G147" s="47" t="str">
        <f>IF($L147="","",IF(INDEX(paramètres!$A$1:$A$6,MATCH(VALUE(RIGHT($L147,4)),paramètres!$B$1:$B$6,1))=G$2,1,""))</f>
        <v/>
      </c>
      <c r="H147" s="14"/>
      <c r="I147" s="14"/>
      <c r="J147" s="12"/>
      <c r="K147" s="15"/>
      <c r="L147" s="12"/>
      <c r="M147" s="16"/>
      <c r="N147" s="17"/>
      <c r="O147" s="12"/>
      <c r="P147" s="12"/>
      <c r="Q147" s="12"/>
      <c r="R147" s="12"/>
      <c r="S147" s="19"/>
      <c r="T147" s="12"/>
      <c r="U147" s="12"/>
      <c r="V147" s="12"/>
      <c r="W147" s="15"/>
      <c r="X147" s="22" t="str">
        <f>IF(Tableau1[[#This Row],[licence payé]]="Payé", "Oui",IF(Tableau1[[#This Row],[licence payé]]="Non payé", "Non",IF(Tableau1[[#This Row],[licence payé]]="","",)))</f>
        <v/>
      </c>
      <c r="Y147" s="11"/>
      <c r="Z147" s="12"/>
      <c r="AA147" s="12"/>
      <c r="AB147" s="12"/>
      <c r="AC147" s="12"/>
      <c r="AD147" s="12"/>
      <c r="AE147" s="12"/>
      <c r="AF147" s="12"/>
      <c r="AG147" s="12"/>
    </row>
    <row r="148" spans="1:33" x14ac:dyDescent="0.25">
      <c r="A148" s="47" t="str">
        <f>IF($L148="","",IF(INDEX(paramètres!$A$1:$A$6,MATCH(VALUE(RIGHT($L148,4)),paramètres!$B$1:$B$6,1))=A$2,1,""))</f>
        <v/>
      </c>
      <c r="B148" s="47" t="str">
        <f>IF($L148="","",IF(INDEX(paramètres!$A$1:$A$6,MATCH(VALUE(RIGHT($L148,4)),paramètres!$B$1:$B$6,1))=B$2,1,""))</f>
        <v/>
      </c>
      <c r="C148" s="47" t="str">
        <f>IF($L148="","",IF(INDEX(paramètres!$A$1:$A$6,MATCH(VALUE(RIGHT($L148,4)),paramètres!$B$1:$B$6,1))=C$2,1,""))</f>
        <v/>
      </c>
      <c r="D148" s="47" t="str">
        <f>IF($L148="","",IF(INDEX(paramètres!$A$1:$A$6,MATCH(VALUE(RIGHT($L148,4)),paramètres!$B$1:$B$6,1))=D$2,1,""))</f>
        <v/>
      </c>
      <c r="E148" s="47" t="str">
        <f>IF($L148="","",IF(INDEX(paramètres!$A$1:$A$6,MATCH(VALUE(RIGHT($L148,4)),paramètres!$B$1:$B$6,1))=E$2,1,""))</f>
        <v/>
      </c>
      <c r="F148" s="47" t="str">
        <f>IF($L148="","",IF(INDEX(paramètres!$A$1:$A$6,MATCH(VALUE(RIGHT($L148,4)),paramètres!$B$1:$B$6,1))=F$2,1,""))</f>
        <v/>
      </c>
      <c r="G148" s="47" t="str">
        <f>IF($L148="","",IF(INDEX(paramètres!$A$1:$A$6,MATCH(VALUE(RIGHT($L148,4)),paramètres!$B$1:$B$6,1))=G$2,1,""))</f>
        <v/>
      </c>
      <c r="H148" s="14"/>
      <c r="I148" s="14"/>
      <c r="J148" s="12"/>
      <c r="K148" s="15"/>
      <c r="L148" s="12"/>
      <c r="M148" s="16"/>
      <c r="N148" s="17"/>
      <c r="O148" s="12"/>
      <c r="P148" s="12"/>
      <c r="Q148" s="12"/>
      <c r="R148" s="12"/>
      <c r="S148" s="19"/>
      <c r="T148" s="12"/>
      <c r="U148" s="12"/>
      <c r="V148" s="12"/>
      <c r="W148" s="15"/>
      <c r="X148" s="22" t="str">
        <f>IF(Tableau1[[#This Row],[licence payé]]="Payé", "Oui",IF(Tableau1[[#This Row],[licence payé]]="Non payé", "Non",IF(Tableau1[[#This Row],[licence payé]]="","",)))</f>
        <v/>
      </c>
      <c r="Y148" s="11"/>
      <c r="Z148" s="12"/>
      <c r="AA148" s="12"/>
      <c r="AB148" s="12"/>
      <c r="AC148" s="12"/>
      <c r="AD148" s="12"/>
      <c r="AE148" s="12"/>
      <c r="AF148" s="12"/>
      <c r="AG148" s="12"/>
    </row>
    <row r="149" spans="1:33" x14ac:dyDescent="0.25">
      <c r="A149" s="47" t="str">
        <f>IF($L149="","",IF(INDEX(paramètres!$A$1:$A$6,MATCH(VALUE(RIGHT($L149,4)),paramètres!$B$1:$B$6,1))=A$2,1,""))</f>
        <v/>
      </c>
      <c r="B149" s="47" t="str">
        <f>IF($L149="","",IF(INDEX(paramètres!$A$1:$A$6,MATCH(VALUE(RIGHT($L149,4)),paramètres!$B$1:$B$6,1))=B$2,1,""))</f>
        <v/>
      </c>
      <c r="C149" s="47" t="str">
        <f>IF($L149="","",IF(INDEX(paramètres!$A$1:$A$6,MATCH(VALUE(RIGHT($L149,4)),paramètres!$B$1:$B$6,1))=C$2,1,""))</f>
        <v/>
      </c>
      <c r="D149" s="47" t="str">
        <f>IF($L149="","",IF(INDEX(paramètres!$A$1:$A$6,MATCH(VALUE(RIGHT($L149,4)),paramètres!$B$1:$B$6,1))=D$2,1,""))</f>
        <v/>
      </c>
      <c r="E149" s="47" t="str">
        <f>IF($L149="","",IF(INDEX(paramètres!$A$1:$A$6,MATCH(VALUE(RIGHT($L149,4)),paramètres!$B$1:$B$6,1))=E$2,1,""))</f>
        <v/>
      </c>
      <c r="F149" s="47" t="str">
        <f>IF($L149="","",IF(INDEX(paramètres!$A$1:$A$6,MATCH(VALUE(RIGHT($L149,4)),paramètres!$B$1:$B$6,1))=F$2,1,""))</f>
        <v/>
      </c>
      <c r="G149" s="47" t="str">
        <f>IF($L149="","",IF(INDEX(paramètres!$A$1:$A$6,MATCH(VALUE(RIGHT($L149,4)),paramètres!$B$1:$B$6,1))=G$2,1,""))</f>
        <v/>
      </c>
      <c r="H149" s="14"/>
      <c r="I149" s="14"/>
      <c r="J149" s="12"/>
      <c r="K149" s="15"/>
      <c r="L149" s="12"/>
      <c r="M149" s="16"/>
      <c r="N149" s="17"/>
      <c r="O149" s="12"/>
      <c r="P149" s="12"/>
      <c r="Q149" s="12"/>
      <c r="R149" s="12"/>
      <c r="S149" s="19"/>
      <c r="T149" s="12"/>
      <c r="U149" s="12"/>
      <c r="V149" s="12"/>
      <c r="W149" s="15"/>
      <c r="X149" s="22" t="str">
        <f>IF(Tableau1[[#This Row],[licence payé]]="Payé", "Oui",IF(Tableau1[[#This Row],[licence payé]]="Non payé", "Non",IF(Tableau1[[#This Row],[licence payé]]="","",)))</f>
        <v/>
      </c>
      <c r="Y149" s="11"/>
      <c r="Z149" s="12"/>
      <c r="AA149" s="12"/>
      <c r="AB149" s="12"/>
      <c r="AC149" s="12"/>
      <c r="AD149" s="12"/>
      <c r="AE149" s="12"/>
      <c r="AF149" s="12"/>
      <c r="AG149" s="12"/>
    </row>
    <row r="150" spans="1:33" x14ac:dyDescent="0.25">
      <c r="A150" s="47" t="str">
        <f>IF($L150="","",IF(INDEX(paramètres!$A$1:$A$6,MATCH(VALUE(RIGHT($L150,4)),paramètres!$B$1:$B$6,1))=A$2,1,""))</f>
        <v/>
      </c>
      <c r="B150" s="47" t="str">
        <f>IF($L150="","",IF(INDEX(paramètres!$A$1:$A$6,MATCH(VALUE(RIGHT($L150,4)),paramètres!$B$1:$B$6,1))=B$2,1,""))</f>
        <v/>
      </c>
      <c r="C150" s="47" t="str">
        <f>IF($L150="","",IF(INDEX(paramètres!$A$1:$A$6,MATCH(VALUE(RIGHT($L150,4)),paramètres!$B$1:$B$6,1))=C$2,1,""))</f>
        <v/>
      </c>
      <c r="D150" s="47" t="str">
        <f>IF($L150="","",IF(INDEX(paramètres!$A$1:$A$6,MATCH(VALUE(RIGHT($L150,4)),paramètres!$B$1:$B$6,1))=D$2,1,""))</f>
        <v/>
      </c>
      <c r="E150" s="47" t="str">
        <f>IF($L150="","",IF(INDEX(paramètres!$A$1:$A$6,MATCH(VALUE(RIGHT($L150,4)),paramètres!$B$1:$B$6,1))=E$2,1,""))</f>
        <v/>
      </c>
      <c r="F150" s="47" t="str">
        <f>IF($L150="","",IF(INDEX(paramètres!$A$1:$A$6,MATCH(VALUE(RIGHT($L150,4)),paramètres!$B$1:$B$6,1))=F$2,1,""))</f>
        <v/>
      </c>
      <c r="G150" s="47" t="str">
        <f>IF($L150="","",IF(INDEX(paramètres!$A$1:$A$6,MATCH(VALUE(RIGHT($L150,4)),paramètres!$B$1:$B$6,1))=G$2,1,""))</f>
        <v/>
      </c>
      <c r="H150" s="14"/>
      <c r="I150" s="14"/>
      <c r="J150" s="12"/>
      <c r="K150" s="15"/>
      <c r="L150" s="12"/>
      <c r="M150" s="16"/>
      <c r="N150" s="17"/>
      <c r="O150" s="12"/>
      <c r="P150" s="12"/>
      <c r="Q150" s="12"/>
      <c r="R150" s="12"/>
      <c r="S150" s="19"/>
      <c r="T150" s="12"/>
      <c r="U150" s="12"/>
      <c r="V150" s="12"/>
      <c r="W150" s="15"/>
      <c r="X150" s="22" t="str">
        <f>IF(Tableau1[[#This Row],[licence payé]]="Payé", "Oui",IF(Tableau1[[#This Row],[licence payé]]="Non payé", "Non",IF(Tableau1[[#This Row],[licence payé]]="","",)))</f>
        <v/>
      </c>
      <c r="Y150" s="11"/>
      <c r="Z150" s="12"/>
      <c r="AA150" s="12"/>
      <c r="AB150" s="12"/>
      <c r="AC150" s="12"/>
      <c r="AD150" s="12"/>
      <c r="AE150" s="12"/>
      <c r="AF150" s="12"/>
      <c r="AG150" s="12"/>
    </row>
    <row r="151" spans="1:33" x14ac:dyDescent="0.25">
      <c r="A151" s="47" t="str">
        <f>IF($L151="","",IF(INDEX(paramètres!$A$1:$A$6,MATCH(VALUE(RIGHT($L151,4)),paramètres!$B$1:$B$6,1))=A$2,1,""))</f>
        <v/>
      </c>
      <c r="B151" s="47" t="str">
        <f>IF($L151="","",IF(INDEX(paramètres!$A$1:$A$6,MATCH(VALUE(RIGHT($L151,4)),paramètres!$B$1:$B$6,1))=B$2,1,""))</f>
        <v/>
      </c>
      <c r="C151" s="47" t="str">
        <f>IF($L151="","",IF(INDEX(paramètres!$A$1:$A$6,MATCH(VALUE(RIGHT($L151,4)),paramètres!$B$1:$B$6,1))=C$2,1,""))</f>
        <v/>
      </c>
      <c r="D151" s="47" t="str">
        <f>IF($L151="","",IF(INDEX(paramètres!$A$1:$A$6,MATCH(VALUE(RIGHT($L151,4)),paramètres!$B$1:$B$6,1))=D$2,1,""))</f>
        <v/>
      </c>
      <c r="E151" s="47" t="str">
        <f>IF($L151="","",IF(INDEX(paramètres!$A$1:$A$6,MATCH(VALUE(RIGHT($L151,4)),paramètres!$B$1:$B$6,1))=E$2,1,""))</f>
        <v/>
      </c>
      <c r="F151" s="47" t="str">
        <f>IF($L151="","",IF(INDEX(paramètres!$A$1:$A$6,MATCH(VALUE(RIGHT($L151,4)),paramètres!$B$1:$B$6,1))=F$2,1,""))</f>
        <v/>
      </c>
      <c r="G151" s="47" t="str">
        <f>IF($L151="","",IF(INDEX(paramètres!$A$1:$A$6,MATCH(VALUE(RIGHT($L151,4)),paramètres!$B$1:$B$6,1))=G$2,1,""))</f>
        <v/>
      </c>
      <c r="H151" s="14"/>
      <c r="I151" s="14"/>
      <c r="J151" s="12"/>
      <c r="K151" s="15"/>
      <c r="L151" s="12"/>
      <c r="M151" s="16"/>
      <c r="N151" s="17"/>
      <c r="O151" s="12"/>
      <c r="P151" s="12"/>
      <c r="Q151" s="12"/>
      <c r="R151" s="12"/>
      <c r="S151" s="19"/>
      <c r="T151" s="12"/>
      <c r="U151" s="12"/>
      <c r="V151" s="12"/>
      <c r="W151" s="15"/>
      <c r="X151" s="22" t="str">
        <f>IF(Tableau1[[#This Row],[licence payé]]="Payé", "Oui",IF(Tableau1[[#This Row],[licence payé]]="Non payé", "Non",IF(Tableau1[[#This Row],[licence payé]]="","",)))</f>
        <v/>
      </c>
      <c r="Y151" s="11"/>
      <c r="Z151" s="12"/>
      <c r="AA151" s="12"/>
      <c r="AB151" s="12"/>
      <c r="AC151" s="12"/>
      <c r="AD151" s="12"/>
      <c r="AE151" s="12"/>
      <c r="AF151" s="12"/>
      <c r="AG151" s="12"/>
    </row>
    <row r="152" spans="1:33" x14ac:dyDescent="0.25">
      <c r="A152" s="47" t="str">
        <f>IF($L152="","",IF(INDEX(paramètres!$A$1:$A$6,MATCH(VALUE(RIGHT($L152,4)),paramètres!$B$1:$B$6,1))=A$2,1,""))</f>
        <v/>
      </c>
      <c r="B152" s="47" t="str">
        <f>IF($L152="","",IF(INDEX(paramètres!$A$1:$A$6,MATCH(VALUE(RIGHT($L152,4)),paramètres!$B$1:$B$6,1))=B$2,1,""))</f>
        <v/>
      </c>
      <c r="C152" s="47" t="str">
        <f>IF($L152="","",IF(INDEX(paramètres!$A$1:$A$6,MATCH(VALUE(RIGHT($L152,4)),paramètres!$B$1:$B$6,1))=C$2,1,""))</f>
        <v/>
      </c>
      <c r="D152" s="47" t="str">
        <f>IF($L152="","",IF(INDEX(paramètres!$A$1:$A$6,MATCH(VALUE(RIGHT($L152,4)),paramètres!$B$1:$B$6,1))=D$2,1,""))</f>
        <v/>
      </c>
      <c r="E152" s="47" t="str">
        <f>IF($L152="","",IF(INDEX(paramètres!$A$1:$A$6,MATCH(VALUE(RIGHT($L152,4)),paramètres!$B$1:$B$6,1))=E$2,1,""))</f>
        <v/>
      </c>
      <c r="F152" s="47" t="str">
        <f>IF($L152="","",IF(INDEX(paramètres!$A$1:$A$6,MATCH(VALUE(RIGHT($L152,4)),paramètres!$B$1:$B$6,1))=F$2,1,""))</f>
        <v/>
      </c>
      <c r="G152" s="47" t="str">
        <f>IF($L152="","",IF(INDEX(paramètres!$A$1:$A$6,MATCH(VALUE(RIGHT($L152,4)),paramètres!$B$1:$B$6,1))=G$2,1,""))</f>
        <v/>
      </c>
      <c r="H152" s="14"/>
      <c r="I152" s="14"/>
      <c r="J152" s="12"/>
      <c r="K152" s="15"/>
      <c r="L152" s="12"/>
      <c r="M152" s="16"/>
      <c r="N152" s="17"/>
      <c r="O152" s="12"/>
      <c r="P152" s="12"/>
      <c r="Q152" s="12"/>
      <c r="R152" s="12"/>
      <c r="S152" s="19"/>
      <c r="T152" s="12"/>
      <c r="U152" s="12"/>
      <c r="V152" s="12"/>
      <c r="W152" s="15"/>
      <c r="X152" s="22" t="str">
        <f>IF(Tableau1[[#This Row],[licence payé]]="Payé", "Oui",IF(Tableau1[[#This Row],[licence payé]]="Non payé", "Non",IF(Tableau1[[#This Row],[licence payé]]="","",)))</f>
        <v/>
      </c>
      <c r="Y152" s="11"/>
      <c r="Z152" s="12"/>
      <c r="AA152" s="12"/>
      <c r="AB152" s="12"/>
      <c r="AC152" s="12"/>
      <c r="AD152" s="12"/>
      <c r="AE152" s="12"/>
      <c r="AF152" s="12"/>
      <c r="AG152" s="12"/>
    </row>
    <row r="153" spans="1:33" x14ac:dyDescent="0.25">
      <c r="A153" s="47" t="str">
        <f>IF($L153="","",IF(INDEX(paramètres!$A$1:$A$6,MATCH(VALUE(RIGHT($L153,4)),paramètres!$B$1:$B$6,1))=A$2,1,""))</f>
        <v/>
      </c>
      <c r="B153" s="47" t="str">
        <f>IF($L153="","",IF(INDEX(paramètres!$A$1:$A$6,MATCH(VALUE(RIGHT($L153,4)),paramètres!$B$1:$B$6,1))=B$2,1,""))</f>
        <v/>
      </c>
      <c r="C153" s="47" t="str">
        <f>IF($L153="","",IF(INDEX(paramètres!$A$1:$A$6,MATCH(VALUE(RIGHT($L153,4)),paramètres!$B$1:$B$6,1))=C$2,1,""))</f>
        <v/>
      </c>
      <c r="D153" s="47" t="str">
        <f>IF($L153="","",IF(INDEX(paramètres!$A$1:$A$6,MATCH(VALUE(RIGHT($L153,4)),paramètres!$B$1:$B$6,1))=D$2,1,""))</f>
        <v/>
      </c>
      <c r="E153" s="47" t="str">
        <f>IF($L153="","",IF(INDEX(paramètres!$A$1:$A$6,MATCH(VALUE(RIGHT($L153,4)),paramètres!$B$1:$B$6,1))=E$2,1,""))</f>
        <v/>
      </c>
      <c r="F153" s="47" t="str">
        <f>IF($L153="","",IF(INDEX(paramètres!$A$1:$A$6,MATCH(VALUE(RIGHT($L153,4)),paramètres!$B$1:$B$6,1))=F$2,1,""))</f>
        <v/>
      </c>
      <c r="G153" s="47" t="str">
        <f>IF($L153="","",IF(INDEX(paramètres!$A$1:$A$6,MATCH(VALUE(RIGHT($L153,4)),paramètres!$B$1:$B$6,1))=G$2,1,""))</f>
        <v/>
      </c>
      <c r="H153" s="14"/>
      <c r="I153" s="14"/>
      <c r="J153" s="12"/>
      <c r="K153" s="15"/>
      <c r="L153" s="12"/>
      <c r="M153" s="16"/>
      <c r="N153" s="17"/>
      <c r="O153" s="12"/>
      <c r="P153" s="12"/>
      <c r="Q153" s="12"/>
      <c r="R153" s="12"/>
      <c r="S153" s="19"/>
      <c r="T153" s="12"/>
      <c r="U153" s="12"/>
      <c r="V153" s="12"/>
      <c r="W153" s="15"/>
      <c r="X153" s="22" t="str">
        <f>IF(Tableau1[[#This Row],[licence payé]]="Payé", "Oui",IF(Tableau1[[#This Row],[licence payé]]="Non payé", "Non",IF(Tableau1[[#This Row],[licence payé]]="","",)))</f>
        <v/>
      </c>
      <c r="Y153" s="11"/>
      <c r="Z153" s="12"/>
      <c r="AA153" s="12"/>
      <c r="AB153" s="12"/>
      <c r="AC153" s="12"/>
      <c r="AD153" s="12"/>
      <c r="AE153" s="12"/>
      <c r="AF153" s="12"/>
      <c r="AG153" s="12"/>
    </row>
    <row r="154" spans="1:33" x14ac:dyDescent="0.25">
      <c r="A154" s="47" t="str">
        <f>IF($L154="","",IF(INDEX(paramètres!$A$1:$A$6,MATCH(VALUE(RIGHT($L154,4)),paramètres!$B$1:$B$6,1))=A$2,1,""))</f>
        <v/>
      </c>
      <c r="B154" s="47" t="str">
        <f>IF($L154="","",IF(INDEX(paramètres!$A$1:$A$6,MATCH(VALUE(RIGHT($L154,4)),paramètres!$B$1:$B$6,1))=B$2,1,""))</f>
        <v/>
      </c>
      <c r="C154" s="47" t="str">
        <f>IF($L154="","",IF(INDEX(paramètres!$A$1:$A$6,MATCH(VALUE(RIGHT($L154,4)),paramètres!$B$1:$B$6,1))=C$2,1,""))</f>
        <v/>
      </c>
      <c r="D154" s="47" t="str">
        <f>IF($L154="","",IF(INDEX(paramètres!$A$1:$A$6,MATCH(VALUE(RIGHT($L154,4)),paramètres!$B$1:$B$6,1))=D$2,1,""))</f>
        <v/>
      </c>
      <c r="E154" s="47" t="str">
        <f>IF($L154="","",IF(INDEX(paramètres!$A$1:$A$6,MATCH(VALUE(RIGHT($L154,4)),paramètres!$B$1:$B$6,1))=E$2,1,""))</f>
        <v/>
      </c>
      <c r="F154" s="47" t="str">
        <f>IF($L154="","",IF(INDEX(paramètres!$A$1:$A$6,MATCH(VALUE(RIGHT($L154,4)),paramètres!$B$1:$B$6,1))=F$2,1,""))</f>
        <v/>
      </c>
      <c r="G154" s="47" t="str">
        <f>IF($L154="","",IF(INDEX(paramètres!$A$1:$A$6,MATCH(VALUE(RIGHT($L154,4)),paramètres!$B$1:$B$6,1))=G$2,1,""))</f>
        <v/>
      </c>
      <c r="H154" s="14"/>
      <c r="I154" s="14"/>
      <c r="J154" s="12"/>
      <c r="K154" s="15"/>
      <c r="L154" s="12"/>
      <c r="M154" s="16"/>
      <c r="N154" s="17"/>
      <c r="O154" s="12"/>
      <c r="P154" s="12"/>
      <c r="Q154" s="12"/>
      <c r="R154" s="12"/>
      <c r="S154" s="19"/>
      <c r="T154" s="12"/>
      <c r="U154" s="12"/>
      <c r="V154" s="12"/>
      <c r="W154" s="15"/>
      <c r="X154" s="22" t="str">
        <f>IF(Tableau1[[#This Row],[licence payé]]="Payé", "Oui",IF(Tableau1[[#This Row],[licence payé]]="Non payé", "Non",IF(Tableau1[[#This Row],[licence payé]]="","",)))</f>
        <v/>
      </c>
      <c r="Y154" s="11"/>
      <c r="Z154" s="12"/>
      <c r="AA154" s="12"/>
      <c r="AB154" s="12"/>
      <c r="AC154" s="12"/>
      <c r="AD154" s="12"/>
      <c r="AE154" s="12"/>
      <c r="AF154" s="12"/>
      <c r="AG154" s="12"/>
    </row>
    <row r="155" spans="1:33" x14ac:dyDescent="0.25">
      <c r="A155" s="47" t="str">
        <f>IF($L155="","",IF(INDEX(paramètres!$A$1:$A$6,MATCH(VALUE(RIGHT($L155,4)),paramètres!$B$1:$B$6,1))=A$2,1,""))</f>
        <v/>
      </c>
      <c r="B155" s="47" t="str">
        <f>IF($L155="","",IF(INDEX(paramètres!$A$1:$A$6,MATCH(VALUE(RIGHT($L155,4)),paramètres!$B$1:$B$6,1))=B$2,1,""))</f>
        <v/>
      </c>
      <c r="C155" s="47" t="str">
        <f>IF($L155="","",IF(INDEX(paramètres!$A$1:$A$6,MATCH(VALUE(RIGHT($L155,4)),paramètres!$B$1:$B$6,1))=C$2,1,""))</f>
        <v/>
      </c>
      <c r="D155" s="47" t="str">
        <f>IF($L155="","",IF(INDEX(paramètres!$A$1:$A$6,MATCH(VALUE(RIGHT($L155,4)),paramètres!$B$1:$B$6,1))=D$2,1,""))</f>
        <v/>
      </c>
      <c r="E155" s="47" t="str">
        <f>IF($L155="","",IF(INDEX(paramètres!$A$1:$A$6,MATCH(VALUE(RIGHT($L155,4)),paramètres!$B$1:$B$6,1))=E$2,1,""))</f>
        <v/>
      </c>
      <c r="F155" s="47" t="str">
        <f>IF($L155="","",IF(INDEX(paramètres!$A$1:$A$6,MATCH(VALUE(RIGHT($L155,4)),paramètres!$B$1:$B$6,1))=F$2,1,""))</f>
        <v/>
      </c>
      <c r="G155" s="47" t="str">
        <f>IF($L155="","",IF(INDEX(paramètres!$A$1:$A$6,MATCH(VALUE(RIGHT($L155,4)),paramètres!$B$1:$B$6,1))=G$2,1,""))</f>
        <v/>
      </c>
      <c r="H155" s="14"/>
      <c r="I155" s="14"/>
      <c r="J155" s="12"/>
      <c r="K155" s="15"/>
      <c r="L155" s="12"/>
      <c r="M155" s="16"/>
      <c r="N155" s="17"/>
      <c r="O155" s="12"/>
      <c r="P155" s="12"/>
      <c r="Q155" s="12"/>
      <c r="R155" s="12"/>
      <c r="S155" s="19"/>
      <c r="T155" s="12"/>
      <c r="U155" s="12"/>
      <c r="V155" s="12"/>
      <c r="W155" s="15"/>
      <c r="X155" s="22" t="str">
        <f>IF(Tableau1[[#This Row],[licence payé]]="Payé", "Oui",IF(Tableau1[[#This Row],[licence payé]]="Non payé", "Non",IF(Tableau1[[#This Row],[licence payé]]="","",)))</f>
        <v/>
      </c>
      <c r="Y155" s="11"/>
      <c r="Z155" s="12"/>
      <c r="AA155" s="12"/>
      <c r="AB155" s="12"/>
      <c r="AC155" s="12"/>
      <c r="AD155" s="12"/>
      <c r="AE155" s="12"/>
      <c r="AF155" s="12"/>
      <c r="AG155" s="12"/>
    </row>
    <row r="156" spans="1:33" x14ac:dyDescent="0.25">
      <c r="A156" s="47" t="str">
        <f>IF($L156="","",IF(INDEX(paramètres!$A$1:$A$6,MATCH(VALUE(RIGHT($L156,4)),paramètres!$B$1:$B$6,1))=A$2,1,""))</f>
        <v/>
      </c>
      <c r="B156" s="47" t="str">
        <f>IF($L156="","",IF(INDEX(paramètres!$A$1:$A$6,MATCH(VALUE(RIGHT($L156,4)),paramètres!$B$1:$B$6,1))=B$2,1,""))</f>
        <v/>
      </c>
      <c r="C156" s="47" t="str">
        <f>IF($L156="","",IF(INDEX(paramètres!$A$1:$A$6,MATCH(VALUE(RIGHT($L156,4)),paramètres!$B$1:$B$6,1))=C$2,1,""))</f>
        <v/>
      </c>
      <c r="D156" s="47" t="str">
        <f>IF($L156="","",IF(INDEX(paramètres!$A$1:$A$6,MATCH(VALUE(RIGHT($L156,4)),paramètres!$B$1:$B$6,1))=D$2,1,""))</f>
        <v/>
      </c>
      <c r="E156" s="47" t="str">
        <f>IF($L156="","",IF(INDEX(paramètres!$A$1:$A$6,MATCH(VALUE(RIGHT($L156,4)),paramètres!$B$1:$B$6,1))=E$2,1,""))</f>
        <v/>
      </c>
      <c r="F156" s="47" t="str">
        <f>IF($L156="","",IF(INDEX(paramètres!$A$1:$A$6,MATCH(VALUE(RIGHT($L156,4)),paramètres!$B$1:$B$6,1))=F$2,1,""))</f>
        <v/>
      </c>
      <c r="G156" s="47" t="str">
        <f>IF($L156="","",IF(INDEX(paramètres!$A$1:$A$6,MATCH(VALUE(RIGHT($L156,4)),paramètres!$B$1:$B$6,1))=G$2,1,""))</f>
        <v/>
      </c>
      <c r="H156" s="14"/>
      <c r="I156" s="14"/>
      <c r="J156" s="12"/>
      <c r="K156" s="15"/>
      <c r="L156" s="12"/>
      <c r="M156" s="16"/>
      <c r="N156" s="17"/>
      <c r="O156" s="12"/>
      <c r="P156" s="12"/>
      <c r="Q156" s="12"/>
      <c r="R156" s="12"/>
      <c r="S156" s="19"/>
      <c r="T156" s="12"/>
      <c r="U156" s="12"/>
      <c r="V156" s="12"/>
      <c r="W156" s="15"/>
      <c r="X156" s="22" t="str">
        <f>IF(Tableau1[[#This Row],[licence payé]]="Payé", "Oui",IF(Tableau1[[#This Row],[licence payé]]="Non payé", "Non",IF(Tableau1[[#This Row],[licence payé]]="","",)))</f>
        <v/>
      </c>
      <c r="Y156" s="11"/>
      <c r="Z156" s="12"/>
      <c r="AA156" s="12"/>
      <c r="AB156" s="12"/>
      <c r="AC156" s="12"/>
      <c r="AD156" s="12"/>
      <c r="AE156" s="12"/>
      <c r="AF156" s="12"/>
      <c r="AG156" s="12"/>
    </row>
    <row r="157" spans="1:33" x14ac:dyDescent="0.25">
      <c r="A157" s="47" t="str">
        <f>IF($L157="","",IF(INDEX(paramètres!$A$1:$A$6,MATCH(VALUE(RIGHT($L157,4)),paramètres!$B$1:$B$6,1))=A$2,1,""))</f>
        <v/>
      </c>
      <c r="B157" s="47" t="str">
        <f>IF($L157="","",IF(INDEX(paramètres!$A$1:$A$6,MATCH(VALUE(RIGHT($L157,4)),paramètres!$B$1:$B$6,1))=B$2,1,""))</f>
        <v/>
      </c>
      <c r="C157" s="47" t="str">
        <f>IF($L157="","",IF(INDEX(paramètres!$A$1:$A$6,MATCH(VALUE(RIGHT($L157,4)),paramètres!$B$1:$B$6,1))=C$2,1,""))</f>
        <v/>
      </c>
      <c r="D157" s="47" t="str">
        <f>IF($L157="","",IF(INDEX(paramètres!$A$1:$A$6,MATCH(VALUE(RIGHT($L157,4)),paramètres!$B$1:$B$6,1))=D$2,1,""))</f>
        <v/>
      </c>
      <c r="E157" s="47" t="str">
        <f>IF($L157="","",IF(INDEX(paramètres!$A$1:$A$6,MATCH(VALUE(RIGHT($L157,4)),paramètres!$B$1:$B$6,1))=E$2,1,""))</f>
        <v/>
      </c>
      <c r="F157" s="47" t="str">
        <f>IF($L157="","",IF(INDEX(paramètres!$A$1:$A$6,MATCH(VALUE(RIGHT($L157,4)),paramètres!$B$1:$B$6,1))=F$2,1,""))</f>
        <v/>
      </c>
      <c r="G157" s="47" t="str">
        <f>IF($L157="","",IF(INDEX(paramètres!$A$1:$A$6,MATCH(VALUE(RIGHT($L157,4)),paramètres!$B$1:$B$6,1))=G$2,1,""))</f>
        <v/>
      </c>
      <c r="H157" s="14"/>
      <c r="I157" s="14"/>
      <c r="J157" s="12"/>
      <c r="K157" s="15"/>
      <c r="L157" s="12"/>
      <c r="M157" s="16"/>
      <c r="N157" s="17"/>
      <c r="O157" s="12"/>
      <c r="P157" s="12"/>
      <c r="Q157" s="12"/>
      <c r="R157" s="12"/>
      <c r="S157" s="19"/>
      <c r="T157" s="12"/>
      <c r="U157" s="12"/>
      <c r="V157" s="12"/>
      <c r="W157" s="15"/>
      <c r="X157" s="22" t="str">
        <f>IF(Tableau1[[#This Row],[licence payé]]="Payé", "Oui",IF(Tableau1[[#This Row],[licence payé]]="Non payé", "Non",IF(Tableau1[[#This Row],[licence payé]]="","",)))</f>
        <v/>
      </c>
      <c r="Y157" s="11"/>
      <c r="Z157" s="12"/>
      <c r="AA157" s="12"/>
      <c r="AB157" s="12"/>
      <c r="AC157" s="12"/>
      <c r="AD157" s="12"/>
      <c r="AE157" s="12"/>
      <c r="AF157" s="12"/>
      <c r="AG157" s="12"/>
    </row>
    <row r="158" spans="1:33" x14ac:dyDescent="0.25">
      <c r="A158" s="47" t="str">
        <f>IF($L158="","",IF(INDEX(paramètres!$A$1:$A$6,MATCH(VALUE(RIGHT($L158,4)),paramètres!$B$1:$B$6,1))=A$2,1,""))</f>
        <v/>
      </c>
      <c r="B158" s="47" t="str">
        <f>IF($L158="","",IF(INDEX(paramètres!$A$1:$A$6,MATCH(VALUE(RIGHT($L158,4)),paramètres!$B$1:$B$6,1))=B$2,1,""))</f>
        <v/>
      </c>
      <c r="C158" s="47" t="str">
        <f>IF($L158="","",IF(INDEX(paramètres!$A$1:$A$6,MATCH(VALUE(RIGHT($L158,4)),paramètres!$B$1:$B$6,1))=C$2,1,""))</f>
        <v/>
      </c>
      <c r="D158" s="47" t="str">
        <f>IF($L158="","",IF(INDEX(paramètres!$A$1:$A$6,MATCH(VALUE(RIGHT($L158,4)),paramètres!$B$1:$B$6,1))=D$2,1,""))</f>
        <v/>
      </c>
      <c r="E158" s="47" t="str">
        <f>IF($L158="","",IF(INDEX(paramètres!$A$1:$A$6,MATCH(VALUE(RIGHT($L158,4)),paramètres!$B$1:$B$6,1))=E$2,1,""))</f>
        <v/>
      </c>
      <c r="F158" s="47" t="str">
        <f>IF($L158="","",IF(INDEX(paramètres!$A$1:$A$6,MATCH(VALUE(RIGHT($L158,4)),paramètres!$B$1:$B$6,1))=F$2,1,""))</f>
        <v/>
      </c>
      <c r="G158" s="47" t="str">
        <f>IF($L158="","",IF(INDEX(paramètres!$A$1:$A$6,MATCH(VALUE(RIGHT($L158,4)),paramètres!$B$1:$B$6,1))=G$2,1,""))</f>
        <v/>
      </c>
      <c r="H158" s="14"/>
      <c r="I158" s="14"/>
      <c r="J158" s="12"/>
      <c r="K158" s="15"/>
      <c r="L158" s="12"/>
      <c r="M158" s="16"/>
      <c r="N158" s="17"/>
      <c r="O158" s="12"/>
      <c r="P158" s="12"/>
      <c r="Q158" s="12"/>
      <c r="R158" s="12"/>
      <c r="S158" s="19"/>
      <c r="T158" s="12"/>
      <c r="U158" s="12"/>
      <c r="V158" s="12"/>
      <c r="W158" s="15"/>
      <c r="X158" s="22" t="str">
        <f>IF(Tableau1[[#This Row],[licence payé]]="Payé", "Oui",IF(Tableau1[[#This Row],[licence payé]]="Non payé", "Non",IF(Tableau1[[#This Row],[licence payé]]="","",)))</f>
        <v/>
      </c>
      <c r="Y158" s="11"/>
      <c r="Z158" s="12"/>
      <c r="AA158" s="12"/>
      <c r="AB158" s="12"/>
      <c r="AC158" s="12"/>
      <c r="AD158" s="12"/>
      <c r="AE158" s="12"/>
      <c r="AF158" s="12"/>
      <c r="AG158" s="12"/>
    </row>
    <row r="159" spans="1:33" x14ac:dyDescent="0.25">
      <c r="A159" s="47" t="str">
        <f>IF($L159="","",IF(INDEX(paramètres!$A$1:$A$6,MATCH(VALUE(RIGHT($L159,4)),paramètres!$B$1:$B$6,1))=A$2,1,""))</f>
        <v/>
      </c>
      <c r="B159" s="47" t="str">
        <f>IF($L159="","",IF(INDEX(paramètres!$A$1:$A$6,MATCH(VALUE(RIGHT($L159,4)),paramètres!$B$1:$B$6,1))=B$2,1,""))</f>
        <v/>
      </c>
      <c r="C159" s="47" t="str">
        <f>IF($L159="","",IF(INDEX(paramètres!$A$1:$A$6,MATCH(VALUE(RIGHT($L159,4)),paramètres!$B$1:$B$6,1))=C$2,1,""))</f>
        <v/>
      </c>
      <c r="D159" s="47" t="str">
        <f>IF($L159="","",IF(INDEX(paramètres!$A$1:$A$6,MATCH(VALUE(RIGHT($L159,4)),paramètres!$B$1:$B$6,1))=D$2,1,""))</f>
        <v/>
      </c>
      <c r="E159" s="47" t="str">
        <f>IF($L159="","",IF(INDEX(paramètres!$A$1:$A$6,MATCH(VALUE(RIGHT($L159,4)),paramètres!$B$1:$B$6,1))=E$2,1,""))</f>
        <v/>
      </c>
      <c r="F159" s="47" t="str">
        <f>IF($L159="","",IF(INDEX(paramètres!$A$1:$A$6,MATCH(VALUE(RIGHT($L159,4)),paramètres!$B$1:$B$6,1))=F$2,1,""))</f>
        <v/>
      </c>
      <c r="G159" s="47" t="str">
        <f>IF($L159="","",IF(INDEX(paramètres!$A$1:$A$6,MATCH(VALUE(RIGHT($L159,4)),paramètres!$B$1:$B$6,1))=G$2,1,""))</f>
        <v/>
      </c>
      <c r="H159" s="14"/>
      <c r="I159" s="14"/>
      <c r="J159" s="12"/>
      <c r="K159" s="15"/>
      <c r="L159" s="12"/>
      <c r="M159" s="16"/>
      <c r="N159" s="17"/>
      <c r="O159" s="12"/>
      <c r="P159" s="12"/>
      <c r="Q159" s="12"/>
      <c r="R159" s="12"/>
      <c r="S159" s="19"/>
      <c r="T159" s="12"/>
      <c r="U159" s="12"/>
      <c r="V159" s="12"/>
      <c r="W159" s="15"/>
      <c r="X159" s="22" t="str">
        <f>IF(Tableau1[[#This Row],[licence payé]]="Payé", "Oui",IF(Tableau1[[#This Row],[licence payé]]="Non payé", "Non",IF(Tableau1[[#This Row],[licence payé]]="","",)))</f>
        <v/>
      </c>
      <c r="Y159" s="11"/>
      <c r="Z159" s="12"/>
      <c r="AA159" s="12"/>
      <c r="AB159" s="12"/>
      <c r="AC159" s="12"/>
      <c r="AD159" s="12"/>
      <c r="AE159" s="12"/>
      <c r="AF159" s="12"/>
      <c r="AG159" s="12"/>
    </row>
    <row r="160" spans="1:33" x14ac:dyDescent="0.25">
      <c r="A160" s="47" t="str">
        <f>IF($L160="","",IF(INDEX(paramètres!$A$1:$A$6,MATCH(VALUE(RIGHT($L160,4)),paramètres!$B$1:$B$6,1))=A$2,1,""))</f>
        <v/>
      </c>
      <c r="B160" s="47" t="str">
        <f>IF($L160="","",IF(INDEX(paramètres!$A$1:$A$6,MATCH(VALUE(RIGHT($L160,4)),paramètres!$B$1:$B$6,1))=B$2,1,""))</f>
        <v/>
      </c>
      <c r="C160" s="47" t="str">
        <f>IF($L160="","",IF(INDEX(paramètres!$A$1:$A$6,MATCH(VALUE(RIGHT($L160,4)),paramètres!$B$1:$B$6,1))=C$2,1,""))</f>
        <v/>
      </c>
      <c r="D160" s="47" t="str">
        <f>IF($L160="","",IF(INDEX(paramètres!$A$1:$A$6,MATCH(VALUE(RIGHT($L160,4)),paramètres!$B$1:$B$6,1))=D$2,1,""))</f>
        <v/>
      </c>
      <c r="E160" s="47" t="str">
        <f>IF($L160="","",IF(INDEX(paramètres!$A$1:$A$6,MATCH(VALUE(RIGHT($L160,4)),paramètres!$B$1:$B$6,1))=E$2,1,""))</f>
        <v/>
      </c>
      <c r="F160" s="47" t="str">
        <f>IF($L160="","",IF(INDEX(paramètres!$A$1:$A$6,MATCH(VALUE(RIGHT($L160,4)),paramètres!$B$1:$B$6,1))=F$2,1,""))</f>
        <v/>
      </c>
      <c r="G160" s="47" t="str">
        <f>IF($L160="","",IF(INDEX(paramètres!$A$1:$A$6,MATCH(VALUE(RIGHT($L160,4)),paramètres!$B$1:$B$6,1))=G$2,1,""))</f>
        <v/>
      </c>
      <c r="H160" s="14"/>
      <c r="I160" s="14"/>
      <c r="J160" s="12"/>
      <c r="K160" s="15"/>
      <c r="L160" s="12"/>
      <c r="M160" s="16"/>
      <c r="N160" s="17"/>
      <c r="O160" s="12"/>
      <c r="P160" s="12"/>
      <c r="Q160" s="12"/>
      <c r="R160" s="12"/>
      <c r="S160" s="19"/>
      <c r="T160" s="12"/>
      <c r="U160" s="12"/>
      <c r="V160" s="12"/>
      <c r="W160" s="15"/>
      <c r="X160" s="22" t="str">
        <f>IF(Tableau1[[#This Row],[licence payé]]="Payé", "Oui",IF(Tableau1[[#This Row],[licence payé]]="Non payé", "Non",IF(Tableau1[[#This Row],[licence payé]]="","",)))</f>
        <v/>
      </c>
      <c r="Y160" s="11"/>
      <c r="Z160" s="12"/>
      <c r="AA160" s="12"/>
      <c r="AB160" s="12"/>
      <c r="AC160" s="12"/>
      <c r="AD160" s="12"/>
      <c r="AE160" s="12"/>
      <c r="AF160" s="12"/>
      <c r="AG160" s="12"/>
    </row>
    <row r="161" spans="1:33" x14ac:dyDescent="0.25">
      <c r="A161" s="47" t="str">
        <f>IF($L161="","",IF(INDEX(paramètres!$A$1:$A$6,MATCH(VALUE(RIGHT($L161,4)),paramètres!$B$1:$B$6,1))=A$2,1,""))</f>
        <v/>
      </c>
      <c r="B161" s="47" t="str">
        <f>IF($L161="","",IF(INDEX(paramètres!$A$1:$A$6,MATCH(VALUE(RIGHT($L161,4)),paramètres!$B$1:$B$6,1))=B$2,1,""))</f>
        <v/>
      </c>
      <c r="C161" s="47" t="str">
        <f>IF($L161="","",IF(INDEX(paramètres!$A$1:$A$6,MATCH(VALUE(RIGHT($L161,4)),paramètres!$B$1:$B$6,1))=C$2,1,""))</f>
        <v/>
      </c>
      <c r="D161" s="47" t="str">
        <f>IF($L161="","",IF(INDEX(paramètres!$A$1:$A$6,MATCH(VALUE(RIGHT($L161,4)),paramètres!$B$1:$B$6,1))=D$2,1,""))</f>
        <v/>
      </c>
      <c r="E161" s="47" t="str">
        <f>IF($L161="","",IF(INDEX(paramètres!$A$1:$A$6,MATCH(VALUE(RIGHT($L161,4)),paramètres!$B$1:$B$6,1))=E$2,1,""))</f>
        <v/>
      </c>
      <c r="F161" s="47" t="str">
        <f>IF($L161="","",IF(INDEX(paramètres!$A$1:$A$6,MATCH(VALUE(RIGHT($L161,4)),paramètres!$B$1:$B$6,1))=F$2,1,""))</f>
        <v/>
      </c>
      <c r="G161" s="47" t="str">
        <f>IF($L161="","",IF(INDEX(paramètres!$A$1:$A$6,MATCH(VALUE(RIGHT($L161,4)),paramètres!$B$1:$B$6,1))=G$2,1,""))</f>
        <v/>
      </c>
      <c r="H161" s="14"/>
      <c r="I161" s="14"/>
      <c r="J161" s="12"/>
      <c r="K161" s="15"/>
      <c r="L161" s="12"/>
      <c r="M161" s="16"/>
      <c r="N161" s="17"/>
      <c r="O161" s="12"/>
      <c r="P161" s="12"/>
      <c r="Q161" s="12"/>
      <c r="R161" s="12"/>
      <c r="S161" s="19"/>
      <c r="T161" s="12"/>
      <c r="U161" s="12"/>
      <c r="V161" s="12"/>
      <c r="W161" s="15"/>
      <c r="X161" s="22" t="str">
        <f>IF(Tableau1[[#This Row],[licence payé]]="Payé", "Oui",IF(Tableau1[[#This Row],[licence payé]]="Non payé", "Non",IF(Tableau1[[#This Row],[licence payé]]="","",)))</f>
        <v/>
      </c>
      <c r="Y161" s="11"/>
      <c r="Z161" s="12"/>
      <c r="AA161" s="12"/>
      <c r="AB161" s="12"/>
      <c r="AC161" s="12"/>
      <c r="AD161" s="12"/>
      <c r="AE161" s="12"/>
      <c r="AF161" s="12"/>
      <c r="AG161" s="12"/>
    </row>
    <row r="162" spans="1:33" x14ac:dyDescent="0.25">
      <c r="A162" s="47" t="str">
        <f>IF($L162="","",IF(INDEX(paramètres!$A$1:$A$6,MATCH(VALUE(RIGHT($L162,4)),paramètres!$B$1:$B$6,1))=A$2,1,""))</f>
        <v/>
      </c>
      <c r="B162" s="47" t="str">
        <f>IF($L162="","",IF(INDEX(paramètres!$A$1:$A$6,MATCH(VALUE(RIGHT($L162,4)),paramètres!$B$1:$B$6,1))=B$2,1,""))</f>
        <v/>
      </c>
      <c r="C162" s="47" t="str">
        <f>IF($L162="","",IF(INDEX(paramètres!$A$1:$A$6,MATCH(VALUE(RIGHT($L162,4)),paramètres!$B$1:$B$6,1))=C$2,1,""))</f>
        <v/>
      </c>
      <c r="D162" s="47" t="str">
        <f>IF($L162="","",IF(INDEX(paramètres!$A$1:$A$6,MATCH(VALUE(RIGHT($L162,4)),paramètres!$B$1:$B$6,1))=D$2,1,""))</f>
        <v/>
      </c>
      <c r="E162" s="47" t="str">
        <f>IF($L162="","",IF(INDEX(paramètres!$A$1:$A$6,MATCH(VALUE(RIGHT($L162,4)),paramètres!$B$1:$B$6,1))=E$2,1,""))</f>
        <v/>
      </c>
      <c r="F162" s="47" t="str">
        <f>IF($L162="","",IF(INDEX(paramètres!$A$1:$A$6,MATCH(VALUE(RIGHT($L162,4)),paramètres!$B$1:$B$6,1))=F$2,1,""))</f>
        <v/>
      </c>
      <c r="G162" s="47" t="str">
        <f>IF($L162="","",IF(INDEX(paramètres!$A$1:$A$6,MATCH(VALUE(RIGHT($L162,4)),paramètres!$B$1:$B$6,1))=G$2,1,""))</f>
        <v/>
      </c>
      <c r="H162" s="14"/>
      <c r="I162" s="14"/>
      <c r="J162" s="12"/>
      <c r="K162" s="15"/>
      <c r="L162" s="12"/>
      <c r="M162" s="16"/>
      <c r="N162" s="17"/>
      <c r="O162" s="12"/>
      <c r="P162" s="12"/>
      <c r="Q162" s="12"/>
      <c r="R162" s="12"/>
      <c r="S162" s="19"/>
      <c r="T162" s="12"/>
      <c r="U162" s="12"/>
      <c r="V162" s="12"/>
      <c r="W162" s="15"/>
      <c r="X162" s="22" t="str">
        <f>IF(Tableau1[[#This Row],[licence payé]]="Payé", "Oui",IF(Tableau1[[#This Row],[licence payé]]="Non payé", "Non",IF(Tableau1[[#This Row],[licence payé]]="","",)))</f>
        <v/>
      </c>
      <c r="Y162" s="11"/>
      <c r="Z162" s="12"/>
      <c r="AA162" s="12"/>
      <c r="AB162" s="12"/>
      <c r="AC162" s="12"/>
      <c r="AD162" s="12"/>
      <c r="AE162" s="12"/>
      <c r="AF162" s="12"/>
      <c r="AG162" s="12"/>
    </row>
    <row r="163" spans="1:33" x14ac:dyDescent="0.25">
      <c r="A163" s="47" t="str">
        <f>IF($L163="","",IF(INDEX(paramètres!$A$1:$A$6,MATCH(VALUE(RIGHT($L163,4)),paramètres!$B$1:$B$6,1))=A$2,1,""))</f>
        <v/>
      </c>
      <c r="B163" s="47" t="str">
        <f>IF($L163="","",IF(INDEX(paramètres!$A$1:$A$6,MATCH(VALUE(RIGHT($L163,4)),paramètres!$B$1:$B$6,1))=B$2,1,""))</f>
        <v/>
      </c>
      <c r="C163" s="47" t="str">
        <f>IF($L163="","",IF(INDEX(paramètres!$A$1:$A$6,MATCH(VALUE(RIGHT($L163,4)),paramètres!$B$1:$B$6,1))=C$2,1,""))</f>
        <v/>
      </c>
      <c r="D163" s="47" t="str">
        <f>IF($L163="","",IF(INDEX(paramètres!$A$1:$A$6,MATCH(VALUE(RIGHT($L163,4)),paramètres!$B$1:$B$6,1))=D$2,1,""))</f>
        <v/>
      </c>
      <c r="E163" s="47" t="str">
        <f>IF($L163="","",IF(INDEX(paramètres!$A$1:$A$6,MATCH(VALUE(RIGHT($L163,4)),paramètres!$B$1:$B$6,1))=E$2,1,""))</f>
        <v/>
      </c>
      <c r="F163" s="47" t="str">
        <f>IF($L163="","",IF(INDEX(paramètres!$A$1:$A$6,MATCH(VALUE(RIGHT($L163,4)),paramètres!$B$1:$B$6,1))=F$2,1,""))</f>
        <v/>
      </c>
      <c r="G163" s="47" t="str">
        <f>IF($L163="","",IF(INDEX(paramètres!$A$1:$A$6,MATCH(VALUE(RIGHT($L163,4)),paramètres!$B$1:$B$6,1))=G$2,1,""))</f>
        <v/>
      </c>
      <c r="H163" s="14"/>
      <c r="I163" s="14"/>
      <c r="J163" s="12"/>
      <c r="K163" s="15"/>
      <c r="L163" s="12"/>
      <c r="M163" s="16"/>
      <c r="N163" s="17"/>
      <c r="O163" s="12"/>
      <c r="P163" s="12"/>
      <c r="Q163" s="12"/>
      <c r="R163" s="12"/>
      <c r="S163" s="19"/>
      <c r="T163" s="12"/>
      <c r="U163" s="12"/>
      <c r="V163" s="12"/>
      <c r="W163" s="15"/>
      <c r="X163" s="22" t="str">
        <f>IF(Tableau1[[#This Row],[licence payé]]="Payé", "Oui",IF(Tableau1[[#This Row],[licence payé]]="Non payé", "Non",IF(Tableau1[[#This Row],[licence payé]]="","",)))</f>
        <v/>
      </c>
      <c r="Y163" s="11"/>
      <c r="Z163" s="12"/>
      <c r="AA163" s="12"/>
      <c r="AB163" s="12"/>
      <c r="AC163" s="12"/>
      <c r="AD163" s="12"/>
      <c r="AE163" s="12"/>
      <c r="AF163" s="12"/>
      <c r="AG163" s="12"/>
    </row>
    <row r="164" spans="1:33" x14ac:dyDescent="0.25">
      <c r="A164" s="47" t="str">
        <f>IF($L164="","",IF(INDEX(paramètres!$A$1:$A$6,MATCH(VALUE(RIGHT($L164,4)),paramètres!$B$1:$B$6,1))=A$2,1,""))</f>
        <v/>
      </c>
      <c r="B164" s="47" t="str">
        <f>IF($L164="","",IF(INDEX(paramètres!$A$1:$A$6,MATCH(VALUE(RIGHT($L164,4)),paramètres!$B$1:$B$6,1))=B$2,1,""))</f>
        <v/>
      </c>
      <c r="C164" s="47" t="str">
        <f>IF($L164="","",IF(INDEX(paramètres!$A$1:$A$6,MATCH(VALUE(RIGHT($L164,4)),paramètres!$B$1:$B$6,1))=C$2,1,""))</f>
        <v/>
      </c>
      <c r="D164" s="47" t="str">
        <f>IF($L164="","",IF(INDEX(paramètres!$A$1:$A$6,MATCH(VALUE(RIGHT($L164,4)),paramètres!$B$1:$B$6,1))=D$2,1,""))</f>
        <v/>
      </c>
      <c r="E164" s="47" t="str">
        <f>IF($L164="","",IF(INDEX(paramètres!$A$1:$A$6,MATCH(VALUE(RIGHT($L164,4)),paramètres!$B$1:$B$6,1))=E$2,1,""))</f>
        <v/>
      </c>
      <c r="F164" s="47" t="str">
        <f>IF($L164="","",IF(INDEX(paramètres!$A$1:$A$6,MATCH(VALUE(RIGHT($L164,4)),paramètres!$B$1:$B$6,1))=F$2,1,""))</f>
        <v/>
      </c>
      <c r="G164" s="47" t="str">
        <f>IF($L164="","",IF(INDEX(paramètres!$A$1:$A$6,MATCH(VALUE(RIGHT($L164,4)),paramètres!$B$1:$B$6,1))=G$2,1,""))</f>
        <v/>
      </c>
      <c r="H164" s="14"/>
      <c r="I164" s="14"/>
      <c r="J164" s="12"/>
      <c r="K164" s="15"/>
      <c r="L164" s="12"/>
      <c r="M164" s="16"/>
      <c r="N164" s="17"/>
      <c r="O164" s="12"/>
      <c r="P164" s="12"/>
      <c r="Q164" s="12"/>
      <c r="R164" s="12"/>
      <c r="S164" s="19"/>
      <c r="T164" s="12"/>
      <c r="U164" s="12"/>
      <c r="V164" s="12"/>
      <c r="W164" s="15"/>
      <c r="X164" s="22" t="str">
        <f>IF(Tableau1[[#This Row],[licence payé]]="Payé", "Oui",IF(Tableau1[[#This Row],[licence payé]]="Non payé", "Non",IF(Tableau1[[#This Row],[licence payé]]="","",)))</f>
        <v/>
      </c>
      <c r="Y164" s="11"/>
      <c r="Z164" s="12"/>
      <c r="AA164" s="12"/>
      <c r="AB164" s="12"/>
      <c r="AC164" s="12"/>
      <c r="AD164" s="12"/>
      <c r="AE164" s="12"/>
      <c r="AF164" s="12"/>
      <c r="AG164" s="12"/>
    </row>
    <row r="165" spans="1:33" x14ac:dyDescent="0.25">
      <c r="A165" s="47" t="str">
        <f>IF($L165="","",IF(INDEX(paramètres!$A$1:$A$6,MATCH(VALUE(RIGHT($L165,4)),paramètres!$B$1:$B$6,1))=A$2,1,""))</f>
        <v/>
      </c>
      <c r="B165" s="47" t="str">
        <f>IF($L165="","",IF(INDEX(paramètres!$A$1:$A$6,MATCH(VALUE(RIGHT($L165,4)),paramètres!$B$1:$B$6,1))=B$2,1,""))</f>
        <v/>
      </c>
      <c r="C165" s="47" t="str">
        <f>IF($L165="","",IF(INDEX(paramètres!$A$1:$A$6,MATCH(VALUE(RIGHT($L165,4)),paramètres!$B$1:$B$6,1))=C$2,1,""))</f>
        <v/>
      </c>
      <c r="D165" s="47" t="str">
        <f>IF($L165="","",IF(INDEX(paramètres!$A$1:$A$6,MATCH(VALUE(RIGHT($L165,4)),paramètres!$B$1:$B$6,1))=D$2,1,""))</f>
        <v/>
      </c>
      <c r="E165" s="47" t="str">
        <f>IF($L165="","",IF(INDEX(paramètres!$A$1:$A$6,MATCH(VALUE(RIGHT($L165,4)),paramètres!$B$1:$B$6,1))=E$2,1,""))</f>
        <v/>
      </c>
      <c r="F165" s="47" t="str">
        <f>IF($L165="","",IF(INDEX(paramètres!$A$1:$A$6,MATCH(VALUE(RIGHT($L165,4)),paramètres!$B$1:$B$6,1))=F$2,1,""))</f>
        <v/>
      </c>
      <c r="G165" s="47" t="str">
        <f>IF($L165="","",IF(INDEX(paramètres!$A$1:$A$6,MATCH(VALUE(RIGHT($L165,4)),paramètres!$B$1:$B$6,1))=G$2,1,""))</f>
        <v/>
      </c>
      <c r="H165" s="14"/>
      <c r="I165" s="14"/>
      <c r="J165" s="12"/>
      <c r="K165" s="15"/>
      <c r="L165" s="12"/>
      <c r="M165" s="16"/>
      <c r="N165" s="17"/>
      <c r="O165" s="12"/>
      <c r="P165" s="12"/>
      <c r="Q165" s="12"/>
      <c r="R165" s="12"/>
      <c r="S165" s="19"/>
      <c r="T165" s="12"/>
      <c r="U165" s="12"/>
      <c r="V165" s="12"/>
      <c r="W165" s="15"/>
      <c r="X165" s="22" t="str">
        <f>IF(Tableau1[[#This Row],[licence payé]]="Payé", "Oui",IF(Tableau1[[#This Row],[licence payé]]="Non payé", "Non",IF(Tableau1[[#This Row],[licence payé]]="","",)))</f>
        <v/>
      </c>
      <c r="Y165" s="11"/>
      <c r="Z165" s="12"/>
      <c r="AA165" s="12"/>
      <c r="AB165" s="12"/>
      <c r="AC165" s="12"/>
      <c r="AD165" s="12"/>
      <c r="AE165" s="12"/>
      <c r="AF165" s="12"/>
      <c r="AG165" s="12"/>
    </row>
    <row r="166" spans="1:33" x14ac:dyDescent="0.25">
      <c r="A166" s="47" t="str">
        <f>IF($L166="","",IF(INDEX(paramètres!$A$1:$A$6,MATCH(VALUE(RIGHT($L166,4)),paramètres!$B$1:$B$6,1))=A$2,1,""))</f>
        <v/>
      </c>
      <c r="B166" s="47" t="str">
        <f>IF($L166="","",IF(INDEX(paramètres!$A$1:$A$6,MATCH(VALUE(RIGHT($L166,4)),paramètres!$B$1:$B$6,1))=B$2,1,""))</f>
        <v/>
      </c>
      <c r="C166" s="47" t="str">
        <f>IF($L166="","",IF(INDEX(paramètres!$A$1:$A$6,MATCH(VALUE(RIGHT($L166,4)),paramètres!$B$1:$B$6,1))=C$2,1,""))</f>
        <v/>
      </c>
      <c r="D166" s="47" t="str">
        <f>IF($L166="","",IF(INDEX(paramètres!$A$1:$A$6,MATCH(VALUE(RIGHT($L166,4)),paramètres!$B$1:$B$6,1))=D$2,1,""))</f>
        <v/>
      </c>
      <c r="E166" s="47" t="str">
        <f>IF($L166="","",IF(INDEX(paramètres!$A$1:$A$6,MATCH(VALUE(RIGHT($L166,4)),paramètres!$B$1:$B$6,1))=E$2,1,""))</f>
        <v/>
      </c>
      <c r="F166" s="47" t="str">
        <f>IF($L166="","",IF(INDEX(paramètres!$A$1:$A$6,MATCH(VALUE(RIGHT($L166,4)),paramètres!$B$1:$B$6,1))=F$2,1,""))</f>
        <v/>
      </c>
      <c r="G166" s="47" t="str">
        <f>IF($L166="","",IF(INDEX(paramètres!$A$1:$A$6,MATCH(VALUE(RIGHT($L166,4)),paramètres!$B$1:$B$6,1))=G$2,1,""))</f>
        <v/>
      </c>
      <c r="H166" s="14"/>
      <c r="I166" s="14"/>
      <c r="J166" s="12"/>
      <c r="K166" s="15"/>
      <c r="L166" s="12"/>
      <c r="M166" s="16"/>
      <c r="N166" s="17"/>
      <c r="O166" s="12"/>
      <c r="P166" s="12"/>
      <c r="Q166" s="12"/>
      <c r="R166" s="12"/>
      <c r="S166" s="19"/>
      <c r="T166" s="12"/>
      <c r="U166" s="12"/>
      <c r="V166" s="12"/>
      <c r="W166" s="15"/>
      <c r="X166" s="22" t="str">
        <f>IF(Tableau1[[#This Row],[licence payé]]="Payé", "Oui",IF(Tableau1[[#This Row],[licence payé]]="Non payé", "Non",IF(Tableau1[[#This Row],[licence payé]]="","",)))</f>
        <v/>
      </c>
      <c r="Y166" s="11"/>
      <c r="Z166" s="12"/>
      <c r="AA166" s="12"/>
      <c r="AB166" s="12"/>
      <c r="AC166" s="12"/>
      <c r="AD166" s="12"/>
      <c r="AE166" s="12"/>
      <c r="AF166" s="12"/>
      <c r="AG166" s="12"/>
    </row>
    <row r="167" spans="1:33" x14ac:dyDescent="0.25">
      <c r="A167" s="47" t="str">
        <f>IF($L167="","",IF(INDEX(paramètres!$A$1:$A$6,MATCH(VALUE(RIGHT($L167,4)),paramètres!$B$1:$B$6,1))=A$2,1,""))</f>
        <v/>
      </c>
      <c r="B167" s="47" t="str">
        <f>IF($L167="","",IF(INDEX(paramètres!$A$1:$A$6,MATCH(VALUE(RIGHT($L167,4)),paramètres!$B$1:$B$6,1))=B$2,1,""))</f>
        <v/>
      </c>
      <c r="C167" s="47" t="str">
        <f>IF($L167="","",IF(INDEX(paramètres!$A$1:$A$6,MATCH(VALUE(RIGHT($L167,4)),paramètres!$B$1:$B$6,1))=C$2,1,""))</f>
        <v/>
      </c>
      <c r="D167" s="47" t="str">
        <f>IF($L167="","",IF(INDEX(paramètres!$A$1:$A$6,MATCH(VALUE(RIGHT($L167,4)),paramètres!$B$1:$B$6,1))=D$2,1,""))</f>
        <v/>
      </c>
      <c r="E167" s="47" t="str">
        <f>IF($L167="","",IF(INDEX(paramètres!$A$1:$A$6,MATCH(VALUE(RIGHT($L167,4)),paramètres!$B$1:$B$6,1))=E$2,1,""))</f>
        <v/>
      </c>
      <c r="F167" s="47" t="str">
        <f>IF($L167="","",IF(INDEX(paramètres!$A$1:$A$6,MATCH(VALUE(RIGHT($L167,4)),paramètres!$B$1:$B$6,1))=F$2,1,""))</f>
        <v/>
      </c>
      <c r="G167" s="47" t="str">
        <f>IF($L167="","",IF(INDEX(paramètres!$A$1:$A$6,MATCH(VALUE(RIGHT($L167,4)),paramètres!$B$1:$B$6,1))=G$2,1,""))</f>
        <v/>
      </c>
      <c r="H167" s="14"/>
      <c r="I167" s="14"/>
      <c r="J167" s="12"/>
      <c r="K167" s="15"/>
      <c r="L167" s="12"/>
      <c r="M167" s="16"/>
      <c r="N167" s="17"/>
      <c r="O167" s="12"/>
      <c r="P167" s="12"/>
      <c r="Q167" s="12"/>
      <c r="R167" s="12"/>
      <c r="S167" s="19"/>
      <c r="T167" s="12"/>
      <c r="U167" s="12"/>
      <c r="V167" s="12"/>
      <c r="W167" s="15"/>
      <c r="X167" s="22" t="str">
        <f>IF(Tableau1[[#This Row],[licence payé]]="Payé", "Oui",IF(Tableau1[[#This Row],[licence payé]]="Non payé", "Non",IF(Tableau1[[#This Row],[licence payé]]="","",)))</f>
        <v/>
      </c>
      <c r="Y167" s="11"/>
      <c r="Z167" s="12"/>
      <c r="AA167" s="12"/>
      <c r="AB167" s="12"/>
      <c r="AC167" s="12"/>
      <c r="AD167" s="12"/>
      <c r="AE167" s="12"/>
      <c r="AF167" s="12"/>
      <c r="AG167" s="12"/>
    </row>
    <row r="168" spans="1:33" x14ac:dyDescent="0.25">
      <c r="A168" s="47" t="str">
        <f>IF($L168="","",IF(INDEX(paramètres!$A$1:$A$6,MATCH(VALUE(RIGHT($L168,4)),paramètres!$B$1:$B$6,1))=A$2,1,""))</f>
        <v/>
      </c>
      <c r="B168" s="47" t="str">
        <f>IF($L168="","",IF(INDEX(paramètres!$A$1:$A$6,MATCH(VALUE(RIGHT($L168,4)),paramètres!$B$1:$B$6,1))=B$2,1,""))</f>
        <v/>
      </c>
      <c r="C168" s="47" t="str">
        <f>IF($L168="","",IF(INDEX(paramètres!$A$1:$A$6,MATCH(VALUE(RIGHT($L168,4)),paramètres!$B$1:$B$6,1))=C$2,1,""))</f>
        <v/>
      </c>
      <c r="D168" s="47" t="str">
        <f>IF($L168="","",IF(INDEX(paramètres!$A$1:$A$6,MATCH(VALUE(RIGHT($L168,4)),paramètres!$B$1:$B$6,1))=D$2,1,""))</f>
        <v/>
      </c>
      <c r="E168" s="47" t="str">
        <f>IF($L168="","",IF(INDEX(paramètres!$A$1:$A$6,MATCH(VALUE(RIGHT($L168,4)),paramètres!$B$1:$B$6,1))=E$2,1,""))</f>
        <v/>
      </c>
      <c r="F168" s="47" t="str">
        <f>IF($L168="","",IF(INDEX(paramètres!$A$1:$A$6,MATCH(VALUE(RIGHT($L168,4)),paramètres!$B$1:$B$6,1))=F$2,1,""))</f>
        <v/>
      </c>
      <c r="G168" s="47" t="str">
        <f>IF($L168="","",IF(INDEX(paramètres!$A$1:$A$6,MATCH(VALUE(RIGHT($L168,4)),paramètres!$B$1:$B$6,1))=G$2,1,""))</f>
        <v/>
      </c>
      <c r="H168" s="14"/>
      <c r="I168" s="14"/>
      <c r="J168" s="12"/>
      <c r="K168" s="15"/>
      <c r="L168" s="12"/>
      <c r="M168" s="16"/>
      <c r="N168" s="17"/>
      <c r="O168" s="12"/>
      <c r="P168" s="12"/>
      <c r="Q168" s="12"/>
      <c r="R168" s="12"/>
      <c r="S168" s="19"/>
      <c r="T168" s="12"/>
      <c r="U168" s="12"/>
      <c r="V168" s="12"/>
      <c r="W168" s="15"/>
      <c r="X168" s="22" t="str">
        <f>IF(Tableau1[[#This Row],[licence payé]]="Payé", "Oui",IF(Tableau1[[#This Row],[licence payé]]="Non payé", "Non",IF(Tableau1[[#This Row],[licence payé]]="","",)))</f>
        <v/>
      </c>
      <c r="Y168" s="11"/>
      <c r="Z168" s="12"/>
      <c r="AA168" s="12"/>
      <c r="AB168" s="12"/>
      <c r="AC168" s="12"/>
      <c r="AD168" s="12"/>
      <c r="AE168" s="12"/>
      <c r="AF168" s="12"/>
      <c r="AG168" s="12"/>
    </row>
    <row r="169" spans="1:33" x14ac:dyDescent="0.25">
      <c r="A169" s="47" t="str">
        <f>IF($L169="","",IF(INDEX(paramètres!$A$1:$A$6,MATCH(VALUE(RIGHT($L169,4)),paramètres!$B$1:$B$6,1))=A$2,1,""))</f>
        <v/>
      </c>
      <c r="B169" s="47" t="str">
        <f>IF($L169="","",IF(INDEX(paramètres!$A$1:$A$6,MATCH(VALUE(RIGHT($L169,4)),paramètres!$B$1:$B$6,1))=B$2,1,""))</f>
        <v/>
      </c>
      <c r="C169" s="47" t="str">
        <f>IF($L169="","",IF(INDEX(paramètres!$A$1:$A$6,MATCH(VALUE(RIGHT($L169,4)),paramètres!$B$1:$B$6,1))=C$2,1,""))</f>
        <v/>
      </c>
      <c r="D169" s="47" t="str">
        <f>IF($L169="","",IF(INDEX(paramètres!$A$1:$A$6,MATCH(VALUE(RIGHT($L169,4)),paramètres!$B$1:$B$6,1))=D$2,1,""))</f>
        <v/>
      </c>
      <c r="E169" s="47" t="str">
        <f>IF($L169="","",IF(INDEX(paramètres!$A$1:$A$6,MATCH(VALUE(RIGHT($L169,4)),paramètres!$B$1:$B$6,1))=E$2,1,""))</f>
        <v/>
      </c>
      <c r="F169" s="47" t="str">
        <f>IF($L169="","",IF(INDEX(paramètres!$A$1:$A$6,MATCH(VALUE(RIGHT($L169,4)),paramètres!$B$1:$B$6,1))=F$2,1,""))</f>
        <v/>
      </c>
      <c r="G169" s="47" t="str">
        <f>IF($L169="","",IF(INDEX(paramètres!$A$1:$A$6,MATCH(VALUE(RIGHT($L169,4)),paramètres!$B$1:$B$6,1))=G$2,1,""))</f>
        <v/>
      </c>
      <c r="H169" s="14"/>
      <c r="I169" s="14"/>
      <c r="J169" s="12"/>
      <c r="K169" s="15"/>
      <c r="L169" s="12"/>
      <c r="M169" s="16"/>
      <c r="N169" s="17"/>
      <c r="O169" s="12"/>
      <c r="P169" s="12"/>
      <c r="Q169" s="12"/>
      <c r="R169" s="12"/>
      <c r="S169" s="19"/>
      <c r="T169" s="12"/>
      <c r="U169" s="12"/>
      <c r="V169" s="12"/>
      <c r="W169" s="15"/>
      <c r="X169" s="22" t="str">
        <f>IF(Tableau1[[#This Row],[licence payé]]="Payé", "Oui",IF(Tableau1[[#This Row],[licence payé]]="Non payé", "Non",IF(Tableau1[[#This Row],[licence payé]]="","",)))</f>
        <v/>
      </c>
      <c r="Y169" s="11"/>
      <c r="Z169" s="12"/>
      <c r="AA169" s="12"/>
      <c r="AB169" s="12"/>
      <c r="AC169" s="12"/>
      <c r="AD169" s="12"/>
      <c r="AE169" s="12"/>
      <c r="AF169" s="12"/>
      <c r="AG169" s="12"/>
    </row>
    <row r="170" spans="1:33" x14ac:dyDescent="0.25">
      <c r="A170" s="47" t="str">
        <f>IF($L170="","",IF(INDEX(paramètres!$A$1:$A$6,MATCH(VALUE(RIGHT($L170,4)),paramètres!$B$1:$B$6,1))=A$2,1,""))</f>
        <v/>
      </c>
      <c r="B170" s="47" t="str">
        <f>IF($L170="","",IF(INDEX(paramètres!$A$1:$A$6,MATCH(VALUE(RIGHT($L170,4)),paramètres!$B$1:$B$6,1))=B$2,1,""))</f>
        <v/>
      </c>
      <c r="C170" s="47" t="str">
        <f>IF($L170="","",IF(INDEX(paramètres!$A$1:$A$6,MATCH(VALUE(RIGHT($L170,4)),paramètres!$B$1:$B$6,1))=C$2,1,""))</f>
        <v/>
      </c>
      <c r="D170" s="47" t="str">
        <f>IF($L170="","",IF(INDEX(paramètres!$A$1:$A$6,MATCH(VALUE(RIGHT($L170,4)),paramètres!$B$1:$B$6,1))=D$2,1,""))</f>
        <v/>
      </c>
      <c r="E170" s="47" t="str">
        <f>IF($L170="","",IF(INDEX(paramètres!$A$1:$A$6,MATCH(VALUE(RIGHT($L170,4)),paramètres!$B$1:$B$6,1))=E$2,1,""))</f>
        <v/>
      </c>
      <c r="F170" s="47" t="str">
        <f>IF($L170="","",IF(INDEX(paramètres!$A$1:$A$6,MATCH(VALUE(RIGHT($L170,4)),paramètres!$B$1:$B$6,1))=F$2,1,""))</f>
        <v/>
      </c>
      <c r="G170" s="47" t="str">
        <f>IF($L170="","",IF(INDEX(paramètres!$A$1:$A$6,MATCH(VALUE(RIGHT($L170,4)),paramètres!$B$1:$B$6,1))=G$2,1,""))</f>
        <v/>
      </c>
      <c r="H170" s="14"/>
      <c r="I170" s="14"/>
      <c r="J170" s="12"/>
      <c r="K170" s="15"/>
      <c r="L170" s="12"/>
      <c r="M170" s="16"/>
      <c r="N170" s="17"/>
      <c r="O170" s="12"/>
      <c r="P170" s="12"/>
      <c r="Q170" s="12"/>
      <c r="R170" s="12"/>
      <c r="S170" s="19"/>
      <c r="T170" s="12"/>
      <c r="U170" s="12"/>
      <c r="V170" s="12"/>
      <c r="W170" s="15"/>
      <c r="X170" s="22" t="str">
        <f>IF(Tableau1[[#This Row],[licence payé]]="Payé", "Oui",IF(Tableau1[[#This Row],[licence payé]]="Non payé", "Non",IF(Tableau1[[#This Row],[licence payé]]="","",)))</f>
        <v/>
      </c>
      <c r="Y170" s="11"/>
      <c r="Z170" s="12"/>
      <c r="AA170" s="12"/>
      <c r="AB170" s="12"/>
      <c r="AC170" s="12"/>
      <c r="AD170" s="12"/>
      <c r="AE170" s="12"/>
      <c r="AF170" s="12"/>
      <c r="AG170" s="12"/>
    </row>
    <row r="171" spans="1:33" x14ac:dyDescent="0.25">
      <c r="A171" s="47" t="str">
        <f>IF($L171="","",IF(INDEX(paramètres!$A$1:$A$6,MATCH(VALUE(RIGHT($L171,4)),paramètres!$B$1:$B$6,1))=A$2,1,""))</f>
        <v/>
      </c>
      <c r="B171" s="47" t="str">
        <f>IF($L171="","",IF(INDEX(paramètres!$A$1:$A$6,MATCH(VALUE(RIGHT($L171,4)),paramètres!$B$1:$B$6,1))=B$2,1,""))</f>
        <v/>
      </c>
      <c r="C171" s="47" t="str">
        <f>IF($L171="","",IF(INDEX(paramètres!$A$1:$A$6,MATCH(VALUE(RIGHT($L171,4)),paramètres!$B$1:$B$6,1))=C$2,1,""))</f>
        <v/>
      </c>
      <c r="D171" s="47" t="str">
        <f>IF($L171="","",IF(INDEX(paramètres!$A$1:$A$6,MATCH(VALUE(RIGHT($L171,4)),paramètres!$B$1:$B$6,1))=D$2,1,""))</f>
        <v/>
      </c>
      <c r="E171" s="47" t="str">
        <f>IF($L171="","",IF(INDEX(paramètres!$A$1:$A$6,MATCH(VALUE(RIGHT($L171,4)),paramètres!$B$1:$B$6,1))=E$2,1,""))</f>
        <v/>
      </c>
      <c r="F171" s="47" t="str">
        <f>IF($L171="","",IF(INDEX(paramètres!$A$1:$A$6,MATCH(VALUE(RIGHT($L171,4)),paramètres!$B$1:$B$6,1))=F$2,1,""))</f>
        <v/>
      </c>
      <c r="G171" s="47" t="str">
        <f>IF($L171="","",IF(INDEX(paramètres!$A$1:$A$6,MATCH(VALUE(RIGHT($L171,4)),paramètres!$B$1:$B$6,1))=G$2,1,""))</f>
        <v/>
      </c>
      <c r="H171" s="14"/>
      <c r="I171" s="14"/>
      <c r="J171" s="12"/>
      <c r="K171" s="15"/>
      <c r="L171" s="12"/>
      <c r="M171" s="16"/>
      <c r="N171" s="17"/>
      <c r="O171" s="12"/>
      <c r="P171" s="12"/>
      <c r="Q171" s="12"/>
      <c r="R171" s="12"/>
      <c r="S171" s="19"/>
      <c r="T171" s="12"/>
      <c r="U171" s="12"/>
      <c r="V171" s="12"/>
      <c r="W171" s="15"/>
      <c r="X171" s="22" t="str">
        <f>IF(Tableau1[[#This Row],[licence payé]]="Payé", "Oui",IF(Tableau1[[#This Row],[licence payé]]="Non payé", "Non",IF(Tableau1[[#This Row],[licence payé]]="","",)))</f>
        <v/>
      </c>
      <c r="Y171" s="11"/>
      <c r="Z171" s="12"/>
      <c r="AA171" s="12"/>
      <c r="AB171" s="12"/>
      <c r="AC171" s="12"/>
      <c r="AD171" s="12"/>
      <c r="AE171" s="12"/>
      <c r="AF171" s="12"/>
      <c r="AG171" s="12"/>
    </row>
    <row r="172" spans="1:33" x14ac:dyDescent="0.25">
      <c r="A172" s="47" t="str">
        <f>IF($L172="","",IF(INDEX(paramètres!$A$1:$A$6,MATCH(VALUE(RIGHT($L172,4)),paramètres!$B$1:$B$6,1))=A$2,1,""))</f>
        <v/>
      </c>
      <c r="B172" s="47" t="str">
        <f>IF($L172="","",IF(INDEX(paramètres!$A$1:$A$6,MATCH(VALUE(RIGHT($L172,4)),paramètres!$B$1:$B$6,1))=B$2,1,""))</f>
        <v/>
      </c>
      <c r="C172" s="47" t="str">
        <f>IF($L172="","",IF(INDEX(paramètres!$A$1:$A$6,MATCH(VALUE(RIGHT($L172,4)),paramètres!$B$1:$B$6,1))=C$2,1,""))</f>
        <v/>
      </c>
      <c r="D172" s="47" t="str">
        <f>IF($L172="","",IF(INDEX(paramètres!$A$1:$A$6,MATCH(VALUE(RIGHT($L172,4)),paramètres!$B$1:$B$6,1))=D$2,1,""))</f>
        <v/>
      </c>
      <c r="E172" s="47" t="str">
        <f>IF($L172="","",IF(INDEX(paramètres!$A$1:$A$6,MATCH(VALUE(RIGHT($L172,4)),paramètres!$B$1:$B$6,1))=E$2,1,""))</f>
        <v/>
      </c>
      <c r="F172" s="47" t="str">
        <f>IF($L172="","",IF(INDEX(paramètres!$A$1:$A$6,MATCH(VALUE(RIGHT($L172,4)),paramètres!$B$1:$B$6,1))=F$2,1,""))</f>
        <v/>
      </c>
      <c r="G172" s="47" t="str">
        <f>IF($L172="","",IF(INDEX(paramètres!$A$1:$A$6,MATCH(VALUE(RIGHT($L172,4)),paramètres!$B$1:$B$6,1))=G$2,1,""))</f>
        <v/>
      </c>
      <c r="H172" s="14"/>
      <c r="I172" s="14"/>
      <c r="J172" s="12"/>
      <c r="K172" s="15"/>
      <c r="L172" s="12"/>
      <c r="M172" s="16"/>
      <c r="N172" s="17"/>
      <c r="O172" s="12"/>
      <c r="P172" s="12"/>
      <c r="Q172" s="12"/>
      <c r="R172" s="12"/>
      <c r="S172" s="19"/>
      <c r="T172" s="12"/>
      <c r="U172" s="12"/>
      <c r="V172" s="12"/>
      <c r="W172" s="15"/>
      <c r="X172" s="22" t="str">
        <f>IF(Tableau1[[#This Row],[licence payé]]="Payé", "Oui",IF(Tableau1[[#This Row],[licence payé]]="Non payé", "Non",IF(Tableau1[[#This Row],[licence payé]]="","",)))</f>
        <v/>
      </c>
      <c r="Y172" s="11"/>
      <c r="Z172" s="12"/>
      <c r="AA172" s="12"/>
      <c r="AB172" s="12"/>
      <c r="AC172" s="12"/>
      <c r="AD172" s="12"/>
      <c r="AE172" s="12"/>
      <c r="AF172" s="12"/>
      <c r="AG172" s="12"/>
    </row>
    <row r="173" spans="1:33" x14ac:dyDescent="0.25">
      <c r="A173" s="47" t="str">
        <f>IF($L173="","",IF(INDEX(paramètres!$A$1:$A$6,MATCH(VALUE(RIGHT($L173,4)),paramètres!$B$1:$B$6,1))=A$2,1,""))</f>
        <v/>
      </c>
      <c r="B173" s="47" t="str">
        <f>IF($L173="","",IF(INDEX(paramètres!$A$1:$A$6,MATCH(VALUE(RIGHT($L173,4)),paramètres!$B$1:$B$6,1))=B$2,1,""))</f>
        <v/>
      </c>
      <c r="C173" s="47" t="str">
        <f>IF($L173="","",IF(INDEX(paramètres!$A$1:$A$6,MATCH(VALUE(RIGHT($L173,4)),paramètres!$B$1:$B$6,1))=C$2,1,""))</f>
        <v/>
      </c>
      <c r="D173" s="47" t="str">
        <f>IF($L173="","",IF(INDEX(paramètres!$A$1:$A$6,MATCH(VALUE(RIGHT($L173,4)),paramètres!$B$1:$B$6,1))=D$2,1,""))</f>
        <v/>
      </c>
      <c r="E173" s="47" t="str">
        <f>IF($L173="","",IF(INDEX(paramètres!$A$1:$A$6,MATCH(VALUE(RIGHT($L173,4)),paramètres!$B$1:$B$6,1))=E$2,1,""))</f>
        <v/>
      </c>
      <c r="F173" s="47" t="str">
        <f>IF($L173="","",IF(INDEX(paramètres!$A$1:$A$6,MATCH(VALUE(RIGHT($L173,4)),paramètres!$B$1:$B$6,1))=F$2,1,""))</f>
        <v/>
      </c>
      <c r="G173" s="47" t="str">
        <f>IF($L173="","",IF(INDEX(paramètres!$A$1:$A$6,MATCH(VALUE(RIGHT($L173,4)),paramètres!$B$1:$B$6,1))=G$2,1,""))</f>
        <v/>
      </c>
      <c r="H173" s="14"/>
      <c r="I173" s="14"/>
      <c r="J173" s="12"/>
      <c r="K173" s="15"/>
      <c r="L173" s="12"/>
      <c r="M173" s="16"/>
      <c r="N173" s="17"/>
      <c r="O173" s="12"/>
      <c r="P173" s="12"/>
      <c r="Q173" s="12"/>
      <c r="R173" s="12"/>
      <c r="S173" s="19"/>
      <c r="T173" s="12"/>
      <c r="U173" s="12"/>
      <c r="V173" s="12"/>
      <c r="W173" s="15"/>
      <c r="X173" s="22" t="str">
        <f>IF(Tableau1[[#This Row],[licence payé]]="Payé", "Oui",IF(Tableau1[[#This Row],[licence payé]]="Non payé", "Non",IF(Tableau1[[#This Row],[licence payé]]="","",)))</f>
        <v/>
      </c>
      <c r="Y173" s="11"/>
      <c r="Z173" s="12"/>
      <c r="AA173" s="12"/>
      <c r="AB173" s="12"/>
      <c r="AC173" s="12"/>
      <c r="AD173" s="12"/>
      <c r="AE173" s="12"/>
      <c r="AF173" s="12"/>
      <c r="AG173" s="12"/>
    </row>
    <row r="174" spans="1:33" x14ac:dyDescent="0.25">
      <c r="A174" s="47" t="str">
        <f>IF($L174="","",IF(INDEX(paramètres!$A$1:$A$6,MATCH(VALUE(RIGHT($L174,4)),paramètres!$B$1:$B$6,1))=A$2,1,""))</f>
        <v/>
      </c>
      <c r="B174" s="47" t="str">
        <f>IF($L174="","",IF(INDEX(paramètres!$A$1:$A$6,MATCH(VALUE(RIGHT($L174,4)),paramètres!$B$1:$B$6,1))=B$2,1,""))</f>
        <v/>
      </c>
      <c r="C174" s="47" t="str">
        <f>IF($L174="","",IF(INDEX(paramètres!$A$1:$A$6,MATCH(VALUE(RIGHT($L174,4)),paramètres!$B$1:$B$6,1))=C$2,1,""))</f>
        <v/>
      </c>
      <c r="D174" s="47" t="str">
        <f>IF($L174="","",IF(INDEX(paramètres!$A$1:$A$6,MATCH(VALUE(RIGHT($L174,4)),paramètres!$B$1:$B$6,1))=D$2,1,""))</f>
        <v/>
      </c>
      <c r="E174" s="47" t="str">
        <f>IF($L174="","",IF(INDEX(paramètres!$A$1:$A$6,MATCH(VALUE(RIGHT($L174,4)),paramètres!$B$1:$B$6,1))=E$2,1,""))</f>
        <v/>
      </c>
      <c r="F174" s="47" t="str">
        <f>IF($L174="","",IF(INDEX(paramètres!$A$1:$A$6,MATCH(VALUE(RIGHT($L174,4)),paramètres!$B$1:$B$6,1))=F$2,1,""))</f>
        <v/>
      </c>
      <c r="G174" s="47" t="str">
        <f>IF($L174="","",IF(INDEX(paramètres!$A$1:$A$6,MATCH(VALUE(RIGHT($L174,4)),paramètres!$B$1:$B$6,1))=G$2,1,""))</f>
        <v/>
      </c>
      <c r="H174" s="14"/>
      <c r="I174" s="14"/>
      <c r="J174" s="12"/>
      <c r="K174" s="15"/>
      <c r="L174" s="12"/>
      <c r="M174" s="16"/>
      <c r="N174" s="17"/>
      <c r="O174" s="12"/>
      <c r="P174" s="12"/>
      <c r="Q174" s="12"/>
      <c r="R174" s="12"/>
      <c r="S174" s="19"/>
      <c r="T174" s="12"/>
      <c r="U174" s="12"/>
      <c r="V174" s="12"/>
      <c r="W174" s="15"/>
      <c r="X174" s="22" t="str">
        <f>IF(Tableau1[[#This Row],[licence payé]]="Payé", "Oui",IF(Tableau1[[#This Row],[licence payé]]="Non payé", "Non",IF(Tableau1[[#This Row],[licence payé]]="","",)))</f>
        <v/>
      </c>
      <c r="Y174" s="11"/>
      <c r="Z174" s="12"/>
      <c r="AA174" s="12"/>
      <c r="AB174" s="12"/>
      <c r="AC174" s="12"/>
      <c r="AD174" s="12"/>
      <c r="AE174" s="12"/>
      <c r="AF174" s="12"/>
      <c r="AG174" s="12"/>
    </row>
    <row r="175" spans="1:33" x14ac:dyDescent="0.25">
      <c r="A175" s="47" t="str">
        <f>IF($L175="","",IF(INDEX(paramètres!$A$1:$A$6,MATCH(VALUE(RIGHT($L175,4)),paramètres!$B$1:$B$6,1))=A$2,1,""))</f>
        <v/>
      </c>
      <c r="B175" s="47" t="str">
        <f>IF($L175="","",IF(INDEX(paramètres!$A$1:$A$6,MATCH(VALUE(RIGHT($L175,4)),paramètres!$B$1:$B$6,1))=B$2,1,""))</f>
        <v/>
      </c>
      <c r="C175" s="47" t="str">
        <f>IF($L175="","",IF(INDEX(paramètres!$A$1:$A$6,MATCH(VALUE(RIGHT($L175,4)),paramètres!$B$1:$B$6,1))=C$2,1,""))</f>
        <v/>
      </c>
      <c r="D175" s="47" t="str">
        <f>IF($L175="","",IF(INDEX(paramètres!$A$1:$A$6,MATCH(VALUE(RIGHT($L175,4)),paramètres!$B$1:$B$6,1))=D$2,1,""))</f>
        <v/>
      </c>
      <c r="E175" s="47" t="str">
        <f>IF($L175="","",IF(INDEX(paramètres!$A$1:$A$6,MATCH(VALUE(RIGHT($L175,4)),paramètres!$B$1:$B$6,1))=E$2,1,""))</f>
        <v/>
      </c>
      <c r="F175" s="47" t="str">
        <f>IF($L175="","",IF(INDEX(paramètres!$A$1:$A$6,MATCH(VALUE(RIGHT($L175,4)),paramètres!$B$1:$B$6,1))=F$2,1,""))</f>
        <v/>
      </c>
      <c r="G175" s="47" t="str">
        <f>IF($L175="","",IF(INDEX(paramètres!$A$1:$A$6,MATCH(VALUE(RIGHT($L175,4)),paramètres!$B$1:$B$6,1))=G$2,1,""))</f>
        <v/>
      </c>
      <c r="H175" s="14"/>
      <c r="I175" s="14"/>
      <c r="J175" s="12"/>
      <c r="K175" s="15"/>
      <c r="L175" s="12"/>
      <c r="M175" s="16"/>
      <c r="N175" s="17"/>
      <c r="O175" s="12"/>
      <c r="P175" s="12"/>
      <c r="Q175" s="12"/>
      <c r="R175" s="12"/>
      <c r="S175" s="19"/>
      <c r="T175" s="12"/>
      <c r="U175" s="12"/>
      <c r="V175" s="12"/>
      <c r="W175" s="15"/>
      <c r="X175" s="22" t="str">
        <f>IF(Tableau1[[#This Row],[licence payé]]="Payé", "Oui",IF(Tableau1[[#This Row],[licence payé]]="Non payé", "Non",IF(Tableau1[[#This Row],[licence payé]]="","",)))</f>
        <v/>
      </c>
      <c r="Y175" s="11"/>
      <c r="Z175" s="12"/>
      <c r="AA175" s="12"/>
      <c r="AB175" s="12"/>
      <c r="AC175" s="12"/>
      <c r="AD175" s="12"/>
      <c r="AE175" s="12"/>
      <c r="AF175" s="12"/>
      <c r="AG175" s="12"/>
    </row>
    <row r="176" spans="1:33" x14ac:dyDescent="0.25">
      <c r="A176" s="47" t="str">
        <f>IF($L176="","",IF(INDEX(paramètres!$A$1:$A$6,MATCH(VALUE(RIGHT($L176,4)),paramètres!$B$1:$B$6,1))=A$2,1,""))</f>
        <v/>
      </c>
      <c r="B176" s="47" t="str">
        <f>IF($L176="","",IF(INDEX(paramètres!$A$1:$A$6,MATCH(VALUE(RIGHT($L176,4)),paramètres!$B$1:$B$6,1))=B$2,1,""))</f>
        <v/>
      </c>
      <c r="C176" s="47" t="str">
        <f>IF($L176="","",IF(INDEX(paramètres!$A$1:$A$6,MATCH(VALUE(RIGHT($L176,4)),paramètres!$B$1:$B$6,1))=C$2,1,""))</f>
        <v/>
      </c>
      <c r="D176" s="47" t="str">
        <f>IF($L176="","",IF(INDEX(paramètres!$A$1:$A$6,MATCH(VALUE(RIGHT($L176,4)),paramètres!$B$1:$B$6,1))=D$2,1,""))</f>
        <v/>
      </c>
      <c r="E176" s="47" t="str">
        <f>IF($L176="","",IF(INDEX(paramètres!$A$1:$A$6,MATCH(VALUE(RIGHT($L176,4)),paramètres!$B$1:$B$6,1))=E$2,1,""))</f>
        <v/>
      </c>
      <c r="F176" s="47" t="str">
        <f>IF($L176="","",IF(INDEX(paramètres!$A$1:$A$6,MATCH(VALUE(RIGHT($L176,4)),paramètres!$B$1:$B$6,1))=F$2,1,""))</f>
        <v/>
      </c>
      <c r="G176" s="47" t="str">
        <f>IF($L176="","",IF(INDEX(paramètres!$A$1:$A$6,MATCH(VALUE(RIGHT($L176,4)),paramètres!$B$1:$B$6,1))=G$2,1,""))</f>
        <v/>
      </c>
      <c r="H176" s="14"/>
      <c r="I176" s="14"/>
      <c r="J176" s="12"/>
      <c r="K176" s="15"/>
      <c r="L176" s="12"/>
      <c r="M176" s="16"/>
      <c r="N176" s="17"/>
      <c r="O176" s="12"/>
      <c r="P176" s="12"/>
      <c r="Q176" s="12"/>
      <c r="R176" s="12"/>
      <c r="S176" s="19"/>
      <c r="T176" s="12"/>
      <c r="U176" s="12"/>
      <c r="V176" s="12"/>
      <c r="W176" s="15"/>
      <c r="X176" s="22" t="str">
        <f>IF(Tableau1[[#This Row],[licence payé]]="Payé", "Oui",IF(Tableau1[[#This Row],[licence payé]]="Non payé", "Non",IF(Tableau1[[#This Row],[licence payé]]="","",)))</f>
        <v/>
      </c>
      <c r="Y176" s="11"/>
      <c r="Z176" s="12"/>
      <c r="AA176" s="12"/>
      <c r="AB176" s="12"/>
      <c r="AC176" s="12"/>
      <c r="AD176" s="12"/>
      <c r="AE176" s="12"/>
      <c r="AF176" s="12"/>
      <c r="AG176" s="12"/>
    </row>
    <row r="177" spans="1:33" x14ac:dyDescent="0.25">
      <c r="A177" s="47" t="str">
        <f>IF($L177="","",IF(INDEX(paramètres!$A$1:$A$6,MATCH(VALUE(RIGHT($L177,4)),paramètres!$B$1:$B$6,1))=A$2,1,""))</f>
        <v/>
      </c>
      <c r="B177" s="47" t="str">
        <f>IF($L177="","",IF(INDEX(paramètres!$A$1:$A$6,MATCH(VALUE(RIGHT($L177,4)),paramètres!$B$1:$B$6,1))=B$2,1,""))</f>
        <v/>
      </c>
      <c r="C177" s="47" t="str">
        <f>IF($L177="","",IF(INDEX(paramètres!$A$1:$A$6,MATCH(VALUE(RIGHT($L177,4)),paramètres!$B$1:$B$6,1))=C$2,1,""))</f>
        <v/>
      </c>
      <c r="D177" s="47" t="str">
        <f>IF($L177="","",IF(INDEX(paramètres!$A$1:$A$6,MATCH(VALUE(RIGHT($L177,4)),paramètres!$B$1:$B$6,1))=D$2,1,""))</f>
        <v/>
      </c>
      <c r="E177" s="47" t="str">
        <f>IF($L177="","",IF(INDEX(paramètres!$A$1:$A$6,MATCH(VALUE(RIGHT($L177,4)),paramètres!$B$1:$B$6,1))=E$2,1,""))</f>
        <v/>
      </c>
      <c r="F177" s="47" t="str">
        <f>IF($L177="","",IF(INDEX(paramètres!$A$1:$A$6,MATCH(VALUE(RIGHT($L177,4)),paramètres!$B$1:$B$6,1))=F$2,1,""))</f>
        <v/>
      </c>
      <c r="G177" s="47" t="str">
        <f>IF($L177="","",IF(INDEX(paramètres!$A$1:$A$6,MATCH(VALUE(RIGHT($L177,4)),paramètres!$B$1:$B$6,1))=G$2,1,""))</f>
        <v/>
      </c>
      <c r="H177" s="14"/>
      <c r="I177" s="14"/>
      <c r="J177" s="12"/>
      <c r="K177" s="15"/>
      <c r="L177" s="12"/>
      <c r="M177" s="16"/>
      <c r="N177" s="17"/>
      <c r="O177" s="12"/>
      <c r="P177" s="12"/>
      <c r="Q177" s="12"/>
      <c r="R177" s="12"/>
      <c r="S177" s="19"/>
      <c r="T177" s="12"/>
      <c r="U177" s="12"/>
      <c r="V177" s="12"/>
      <c r="W177" s="15"/>
      <c r="X177" s="22" t="str">
        <f>IF(Tableau1[[#This Row],[licence payé]]="Payé", "Oui",IF(Tableau1[[#This Row],[licence payé]]="Non payé", "Non",IF(Tableau1[[#This Row],[licence payé]]="","",)))</f>
        <v/>
      </c>
      <c r="Y177" s="11"/>
      <c r="Z177" s="12"/>
      <c r="AA177" s="12"/>
      <c r="AB177" s="12"/>
      <c r="AC177" s="12"/>
      <c r="AD177" s="12"/>
      <c r="AE177" s="12"/>
      <c r="AF177" s="12"/>
      <c r="AG177" s="12"/>
    </row>
    <row r="178" spans="1:33" x14ac:dyDescent="0.25">
      <c r="A178" s="47" t="str">
        <f>IF($L178="","",IF(INDEX(paramètres!$A$1:$A$6,MATCH(VALUE(RIGHT($L178,4)),paramètres!$B$1:$B$6,1))=A$2,1,""))</f>
        <v/>
      </c>
      <c r="B178" s="47" t="str">
        <f>IF($L178="","",IF(INDEX(paramètres!$A$1:$A$6,MATCH(VALUE(RIGHT($L178,4)),paramètres!$B$1:$B$6,1))=B$2,1,""))</f>
        <v/>
      </c>
      <c r="C178" s="47" t="str">
        <f>IF($L178="","",IF(INDEX(paramètres!$A$1:$A$6,MATCH(VALUE(RIGHT($L178,4)),paramètres!$B$1:$B$6,1))=C$2,1,""))</f>
        <v/>
      </c>
      <c r="D178" s="47" t="str">
        <f>IF($L178="","",IF(INDEX(paramètres!$A$1:$A$6,MATCH(VALUE(RIGHT($L178,4)),paramètres!$B$1:$B$6,1))=D$2,1,""))</f>
        <v/>
      </c>
      <c r="E178" s="47" t="str">
        <f>IF($L178="","",IF(INDEX(paramètres!$A$1:$A$6,MATCH(VALUE(RIGHT($L178,4)),paramètres!$B$1:$B$6,1))=E$2,1,""))</f>
        <v/>
      </c>
      <c r="F178" s="47" t="str">
        <f>IF($L178="","",IF(INDEX(paramètres!$A$1:$A$6,MATCH(VALUE(RIGHT($L178,4)),paramètres!$B$1:$B$6,1))=F$2,1,""))</f>
        <v/>
      </c>
      <c r="G178" s="47" t="str">
        <f>IF($L178="","",IF(INDEX(paramètres!$A$1:$A$6,MATCH(VALUE(RIGHT($L178,4)),paramètres!$B$1:$B$6,1))=G$2,1,""))</f>
        <v/>
      </c>
      <c r="H178" s="14"/>
      <c r="I178" s="14"/>
      <c r="J178" s="12"/>
      <c r="K178" s="15"/>
      <c r="L178" s="12"/>
      <c r="M178" s="16"/>
      <c r="N178" s="17"/>
      <c r="O178" s="12"/>
      <c r="P178" s="12"/>
      <c r="Q178" s="12"/>
      <c r="R178" s="12"/>
      <c r="S178" s="19"/>
      <c r="T178" s="12"/>
      <c r="U178" s="12"/>
      <c r="V178" s="12"/>
      <c r="W178" s="15"/>
      <c r="X178" s="22" t="str">
        <f>IF(Tableau1[[#This Row],[licence payé]]="Payé", "Oui",IF(Tableau1[[#This Row],[licence payé]]="Non payé", "Non",IF(Tableau1[[#This Row],[licence payé]]="","",)))</f>
        <v/>
      </c>
      <c r="Y178" s="11"/>
      <c r="Z178" s="12"/>
      <c r="AA178" s="12"/>
      <c r="AB178" s="12"/>
      <c r="AC178" s="12"/>
      <c r="AD178" s="12"/>
      <c r="AE178" s="12"/>
      <c r="AF178" s="12"/>
      <c r="AG178" s="12"/>
    </row>
    <row r="179" spans="1:33" x14ac:dyDescent="0.25">
      <c r="A179" s="47" t="str">
        <f>IF($L179="","",IF(INDEX(paramètres!$A$1:$A$6,MATCH(VALUE(RIGHT($L179,4)),paramètres!$B$1:$B$6,1))=A$2,1,""))</f>
        <v/>
      </c>
      <c r="B179" s="47" t="str">
        <f>IF($L179="","",IF(INDEX(paramètres!$A$1:$A$6,MATCH(VALUE(RIGHT($L179,4)),paramètres!$B$1:$B$6,1))=B$2,1,""))</f>
        <v/>
      </c>
      <c r="C179" s="47" t="str">
        <f>IF($L179="","",IF(INDEX(paramètres!$A$1:$A$6,MATCH(VALUE(RIGHT($L179,4)),paramètres!$B$1:$B$6,1))=C$2,1,""))</f>
        <v/>
      </c>
      <c r="D179" s="47" t="str">
        <f>IF($L179="","",IF(INDEX(paramètres!$A$1:$A$6,MATCH(VALUE(RIGHT($L179,4)),paramètres!$B$1:$B$6,1))=D$2,1,""))</f>
        <v/>
      </c>
      <c r="E179" s="47" t="str">
        <f>IF($L179="","",IF(INDEX(paramètres!$A$1:$A$6,MATCH(VALUE(RIGHT($L179,4)),paramètres!$B$1:$B$6,1))=E$2,1,""))</f>
        <v/>
      </c>
      <c r="F179" s="47" t="str">
        <f>IF($L179="","",IF(INDEX(paramètres!$A$1:$A$6,MATCH(VALUE(RIGHT($L179,4)),paramètres!$B$1:$B$6,1))=F$2,1,""))</f>
        <v/>
      </c>
      <c r="G179" s="47" t="str">
        <f>IF($L179="","",IF(INDEX(paramètres!$A$1:$A$6,MATCH(VALUE(RIGHT($L179,4)),paramètres!$B$1:$B$6,1))=G$2,1,""))</f>
        <v/>
      </c>
      <c r="H179" s="14"/>
      <c r="I179" s="14"/>
      <c r="J179" s="12"/>
      <c r="K179" s="15"/>
      <c r="L179" s="12"/>
      <c r="M179" s="16"/>
      <c r="N179" s="17"/>
      <c r="O179" s="12"/>
      <c r="P179" s="12"/>
      <c r="Q179" s="12"/>
      <c r="R179" s="12"/>
      <c r="S179" s="19"/>
      <c r="T179" s="12"/>
      <c r="U179" s="12"/>
      <c r="V179" s="12"/>
      <c r="W179" s="15"/>
      <c r="X179" s="22" t="str">
        <f>IF(Tableau1[[#This Row],[licence payé]]="Payé", "Oui",IF(Tableau1[[#This Row],[licence payé]]="Non payé", "Non",IF(Tableau1[[#This Row],[licence payé]]="","",)))</f>
        <v/>
      </c>
      <c r="Y179" s="11"/>
      <c r="Z179" s="12"/>
      <c r="AA179" s="12"/>
      <c r="AB179" s="12"/>
      <c r="AC179" s="12"/>
      <c r="AD179" s="12"/>
      <c r="AE179" s="12"/>
      <c r="AF179" s="12"/>
      <c r="AG179" s="12"/>
    </row>
    <row r="180" spans="1:33" x14ac:dyDescent="0.25">
      <c r="A180" s="47" t="str">
        <f>IF($L180="","",IF(INDEX(paramètres!$A$1:$A$6,MATCH(VALUE(RIGHT($L180,4)),paramètres!$B$1:$B$6,1))=A$2,1,""))</f>
        <v/>
      </c>
      <c r="B180" s="47" t="str">
        <f>IF($L180="","",IF(INDEX(paramètres!$A$1:$A$6,MATCH(VALUE(RIGHT($L180,4)),paramètres!$B$1:$B$6,1))=B$2,1,""))</f>
        <v/>
      </c>
      <c r="C180" s="47" t="str">
        <f>IF($L180="","",IF(INDEX(paramètres!$A$1:$A$6,MATCH(VALUE(RIGHT($L180,4)),paramètres!$B$1:$B$6,1))=C$2,1,""))</f>
        <v/>
      </c>
      <c r="D180" s="47" t="str">
        <f>IF($L180="","",IF(INDEX(paramètres!$A$1:$A$6,MATCH(VALUE(RIGHT($L180,4)),paramètres!$B$1:$B$6,1))=D$2,1,""))</f>
        <v/>
      </c>
      <c r="E180" s="47" t="str">
        <f>IF($L180="","",IF(INDEX(paramètres!$A$1:$A$6,MATCH(VALUE(RIGHT($L180,4)),paramètres!$B$1:$B$6,1))=E$2,1,""))</f>
        <v/>
      </c>
      <c r="F180" s="47" t="str">
        <f>IF($L180="","",IF(INDEX(paramètres!$A$1:$A$6,MATCH(VALUE(RIGHT($L180,4)),paramètres!$B$1:$B$6,1))=F$2,1,""))</f>
        <v/>
      </c>
      <c r="G180" s="47" t="str">
        <f>IF($L180="","",IF(INDEX(paramètres!$A$1:$A$6,MATCH(VALUE(RIGHT($L180,4)),paramètres!$B$1:$B$6,1))=G$2,1,""))</f>
        <v/>
      </c>
      <c r="H180" s="14"/>
      <c r="I180" s="14"/>
      <c r="J180" s="12"/>
      <c r="K180" s="15"/>
      <c r="L180" s="12"/>
      <c r="M180" s="16"/>
      <c r="N180" s="17"/>
      <c r="O180" s="12"/>
      <c r="P180" s="12"/>
      <c r="Q180" s="12"/>
      <c r="R180" s="12"/>
      <c r="S180" s="19"/>
      <c r="T180" s="12"/>
      <c r="U180" s="12"/>
      <c r="V180" s="12"/>
      <c r="W180" s="15"/>
      <c r="X180" s="22" t="str">
        <f>IF(Tableau1[[#This Row],[licence payé]]="Payé", "Oui",IF(Tableau1[[#This Row],[licence payé]]="Non payé", "Non",IF(Tableau1[[#This Row],[licence payé]]="","",)))</f>
        <v/>
      </c>
      <c r="Y180" s="11"/>
      <c r="Z180" s="12"/>
      <c r="AA180" s="12"/>
      <c r="AB180" s="12"/>
      <c r="AC180" s="12"/>
      <c r="AD180" s="12"/>
      <c r="AE180" s="12"/>
      <c r="AF180" s="12"/>
      <c r="AG180" s="12"/>
    </row>
    <row r="181" spans="1:33" x14ac:dyDescent="0.25">
      <c r="A181" s="47" t="str">
        <f>IF($L181="","",IF(INDEX(paramètres!$A$1:$A$6,MATCH(VALUE(RIGHT($L181,4)),paramètres!$B$1:$B$6,1))=A$2,1,""))</f>
        <v/>
      </c>
      <c r="B181" s="47" t="str">
        <f>IF($L181="","",IF(INDEX(paramètres!$A$1:$A$6,MATCH(VALUE(RIGHT($L181,4)),paramètres!$B$1:$B$6,1))=B$2,1,""))</f>
        <v/>
      </c>
      <c r="C181" s="47" t="str">
        <f>IF($L181="","",IF(INDEX(paramètres!$A$1:$A$6,MATCH(VALUE(RIGHT($L181,4)),paramètres!$B$1:$B$6,1))=C$2,1,""))</f>
        <v/>
      </c>
      <c r="D181" s="47" t="str">
        <f>IF($L181="","",IF(INDEX(paramètres!$A$1:$A$6,MATCH(VALUE(RIGHT($L181,4)),paramètres!$B$1:$B$6,1))=D$2,1,""))</f>
        <v/>
      </c>
      <c r="E181" s="47" t="str">
        <f>IF($L181="","",IF(INDEX(paramètres!$A$1:$A$6,MATCH(VALUE(RIGHT($L181,4)),paramètres!$B$1:$B$6,1))=E$2,1,""))</f>
        <v/>
      </c>
      <c r="F181" s="47" t="str">
        <f>IF($L181="","",IF(INDEX(paramètres!$A$1:$A$6,MATCH(VALUE(RIGHT($L181,4)),paramètres!$B$1:$B$6,1))=F$2,1,""))</f>
        <v/>
      </c>
      <c r="G181" s="47" t="str">
        <f>IF($L181="","",IF(INDEX(paramètres!$A$1:$A$6,MATCH(VALUE(RIGHT($L181,4)),paramètres!$B$1:$B$6,1))=G$2,1,""))</f>
        <v/>
      </c>
      <c r="H181" s="14"/>
      <c r="I181" s="14"/>
      <c r="J181" s="12"/>
      <c r="K181" s="15"/>
      <c r="L181" s="12"/>
      <c r="M181" s="16"/>
      <c r="N181" s="17"/>
      <c r="O181" s="12"/>
      <c r="P181" s="12"/>
      <c r="Q181" s="12"/>
      <c r="R181" s="12"/>
      <c r="S181" s="19"/>
      <c r="T181" s="12"/>
      <c r="U181" s="12"/>
      <c r="V181" s="12"/>
      <c r="W181" s="15"/>
      <c r="X181" s="22" t="str">
        <f>IF(Tableau1[[#This Row],[licence payé]]="Payé", "Oui",IF(Tableau1[[#This Row],[licence payé]]="Non payé", "Non",IF(Tableau1[[#This Row],[licence payé]]="","",)))</f>
        <v/>
      </c>
      <c r="Y181" s="11"/>
      <c r="Z181" s="12"/>
      <c r="AA181" s="12"/>
      <c r="AB181" s="12"/>
      <c r="AC181" s="12"/>
      <c r="AD181" s="12"/>
      <c r="AE181" s="12"/>
      <c r="AF181" s="12"/>
      <c r="AG181" s="12"/>
    </row>
    <row r="182" spans="1:33" x14ac:dyDescent="0.25">
      <c r="A182" s="47" t="str">
        <f>IF($L182="","",IF(INDEX(paramètres!$A$1:$A$6,MATCH(VALUE(RIGHT($L182,4)),paramètres!$B$1:$B$6,1))=A$2,1,""))</f>
        <v/>
      </c>
      <c r="B182" s="47" t="str">
        <f>IF($L182="","",IF(INDEX(paramètres!$A$1:$A$6,MATCH(VALUE(RIGHT($L182,4)),paramètres!$B$1:$B$6,1))=B$2,1,""))</f>
        <v/>
      </c>
      <c r="C182" s="47" t="str">
        <f>IF($L182="","",IF(INDEX(paramètres!$A$1:$A$6,MATCH(VALUE(RIGHT($L182,4)),paramètres!$B$1:$B$6,1))=C$2,1,""))</f>
        <v/>
      </c>
      <c r="D182" s="47" t="str">
        <f>IF($L182="","",IF(INDEX(paramètres!$A$1:$A$6,MATCH(VALUE(RIGHT($L182,4)),paramètres!$B$1:$B$6,1))=D$2,1,""))</f>
        <v/>
      </c>
      <c r="E182" s="47" t="str">
        <f>IF($L182="","",IF(INDEX(paramètres!$A$1:$A$6,MATCH(VALUE(RIGHT($L182,4)),paramètres!$B$1:$B$6,1))=E$2,1,""))</f>
        <v/>
      </c>
      <c r="F182" s="47" t="str">
        <f>IF($L182="","",IF(INDEX(paramètres!$A$1:$A$6,MATCH(VALUE(RIGHT($L182,4)),paramètres!$B$1:$B$6,1))=F$2,1,""))</f>
        <v/>
      </c>
      <c r="G182" s="47" t="str">
        <f>IF($L182="","",IF(INDEX(paramètres!$A$1:$A$6,MATCH(VALUE(RIGHT($L182,4)),paramètres!$B$1:$B$6,1))=G$2,1,""))</f>
        <v/>
      </c>
      <c r="H182" s="14"/>
      <c r="I182" s="14"/>
      <c r="J182" s="12"/>
      <c r="K182" s="15"/>
      <c r="L182" s="12"/>
      <c r="M182" s="16"/>
      <c r="N182" s="17"/>
      <c r="O182" s="12"/>
      <c r="P182" s="12"/>
      <c r="Q182" s="12"/>
      <c r="R182" s="12"/>
      <c r="S182" s="19"/>
      <c r="T182" s="12"/>
      <c r="U182" s="12"/>
      <c r="V182" s="12"/>
      <c r="W182" s="15"/>
      <c r="X182" s="22" t="str">
        <f>IF(Tableau1[[#This Row],[licence payé]]="Payé", "Oui",IF(Tableau1[[#This Row],[licence payé]]="Non payé", "Non",IF(Tableau1[[#This Row],[licence payé]]="","",)))</f>
        <v/>
      </c>
      <c r="Y182" s="11"/>
      <c r="Z182" s="12"/>
      <c r="AA182" s="12"/>
      <c r="AB182" s="12"/>
      <c r="AC182" s="12"/>
      <c r="AD182" s="12"/>
      <c r="AE182" s="12"/>
      <c r="AF182" s="12"/>
      <c r="AG182" s="12"/>
    </row>
    <row r="183" spans="1:33" x14ac:dyDescent="0.25">
      <c r="A183" s="47" t="str">
        <f>IF($L183="","",IF(INDEX(paramètres!$A$1:$A$6,MATCH(VALUE(RIGHT($L183,4)),paramètres!$B$1:$B$6,1))=A$2,1,""))</f>
        <v/>
      </c>
      <c r="B183" s="47" t="str">
        <f>IF($L183="","",IF(INDEX(paramètres!$A$1:$A$6,MATCH(VALUE(RIGHT($L183,4)),paramètres!$B$1:$B$6,1))=B$2,1,""))</f>
        <v/>
      </c>
      <c r="C183" s="47" t="str">
        <f>IF($L183="","",IF(INDEX(paramètres!$A$1:$A$6,MATCH(VALUE(RIGHT($L183,4)),paramètres!$B$1:$B$6,1))=C$2,1,""))</f>
        <v/>
      </c>
      <c r="D183" s="47" t="str">
        <f>IF($L183="","",IF(INDEX(paramètres!$A$1:$A$6,MATCH(VALUE(RIGHT($L183,4)),paramètres!$B$1:$B$6,1))=D$2,1,""))</f>
        <v/>
      </c>
      <c r="E183" s="47" t="str">
        <f>IF($L183="","",IF(INDEX(paramètres!$A$1:$A$6,MATCH(VALUE(RIGHT($L183,4)),paramètres!$B$1:$B$6,1))=E$2,1,""))</f>
        <v/>
      </c>
      <c r="F183" s="47" t="str">
        <f>IF($L183="","",IF(INDEX(paramètres!$A$1:$A$6,MATCH(VALUE(RIGHT($L183,4)),paramètres!$B$1:$B$6,1))=F$2,1,""))</f>
        <v/>
      </c>
      <c r="G183" s="47" t="str">
        <f>IF($L183="","",IF(INDEX(paramètres!$A$1:$A$6,MATCH(VALUE(RIGHT($L183,4)),paramètres!$B$1:$B$6,1))=G$2,1,""))</f>
        <v/>
      </c>
      <c r="H183" s="14"/>
      <c r="I183" s="14"/>
      <c r="J183" s="12"/>
      <c r="K183" s="15"/>
      <c r="L183" s="12"/>
      <c r="M183" s="16"/>
      <c r="N183" s="17"/>
      <c r="O183" s="12"/>
      <c r="P183" s="12"/>
      <c r="Q183" s="12"/>
      <c r="R183" s="12"/>
      <c r="S183" s="19"/>
      <c r="T183" s="12"/>
      <c r="U183" s="12"/>
      <c r="V183" s="12"/>
      <c r="W183" s="15"/>
      <c r="X183" s="22" t="str">
        <f>IF(Tableau1[[#This Row],[licence payé]]="Payé", "Oui",IF(Tableau1[[#This Row],[licence payé]]="Non payé", "Non",IF(Tableau1[[#This Row],[licence payé]]="","",)))</f>
        <v/>
      </c>
      <c r="Y183" s="11"/>
      <c r="Z183" s="12"/>
      <c r="AA183" s="12"/>
      <c r="AB183" s="12"/>
      <c r="AC183" s="12"/>
      <c r="AD183" s="12"/>
      <c r="AE183" s="12"/>
      <c r="AF183" s="12"/>
      <c r="AG183" s="12"/>
    </row>
    <row r="184" spans="1:33" x14ac:dyDescent="0.25">
      <c r="A184" s="47" t="str">
        <f>IF($L184="","",IF(INDEX(paramètres!$A$1:$A$6,MATCH(VALUE(RIGHT($L184,4)),paramètres!$B$1:$B$6,1))=A$2,1,""))</f>
        <v/>
      </c>
      <c r="B184" s="47" t="str">
        <f>IF($L184="","",IF(INDEX(paramètres!$A$1:$A$6,MATCH(VALUE(RIGHT($L184,4)),paramètres!$B$1:$B$6,1))=B$2,1,""))</f>
        <v/>
      </c>
      <c r="C184" s="47" t="str">
        <f>IF($L184="","",IF(INDEX(paramètres!$A$1:$A$6,MATCH(VALUE(RIGHT($L184,4)),paramètres!$B$1:$B$6,1))=C$2,1,""))</f>
        <v/>
      </c>
      <c r="D184" s="47" t="str">
        <f>IF($L184="","",IF(INDEX(paramètres!$A$1:$A$6,MATCH(VALUE(RIGHT($L184,4)),paramètres!$B$1:$B$6,1))=D$2,1,""))</f>
        <v/>
      </c>
      <c r="E184" s="47" t="str">
        <f>IF($L184="","",IF(INDEX(paramètres!$A$1:$A$6,MATCH(VALUE(RIGHT($L184,4)),paramètres!$B$1:$B$6,1))=E$2,1,""))</f>
        <v/>
      </c>
      <c r="F184" s="47" t="str">
        <f>IF($L184="","",IF(INDEX(paramètres!$A$1:$A$6,MATCH(VALUE(RIGHT($L184,4)),paramètres!$B$1:$B$6,1))=F$2,1,""))</f>
        <v/>
      </c>
      <c r="G184" s="47" t="str">
        <f>IF($L184="","",IF(INDEX(paramètres!$A$1:$A$6,MATCH(VALUE(RIGHT($L184,4)),paramètres!$B$1:$B$6,1))=G$2,1,""))</f>
        <v/>
      </c>
      <c r="H184" s="14"/>
      <c r="I184" s="14"/>
      <c r="J184" s="12"/>
      <c r="K184" s="15"/>
      <c r="L184" s="12"/>
      <c r="M184" s="16"/>
      <c r="N184" s="17"/>
      <c r="O184" s="12"/>
      <c r="P184" s="12"/>
      <c r="Q184" s="12"/>
      <c r="R184" s="12"/>
      <c r="S184" s="19"/>
      <c r="T184" s="12"/>
      <c r="U184" s="12"/>
      <c r="V184" s="12"/>
      <c r="W184" s="15"/>
      <c r="X184" s="22" t="str">
        <f>IF(Tableau1[[#This Row],[licence payé]]="Payé", "Oui",IF(Tableau1[[#This Row],[licence payé]]="Non payé", "Non",IF(Tableau1[[#This Row],[licence payé]]="","",)))</f>
        <v/>
      </c>
      <c r="Y184" s="11"/>
      <c r="Z184" s="12"/>
      <c r="AA184" s="12"/>
      <c r="AB184" s="12"/>
      <c r="AC184" s="12"/>
      <c r="AD184" s="12"/>
      <c r="AE184" s="12"/>
      <c r="AF184" s="12"/>
      <c r="AG184" s="12"/>
    </row>
    <row r="185" spans="1:33" x14ac:dyDescent="0.25">
      <c r="A185" s="47" t="str">
        <f>IF($L185="","",IF(INDEX(paramètres!$A$1:$A$6,MATCH(VALUE(RIGHT($L185,4)),paramètres!$B$1:$B$6,1))=A$2,1,""))</f>
        <v/>
      </c>
      <c r="B185" s="47" t="str">
        <f>IF($L185="","",IF(INDEX(paramètres!$A$1:$A$6,MATCH(VALUE(RIGHT($L185,4)),paramètres!$B$1:$B$6,1))=B$2,1,""))</f>
        <v/>
      </c>
      <c r="C185" s="47" t="str">
        <f>IF($L185="","",IF(INDEX(paramètres!$A$1:$A$6,MATCH(VALUE(RIGHT($L185,4)),paramètres!$B$1:$B$6,1))=C$2,1,""))</f>
        <v/>
      </c>
      <c r="D185" s="47" t="str">
        <f>IF($L185="","",IF(INDEX(paramètres!$A$1:$A$6,MATCH(VALUE(RIGHT($L185,4)),paramètres!$B$1:$B$6,1))=D$2,1,""))</f>
        <v/>
      </c>
      <c r="E185" s="47" t="str">
        <f>IF($L185="","",IF(INDEX(paramètres!$A$1:$A$6,MATCH(VALUE(RIGHT($L185,4)),paramètres!$B$1:$B$6,1))=E$2,1,""))</f>
        <v/>
      </c>
      <c r="F185" s="47" t="str">
        <f>IF($L185="","",IF(INDEX(paramètres!$A$1:$A$6,MATCH(VALUE(RIGHT($L185,4)),paramètres!$B$1:$B$6,1))=F$2,1,""))</f>
        <v/>
      </c>
      <c r="G185" s="47" t="str">
        <f>IF($L185="","",IF(INDEX(paramètres!$A$1:$A$6,MATCH(VALUE(RIGHT($L185,4)),paramètres!$B$1:$B$6,1))=G$2,1,""))</f>
        <v/>
      </c>
      <c r="H185" s="14"/>
      <c r="I185" s="14"/>
      <c r="J185" s="12"/>
      <c r="K185" s="15"/>
      <c r="L185" s="12"/>
      <c r="M185" s="16"/>
      <c r="N185" s="17"/>
      <c r="O185" s="12"/>
      <c r="P185" s="12"/>
      <c r="Q185" s="12"/>
      <c r="R185" s="12"/>
      <c r="S185" s="19"/>
      <c r="T185" s="12"/>
      <c r="U185" s="12"/>
      <c r="V185" s="12"/>
      <c r="W185" s="15"/>
      <c r="X185" s="22" t="str">
        <f>IF(Tableau1[[#This Row],[licence payé]]="Payé", "Oui",IF(Tableau1[[#This Row],[licence payé]]="Non payé", "Non",IF(Tableau1[[#This Row],[licence payé]]="","",)))</f>
        <v/>
      </c>
      <c r="Y185" s="11"/>
      <c r="Z185" s="12"/>
      <c r="AA185" s="12"/>
      <c r="AB185" s="12"/>
      <c r="AC185" s="12"/>
      <c r="AD185" s="12"/>
      <c r="AE185" s="12"/>
      <c r="AF185" s="12"/>
      <c r="AG185" s="12"/>
    </row>
    <row r="186" spans="1:33" x14ac:dyDescent="0.25">
      <c r="A186" s="47" t="str">
        <f>IF($L186="","",IF(INDEX(paramètres!$A$1:$A$6,MATCH(VALUE(RIGHT($L186,4)),paramètres!$B$1:$B$6,1))=A$2,1,""))</f>
        <v/>
      </c>
      <c r="B186" s="47" t="str">
        <f>IF($L186="","",IF(INDEX(paramètres!$A$1:$A$6,MATCH(VALUE(RIGHT($L186,4)),paramètres!$B$1:$B$6,1))=B$2,1,""))</f>
        <v/>
      </c>
      <c r="C186" s="47" t="str">
        <f>IF($L186="","",IF(INDEX(paramètres!$A$1:$A$6,MATCH(VALUE(RIGHT($L186,4)),paramètres!$B$1:$B$6,1))=C$2,1,""))</f>
        <v/>
      </c>
      <c r="D186" s="47" t="str">
        <f>IF($L186="","",IF(INDEX(paramètres!$A$1:$A$6,MATCH(VALUE(RIGHT($L186,4)),paramètres!$B$1:$B$6,1))=D$2,1,""))</f>
        <v/>
      </c>
      <c r="E186" s="47" t="str">
        <f>IF($L186="","",IF(INDEX(paramètres!$A$1:$A$6,MATCH(VALUE(RIGHT($L186,4)),paramètres!$B$1:$B$6,1))=E$2,1,""))</f>
        <v/>
      </c>
      <c r="F186" s="47" t="str">
        <f>IF($L186="","",IF(INDEX(paramètres!$A$1:$A$6,MATCH(VALUE(RIGHT($L186,4)),paramètres!$B$1:$B$6,1))=F$2,1,""))</f>
        <v/>
      </c>
      <c r="G186" s="47" t="str">
        <f>IF($L186="","",IF(INDEX(paramètres!$A$1:$A$6,MATCH(VALUE(RIGHT($L186,4)),paramètres!$B$1:$B$6,1))=G$2,1,""))</f>
        <v/>
      </c>
      <c r="H186" s="14"/>
      <c r="I186" s="14"/>
      <c r="J186" s="12"/>
      <c r="K186" s="15"/>
      <c r="L186" s="12"/>
      <c r="M186" s="16"/>
      <c r="N186" s="17"/>
      <c r="O186" s="12"/>
      <c r="P186" s="12"/>
      <c r="Q186" s="12"/>
      <c r="R186" s="12"/>
      <c r="S186" s="19"/>
      <c r="T186" s="12"/>
      <c r="U186" s="12"/>
      <c r="V186" s="12"/>
      <c r="W186" s="15"/>
      <c r="X186" s="22" t="str">
        <f>IF(Tableau1[[#This Row],[licence payé]]="Payé", "Oui",IF(Tableau1[[#This Row],[licence payé]]="Non payé", "Non",IF(Tableau1[[#This Row],[licence payé]]="","",)))</f>
        <v/>
      </c>
      <c r="Y186" s="11"/>
      <c r="Z186" s="12"/>
      <c r="AA186" s="12"/>
      <c r="AB186" s="12"/>
      <c r="AC186" s="12"/>
      <c r="AD186" s="12"/>
      <c r="AE186" s="12"/>
      <c r="AF186" s="12"/>
      <c r="AG186" s="12"/>
    </row>
    <row r="187" spans="1:33" x14ac:dyDescent="0.25">
      <c r="A187" s="47" t="str">
        <f>IF($L187="","",IF(INDEX(paramètres!$A$1:$A$6,MATCH(VALUE(RIGHT($L187,4)),paramètres!$B$1:$B$6,1))=A$2,1,""))</f>
        <v/>
      </c>
      <c r="B187" s="47" t="str">
        <f>IF($L187="","",IF(INDEX(paramètres!$A$1:$A$6,MATCH(VALUE(RIGHT($L187,4)),paramètres!$B$1:$B$6,1))=B$2,1,""))</f>
        <v/>
      </c>
      <c r="C187" s="47" t="str">
        <f>IF($L187="","",IF(INDEX(paramètres!$A$1:$A$6,MATCH(VALUE(RIGHT($L187,4)),paramètres!$B$1:$B$6,1))=C$2,1,""))</f>
        <v/>
      </c>
      <c r="D187" s="47" t="str">
        <f>IF($L187="","",IF(INDEX(paramètres!$A$1:$A$6,MATCH(VALUE(RIGHT($L187,4)),paramètres!$B$1:$B$6,1))=D$2,1,""))</f>
        <v/>
      </c>
      <c r="E187" s="47" t="str">
        <f>IF($L187="","",IF(INDEX(paramètres!$A$1:$A$6,MATCH(VALUE(RIGHT($L187,4)),paramètres!$B$1:$B$6,1))=E$2,1,""))</f>
        <v/>
      </c>
      <c r="F187" s="47" t="str">
        <f>IF($L187="","",IF(INDEX(paramètres!$A$1:$A$6,MATCH(VALUE(RIGHT($L187,4)),paramètres!$B$1:$B$6,1))=F$2,1,""))</f>
        <v/>
      </c>
      <c r="G187" s="47" t="str">
        <f>IF($L187="","",IF(INDEX(paramètres!$A$1:$A$6,MATCH(VALUE(RIGHT($L187,4)),paramètres!$B$1:$B$6,1))=G$2,1,""))</f>
        <v/>
      </c>
      <c r="H187" s="14"/>
      <c r="I187" s="14"/>
      <c r="J187" s="12"/>
      <c r="K187" s="15"/>
      <c r="L187" s="12"/>
      <c r="M187" s="16"/>
      <c r="N187" s="17"/>
      <c r="O187" s="12"/>
      <c r="P187" s="12"/>
      <c r="Q187" s="12"/>
      <c r="R187" s="12"/>
      <c r="S187" s="19"/>
      <c r="T187" s="12"/>
      <c r="U187" s="12"/>
      <c r="V187" s="12"/>
      <c r="W187" s="15"/>
      <c r="X187" s="22" t="str">
        <f>IF(Tableau1[[#This Row],[licence payé]]="Payé", "Oui",IF(Tableau1[[#This Row],[licence payé]]="Non payé", "Non",IF(Tableau1[[#This Row],[licence payé]]="","",)))</f>
        <v/>
      </c>
      <c r="Y187" s="11"/>
      <c r="Z187" s="12"/>
      <c r="AA187" s="12"/>
      <c r="AB187" s="12"/>
      <c r="AC187" s="12"/>
      <c r="AD187" s="12"/>
      <c r="AE187" s="12"/>
      <c r="AF187" s="12"/>
      <c r="AG187" s="12"/>
    </row>
    <row r="188" spans="1:33" x14ac:dyDescent="0.25">
      <c r="A188" s="47" t="str">
        <f>IF($L188="","",IF(INDEX(paramètres!$A$1:$A$6,MATCH(VALUE(RIGHT($L188,4)),paramètres!$B$1:$B$6,1))=A$2,1,""))</f>
        <v/>
      </c>
      <c r="B188" s="47" t="str">
        <f>IF($L188="","",IF(INDEX(paramètres!$A$1:$A$6,MATCH(VALUE(RIGHT($L188,4)),paramètres!$B$1:$B$6,1))=B$2,1,""))</f>
        <v/>
      </c>
      <c r="C188" s="47" t="str">
        <f>IF($L188="","",IF(INDEX(paramètres!$A$1:$A$6,MATCH(VALUE(RIGHT($L188,4)),paramètres!$B$1:$B$6,1))=C$2,1,""))</f>
        <v/>
      </c>
      <c r="D188" s="47" t="str">
        <f>IF($L188="","",IF(INDEX(paramètres!$A$1:$A$6,MATCH(VALUE(RIGHT($L188,4)),paramètres!$B$1:$B$6,1))=D$2,1,""))</f>
        <v/>
      </c>
      <c r="E188" s="47" t="str">
        <f>IF($L188="","",IF(INDEX(paramètres!$A$1:$A$6,MATCH(VALUE(RIGHT($L188,4)),paramètres!$B$1:$B$6,1))=E$2,1,""))</f>
        <v/>
      </c>
      <c r="F188" s="47" t="str">
        <f>IF($L188="","",IF(INDEX(paramètres!$A$1:$A$6,MATCH(VALUE(RIGHT($L188,4)),paramètres!$B$1:$B$6,1))=F$2,1,""))</f>
        <v/>
      </c>
      <c r="G188" s="47" t="str">
        <f>IF($L188="","",IF(INDEX(paramètres!$A$1:$A$6,MATCH(VALUE(RIGHT($L188,4)),paramètres!$B$1:$B$6,1))=G$2,1,""))</f>
        <v/>
      </c>
      <c r="H188" s="14"/>
      <c r="I188" s="14"/>
      <c r="J188" s="12"/>
      <c r="K188" s="15"/>
      <c r="L188" s="12"/>
      <c r="M188" s="16"/>
      <c r="N188" s="17"/>
      <c r="O188" s="12"/>
      <c r="P188" s="12"/>
      <c r="Q188" s="12"/>
      <c r="R188" s="12"/>
      <c r="S188" s="19"/>
      <c r="T188" s="12"/>
      <c r="U188" s="12"/>
      <c r="V188" s="12"/>
      <c r="W188" s="15"/>
      <c r="X188" s="22" t="str">
        <f>IF(Tableau1[[#This Row],[licence payé]]="Payé", "Oui",IF(Tableau1[[#This Row],[licence payé]]="Non payé", "Non",IF(Tableau1[[#This Row],[licence payé]]="","",)))</f>
        <v/>
      </c>
      <c r="Y188" s="11"/>
      <c r="Z188" s="12"/>
      <c r="AA188" s="12"/>
      <c r="AB188" s="12"/>
      <c r="AC188" s="12"/>
      <c r="AD188" s="12"/>
      <c r="AE188" s="12"/>
      <c r="AF188" s="12"/>
      <c r="AG188" s="12"/>
    </row>
    <row r="189" spans="1:33" x14ac:dyDescent="0.25">
      <c r="A189" s="47" t="str">
        <f>IF($L189="","",IF(INDEX(paramètres!$A$1:$A$6,MATCH(VALUE(RIGHT($L189,4)),paramètres!$B$1:$B$6,1))=A$2,1,""))</f>
        <v/>
      </c>
      <c r="B189" s="47" t="str">
        <f>IF($L189="","",IF(INDEX(paramètres!$A$1:$A$6,MATCH(VALUE(RIGHT($L189,4)),paramètres!$B$1:$B$6,1))=B$2,1,""))</f>
        <v/>
      </c>
      <c r="C189" s="47" t="str">
        <f>IF($L189="","",IF(INDEX(paramètres!$A$1:$A$6,MATCH(VALUE(RIGHT($L189,4)),paramètres!$B$1:$B$6,1))=C$2,1,""))</f>
        <v/>
      </c>
      <c r="D189" s="47" t="str">
        <f>IF($L189="","",IF(INDEX(paramètres!$A$1:$A$6,MATCH(VALUE(RIGHT($L189,4)),paramètres!$B$1:$B$6,1))=D$2,1,""))</f>
        <v/>
      </c>
      <c r="E189" s="47" t="str">
        <f>IF($L189="","",IF(INDEX(paramètres!$A$1:$A$6,MATCH(VALUE(RIGHT($L189,4)),paramètres!$B$1:$B$6,1))=E$2,1,""))</f>
        <v/>
      </c>
      <c r="F189" s="47" t="str">
        <f>IF($L189="","",IF(INDEX(paramètres!$A$1:$A$6,MATCH(VALUE(RIGHT($L189,4)),paramètres!$B$1:$B$6,1))=F$2,1,""))</f>
        <v/>
      </c>
      <c r="G189" s="47" t="str">
        <f>IF($L189="","",IF(INDEX(paramètres!$A$1:$A$6,MATCH(VALUE(RIGHT($L189,4)),paramètres!$B$1:$B$6,1))=G$2,1,""))</f>
        <v/>
      </c>
      <c r="H189" s="14"/>
      <c r="I189" s="14"/>
      <c r="J189" s="12"/>
      <c r="K189" s="15"/>
      <c r="L189" s="12"/>
      <c r="M189" s="16"/>
      <c r="N189" s="17"/>
      <c r="O189" s="12"/>
      <c r="P189" s="12"/>
      <c r="Q189" s="12"/>
      <c r="R189" s="12"/>
      <c r="S189" s="19"/>
      <c r="T189" s="12"/>
      <c r="U189" s="12"/>
      <c r="V189" s="12"/>
      <c r="W189" s="15"/>
      <c r="X189" s="22" t="str">
        <f>IF(Tableau1[[#This Row],[licence payé]]="Payé", "Oui",IF(Tableau1[[#This Row],[licence payé]]="Non payé", "Non",IF(Tableau1[[#This Row],[licence payé]]="","",)))</f>
        <v/>
      </c>
      <c r="Y189" s="11"/>
      <c r="Z189" s="12"/>
      <c r="AA189" s="12"/>
      <c r="AB189" s="12"/>
      <c r="AC189" s="12"/>
      <c r="AD189" s="12"/>
      <c r="AE189" s="12"/>
      <c r="AF189" s="12"/>
      <c r="AG189" s="12"/>
    </row>
    <row r="190" spans="1:33" x14ac:dyDescent="0.25">
      <c r="A190" s="47" t="str">
        <f>IF($L190="","",IF(INDEX(paramètres!$A$1:$A$6,MATCH(VALUE(RIGHT($L190,4)),paramètres!$B$1:$B$6,1))=A$2,1,""))</f>
        <v/>
      </c>
      <c r="B190" s="47" t="str">
        <f>IF($L190="","",IF(INDEX(paramètres!$A$1:$A$6,MATCH(VALUE(RIGHT($L190,4)),paramètres!$B$1:$B$6,1))=B$2,1,""))</f>
        <v/>
      </c>
      <c r="C190" s="47" t="str">
        <f>IF($L190="","",IF(INDEX(paramètres!$A$1:$A$6,MATCH(VALUE(RIGHT($L190,4)),paramètres!$B$1:$B$6,1))=C$2,1,""))</f>
        <v/>
      </c>
      <c r="D190" s="47" t="str">
        <f>IF($L190="","",IF(INDEX(paramètres!$A$1:$A$6,MATCH(VALUE(RIGHT($L190,4)),paramètres!$B$1:$B$6,1))=D$2,1,""))</f>
        <v/>
      </c>
      <c r="E190" s="47" t="str">
        <f>IF($L190="","",IF(INDEX(paramètres!$A$1:$A$6,MATCH(VALUE(RIGHT($L190,4)),paramètres!$B$1:$B$6,1))=E$2,1,""))</f>
        <v/>
      </c>
      <c r="F190" s="47" t="str">
        <f>IF($L190="","",IF(INDEX(paramètres!$A$1:$A$6,MATCH(VALUE(RIGHT($L190,4)),paramètres!$B$1:$B$6,1))=F$2,1,""))</f>
        <v/>
      </c>
      <c r="G190" s="47" t="str">
        <f>IF($L190="","",IF(INDEX(paramètres!$A$1:$A$6,MATCH(VALUE(RIGHT($L190,4)),paramètres!$B$1:$B$6,1))=G$2,1,""))</f>
        <v/>
      </c>
      <c r="H190" s="14"/>
      <c r="I190" s="14"/>
      <c r="J190" s="12"/>
      <c r="K190" s="15"/>
      <c r="L190" s="12"/>
      <c r="M190" s="16"/>
      <c r="N190" s="17"/>
      <c r="O190" s="12"/>
      <c r="P190" s="12"/>
      <c r="Q190" s="12"/>
      <c r="R190" s="12"/>
      <c r="S190" s="19"/>
      <c r="T190" s="12"/>
      <c r="U190" s="12"/>
      <c r="V190" s="12"/>
      <c r="W190" s="15"/>
      <c r="X190" s="22" t="str">
        <f>IF(Tableau1[[#This Row],[licence payé]]="Payé", "Oui",IF(Tableau1[[#This Row],[licence payé]]="Non payé", "Non",IF(Tableau1[[#This Row],[licence payé]]="","",)))</f>
        <v/>
      </c>
      <c r="Y190" s="11"/>
      <c r="Z190" s="12"/>
      <c r="AA190" s="12"/>
      <c r="AB190" s="12"/>
      <c r="AC190" s="12"/>
      <c r="AD190" s="12"/>
      <c r="AE190" s="12"/>
      <c r="AF190" s="12"/>
      <c r="AG190" s="12"/>
    </row>
    <row r="191" spans="1:33" x14ac:dyDescent="0.25">
      <c r="A191" s="47" t="str">
        <f>IF($L191="","",IF(INDEX(paramètres!$A$1:$A$6,MATCH(VALUE(RIGHT($L191,4)),paramètres!$B$1:$B$6,1))=A$2,1,""))</f>
        <v/>
      </c>
      <c r="B191" s="47" t="str">
        <f>IF($L191="","",IF(INDEX(paramètres!$A$1:$A$6,MATCH(VALUE(RIGHT($L191,4)),paramètres!$B$1:$B$6,1))=B$2,1,""))</f>
        <v/>
      </c>
      <c r="C191" s="47" t="str">
        <f>IF($L191="","",IF(INDEX(paramètres!$A$1:$A$6,MATCH(VALUE(RIGHT($L191,4)),paramètres!$B$1:$B$6,1))=C$2,1,""))</f>
        <v/>
      </c>
      <c r="D191" s="47" t="str">
        <f>IF($L191="","",IF(INDEX(paramètres!$A$1:$A$6,MATCH(VALUE(RIGHT($L191,4)),paramètres!$B$1:$B$6,1))=D$2,1,""))</f>
        <v/>
      </c>
      <c r="E191" s="47" t="str">
        <f>IF($L191="","",IF(INDEX(paramètres!$A$1:$A$6,MATCH(VALUE(RIGHT($L191,4)),paramètres!$B$1:$B$6,1))=E$2,1,""))</f>
        <v/>
      </c>
      <c r="F191" s="47" t="str">
        <f>IF($L191="","",IF(INDEX(paramètres!$A$1:$A$6,MATCH(VALUE(RIGHT($L191,4)),paramètres!$B$1:$B$6,1))=F$2,1,""))</f>
        <v/>
      </c>
      <c r="G191" s="47" t="str">
        <f>IF($L191="","",IF(INDEX(paramètres!$A$1:$A$6,MATCH(VALUE(RIGHT($L191,4)),paramètres!$B$1:$B$6,1))=G$2,1,""))</f>
        <v/>
      </c>
      <c r="H191" s="14"/>
      <c r="I191" s="14"/>
      <c r="J191" s="12"/>
      <c r="K191" s="15"/>
      <c r="L191" s="12"/>
      <c r="M191" s="16"/>
      <c r="N191" s="17"/>
      <c r="O191" s="12"/>
      <c r="P191" s="12"/>
      <c r="Q191" s="12"/>
      <c r="R191" s="12"/>
      <c r="S191" s="19"/>
      <c r="T191" s="12"/>
      <c r="U191" s="12"/>
      <c r="V191" s="12"/>
      <c r="W191" s="15"/>
      <c r="X191" s="22" t="str">
        <f>IF(Tableau1[[#This Row],[licence payé]]="Payé", "Oui",IF(Tableau1[[#This Row],[licence payé]]="Non payé", "Non",IF(Tableau1[[#This Row],[licence payé]]="","",)))</f>
        <v/>
      </c>
      <c r="Y191" s="11"/>
      <c r="Z191" s="12"/>
      <c r="AA191" s="12"/>
      <c r="AB191" s="12"/>
      <c r="AC191" s="12"/>
      <c r="AD191" s="12"/>
      <c r="AE191" s="12"/>
      <c r="AF191" s="12"/>
      <c r="AG191" s="12"/>
    </row>
    <row r="192" spans="1:33" x14ac:dyDescent="0.25">
      <c r="A192" s="47" t="str">
        <f>IF($L192="","",IF(INDEX(paramètres!$A$1:$A$6,MATCH(VALUE(RIGHT($L192,4)),paramètres!$B$1:$B$6,1))=A$2,1,""))</f>
        <v/>
      </c>
      <c r="B192" s="47" t="str">
        <f>IF($L192="","",IF(INDEX(paramètres!$A$1:$A$6,MATCH(VALUE(RIGHT($L192,4)),paramètres!$B$1:$B$6,1))=B$2,1,""))</f>
        <v/>
      </c>
      <c r="C192" s="47" t="str">
        <f>IF($L192="","",IF(INDEX(paramètres!$A$1:$A$6,MATCH(VALUE(RIGHT($L192,4)),paramètres!$B$1:$B$6,1))=C$2,1,""))</f>
        <v/>
      </c>
      <c r="D192" s="47" t="str">
        <f>IF($L192="","",IF(INDEX(paramètres!$A$1:$A$6,MATCH(VALUE(RIGHT($L192,4)),paramètres!$B$1:$B$6,1))=D$2,1,""))</f>
        <v/>
      </c>
      <c r="E192" s="47" t="str">
        <f>IF($L192="","",IF(INDEX(paramètres!$A$1:$A$6,MATCH(VALUE(RIGHT($L192,4)),paramètres!$B$1:$B$6,1))=E$2,1,""))</f>
        <v/>
      </c>
      <c r="F192" s="47" t="str">
        <f>IF($L192="","",IF(INDEX(paramètres!$A$1:$A$6,MATCH(VALUE(RIGHT($L192,4)),paramètres!$B$1:$B$6,1))=F$2,1,""))</f>
        <v/>
      </c>
      <c r="G192" s="47" t="str">
        <f>IF($L192="","",IF(INDEX(paramètres!$A$1:$A$6,MATCH(VALUE(RIGHT($L192,4)),paramètres!$B$1:$B$6,1))=G$2,1,""))</f>
        <v/>
      </c>
      <c r="H192" s="14"/>
      <c r="I192" s="14"/>
      <c r="J192" s="12"/>
      <c r="K192" s="15"/>
      <c r="L192" s="12"/>
      <c r="M192" s="16"/>
      <c r="N192" s="17"/>
      <c r="O192" s="12"/>
      <c r="P192" s="12"/>
      <c r="Q192" s="12"/>
      <c r="R192" s="12"/>
      <c r="S192" s="19"/>
      <c r="T192" s="12"/>
      <c r="U192" s="12"/>
      <c r="V192" s="12"/>
      <c r="W192" s="15"/>
      <c r="X192" s="22" t="str">
        <f>IF(Tableau1[[#This Row],[licence payé]]="Payé", "Oui",IF(Tableau1[[#This Row],[licence payé]]="Non payé", "Non",IF(Tableau1[[#This Row],[licence payé]]="","",)))</f>
        <v/>
      </c>
      <c r="Y192" s="11"/>
      <c r="Z192" s="12"/>
      <c r="AA192" s="12"/>
      <c r="AB192" s="12"/>
      <c r="AC192" s="12"/>
      <c r="AD192" s="12"/>
      <c r="AE192" s="12"/>
      <c r="AF192" s="12"/>
      <c r="AG192" s="12"/>
    </row>
    <row r="193" spans="1:33" x14ac:dyDescent="0.25">
      <c r="A193" s="47" t="str">
        <f>IF($L193="","",IF(INDEX(paramètres!$A$1:$A$6,MATCH(VALUE(RIGHT($L193,4)),paramètres!$B$1:$B$6,1))=A$2,1,""))</f>
        <v/>
      </c>
      <c r="B193" s="47" t="str">
        <f>IF($L193="","",IF(INDEX(paramètres!$A$1:$A$6,MATCH(VALUE(RIGHT($L193,4)),paramètres!$B$1:$B$6,1))=B$2,1,""))</f>
        <v/>
      </c>
      <c r="C193" s="47" t="str">
        <f>IF($L193="","",IF(INDEX(paramètres!$A$1:$A$6,MATCH(VALUE(RIGHT($L193,4)),paramètres!$B$1:$B$6,1))=C$2,1,""))</f>
        <v/>
      </c>
      <c r="D193" s="47" t="str">
        <f>IF($L193="","",IF(INDEX(paramètres!$A$1:$A$6,MATCH(VALUE(RIGHT($L193,4)),paramètres!$B$1:$B$6,1))=D$2,1,""))</f>
        <v/>
      </c>
      <c r="E193" s="47" t="str">
        <f>IF($L193="","",IF(INDEX(paramètres!$A$1:$A$6,MATCH(VALUE(RIGHT($L193,4)),paramètres!$B$1:$B$6,1))=E$2,1,""))</f>
        <v/>
      </c>
      <c r="F193" s="47" t="str">
        <f>IF($L193="","",IF(INDEX(paramètres!$A$1:$A$6,MATCH(VALUE(RIGHT($L193,4)),paramètres!$B$1:$B$6,1))=F$2,1,""))</f>
        <v/>
      </c>
      <c r="G193" s="47" t="str">
        <f>IF($L193="","",IF(INDEX(paramètres!$A$1:$A$6,MATCH(VALUE(RIGHT($L193,4)),paramètres!$B$1:$B$6,1))=G$2,1,""))</f>
        <v/>
      </c>
      <c r="H193" s="14"/>
      <c r="I193" s="14"/>
      <c r="J193" s="12"/>
      <c r="K193" s="15"/>
      <c r="L193" s="12"/>
      <c r="M193" s="16"/>
      <c r="N193" s="17"/>
      <c r="O193" s="12"/>
      <c r="P193" s="12"/>
      <c r="Q193" s="12"/>
      <c r="R193" s="12"/>
      <c r="S193" s="19"/>
      <c r="T193" s="12"/>
      <c r="U193" s="12"/>
      <c r="V193" s="12"/>
      <c r="W193" s="15"/>
      <c r="X193" s="22" t="str">
        <f>IF(Tableau1[[#This Row],[licence payé]]="Payé", "Oui",IF(Tableau1[[#This Row],[licence payé]]="Non payé", "Non",IF(Tableau1[[#This Row],[licence payé]]="","",)))</f>
        <v/>
      </c>
      <c r="Y193" s="11"/>
      <c r="Z193" s="12"/>
      <c r="AA193" s="12"/>
      <c r="AB193" s="12"/>
      <c r="AC193" s="12"/>
      <c r="AD193" s="12"/>
      <c r="AE193" s="12"/>
      <c r="AF193" s="12"/>
      <c r="AG193" s="12"/>
    </row>
    <row r="194" spans="1:33" x14ac:dyDescent="0.25">
      <c r="A194" s="47" t="str">
        <f>IF($L194="","",IF(INDEX(paramètres!$A$1:$A$6,MATCH(VALUE(RIGHT($L194,4)),paramètres!$B$1:$B$6,1))=A$2,1,""))</f>
        <v/>
      </c>
      <c r="B194" s="47" t="str">
        <f>IF($L194="","",IF(INDEX(paramètres!$A$1:$A$6,MATCH(VALUE(RIGHT($L194,4)),paramètres!$B$1:$B$6,1))=B$2,1,""))</f>
        <v/>
      </c>
      <c r="C194" s="47" t="str">
        <f>IF($L194="","",IF(INDEX(paramètres!$A$1:$A$6,MATCH(VALUE(RIGHT($L194,4)),paramètres!$B$1:$B$6,1))=C$2,1,""))</f>
        <v/>
      </c>
      <c r="D194" s="47" t="str">
        <f>IF($L194="","",IF(INDEX(paramètres!$A$1:$A$6,MATCH(VALUE(RIGHT($L194,4)),paramètres!$B$1:$B$6,1))=D$2,1,""))</f>
        <v/>
      </c>
      <c r="E194" s="47" t="str">
        <f>IF($L194="","",IF(INDEX(paramètres!$A$1:$A$6,MATCH(VALUE(RIGHT($L194,4)),paramètres!$B$1:$B$6,1))=E$2,1,""))</f>
        <v/>
      </c>
      <c r="F194" s="47" t="str">
        <f>IF($L194="","",IF(INDEX(paramètres!$A$1:$A$6,MATCH(VALUE(RIGHT($L194,4)),paramètres!$B$1:$B$6,1))=F$2,1,""))</f>
        <v/>
      </c>
      <c r="G194" s="47" t="str">
        <f>IF($L194="","",IF(INDEX(paramètres!$A$1:$A$6,MATCH(VALUE(RIGHT($L194,4)),paramètres!$B$1:$B$6,1))=G$2,1,""))</f>
        <v/>
      </c>
      <c r="H194" s="14"/>
      <c r="I194" s="14"/>
      <c r="J194" s="12"/>
      <c r="K194" s="15"/>
      <c r="L194" s="12"/>
      <c r="M194" s="16"/>
      <c r="N194" s="17"/>
      <c r="O194" s="12"/>
      <c r="P194" s="12"/>
      <c r="Q194" s="12"/>
      <c r="R194" s="12"/>
      <c r="S194" s="19"/>
      <c r="T194" s="12"/>
      <c r="U194" s="12"/>
      <c r="V194" s="12"/>
      <c r="W194" s="15"/>
      <c r="X194" s="22" t="str">
        <f>IF(Tableau1[[#This Row],[licence payé]]="Payé", "Oui",IF(Tableau1[[#This Row],[licence payé]]="Non payé", "Non",IF(Tableau1[[#This Row],[licence payé]]="","",)))</f>
        <v/>
      </c>
      <c r="Y194" s="11"/>
      <c r="Z194" s="12"/>
      <c r="AA194" s="12"/>
      <c r="AB194" s="12"/>
      <c r="AC194" s="12"/>
      <c r="AD194" s="12"/>
      <c r="AE194" s="12"/>
      <c r="AF194" s="12"/>
      <c r="AG194" s="12"/>
    </row>
    <row r="195" spans="1:33" x14ac:dyDescent="0.25">
      <c r="A195" s="47" t="str">
        <f>IF($L195="","",IF(INDEX(paramètres!$A$1:$A$6,MATCH(VALUE(RIGHT($L195,4)),paramètres!$B$1:$B$6,1))=A$2,1,""))</f>
        <v/>
      </c>
      <c r="B195" s="47" t="str">
        <f>IF($L195="","",IF(INDEX(paramètres!$A$1:$A$6,MATCH(VALUE(RIGHT($L195,4)),paramètres!$B$1:$B$6,1))=B$2,1,""))</f>
        <v/>
      </c>
      <c r="C195" s="47" t="str">
        <f>IF($L195="","",IF(INDEX(paramètres!$A$1:$A$6,MATCH(VALUE(RIGHT($L195,4)),paramètres!$B$1:$B$6,1))=C$2,1,""))</f>
        <v/>
      </c>
      <c r="D195" s="47" t="str">
        <f>IF($L195="","",IF(INDEX(paramètres!$A$1:$A$6,MATCH(VALUE(RIGHT($L195,4)),paramètres!$B$1:$B$6,1))=D$2,1,""))</f>
        <v/>
      </c>
      <c r="E195" s="47" t="str">
        <f>IF($L195="","",IF(INDEX(paramètres!$A$1:$A$6,MATCH(VALUE(RIGHT($L195,4)),paramètres!$B$1:$B$6,1))=E$2,1,""))</f>
        <v/>
      </c>
      <c r="F195" s="47" t="str">
        <f>IF($L195="","",IF(INDEX(paramètres!$A$1:$A$6,MATCH(VALUE(RIGHT($L195,4)),paramètres!$B$1:$B$6,1))=F$2,1,""))</f>
        <v/>
      </c>
      <c r="G195" s="47" t="str">
        <f>IF($L195="","",IF(INDEX(paramètres!$A$1:$A$6,MATCH(VALUE(RIGHT($L195,4)),paramètres!$B$1:$B$6,1))=G$2,1,""))</f>
        <v/>
      </c>
      <c r="H195" s="14"/>
      <c r="I195" s="14"/>
      <c r="J195" s="12"/>
      <c r="K195" s="15"/>
      <c r="L195" s="12"/>
      <c r="M195" s="16"/>
      <c r="N195" s="17"/>
      <c r="O195" s="12"/>
      <c r="P195" s="12"/>
      <c r="Q195" s="12"/>
      <c r="R195" s="12"/>
      <c r="S195" s="19"/>
      <c r="T195" s="12"/>
      <c r="U195" s="12"/>
      <c r="V195" s="12"/>
      <c r="W195" s="15"/>
      <c r="X195" s="22" t="str">
        <f>IF(Tableau1[[#This Row],[licence payé]]="Payé", "Oui",IF(Tableau1[[#This Row],[licence payé]]="Non payé", "Non",IF(Tableau1[[#This Row],[licence payé]]="","",)))</f>
        <v/>
      </c>
      <c r="Y195" s="11"/>
      <c r="Z195" s="12"/>
      <c r="AA195" s="12"/>
      <c r="AB195" s="12"/>
      <c r="AC195" s="12"/>
      <c r="AD195" s="12"/>
      <c r="AE195" s="12"/>
      <c r="AF195" s="12"/>
      <c r="AG195" s="12"/>
    </row>
    <row r="196" spans="1:33" x14ac:dyDescent="0.25">
      <c r="A196" s="47" t="str">
        <f>IF($L196="","",IF(INDEX(paramètres!$A$1:$A$6,MATCH(VALUE(RIGHT($L196,4)),paramètres!$B$1:$B$6,1))=A$2,1,""))</f>
        <v/>
      </c>
      <c r="B196" s="47" t="str">
        <f>IF($L196="","",IF(INDEX(paramètres!$A$1:$A$6,MATCH(VALUE(RIGHT($L196,4)),paramètres!$B$1:$B$6,1))=B$2,1,""))</f>
        <v/>
      </c>
      <c r="C196" s="47" t="str">
        <f>IF($L196="","",IF(INDEX(paramètres!$A$1:$A$6,MATCH(VALUE(RIGHT($L196,4)),paramètres!$B$1:$B$6,1))=C$2,1,""))</f>
        <v/>
      </c>
      <c r="D196" s="47" t="str">
        <f>IF($L196="","",IF(INDEX(paramètres!$A$1:$A$6,MATCH(VALUE(RIGHT($L196,4)),paramètres!$B$1:$B$6,1))=D$2,1,""))</f>
        <v/>
      </c>
      <c r="E196" s="47" t="str">
        <f>IF($L196="","",IF(INDEX(paramètres!$A$1:$A$6,MATCH(VALUE(RIGHT($L196,4)),paramètres!$B$1:$B$6,1))=E$2,1,""))</f>
        <v/>
      </c>
      <c r="F196" s="47" t="str">
        <f>IF($L196="","",IF(INDEX(paramètres!$A$1:$A$6,MATCH(VALUE(RIGHT($L196,4)),paramètres!$B$1:$B$6,1))=F$2,1,""))</f>
        <v/>
      </c>
      <c r="G196" s="47" t="str">
        <f>IF($L196="","",IF(INDEX(paramètres!$A$1:$A$6,MATCH(VALUE(RIGHT($L196,4)),paramètres!$B$1:$B$6,1))=G$2,1,""))</f>
        <v/>
      </c>
      <c r="H196" s="14"/>
      <c r="I196" s="14"/>
      <c r="J196" s="12"/>
      <c r="K196" s="15"/>
      <c r="L196" s="12"/>
      <c r="M196" s="16"/>
      <c r="N196" s="17"/>
      <c r="O196" s="12"/>
      <c r="P196" s="12"/>
      <c r="Q196" s="12"/>
      <c r="R196" s="12"/>
      <c r="S196" s="19"/>
      <c r="T196" s="12"/>
      <c r="U196" s="12"/>
      <c r="V196" s="12"/>
      <c r="W196" s="15"/>
      <c r="X196" s="22" t="str">
        <f>IF(Tableau1[[#This Row],[licence payé]]="Payé", "Oui",IF(Tableau1[[#This Row],[licence payé]]="Non payé", "Non",IF(Tableau1[[#This Row],[licence payé]]="","",)))</f>
        <v/>
      </c>
      <c r="Y196" s="11"/>
      <c r="Z196" s="12"/>
      <c r="AA196" s="12"/>
      <c r="AB196" s="12"/>
      <c r="AC196" s="12"/>
      <c r="AD196" s="12"/>
      <c r="AE196" s="12"/>
      <c r="AF196" s="12"/>
      <c r="AG196" s="12"/>
    </row>
    <row r="197" spans="1:33" x14ac:dyDescent="0.25">
      <c r="A197" s="47" t="str">
        <f>IF($L197="","",IF(INDEX(paramètres!$A$1:$A$6,MATCH(VALUE(RIGHT($L197,4)),paramètres!$B$1:$B$6,1))=A$2,1,""))</f>
        <v/>
      </c>
      <c r="B197" s="47" t="str">
        <f>IF($L197="","",IF(INDEX(paramètres!$A$1:$A$6,MATCH(VALUE(RIGHT($L197,4)),paramètres!$B$1:$B$6,1))=B$2,1,""))</f>
        <v/>
      </c>
      <c r="C197" s="47" t="str">
        <f>IF($L197="","",IF(INDEX(paramètres!$A$1:$A$6,MATCH(VALUE(RIGHT($L197,4)),paramètres!$B$1:$B$6,1))=C$2,1,""))</f>
        <v/>
      </c>
      <c r="D197" s="47" t="str">
        <f>IF($L197="","",IF(INDEX(paramètres!$A$1:$A$6,MATCH(VALUE(RIGHT($L197,4)),paramètres!$B$1:$B$6,1))=D$2,1,""))</f>
        <v/>
      </c>
      <c r="E197" s="47" t="str">
        <f>IF($L197="","",IF(INDEX(paramètres!$A$1:$A$6,MATCH(VALUE(RIGHT($L197,4)),paramètres!$B$1:$B$6,1))=E$2,1,""))</f>
        <v/>
      </c>
      <c r="F197" s="47" t="str">
        <f>IF($L197="","",IF(INDEX(paramètres!$A$1:$A$6,MATCH(VALUE(RIGHT($L197,4)),paramètres!$B$1:$B$6,1))=F$2,1,""))</f>
        <v/>
      </c>
      <c r="G197" s="47" t="str">
        <f>IF($L197="","",IF(INDEX(paramètres!$A$1:$A$6,MATCH(VALUE(RIGHT($L197,4)),paramètres!$B$1:$B$6,1))=G$2,1,""))</f>
        <v/>
      </c>
      <c r="H197" s="14"/>
      <c r="I197" s="14"/>
      <c r="J197" s="12"/>
      <c r="K197" s="15"/>
      <c r="L197" s="12"/>
      <c r="M197" s="16"/>
      <c r="N197" s="17"/>
      <c r="O197" s="12"/>
      <c r="P197" s="12"/>
      <c r="Q197" s="12"/>
      <c r="R197" s="12"/>
      <c r="S197" s="19"/>
      <c r="T197" s="12"/>
      <c r="U197" s="12"/>
      <c r="V197" s="12"/>
      <c r="W197" s="15"/>
      <c r="X197" s="22" t="str">
        <f>IF(Tableau1[[#This Row],[licence payé]]="Payé", "Oui",IF(Tableau1[[#This Row],[licence payé]]="Non payé", "Non",IF(Tableau1[[#This Row],[licence payé]]="","",)))</f>
        <v/>
      </c>
      <c r="Y197" s="11"/>
      <c r="Z197" s="12"/>
      <c r="AA197" s="12"/>
      <c r="AB197" s="12"/>
      <c r="AC197" s="12"/>
      <c r="AD197" s="12"/>
      <c r="AE197" s="12"/>
      <c r="AF197" s="12"/>
      <c r="AG197" s="12"/>
    </row>
    <row r="198" spans="1:33" x14ac:dyDescent="0.25">
      <c r="A198" s="47" t="str">
        <f>IF($L198="","",IF(INDEX(paramètres!$A$1:$A$6,MATCH(VALUE(RIGHT($L198,4)),paramètres!$B$1:$B$6,1))=A$2,1,""))</f>
        <v/>
      </c>
      <c r="B198" s="47" t="str">
        <f>IF($L198="","",IF(INDEX(paramètres!$A$1:$A$6,MATCH(VALUE(RIGHT($L198,4)),paramètres!$B$1:$B$6,1))=B$2,1,""))</f>
        <v/>
      </c>
      <c r="C198" s="47" t="str">
        <f>IF($L198="","",IF(INDEX(paramètres!$A$1:$A$6,MATCH(VALUE(RIGHT($L198,4)),paramètres!$B$1:$B$6,1))=C$2,1,""))</f>
        <v/>
      </c>
      <c r="D198" s="47" t="str">
        <f>IF($L198="","",IF(INDEX(paramètres!$A$1:$A$6,MATCH(VALUE(RIGHT($L198,4)),paramètres!$B$1:$B$6,1))=D$2,1,""))</f>
        <v/>
      </c>
      <c r="E198" s="47" t="str">
        <f>IF($L198="","",IF(INDEX(paramètres!$A$1:$A$6,MATCH(VALUE(RIGHT($L198,4)),paramètres!$B$1:$B$6,1))=E$2,1,""))</f>
        <v/>
      </c>
      <c r="F198" s="47" t="str">
        <f>IF($L198="","",IF(INDEX(paramètres!$A$1:$A$6,MATCH(VALUE(RIGHT($L198,4)),paramètres!$B$1:$B$6,1))=F$2,1,""))</f>
        <v/>
      </c>
      <c r="G198" s="47" t="str">
        <f>IF($L198="","",IF(INDEX(paramètres!$A$1:$A$6,MATCH(VALUE(RIGHT($L198,4)),paramètres!$B$1:$B$6,1))=G$2,1,""))</f>
        <v/>
      </c>
      <c r="H198" s="14"/>
      <c r="I198" s="14"/>
      <c r="J198" s="12"/>
      <c r="K198" s="15"/>
      <c r="L198" s="12"/>
      <c r="M198" s="16"/>
      <c r="N198" s="17"/>
      <c r="O198" s="12"/>
      <c r="P198" s="12"/>
      <c r="Q198" s="12"/>
      <c r="R198" s="12"/>
      <c r="S198" s="19"/>
      <c r="T198" s="12"/>
      <c r="U198" s="12"/>
      <c r="V198" s="12"/>
      <c r="W198" s="15"/>
      <c r="X198" s="22" t="str">
        <f>IF(Tableau1[[#This Row],[licence payé]]="Payé", "Oui",IF(Tableau1[[#This Row],[licence payé]]="Non payé", "Non",IF(Tableau1[[#This Row],[licence payé]]="","",)))</f>
        <v/>
      </c>
      <c r="Y198" s="11"/>
      <c r="Z198" s="12"/>
      <c r="AA198" s="12"/>
      <c r="AB198" s="12"/>
      <c r="AC198" s="12"/>
      <c r="AD198" s="12"/>
      <c r="AE198" s="12"/>
      <c r="AF198" s="12"/>
      <c r="AG198" s="12"/>
    </row>
    <row r="199" spans="1:33" x14ac:dyDescent="0.25">
      <c r="A199" s="47" t="str">
        <f>IF($L199="","",IF(INDEX(paramètres!$A$1:$A$6,MATCH(VALUE(RIGHT($L199,4)),paramètres!$B$1:$B$6,1))=A$2,1,""))</f>
        <v/>
      </c>
      <c r="B199" s="47" t="str">
        <f>IF($L199="","",IF(INDEX(paramètres!$A$1:$A$6,MATCH(VALUE(RIGHT($L199,4)),paramètres!$B$1:$B$6,1))=B$2,1,""))</f>
        <v/>
      </c>
      <c r="C199" s="47" t="str">
        <f>IF($L199="","",IF(INDEX(paramètres!$A$1:$A$6,MATCH(VALUE(RIGHT($L199,4)),paramètres!$B$1:$B$6,1))=C$2,1,""))</f>
        <v/>
      </c>
      <c r="D199" s="47" t="str">
        <f>IF($L199="","",IF(INDEX(paramètres!$A$1:$A$6,MATCH(VALUE(RIGHT($L199,4)),paramètres!$B$1:$B$6,1))=D$2,1,""))</f>
        <v/>
      </c>
      <c r="E199" s="47" t="str">
        <f>IF($L199="","",IF(INDEX(paramètres!$A$1:$A$6,MATCH(VALUE(RIGHT($L199,4)),paramètres!$B$1:$B$6,1))=E$2,1,""))</f>
        <v/>
      </c>
      <c r="F199" s="47" t="str">
        <f>IF($L199="","",IF(INDEX(paramètres!$A$1:$A$6,MATCH(VALUE(RIGHT($L199,4)),paramètres!$B$1:$B$6,1))=F$2,1,""))</f>
        <v/>
      </c>
      <c r="G199" s="47" t="str">
        <f>IF($L199="","",IF(INDEX(paramètres!$A$1:$A$6,MATCH(VALUE(RIGHT($L199,4)),paramètres!$B$1:$B$6,1))=G$2,1,""))</f>
        <v/>
      </c>
      <c r="H199" s="14"/>
      <c r="I199" s="14"/>
      <c r="J199" s="12"/>
      <c r="K199" s="15"/>
      <c r="L199" s="12"/>
      <c r="M199" s="16"/>
      <c r="N199" s="17"/>
      <c r="O199" s="12"/>
      <c r="P199" s="12"/>
      <c r="Q199" s="12"/>
      <c r="R199" s="12"/>
      <c r="S199" s="19"/>
      <c r="T199" s="12"/>
      <c r="U199" s="12"/>
      <c r="V199" s="12"/>
      <c r="W199" s="15"/>
      <c r="X199" s="22" t="str">
        <f>IF(Tableau1[[#This Row],[licence payé]]="Payé", "Oui",IF(Tableau1[[#This Row],[licence payé]]="Non payé", "Non",IF(Tableau1[[#This Row],[licence payé]]="","",)))</f>
        <v/>
      </c>
      <c r="Y199" s="11"/>
      <c r="Z199" s="12"/>
      <c r="AA199" s="12"/>
      <c r="AB199" s="12"/>
      <c r="AC199" s="12"/>
      <c r="AD199" s="12"/>
      <c r="AE199" s="12"/>
      <c r="AF199" s="12"/>
      <c r="AG199" s="12"/>
    </row>
    <row r="200" spans="1:33" x14ac:dyDescent="0.25">
      <c r="A200" s="47" t="str">
        <f>IF($L200="","",IF(INDEX(paramètres!$A$1:$A$6,MATCH(VALUE(RIGHT($L200,4)),paramètres!$B$1:$B$6,1))=A$2,1,""))</f>
        <v/>
      </c>
      <c r="B200" s="47" t="str">
        <f>IF($L200="","",IF(INDEX(paramètres!$A$1:$A$6,MATCH(VALUE(RIGHT($L200,4)),paramètres!$B$1:$B$6,1))=B$2,1,""))</f>
        <v/>
      </c>
      <c r="C200" s="47" t="str">
        <f>IF($L200="","",IF(INDEX(paramètres!$A$1:$A$6,MATCH(VALUE(RIGHT($L200,4)),paramètres!$B$1:$B$6,1))=C$2,1,""))</f>
        <v/>
      </c>
      <c r="D200" s="47" t="str">
        <f>IF($L200="","",IF(INDEX(paramètres!$A$1:$A$6,MATCH(VALUE(RIGHT($L200,4)),paramètres!$B$1:$B$6,1))=D$2,1,""))</f>
        <v/>
      </c>
      <c r="E200" s="47" t="str">
        <f>IF($L200="","",IF(INDEX(paramètres!$A$1:$A$6,MATCH(VALUE(RIGHT($L200,4)),paramètres!$B$1:$B$6,1))=E$2,1,""))</f>
        <v/>
      </c>
      <c r="F200" s="47" t="str">
        <f>IF($L200="","",IF(INDEX(paramètres!$A$1:$A$6,MATCH(VALUE(RIGHT($L200,4)),paramètres!$B$1:$B$6,1))=F$2,1,""))</f>
        <v/>
      </c>
      <c r="G200" s="47" t="str">
        <f>IF($L200="","",IF(INDEX(paramètres!$A$1:$A$6,MATCH(VALUE(RIGHT($L200,4)),paramètres!$B$1:$B$6,1))=G$2,1,""))</f>
        <v/>
      </c>
      <c r="H200" s="14"/>
      <c r="I200" s="14"/>
      <c r="J200" s="12"/>
      <c r="K200" s="15"/>
      <c r="L200" s="12"/>
      <c r="M200" s="16"/>
      <c r="N200" s="17"/>
      <c r="O200" s="12"/>
      <c r="P200" s="12"/>
      <c r="Q200" s="12"/>
      <c r="R200" s="12"/>
      <c r="S200" s="19"/>
      <c r="T200" s="12"/>
      <c r="U200" s="12"/>
      <c r="V200" s="12"/>
      <c r="W200" s="15"/>
      <c r="X200" s="22" t="str">
        <f>IF(Tableau1[[#This Row],[licence payé]]="Payé", "Oui",IF(Tableau1[[#This Row],[licence payé]]="Non payé", "Non",IF(Tableau1[[#This Row],[licence payé]]="","",)))</f>
        <v/>
      </c>
      <c r="Y200" s="11"/>
      <c r="Z200" s="12"/>
      <c r="AA200" s="12"/>
      <c r="AB200" s="12"/>
      <c r="AC200" s="12"/>
      <c r="AD200" s="12"/>
      <c r="AE200" s="12"/>
      <c r="AF200" s="12"/>
      <c r="AG200" s="12"/>
    </row>
    <row r="201" spans="1:33" x14ac:dyDescent="0.25">
      <c r="A201" s="47" t="str">
        <f>IF($L201="","",IF(INDEX(paramètres!$A$1:$A$6,MATCH(VALUE(RIGHT($L201,4)),paramètres!$B$1:$B$6,1))=A$2,1,""))</f>
        <v/>
      </c>
      <c r="B201" s="47" t="str">
        <f>IF($L201="","",IF(INDEX(paramètres!$A$1:$A$6,MATCH(VALUE(RIGHT($L201,4)),paramètres!$B$1:$B$6,1))=B$2,1,""))</f>
        <v/>
      </c>
      <c r="C201" s="47" t="str">
        <f>IF($L201="","",IF(INDEX(paramètres!$A$1:$A$6,MATCH(VALUE(RIGHT($L201,4)),paramètres!$B$1:$B$6,1))=C$2,1,""))</f>
        <v/>
      </c>
      <c r="D201" s="47" t="str">
        <f>IF($L201="","",IF(INDEX(paramètres!$A$1:$A$6,MATCH(VALUE(RIGHT($L201,4)),paramètres!$B$1:$B$6,1))=D$2,1,""))</f>
        <v/>
      </c>
      <c r="E201" s="47" t="str">
        <f>IF($L201="","",IF(INDEX(paramètres!$A$1:$A$6,MATCH(VALUE(RIGHT($L201,4)),paramètres!$B$1:$B$6,1))=E$2,1,""))</f>
        <v/>
      </c>
      <c r="F201" s="47" t="str">
        <f>IF($L201="","",IF(INDEX(paramètres!$A$1:$A$6,MATCH(VALUE(RIGHT($L201,4)),paramètres!$B$1:$B$6,1))=F$2,1,""))</f>
        <v/>
      </c>
      <c r="G201" s="47" t="str">
        <f>IF($L201="","",IF(INDEX(paramètres!$A$1:$A$6,MATCH(VALUE(RIGHT($L201,4)),paramètres!$B$1:$B$6,1))=G$2,1,""))</f>
        <v/>
      </c>
      <c r="H201" s="14"/>
      <c r="I201" s="14"/>
      <c r="J201" s="12"/>
      <c r="K201" s="15"/>
      <c r="L201" s="12"/>
      <c r="M201" s="16"/>
      <c r="N201" s="17"/>
      <c r="O201" s="12"/>
      <c r="P201" s="12"/>
      <c r="Q201" s="12"/>
      <c r="R201" s="12"/>
      <c r="S201" s="19"/>
      <c r="T201" s="12"/>
      <c r="U201" s="12"/>
      <c r="V201" s="12"/>
      <c r="W201" s="15"/>
      <c r="X201" s="22" t="str">
        <f>IF(Tableau1[[#This Row],[licence payé]]="Payé", "Oui",IF(Tableau1[[#This Row],[licence payé]]="Non payé", "Non",IF(Tableau1[[#This Row],[licence payé]]="","",)))</f>
        <v/>
      </c>
      <c r="Y201" s="11"/>
      <c r="Z201" s="12"/>
      <c r="AA201" s="12"/>
      <c r="AB201" s="12"/>
      <c r="AC201" s="12"/>
      <c r="AD201" s="12"/>
      <c r="AE201" s="12"/>
      <c r="AF201" s="12"/>
      <c r="AG201" s="12"/>
    </row>
    <row r="202" spans="1:33" x14ac:dyDescent="0.25">
      <c r="A202" s="47" t="str">
        <f>IF($L202="","",IF(INDEX(paramètres!$A$1:$A$6,MATCH(VALUE(RIGHT($L202,4)),paramètres!$B$1:$B$6,1))=A$2,1,""))</f>
        <v/>
      </c>
      <c r="B202" s="47" t="str">
        <f>IF($L202="","",IF(INDEX(paramètres!$A$1:$A$6,MATCH(VALUE(RIGHT($L202,4)),paramètres!$B$1:$B$6,1))=B$2,1,""))</f>
        <v/>
      </c>
      <c r="C202" s="47" t="str">
        <f>IF($L202="","",IF(INDEX(paramètres!$A$1:$A$6,MATCH(VALUE(RIGHT($L202,4)),paramètres!$B$1:$B$6,1))=C$2,1,""))</f>
        <v/>
      </c>
      <c r="D202" s="47" t="str">
        <f>IF($L202="","",IF(INDEX(paramètres!$A$1:$A$6,MATCH(VALUE(RIGHT($L202,4)),paramètres!$B$1:$B$6,1))=D$2,1,""))</f>
        <v/>
      </c>
      <c r="E202" s="47" t="str">
        <f>IF($L202="","",IF(INDEX(paramètres!$A$1:$A$6,MATCH(VALUE(RIGHT($L202,4)),paramètres!$B$1:$B$6,1))=E$2,1,""))</f>
        <v/>
      </c>
      <c r="F202" s="47" t="str">
        <f>IF($L202="","",IF(INDEX(paramètres!$A$1:$A$6,MATCH(VALUE(RIGHT($L202,4)),paramètres!$B$1:$B$6,1))=F$2,1,""))</f>
        <v/>
      </c>
      <c r="G202" s="47" t="str">
        <f>IF($L202="","",IF(INDEX(paramètres!$A$1:$A$6,MATCH(VALUE(RIGHT($L202,4)),paramètres!$B$1:$B$6,1))=G$2,1,""))</f>
        <v/>
      </c>
      <c r="H202" s="14"/>
      <c r="I202" s="14"/>
      <c r="J202" s="12"/>
      <c r="K202" s="15"/>
      <c r="L202" s="12"/>
      <c r="M202" s="16"/>
      <c r="N202" s="17"/>
      <c r="O202" s="12"/>
      <c r="P202" s="12"/>
      <c r="Q202" s="12"/>
      <c r="R202" s="12"/>
      <c r="S202" s="19"/>
      <c r="T202" s="12"/>
      <c r="U202" s="12"/>
      <c r="V202" s="12"/>
      <c r="W202" s="15"/>
      <c r="X202" s="22" t="str">
        <f>IF(Tableau1[[#This Row],[licence payé]]="Payé", "Oui",IF(Tableau1[[#This Row],[licence payé]]="Non payé", "Non",IF(Tableau1[[#This Row],[licence payé]]="","",)))</f>
        <v/>
      </c>
      <c r="Y202" s="11"/>
      <c r="Z202" s="12"/>
      <c r="AA202" s="12"/>
      <c r="AB202" s="12"/>
      <c r="AC202" s="12"/>
      <c r="AD202" s="12"/>
      <c r="AE202" s="12"/>
      <c r="AF202" s="12"/>
      <c r="AG202" s="12"/>
    </row>
    <row r="203" spans="1:33" x14ac:dyDescent="0.25">
      <c r="A203" s="47" t="str">
        <f>IF($L203="","",IF(INDEX(paramètres!$A$1:$A$6,MATCH(VALUE(RIGHT($L203,4)),paramètres!$B$1:$B$6,1))=A$2,1,""))</f>
        <v/>
      </c>
      <c r="B203" s="47" t="str">
        <f>IF($L203="","",IF(INDEX(paramètres!$A$1:$A$6,MATCH(VALUE(RIGHT($L203,4)),paramètres!$B$1:$B$6,1))=B$2,1,""))</f>
        <v/>
      </c>
      <c r="C203" s="47" t="str">
        <f>IF($L203="","",IF(INDEX(paramètres!$A$1:$A$6,MATCH(VALUE(RIGHT($L203,4)),paramètres!$B$1:$B$6,1))=C$2,1,""))</f>
        <v/>
      </c>
      <c r="D203" s="47" t="str">
        <f>IF($L203="","",IF(INDEX(paramètres!$A$1:$A$6,MATCH(VALUE(RIGHT($L203,4)),paramètres!$B$1:$B$6,1))=D$2,1,""))</f>
        <v/>
      </c>
      <c r="E203" s="47" t="str">
        <f>IF($L203="","",IF(INDEX(paramètres!$A$1:$A$6,MATCH(VALUE(RIGHT($L203,4)),paramètres!$B$1:$B$6,1))=E$2,1,""))</f>
        <v/>
      </c>
      <c r="F203" s="47" t="str">
        <f>IF($L203="","",IF(INDEX(paramètres!$A$1:$A$6,MATCH(VALUE(RIGHT($L203,4)),paramètres!$B$1:$B$6,1))=F$2,1,""))</f>
        <v/>
      </c>
      <c r="G203" s="47" t="str">
        <f>IF($L203="","",IF(INDEX(paramètres!$A$1:$A$6,MATCH(VALUE(RIGHT($L203,4)),paramètres!$B$1:$B$6,1))=G$2,1,""))</f>
        <v/>
      </c>
      <c r="H203" s="14"/>
      <c r="I203" s="14"/>
      <c r="J203" s="12"/>
      <c r="K203" s="15"/>
      <c r="L203" s="12"/>
      <c r="M203" s="16"/>
      <c r="N203" s="17"/>
      <c r="O203" s="12"/>
      <c r="P203" s="12"/>
      <c r="Q203" s="12"/>
      <c r="R203" s="12"/>
      <c r="S203" s="19"/>
      <c r="T203" s="12"/>
      <c r="U203" s="12"/>
      <c r="V203" s="12"/>
      <c r="W203" s="15"/>
      <c r="X203" s="22" t="str">
        <f>IF(Tableau1[[#This Row],[licence payé]]="Payé", "Oui",IF(Tableau1[[#This Row],[licence payé]]="Non payé", "Non",IF(Tableau1[[#This Row],[licence payé]]="","",)))</f>
        <v/>
      </c>
      <c r="Y203" s="11"/>
      <c r="Z203" s="12"/>
      <c r="AA203" s="12"/>
      <c r="AB203" s="12"/>
      <c r="AC203" s="12"/>
      <c r="AD203" s="12"/>
      <c r="AE203" s="12"/>
      <c r="AF203" s="12"/>
      <c r="AG203" s="12"/>
    </row>
    <row r="204" spans="1:33" x14ac:dyDescent="0.25">
      <c r="A204" s="47" t="str">
        <f>IF($L204="","",IF(INDEX(paramètres!$A$1:$A$6,MATCH(VALUE(RIGHT($L204,4)),paramètres!$B$1:$B$6,1))=A$2,1,""))</f>
        <v/>
      </c>
      <c r="B204" s="47" t="str">
        <f>IF($L204="","",IF(INDEX(paramètres!$A$1:$A$6,MATCH(VALUE(RIGHT($L204,4)),paramètres!$B$1:$B$6,1))=B$2,1,""))</f>
        <v/>
      </c>
      <c r="C204" s="47" t="str">
        <f>IF($L204="","",IF(INDEX(paramètres!$A$1:$A$6,MATCH(VALUE(RIGHT($L204,4)),paramètres!$B$1:$B$6,1))=C$2,1,""))</f>
        <v/>
      </c>
      <c r="D204" s="47" t="str">
        <f>IF($L204="","",IF(INDEX(paramètres!$A$1:$A$6,MATCH(VALUE(RIGHT($L204,4)),paramètres!$B$1:$B$6,1))=D$2,1,""))</f>
        <v/>
      </c>
      <c r="E204" s="47" t="str">
        <f>IF($L204="","",IF(INDEX(paramètres!$A$1:$A$6,MATCH(VALUE(RIGHT($L204,4)),paramètres!$B$1:$B$6,1))=E$2,1,""))</f>
        <v/>
      </c>
      <c r="F204" s="47" t="str">
        <f>IF($L204="","",IF(INDEX(paramètres!$A$1:$A$6,MATCH(VALUE(RIGHT($L204,4)),paramètres!$B$1:$B$6,1))=F$2,1,""))</f>
        <v/>
      </c>
      <c r="G204" s="47" t="str">
        <f>IF($L204="","",IF(INDEX(paramètres!$A$1:$A$6,MATCH(VALUE(RIGHT($L204,4)),paramètres!$B$1:$B$6,1))=G$2,1,""))</f>
        <v/>
      </c>
      <c r="H204" s="14"/>
      <c r="I204" s="14"/>
      <c r="J204" s="12"/>
      <c r="K204" s="15"/>
      <c r="L204" s="12"/>
      <c r="M204" s="16"/>
      <c r="N204" s="17"/>
      <c r="O204" s="12"/>
      <c r="P204" s="12"/>
      <c r="Q204" s="12"/>
      <c r="R204" s="12"/>
      <c r="S204" s="19"/>
      <c r="T204" s="12"/>
      <c r="U204" s="12"/>
      <c r="V204" s="12"/>
      <c r="W204" s="15"/>
      <c r="X204" s="22" t="str">
        <f>IF(Tableau1[[#This Row],[licence payé]]="Payé", "Oui",IF(Tableau1[[#This Row],[licence payé]]="Non payé", "Non",IF(Tableau1[[#This Row],[licence payé]]="","",)))</f>
        <v/>
      </c>
      <c r="Y204" s="11"/>
      <c r="Z204" s="12"/>
      <c r="AA204" s="12"/>
      <c r="AB204" s="12"/>
      <c r="AC204" s="12"/>
      <c r="AD204" s="12"/>
      <c r="AE204" s="12"/>
      <c r="AF204" s="12"/>
      <c r="AG204" s="12"/>
    </row>
    <row r="205" spans="1:33" x14ac:dyDescent="0.25">
      <c r="A205" s="47" t="str">
        <f>IF($L205="","",IF(INDEX(paramètres!$A$1:$A$6,MATCH(VALUE(RIGHT($L205,4)),paramètres!$B$1:$B$6,1))=A$2,1,""))</f>
        <v/>
      </c>
      <c r="B205" s="47" t="str">
        <f>IF($L205="","",IF(INDEX(paramètres!$A$1:$A$6,MATCH(VALUE(RIGHT($L205,4)),paramètres!$B$1:$B$6,1))=B$2,1,""))</f>
        <v/>
      </c>
      <c r="C205" s="47" t="str">
        <f>IF($L205="","",IF(INDEX(paramètres!$A$1:$A$6,MATCH(VALUE(RIGHT($L205,4)),paramètres!$B$1:$B$6,1))=C$2,1,""))</f>
        <v/>
      </c>
      <c r="D205" s="47" t="str">
        <f>IF($L205="","",IF(INDEX(paramètres!$A$1:$A$6,MATCH(VALUE(RIGHT($L205,4)),paramètres!$B$1:$B$6,1))=D$2,1,""))</f>
        <v/>
      </c>
      <c r="E205" s="47" t="str">
        <f>IF($L205="","",IF(INDEX(paramètres!$A$1:$A$6,MATCH(VALUE(RIGHT($L205,4)),paramètres!$B$1:$B$6,1))=E$2,1,""))</f>
        <v/>
      </c>
      <c r="F205" s="47" t="str">
        <f>IF($L205="","",IF(INDEX(paramètres!$A$1:$A$6,MATCH(VALUE(RIGHT($L205,4)),paramètres!$B$1:$B$6,1))=F$2,1,""))</f>
        <v/>
      </c>
      <c r="G205" s="47" t="str">
        <f>IF($L205="","",IF(INDEX(paramètres!$A$1:$A$6,MATCH(VALUE(RIGHT($L205,4)),paramètres!$B$1:$B$6,1))=G$2,1,""))</f>
        <v/>
      </c>
      <c r="H205" s="14"/>
      <c r="I205" s="14"/>
      <c r="J205" s="12"/>
      <c r="K205" s="15"/>
      <c r="L205" s="12"/>
      <c r="M205" s="16"/>
      <c r="N205" s="17"/>
      <c r="O205" s="12"/>
      <c r="P205" s="12"/>
      <c r="Q205" s="12"/>
      <c r="R205" s="12"/>
      <c r="S205" s="19"/>
      <c r="T205" s="12"/>
      <c r="U205" s="12"/>
      <c r="V205" s="12"/>
      <c r="W205" s="15"/>
      <c r="X205" s="22" t="str">
        <f>IF(Tableau1[[#This Row],[licence payé]]="Payé", "Oui",IF(Tableau1[[#This Row],[licence payé]]="Non payé", "Non",IF(Tableau1[[#This Row],[licence payé]]="","",)))</f>
        <v/>
      </c>
      <c r="Y205" s="11"/>
      <c r="Z205" s="12"/>
      <c r="AA205" s="12"/>
      <c r="AB205" s="12"/>
      <c r="AC205" s="12"/>
      <c r="AD205" s="12"/>
      <c r="AE205" s="12"/>
      <c r="AF205" s="12"/>
      <c r="AG205" s="12"/>
    </row>
    <row r="206" spans="1:33" x14ac:dyDescent="0.25">
      <c r="A206" s="47" t="str">
        <f>IF($L206="","",IF(INDEX(paramètres!$A$1:$A$6,MATCH(VALUE(RIGHT($L206,4)),paramètres!$B$1:$B$6,1))=A$2,1,""))</f>
        <v/>
      </c>
      <c r="B206" s="47" t="str">
        <f>IF($L206="","",IF(INDEX(paramètres!$A$1:$A$6,MATCH(VALUE(RIGHT($L206,4)),paramètres!$B$1:$B$6,1))=B$2,1,""))</f>
        <v/>
      </c>
      <c r="C206" s="47" t="str">
        <f>IF($L206="","",IF(INDEX(paramètres!$A$1:$A$6,MATCH(VALUE(RIGHT($L206,4)),paramètres!$B$1:$B$6,1))=C$2,1,""))</f>
        <v/>
      </c>
      <c r="D206" s="47" t="str">
        <f>IF($L206="","",IF(INDEX(paramètres!$A$1:$A$6,MATCH(VALUE(RIGHT($L206,4)),paramètres!$B$1:$B$6,1))=D$2,1,""))</f>
        <v/>
      </c>
      <c r="E206" s="47" t="str">
        <f>IF($L206="","",IF(INDEX(paramètres!$A$1:$A$6,MATCH(VALUE(RIGHT($L206,4)),paramètres!$B$1:$B$6,1))=E$2,1,""))</f>
        <v/>
      </c>
      <c r="F206" s="47" t="str">
        <f>IF($L206="","",IF(INDEX(paramètres!$A$1:$A$6,MATCH(VALUE(RIGHT($L206,4)),paramètres!$B$1:$B$6,1))=F$2,1,""))</f>
        <v/>
      </c>
      <c r="G206" s="47" t="str">
        <f>IF($L206="","",IF(INDEX(paramètres!$A$1:$A$6,MATCH(VALUE(RIGHT($L206,4)),paramètres!$B$1:$B$6,1))=G$2,1,""))</f>
        <v/>
      </c>
      <c r="H206" s="14"/>
      <c r="I206" s="14"/>
      <c r="J206" s="12"/>
      <c r="K206" s="15"/>
      <c r="L206" s="12"/>
      <c r="M206" s="16"/>
      <c r="N206" s="17"/>
      <c r="O206" s="12"/>
      <c r="P206" s="12"/>
      <c r="Q206" s="12"/>
      <c r="R206" s="12"/>
      <c r="S206" s="19"/>
      <c r="T206" s="12"/>
      <c r="U206" s="12"/>
      <c r="V206" s="12"/>
      <c r="W206" s="15"/>
      <c r="X206" s="22" t="str">
        <f>IF(Tableau1[[#This Row],[licence payé]]="Payé", "Oui",IF(Tableau1[[#This Row],[licence payé]]="Non payé", "Non",IF(Tableau1[[#This Row],[licence payé]]="","",)))</f>
        <v/>
      </c>
      <c r="Y206" s="11"/>
      <c r="Z206" s="12"/>
      <c r="AA206" s="12"/>
      <c r="AB206" s="12"/>
      <c r="AC206" s="12"/>
      <c r="AD206" s="12"/>
      <c r="AE206" s="12"/>
      <c r="AF206" s="12"/>
      <c r="AG206" s="12"/>
    </row>
    <row r="207" spans="1:33" x14ac:dyDescent="0.25">
      <c r="A207" s="47" t="str">
        <f>IF($L207="","",IF(INDEX(paramètres!$A$1:$A$6,MATCH(VALUE(RIGHT($L207,4)),paramètres!$B$1:$B$6,1))=A$2,1,""))</f>
        <v/>
      </c>
      <c r="B207" s="47" t="str">
        <f>IF($L207="","",IF(INDEX(paramètres!$A$1:$A$6,MATCH(VALUE(RIGHT($L207,4)),paramètres!$B$1:$B$6,1))=B$2,1,""))</f>
        <v/>
      </c>
      <c r="C207" s="47" t="str">
        <f>IF($L207="","",IF(INDEX(paramètres!$A$1:$A$6,MATCH(VALUE(RIGHT($L207,4)),paramètres!$B$1:$B$6,1))=C$2,1,""))</f>
        <v/>
      </c>
      <c r="D207" s="47" t="str">
        <f>IF($L207="","",IF(INDEX(paramètres!$A$1:$A$6,MATCH(VALUE(RIGHT($L207,4)),paramètres!$B$1:$B$6,1))=D$2,1,""))</f>
        <v/>
      </c>
      <c r="E207" s="47" t="str">
        <f>IF($L207="","",IF(INDEX(paramètres!$A$1:$A$6,MATCH(VALUE(RIGHT($L207,4)),paramètres!$B$1:$B$6,1))=E$2,1,""))</f>
        <v/>
      </c>
      <c r="F207" s="47" t="str">
        <f>IF($L207="","",IF(INDEX(paramètres!$A$1:$A$6,MATCH(VALUE(RIGHT($L207,4)),paramètres!$B$1:$B$6,1))=F$2,1,""))</f>
        <v/>
      </c>
      <c r="G207" s="47" t="str">
        <f>IF($L207="","",IF(INDEX(paramètres!$A$1:$A$6,MATCH(VALUE(RIGHT($L207,4)),paramètres!$B$1:$B$6,1))=G$2,1,""))</f>
        <v/>
      </c>
      <c r="H207" s="14"/>
      <c r="I207" s="14"/>
      <c r="J207" s="12"/>
      <c r="K207" s="15"/>
      <c r="L207" s="12"/>
      <c r="M207" s="16"/>
      <c r="N207" s="17"/>
      <c r="O207" s="12"/>
      <c r="P207" s="12"/>
      <c r="Q207" s="12"/>
      <c r="R207" s="12"/>
      <c r="S207" s="19"/>
      <c r="T207" s="12"/>
      <c r="U207" s="12"/>
      <c r="V207" s="12"/>
      <c r="W207" s="15"/>
      <c r="X207" s="22" t="str">
        <f>IF(Tableau1[[#This Row],[licence payé]]="Payé", "Oui",IF(Tableau1[[#This Row],[licence payé]]="Non payé", "Non",IF(Tableau1[[#This Row],[licence payé]]="","",)))</f>
        <v/>
      </c>
      <c r="Y207" s="11"/>
      <c r="Z207" s="12"/>
      <c r="AA207" s="12"/>
      <c r="AB207" s="12"/>
      <c r="AC207" s="12"/>
      <c r="AD207" s="12"/>
      <c r="AE207" s="12"/>
      <c r="AF207" s="12"/>
      <c r="AG207" s="12"/>
    </row>
    <row r="208" spans="1:33" x14ac:dyDescent="0.25">
      <c r="A208" s="47" t="str">
        <f>IF($L208="","",IF(INDEX(paramètres!$A$1:$A$6,MATCH(VALUE(RIGHT($L208,4)),paramètres!$B$1:$B$6,1))=A$2,1,""))</f>
        <v/>
      </c>
      <c r="B208" s="47" t="str">
        <f>IF($L208="","",IF(INDEX(paramètres!$A$1:$A$6,MATCH(VALUE(RIGHT($L208,4)),paramètres!$B$1:$B$6,1))=B$2,1,""))</f>
        <v/>
      </c>
      <c r="C208" s="47" t="str">
        <f>IF($L208="","",IF(INDEX(paramètres!$A$1:$A$6,MATCH(VALUE(RIGHT($L208,4)),paramètres!$B$1:$B$6,1))=C$2,1,""))</f>
        <v/>
      </c>
      <c r="D208" s="47" t="str">
        <f>IF($L208="","",IF(INDEX(paramètres!$A$1:$A$6,MATCH(VALUE(RIGHT($L208,4)),paramètres!$B$1:$B$6,1))=D$2,1,""))</f>
        <v/>
      </c>
      <c r="E208" s="47" t="str">
        <f>IF($L208="","",IF(INDEX(paramètres!$A$1:$A$6,MATCH(VALUE(RIGHT($L208,4)),paramètres!$B$1:$B$6,1))=E$2,1,""))</f>
        <v/>
      </c>
      <c r="F208" s="47" t="str">
        <f>IF($L208="","",IF(INDEX(paramètres!$A$1:$A$6,MATCH(VALUE(RIGHT($L208,4)),paramètres!$B$1:$B$6,1))=F$2,1,""))</f>
        <v/>
      </c>
      <c r="G208" s="47" t="str">
        <f>IF($L208="","",IF(INDEX(paramètres!$A$1:$A$6,MATCH(VALUE(RIGHT($L208,4)),paramètres!$B$1:$B$6,1))=G$2,1,""))</f>
        <v/>
      </c>
      <c r="H208" s="14"/>
      <c r="I208" s="14"/>
      <c r="J208" s="12"/>
      <c r="K208" s="15"/>
      <c r="L208" s="12"/>
      <c r="M208" s="16"/>
      <c r="N208" s="17"/>
      <c r="O208" s="12"/>
      <c r="P208" s="12"/>
      <c r="Q208" s="12"/>
      <c r="R208" s="12"/>
      <c r="S208" s="19"/>
      <c r="T208" s="12"/>
      <c r="U208" s="12"/>
      <c r="V208" s="12"/>
      <c r="W208" s="15"/>
      <c r="X208" s="22" t="str">
        <f>IF(Tableau1[[#This Row],[licence payé]]="Payé", "Oui",IF(Tableau1[[#This Row],[licence payé]]="Non payé", "Non",IF(Tableau1[[#This Row],[licence payé]]="","",)))</f>
        <v/>
      </c>
      <c r="Y208" s="11"/>
      <c r="Z208" s="12"/>
      <c r="AA208" s="12"/>
      <c r="AB208" s="12"/>
      <c r="AC208" s="12"/>
      <c r="AD208" s="12"/>
      <c r="AE208" s="12"/>
      <c r="AF208" s="12"/>
      <c r="AG208" s="12"/>
    </row>
    <row r="209" spans="1:33" x14ac:dyDescent="0.25">
      <c r="A209" s="47" t="str">
        <f>IF($L209="","",IF(INDEX(paramètres!$A$1:$A$6,MATCH(VALUE(RIGHT($L209,4)),paramètres!$B$1:$B$6,1))=A$2,1,""))</f>
        <v/>
      </c>
      <c r="B209" s="47" t="str">
        <f>IF($L209="","",IF(INDEX(paramètres!$A$1:$A$6,MATCH(VALUE(RIGHT($L209,4)),paramètres!$B$1:$B$6,1))=B$2,1,""))</f>
        <v/>
      </c>
      <c r="C209" s="47" t="str">
        <f>IF($L209="","",IF(INDEX(paramètres!$A$1:$A$6,MATCH(VALUE(RIGHT($L209,4)),paramètres!$B$1:$B$6,1))=C$2,1,""))</f>
        <v/>
      </c>
      <c r="D209" s="47" t="str">
        <f>IF($L209="","",IF(INDEX(paramètres!$A$1:$A$6,MATCH(VALUE(RIGHT($L209,4)),paramètres!$B$1:$B$6,1))=D$2,1,""))</f>
        <v/>
      </c>
      <c r="E209" s="47" t="str">
        <f>IF($L209="","",IF(INDEX(paramètres!$A$1:$A$6,MATCH(VALUE(RIGHT($L209,4)),paramètres!$B$1:$B$6,1))=E$2,1,""))</f>
        <v/>
      </c>
      <c r="F209" s="47" t="str">
        <f>IF($L209="","",IF(INDEX(paramètres!$A$1:$A$6,MATCH(VALUE(RIGHT($L209,4)),paramètres!$B$1:$B$6,1))=F$2,1,""))</f>
        <v/>
      </c>
      <c r="G209" s="47" t="str">
        <f>IF($L209="","",IF(INDEX(paramètres!$A$1:$A$6,MATCH(VALUE(RIGHT($L209,4)),paramètres!$B$1:$B$6,1))=G$2,1,""))</f>
        <v/>
      </c>
      <c r="H209" s="14"/>
      <c r="I209" s="14"/>
      <c r="J209" s="12"/>
      <c r="K209" s="15"/>
      <c r="L209" s="12"/>
      <c r="M209" s="16"/>
      <c r="N209" s="17"/>
      <c r="O209" s="12"/>
      <c r="P209" s="12"/>
      <c r="Q209" s="12"/>
      <c r="R209" s="12"/>
      <c r="S209" s="19"/>
      <c r="T209" s="12"/>
      <c r="U209" s="12"/>
      <c r="V209" s="12"/>
      <c r="W209" s="15"/>
      <c r="X209" s="22" t="str">
        <f>IF(Tableau1[[#This Row],[licence payé]]="Payé", "Oui",IF(Tableau1[[#This Row],[licence payé]]="Non payé", "Non",IF(Tableau1[[#This Row],[licence payé]]="","",)))</f>
        <v/>
      </c>
      <c r="Y209" s="11"/>
      <c r="Z209" s="12"/>
      <c r="AA209" s="12"/>
      <c r="AB209" s="12"/>
      <c r="AC209" s="12"/>
      <c r="AD209" s="12"/>
      <c r="AE209" s="12"/>
      <c r="AF209" s="12"/>
      <c r="AG209" s="12"/>
    </row>
    <row r="210" spans="1:33" x14ac:dyDescent="0.25">
      <c r="A210" s="47" t="str">
        <f>IF($L210="","",IF(INDEX(paramètres!$A$1:$A$6,MATCH(VALUE(RIGHT($L210,4)),paramètres!$B$1:$B$6,1))=A$2,1,""))</f>
        <v/>
      </c>
      <c r="B210" s="47" t="str">
        <f>IF($L210="","",IF(INDEX(paramètres!$A$1:$A$6,MATCH(VALUE(RIGHT($L210,4)),paramètres!$B$1:$B$6,1))=B$2,1,""))</f>
        <v/>
      </c>
      <c r="C210" s="47" t="str">
        <f>IF($L210="","",IF(INDEX(paramètres!$A$1:$A$6,MATCH(VALUE(RIGHT($L210,4)),paramètres!$B$1:$B$6,1))=C$2,1,""))</f>
        <v/>
      </c>
      <c r="D210" s="47" t="str">
        <f>IF($L210="","",IF(INDEX(paramètres!$A$1:$A$6,MATCH(VALUE(RIGHT($L210,4)),paramètres!$B$1:$B$6,1))=D$2,1,""))</f>
        <v/>
      </c>
      <c r="E210" s="47" t="str">
        <f>IF($L210="","",IF(INDEX(paramètres!$A$1:$A$6,MATCH(VALUE(RIGHT($L210,4)),paramètres!$B$1:$B$6,1))=E$2,1,""))</f>
        <v/>
      </c>
      <c r="F210" s="47" t="str">
        <f>IF($L210="","",IF(INDEX(paramètres!$A$1:$A$6,MATCH(VALUE(RIGHT($L210,4)),paramètres!$B$1:$B$6,1))=F$2,1,""))</f>
        <v/>
      </c>
      <c r="G210" s="47" t="str">
        <f>IF($L210="","",IF(INDEX(paramètres!$A$1:$A$6,MATCH(VALUE(RIGHT($L210,4)),paramètres!$B$1:$B$6,1))=G$2,1,""))</f>
        <v/>
      </c>
      <c r="H210" s="14"/>
      <c r="I210" s="14"/>
      <c r="J210" s="12"/>
      <c r="K210" s="15"/>
      <c r="L210" s="12"/>
      <c r="M210" s="16"/>
      <c r="N210" s="17"/>
      <c r="O210" s="12"/>
      <c r="P210" s="12"/>
      <c r="Q210" s="12"/>
      <c r="R210" s="12"/>
      <c r="S210" s="19"/>
      <c r="T210" s="12"/>
      <c r="U210" s="12"/>
      <c r="V210" s="12"/>
      <c r="W210" s="15"/>
      <c r="X210" s="22" t="str">
        <f>IF(Tableau1[[#This Row],[licence payé]]="Payé", "Oui",IF(Tableau1[[#This Row],[licence payé]]="Non payé", "Non",IF(Tableau1[[#This Row],[licence payé]]="","",)))</f>
        <v/>
      </c>
      <c r="Y210" s="11"/>
      <c r="Z210" s="12"/>
      <c r="AA210" s="12"/>
      <c r="AB210" s="12"/>
      <c r="AC210" s="12"/>
      <c r="AD210" s="12"/>
      <c r="AE210" s="12"/>
      <c r="AF210" s="12"/>
      <c r="AG210" s="12"/>
    </row>
    <row r="211" spans="1:33" x14ac:dyDescent="0.25">
      <c r="A211" s="47" t="str">
        <f>IF($L211="","",IF(INDEX(paramètres!$A$1:$A$6,MATCH(VALUE(RIGHT($L211,4)),paramètres!$B$1:$B$6,1))=A$2,1,""))</f>
        <v/>
      </c>
      <c r="B211" s="47" t="str">
        <f>IF($L211="","",IF(INDEX(paramètres!$A$1:$A$6,MATCH(VALUE(RIGHT($L211,4)),paramètres!$B$1:$B$6,1))=B$2,1,""))</f>
        <v/>
      </c>
      <c r="C211" s="47" t="str">
        <f>IF($L211="","",IF(INDEX(paramètres!$A$1:$A$6,MATCH(VALUE(RIGHT($L211,4)),paramètres!$B$1:$B$6,1))=C$2,1,""))</f>
        <v/>
      </c>
      <c r="D211" s="47" t="str">
        <f>IF($L211="","",IF(INDEX(paramètres!$A$1:$A$6,MATCH(VALUE(RIGHT($L211,4)),paramètres!$B$1:$B$6,1))=D$2,1,""))</f>
        <v/>
      </c>
      <c r="E211" s="47" t="str">
        <f>IF($L211="","",IF(INDEX(paramètres!$A$1:$A$6,MATCH(VALUE(RIGHT($L211,4)),paramètres!$B$1:$B$6,1))=E$2,1,""))</f>
        <v/>
      </c>
      <c r="F211" s="47" t="str">
        <f>IF($L211="","",IF(INDEX(paramètres!$A$1:$A$6,MATCH(VALUE(RIGHT($L211,4)),paramètres!$B$1:$B$6,1))=F$2,1,""))</f>
        <v/>
      </c>
      <c r="G211" s="47" t="str">
        <f>IF($L211="","",IF(INDEX(paramètres!$A$1:$A$6,MATCH(VALUE(RIGHT($L211,4)),paramètres!$B$1:$B$6,1))=G$2,1,""))</f>
        <v/>
      </c>
      <c r="H211" s="14"/>
      <c r="I211" s="14"/>
      <c r="J211" s="12"/>
      <c r="K211" s="15"/>
      <c r="L211" s="12"/>
      <c r="M211" s="16"/>
      <c r="N211" s="17"/>
      <c r="O211" s="12"/>
      <c r="P211" s="12"/>
      <c r="Q211" s="12"/>
      <c r="R211" s="12"/>
      <c r="S211" s="19"/>
      <c r="T211" s="12"/>
      <c r="U211" s="12"/>
      <c r="V211" s="12"/>
      <c r="W211" s="15"/>
      <c r="X211" s="22" t="str">
        <f>IF(Tableau1[[#This Row],[licence payé]]="Payé", "Oui",IF(Tableau1[[#This Row],[licence payé]]="Non payé", "Non",IF(Tableau1[[#This Row],[licence payé]]="","",)))</f>
        <v/>
      </c>
      <c r="Y211" s="11"/>
      <c r="Z211" s="12"/>
      <c r="AA211" s="12"/>
      <c r="AB211" s="12"/>
      <c r="AC211" s="12"/>
      <c r="AD211" s="12"/>
      <c r="AE211" s="12"/>
      <c r="AF211" s="12"/>
      <c r="AG211" s="12"/>
    </row>
    <row r="212" spans="1:33" x14ac:dyDescent="0.25">
      <c r="A212" s="47" t="str">
        <f>IF($L212="","",IF(INDEX(paramètres!$A$1:$A$6,MATCH(VALUE(RIGHT($L212,4)),paramètres!$B$1:$B$6,1))=A$2,1,""))</f>
        <v/>
      </c>
      <c r="B212" s="47" t="str">
        <f>IF($L212="","",IF(INDEX(paramètres!$A$1:$A$6,MATCH(VALUE(RIGHT($L212,4)),paramètres!$B$1:$B$6,1))=B$2,1,""))</f>
        <v/>
      </c>
      <c r="C212" s="47" t="str">
        <f>IF($L212="","",IF(INDEX(paramètres!$A$1:$A$6,MATCH(VALUE(RIGHT($L212,4)),paramètres!$B$1:$B$6,1))=C$2,1,""))</f>
        <v/>
      </c>
      <c r="D212" s="47" t="str">
        <f>IF($L212="","",IF(INDEX(paramètres!$A$1:$A$6,MATCH(VALUE(RIGHT($L212,4)),paramètres!$B$1:$B$6,1))=D$2,1,""))</f>
        <v/>
      </c>
      <c r="E212" s="47" t="str">
        <f>IF($L212="","",IF(INDEX(paramètres!$A$1:$A$6,MATCH(VALUE(RIGHT($L212,4)),paramètres!$B$1:$B$6,1))=E$2,1,""))</f>
        <v/>
      </c>
      <c r="F212" s="47" t="str">
        <f>IF($L212="","",IF(INDEX(paramètres!$A$1:$A$6,MATCH(VALUE(RIGHT($L212,4)),paramètres!$B$1:$B$6,1))=F$2,1,""))</f>
        <v/>
      </c>
      <c r="G212" s="47" t="str">
        <f>IF($L212="","",IF(INDEX(paramètres!$A$1:$A$6,MATCH(VALUE(RIGHT($L212,4)),paramètres!$B$1:$B$6,1))=G$2,1,""))</f>
        <v/>
      </c>
      <c r="H212" s="14"/>
      <c r="I212" s="14"/>
      <c r="J212" s="12"/>
      <c r="K212" s="15"/>
      <c r="L212" s="12"/>
      <c r="M212" s="16"/>
      <c r="N212" s="17"/>
      <c r="O212" s="12"/>
      <c r="P212" s="12"/>
      <c r="Q212" s="12"/>
      <c r="R212" s="12"/>
      <c r="S212" s="19"/>
      <c r="T212" s="12"/>
      <c r="U212" s="12"/>
      <c r="V212" s="12"/>
      <c r="W212" s="15"/>
      <c r="X212" s="22" t="str">
        <f>IF(Tableau1[[#This Row],[licence payé]]="Payé", "Oui",IF(Tableau1[[#This Row],[licence payé]]="Non payé", "Non",IF(Tableau1[[#This Row],[licence payé]]="","",)))</f>
        <v/>
      </c>
      <c r="Y212" s="11"/>
      <c r="Z212" s="12"/>
      <c r="AA212" s="12"/>
      <c r="AB212" s="12"/>
      <c r="AC212" s="12"/>
      <c r="AD212" s="12"/>
      <c r="AE212" s="12"/>
      <c r="AF212" s="12"/>
      <c r="AG212" s="12"/>
    </row>
    <row r="213" spans="1:33" x14ac:dyDescent="0.25">
      <c r="A213" s="47" t="str">
        <f>IF($L213="","",IF(INDEX(paramètres!$A$1:$A$6,MATCH(VALUE(RIGHT($L213,4)),paramètres!$B$1:$B$6,1))=A$2,1,""))</f>
        <v/>
      </c>
      <c r="B213" s="47" t="str">
        <f>IF($L213="","",IF(INDEX(paramètres!$A$1:$A$6,MATCH(VALUE(RIGHT($L213,4)),paramètres!$B$1:$B$6,1))=B$2,1,""))</f>
        <v/>
      </c>
      <c r="C213" s="47" t="str">
        <f>IF($L213="","",IF(INDEX(paramètres!$A$1:$A$6,MATCH(VALUE(RIGHT($L213,4)),paramètres!$B$1:$B$6,1))=C$2,1,""))</f>
        <v/>
      </c>
      <c r="D213" s="47" t="str">
        <f>IF($L213="","",IF(INDEX(paramètres!$A$1:$A$6,MATCH(VALUE(RIGHT($L213,4)),paramètres!$B$1:$B$6,1))=D$2,1,""))</f>
        <v/>
      </c>
      <c r="E213" s="47" t="str">
        <f>IF($L213="","",IF(INDEX(paramètres!$A$1:$A$6,MATCH(VALUE(RIGHT($L213,4)),paramètres!$B$1:$B$6,1))=E$2,1,""))</f>
        <v/>
      </c>
      <c r="F213" s="47" t="str">
        <f>IF($L213="","",IF(INDEX(paramètres!$A$1:$A$6,MATCH(VALUE(RIGHT($L213,4)),paramètres!$B$1:$B$6,1))=F$2,1,""))</f>
        <v/>
      </c>
      <c r="G213" s="47" t="str">
        <f>IF($L213="","",IF(INDEX(paramètres!$A$1:$A$6,MATCH(VALUE(RIGHT($L213,4)),paramètres!$B$1:$B$6,1))=G$2,1,""))</f>
        <v/>
      </c>
      <c r="H213" s="14"/>
      <c r="I213" s="14"/>
      <c r="J213" s="12"/>
      <c r="K213" s="15"/>
      <c r="L213" s="12"/>
      <c r="M213" s="16"/>
      <c r="N213" s="17"/>
      <c r="O213" s="12"/>
      <c r="P213" s="12"/>
      <c r="Q213" s="12"/>
      <c r="R213" s="12"/>
      <c r="S213" s="19"/>
      <c r="T213" s="12"/>
      <c r="U213" s="12"/>
      <c r="V213" s="12"/>
      <c r="W213" s="15"/>
      <c r="X213" s="22" t="str">
        <f>IF(Tableau1[[#This Row],[licence payé]]="Payé", "Oui",IF(Tableau1[[#This Row],[licence payé]]="Non payé", "Non",IF(Tableau1[[#This Row],[licence payé]]="","",)))</f>
        <v/>
      </c>
      <c r="Y213" s="11"/>
      <c r="Z213" s="12"/>
      <c r="AA213" s="12"/>
      <c r="AB213" s="12"/>
      <c r="AC213" s="12"/>
      <c r="AD213" s="12"/>
      <c r="AE213" s="12"/>
      <c r="AF213" s="12"/>
      <c r="AG213" s="12"/>
    </row>
    <row r="214" spans="1:33" x14ac:dyDescent="0.25">
      <c r="A214" s="47" t="str">
        <f>IF($L214="","",IF(INDEX(paramètres!$A$1:$A$6,MATCH(VALUE(RIGHT($L214,4)),paramètres!$B$1:$B$6,1))=A$2,1,""))</f>
        <v/>
      </c>
      <c r="B214" s="47" t="str">
        <f>IF($L214="","",IF(INDEX(paramètres!$A$1:$A$6,MATCH(VALUE(RIGHT($L214,4)),paramètres!$B$1:$B$6,1))=B$2,1,""))</f>
        <v/>
      </c>
      <c r="C214" s="47" t="str">
        <f>IF($L214="","",IF(INDEX(paramètres!$A$1:$A$6,MATCH(VALUE(RIGHT($L214,4)),paramètres!$B$1:$B$6,1))=C$2,1,""))</f>
        <v/>
      </c>
      <c r="D214" s="47" t="str">
        <f>IF($L214="","",IF(INDEX(paramètres!$A$1:$A$6,MATCH(VALUE(RIGHT($L214,4)),paramètres!$B$1:$B$6,1))=D$2,1,""))</f>
        <v/>
      </c>
      <c r="E214" s="47" t="str">
        <f>IF($L214="","",IF(INDEX(paramètres!$A$1:$A$6,MATCH(VALUE(RIGHT($L214,4)),paramètres!$B$1:$B$6,1))=E$2,1,""))</f>
        <v/>
      </c>
      <c r="F214" s="47" t="str">
        <f>IF($L214="","",IF(INDEX(paramètres!$A$1:$A$6,MATCH(VALUE(RIGHT($L214,4)),paramètres!$B$1:$B$6,1))=F$2,1,""))</f>
        <v/>
      </c>
      <c r="G214" s="47" t="str">
        <f>IF($L214="","",IF(INDEX(paramètres!$A$1:$A$6,MATCH(VALUE(RIGHT($L214,4)),paramètres!$B$1:$B$6,1))=G$2,1,""))</f>
        <v/>
      </c>
      <c r="H214" s="14"/>
      <c r="I214" s="14"/>
      <c r="J214" s="12"/>
      <c r="K214" s="15"/>
      <c r="L214" s="12"/>
      <c r="M214" s="16"/>
      <c r="N214" s="17"/>
      <c r="O214" s="12"/>
      <c r="P214" s="12"/>
      <c r="Q214" s="12"/>
      <c r="R214" s="12"/>
      <c r="S214" s="19"/>
      <c r="T214" s="12"/>
      <c r="U214" s="12"/>
      <c r="V214" s="12"/>
      <c r="W214" s="15"/>
      <c r="X214" s="22" t="str">
        <f>IF(Tableau1[[#This Row],[licence payé]]="Payé", "Oui",IF(Tableau1[[#This Row],[licence payé]]="Non payé", "Non",IF(Tableau1[[#This Row],[licence payé]]="","",)))</f>
        <v/>
      </c>
      <c r="Y214" s="11"/>
      <c r="Z214" s="12"/>
      <c r="AA214" s="12"/>
      <c r="AB214" s="12"/>
      <c r="AC214" s="12"/>
      <c r="AD214" s="12"/>
      <c r="AE214" s="12"/>
      <c r="AF214" s="12"/>
      <c r="AG214" s="12"/>
    </row>
    <row r="215" spans="1:33" x14ac:dyDescent="0.25">
      <c r="A215" s="47" t="str">
        <f>IF($L215="","",IF(INDEX(paramètres!$A$1:$A$6,MATCH(VALUE(RIGHT($L215,4)),paramètres!$B$1:$B$6,1))=A$2,1,""))</f>
        <v/>
      </c>
      <c r="B215" s="47" t="str">
        <f>IF($L215="","",IF(INDEX(paramètres!$A$1:$A$6,MATCH(VALUE(RIGHT($L215,4)),paramètres!$B$1:$B$6,1))=B$2,1,""))</f>
        <v/>
      </c>
      <c r="C215" s="47" t="str">
        <f>IF($L215="","",IF(INDEX(paramètres!$A$1:$A$6,MATCH(VALUE(RIGHT($L215,4)),paramètres!$B$1:$B$6,1))=C$2,1,""))</f>
        <v/>
      </c>
      <c r="D215" s="47" t="str">
        <f>IF($L215="","",IF(INDEX(paramètres!$A$1:$A$6,MATCH(VALUE(RIGHT($L215,4)),paramètres!$B$1:$B$6,1))=D$2,1,""))</f>
        <v/>
      </c>
      <c r="E215" s="47" t="str">
        <f>IF($L215="","",IF(INDEX(paramètres!$A$1:$A$6,MATCH(VALUE(RIGHT($L215,4)),paramètres!$B$1:$B$6,1))=E$2,1,""))</f>
        <v/>
      </c>
      <c r="F215" s="47" t="str">
        <f>IF($L215="","",IF(INDEX(paramètres!$A$1:$A$6,MATCH(VALUE(RIGHT($L215,4)),paramètres!$B$1:$B$6,1))=F$2,1,""))</f>
        <v/>
      </c>
      <c r="G215" s="47" t="str">
        <f>IF($L215="","",IF(INDEX(paramètres!$A$1:$A$6,MATCH(VALUE(RIGHT($L215,4)),paramètres!$B$1:$B$6,1))=G$2,1,""))</f>
        <v/>
      </c>
      <c r="H215" s="14"/>
      <c r="I215" s="14"/>
      <c r="J215" s="12"/>
      <c r="K215" s="15"/>
      <c r="L215" s="12"/>
      <c r="M215" s="16"/>
      <c r="N215" s="17"/>
      <c r="O215" s="12"/>
      <c r="P215" s="12"/>
      <c r="Q215" s="12"/>
      <c r="R215" s="12"/>
      <c r="S215" s="19"/>
      <c r="T215" s="12"/>
      <c r="U215" s="12"/>
      <c r="V215" s="12"/>
      <c r="W215" s="15"/>
      <c r="X215" s="22" t="str">
        <f>IF(Tableau1[[#This Row],[licence payé]]="Payé", "Oui",IF(Tableau1[[#This Row],[licence payé]]="Non payé", "Non",IF(Tableau1[[#This Row],[licence payé]]="","",)))</f>
        <v/>
      </c>
      <c r="Y215" s="11"/>
      <c r="Z215" s="12"/>
      <c r="AA215" s="12"/>
      <c r="AB215" s="12"/>
      <c r="AC215" s="12"/>
      <c r="AD215" s="12"/>
      <c r="AE215" s="12"/>
      <c r="AF215" s="12"/>
      <c r="AG215" s="12"/>
    </row>
    <row r="216" spans="1:33" x14ac:dyDescent="0.25">
      <c r="A216" s="47" t="str">
        <f>IF($L216="","",IF(INDEX(paramètres!$A$1:$A$6,MATCH(VALUE(RIGHT($L216,4)),paramètres!$B$1:$B$6,1))=A$2,1,""))</f>
        <v/>
      </c>
      <c r="B216" s="47" t="str">
        <f>IF($L216="","",IF(INDEX(paramètres!$A$1:$A$6,MATCH(VALUE(RIGHT($L216,4)),paramètres!$B$1:$B$6,1))=B$2,1,""))</f>
        <v/>
      </c>
      <c r="C216" s="47" t="str">
        <f>IF($L216="","",IF(INDEX(paramètres!$A$1:$A$6,MATCH(VALUE(RIGHT($L216,4)),paramètres!$B$1:$B$6,1))=C$2,1,""))</f>
        <v/>
      </c>
      <c r="D216" s="47" t="str">
        <f>IF($L216="","",IF(INDEX(paramètres!$A$1:$A$6,MATCH(VALUE(RIGHT($L216,4)),paramètres!$B$1:$B$6,1))=D$2,1,""))</f>
        <v/>
      </c>
      <c r="E216" s="47" t="str">
        <f>IF($L216="","",IF(INDEX(paramètres!$A$1:$A$6,MATCH(VALUE(RIGHT($L216,4)),paramètres!$B$1:$B$6,1))=E$2,1,""))</f>
        <v/>
      </c>
      <c r="F216" s="47" t="str">
        <f>IF($L216="","",IF(INDEX(paramètres!$A$1:$A$6,MATCH(VALUE(RIGHT($L216,4)),paramètres!$B$1:$B$6,1))=F$2,1,""))</f>
        <v/>
      </c>
      <c r="G216" s="47" t="str">
        <f>IF($L216="","",IF(INDEX(paramètres!$A$1:$A$6,MATCH(VALUE(RIGHT($L216,4)),paramètres!$B$1:$B$6,1))=G$2,1,""))</f>
        <v/>
      </c>
      <c r="H216" s="14"/>
      <c r="I216" s="14"/>
      <c r="J216" s="12"/>
      <c r="K216" s="15"/>
      <c r="L216" s="12"/>
      <c r="M216" s="16"/>
      <c r="N216" s="17"/>
      <c r="O216" s="12"/>
      <c r="P216" s="12"/>
      <c r="Q216" s="12"/>
      <c r="R216" s="12"/>
      <c r="S216" s="19"/>
      <c r="T216" s="12"/>
      <c r="U216" s="12"/>
      <c r="V216" s="12"/>
      <c r="W216" s="15"/>
      <c r="X216" s="22" t="str">
        <f>IF(Tableau1[[#This Row],[licence payé]]="Payé", "Oui",IF(Tableau1[[#This Row],[licence payé]]="Non payé", "Non",IF(Tableau1[[#This Row],[licence payé]]="","",)))</f>
        <v/>
      </c>
      <c r="Y216" s="11"/>
      <c r="Z216" s="12"/>
      <c r="AA216" s="12"/>
      <c r="AB216" s="12"/>
      <c r="AC216" s="12"/>
      <c r="AD216" s="12"/>
      <c r="AE216" s="12"/>
      <c r="AF216" s="12"/>
      <c r="AG216" s="12"/>
    </row>
    <row r="217" spans="1:33" x14ac:dyDescent="0.25">
      <c r="A217" s="47" t="str">
        <f>IF($L217="","",IF(INDEX(paramètres!$A$1:$A$6,MATCH(VALUE(RIGHT($L217,4)),paramètres!$B$1:$B$6,1))=A$2,1,""))</f>
        <v/>
      </c>
      <c r="B217" s="47" t="str">
        <f>IF($L217="","",IF(INDEX(paramètres!$A$1:$A$6,MATCH(VALUE(RIGHT($L217,4)),paramètres!$B$1:$B$6,1))=B$2,1,""))</f>
        <v/>
      </c>
      <c r="C217" s="47" t="str">
        <f>IF($L217="","",IF(INDEX(paramètres!$A$1:$A$6,MATCH(VALUE(RIGHT($L217,4)),paramètres!$B$1:$B$6,1))=C$2,1,""))</f>
        <v/>
      </c>
      <c r="D217" s="47" t="str">
        <f>IF($L217="","",IF(INDEX(paramètres!$A$1:$A$6,MATCH(VALUE(RIGHT($L217,4)),paramètres!$B$1:$B$6,1))=D$2,1,""))</f>
        <v/>
      </c>
      <c r="E217" s="47" t="str">
        <f>IF($L217="","",IF(INDEX(paramètres!$A$1:$A$6,MATCH(VALUE(RIGHT($L217,4)),paramètres!$B$1:$B$6,1))=E$2,1,""))</f>
        <v/>
      </c>
      <c r="F217" s="47" t="str">
        <f>IF($L217="","",IF(INDEX(paramètres!$A$1:$A$6,MATCH(VALUE(RIGHT($L217,4)),paramètres!$B$1:$B$6,1))=F$2,1,""))</f>
        <v/>
      </c>
      <c r="G217" s="47" t="str">
        <f>IF($L217="","",IF(INDEX(paramètres!$A$1:$A$6,MATCH(VALUE(RIGHT($L217,4)),paramètres!$B$1:$B$6,1))=G$2,1,""))</f>
        <v/>
      </c>
      <c r="H217" s="14"/>
      <c r="I217" s="14"/>
      <c r="J217" s="12"/>
      <c r="K217" s="15"/>
      <c r="L217" s="12"/>
      <c r="M217" s="16"/>
      <c r="N217" s="17"/>
      <c r="O217" s="12"/>
      <c r="P217" s="12"/>
      <c r="Q217" s="12"/>
      <c r="R217" s="12"/>
      <c r="S217" s="19"/>
      <c r="T217" s="12"/>
      <c r="U217" s="12"/>
      <c r="V217" s="12"/>
      <c r="W217" s="15"/>
      <c r="X217" s="22" t="str">
        <f>IF(Tableau1[[#This Row],[licence payé]]="Payé", "Oui",IF(Tableau1[[#This Row],[licence payé]]="Non payé", "Non",IF(Tableau1[[#This Row],[licence payé]]="","",)))</f>
        <v/>
      </c>
      <c r="Y217" s="11"/>
      <c r="Z217" s="12"/>
      <c r="AA217" s="12"/>
      <c r="AB217" s="12"/>
      <c r="AC217" s="12"/>
      <c r="AD217" s="12"/>
      <c r="AE217" s="12"/>
      <c r="AF217" s="12"/>
      <c r="AG217" s="12"/>
    </row>
    <row r="218" spans="1:33" x14ac:dyDescent="0.25">
      <c r="A218" s="47" t="str">
        <f>IF($L218="","",IF(INDEX(paramètres!$A$1:$A$6,MATCH(VALUE(RIGHT($L218,4)),paramètres!$B$1:$B$6,1))=A$2,1,""))</f>
        <v/>
      </c>
      <c r="B218" s="47" t="str">
        <f>IF($L218="","",IF(INDEX(paramètres!$A$1:$A$6,MATCH(VALUE(RIGHT($L218,4)),paramètres!$B$1:$B$6,1))=B$2,1,""))</f>
        <v/>
      </c>
      <c r="C218" s="47" t="str">
        <f>IF($L218="","",IF(INDEX(paramètres!$A$1:$A$6,MATCH(VALUE(RIGHT($L218,4)),paramètres!$B$1:$B$6,1))=C$2,1,""))</f>
        <v/>
      </c>
      <c r="D218" s="47" t="str">
        <f>IF($L218="","",IF(INDEX(paramètres!$A$1:$A$6,MATCH(VALUE(RIGHT($L218,4)),paramètres!$B$1:$B$6,1))=D$2,1,""))</f>
        <v/>
      </c>
      <c r="E218" s="47" t="str">
        <f>IF($L218="","",IF(INDEX(paramètres!$A$1:$A$6,MATCH(VALUE(RIGHT($L218,4)),paramètres!$B$1:$B$6,1))=E$2,1,""))</f>
        <v/>
      </c>
      <c r="F218" s="47" t="str">
        <f>IF($L218="","",IF(INDEX(paramètres!$A$1:$A$6,MATCH(VALUE(RIGHT($L218,4)),paramètres!$B$1:$B$6,1))=F$2,1,""))</f>
        <v/>
      </c>
      <c r="G218" s="47" t="str">
        <f>IF($L218="","",IF(INDEX(paramètres!$A$1:$A$6,MATCH(VALUE(RIGHT($L218,4)),paramètres!$B$1:$B$6,1))=G$2,1,""))</f>
        <v/>
      </c>
      <c r="H218" s="14"/>
      <c r="I218" s="14"/>
      <c r="J218" s="12"/>
      <c r="K218" s="15"/>
      <c r="L218" s="12"/>
      <c r="M218" s="16"/>
      <c r="N218" s="17"/>
      <c r="O218" s="12"/>
      <c r="P218" s="12"/>
      <c r="Q218" s="12"/>
      <c r="R218" s="12"/>
      <c r="S218" s="19"/>
      <c r="T218" s="12"/>
      <c r="U218" s="12"/>
      <c r="V218" s="12"/>
      <c r="W218" s="15"/>
      <c r="X218" s="22" t="str">
        <f>IF(Tableau1[[#This Row],[licence payé]]="Payé", "Oui",IF(Tableau1[[#This Row],[licence payé]]="Non payé", "Non",IF(Tableau1[[#This Row],[licence payé]]="","",)))</f>
        <v/>
      </c>
      <c r="Y218" s="11"/>
      <c r="Z218" s="12"/>
      <c r="AA218" s="12"/>
      <c r="AB218" s="12"/>
      <c r="AC218" s="12"/>
      <c r="AD218" s="12"/>
      <c r="AE218" s="12"/>
      <c r="AF218" s="12"/>
      <c r="AG218" s="12"/>
    </row>
    <row r="219" spans="1:33" x14ac:dyDescent="0.25">
      <c r="A219" s="47" t="str">
        <f>IF($L219="","",IF(INDEX(paramètres!$A$1:$A$6,MATCH(VALUE(RIGHT($L219,4)),paramètres!$B$1:$B$6,1))=A$2,1,""))</f>
        <v/>
      </c>
      <c r="B219" s="47" t="str">
        <f>IF($L219="","",IF(INDEX(paramètres!$A$1:$A$6,MATCH(VALUE(RIGHT($L219,4)),paramètres!$B$1:$B$6,1))=B$2,1,""))</f>
        <v/>
      </c>
      <c r="C219" s="47" t="str">
        <f>IF($L219="","",IF(INDEX(paramètres!$A$1:$A$6,MATCH(VALUE(RIGHT($L219,4)),paramètres!$B$1:$B$6,1))=C$2,1,""))</f>
        <v/>
      </c>
      <c r="D219" s="47" t="str">
        <f>IF($L219="","",IF(INDEX(paramètres!$A$1:$A$6,MATCH(VALUE(RIGHT($L219,4)),paramètres!$B$1:$B$6,1))=D$2,1,""))</f>
        <v/>
      </c>
      <c r="E219" s="47" t="str">
        <f>IF($L219="","",IF(INDEX(paramètres!$A$1:$A$6,MATCH(VALUE(RIGHT($L219,4)),paramètres!$B$1:$B$6,1))=E$2,1,""))</f>
        <v/>
      </c>
      <c r="F219" s="47" t="str">
        <f>IF($L219="","",IF(INDEX(paramètres!$A$1:$A$6,MATCH(VALUE(RIGHT($L219,4)),paramètres!$B$1:$B$6,1))=F$2,1,""))</f>
        <v/>
      </c>
      <c r="G219" s="47" t="str">
        <f>IF($L219="","",IF(INDEX(paramètres!$A$1:$A$6,MATCH(VALUE(RIGHT($L219,4)),paramètres!$B$1:$B$6,1))=G$2,1,""))</f>
        <v/>
      </c>
      <c r="H219" s="14"/>
      <c r="I219" s="14"/>
      <c r="J219" s="12"/>
      <c r="K219" s="15"/>
      <c r="L219" s="12"/>
      <c r="M219" s="16"/>
      <c r="N219" s="17"/>
      <c r="O219" s="12"/>
      <c r="P219" s="12"/>
      <c r="Q219" s="12"/>
      <c r="R219" s="12"/>
      <c r="S219" s="19"/>
      <c r="T219" s="12"/>
      <c r="U219" s="12"/>
      <c r="V219" s="12"/>
      <c r="W219" s="15"/>
      <c r="X219" s="22" t="str">
        <f>IF(Tableau1[[#This Row],[licence payé]]="Payé", "Oui",IF(Tableau1[[#This Row],[licence payé]]="Non payé", "Non",IF(Tableau1[[#This Row],[licence payé]]="","",)))</f>
        <v/>
      </c>
      <c r="Y219" s="11"/>
      <c r="Z219" s="12"/>
      <c r="AA219" s="12"/>
      <c r="AB219" s="12"/>
      <c r="AC219" s="12"/>
      <c r="AD219" s="12"/>
      <c r="AE219" s="12"/>
      <c r="AF219" s="12"/>
      <c r="AG219" s="12"/>
    </row>
    <row r="220" spans="1:33" x14ac:dyDescent="0.25">
      <c r="A220" s="47" t="str">
        <f>IF($L220="","",IF(INDEX(paramètres!$A$1:$A$6,MATCH(VALUE(RIGHT($L220,4)),paramètres!$B$1:$B$6,1))=A$2,1,""))</f>
        <v/>
      </c>
      <c r="B220" s="47" t="str">
        <f>IF($L220="","",IF(INDEX(paramètres!$A$1:$A$6,MATCH(VALUE(RIGHT($L220,4)),paramètres!$B$1:$B$6,1))=B$2,1,""))</f>
        <v/>
      </c>
      <c r="C220" s="47" t="str">
        <f>IF($L220="","",IF(INDEX(paramètres!$A$1:$A$6,MATCH(VALUE(RIGHT($L220,4)),paramètres!$B$1:$B$6,1))=C$2,1,""))</f>
        <v/>
      </c>
      <c r="D220" s="47" t="str">
        <f>IF($L220="","",IF(INDEX(paramètres!$A$1:$A$6,MATCH(VALUE(RIGHT($L220,4)),paramètres!$B$1:$B$6,1))=D$2,1,""))</f>
        <v/>
      </c>
      <c r="E220" s="47" t="str">
        <f>IF($L220="","",IF(INDEX(paramètres!$A$1:$A$6,MATCH(VALUE(RIGHT($L220,4)),paramètres!$B$1:$B$6,1))=E$2,1,""))</f>
        <v/>
      </c>
      <c r="F220" s="47" t="str">
        <f>IF($L220="","",IF(INDEX(paramètres!$A$1:$A$6,MATCH(VALUE(RIGHT($L220,4)),paramètres!$B$1:$B$6,1))=F$2,1,""))</f>
        <v/>
      </c>
      <c r="G220" s="47" t="str">
        <f>IF($L220="","",IF(INDEX(paramètres!$A$1:$A$6,MATCH(VALUE(RIGHT($L220,4)),paramètres!$B$1:$B$6,1))=G$2,1,""))</f>
        <v/>
      </c>
      <c r="H220" s="14"/>
      <c r="I220" s="14"/>
      <c r="J220" s="12"/>
      <c r="K220" s="15"/>
      <c r="L220" s="12"/>
      <c r="M220" s="16"/>
      <c r="N220" s="17"/>
      <c r="O220" s="12"/>
      <c r="P220" s="12"/>
      <c r="Q220" s="12"/>
      <c r="R220" s="12"/>
      <c r="S220" s="19"/>
      <c r="T220" s="12"/>
      <c r="U220" s="12"/>
      <c r="V220" s="12"/>
      <c r="W220" s="15"/>
      <c r="X220" s="22" t="str">
        <f>IF(Tableau1[[#This Row],[licence payé]]="Payé", "Oui",IF(Tableau1[[#This Row],[licence payé]]="Non payé", "Non",IF(Tableau1[[#This Row],[licence payé]]="","",)))</f>
        <v/>
      </c>
      <c r="Y220" s="11"/>
      <c r="Z220" s="12"/>
      <c r="AA220" s="12"/>
      <c r="AB220" s="12"/>
      <c r="AC220" s="12"/>
      <c r="AD220" s="12"/>
      <c r="AE220" s="12"/>
      <c r="AF220" s="12"/>
      <c r="AG220" s="12"/>
    </row>
    <row r="221" spans="1:33" x14ac:dyDescent="0.25">
      <c r="A221" s="47" t="str">
        <f>IF($L221="","",IF(INDEX(paramètres!$A$1:$A$6,MATCH(VALUE(RIGHT($L221,4)),paramètres!$B$1:$B$6,1))=A$2,1,""))</f>
        <v/>
      </c>
      <c r="B221" s="47" t="str">
        <f>IF($L221="","",IF(INDEX(paramètres!$A$1:$A$6,MATCH(VALUE(RIGHT($L221,4)),paramètres!$B$1:$B$6,1))=B$2,1,""))</f>
        <v/>
      </c>
      <c r="C221" s="47" t="str">
        <f>IF($L221="","",IF(INDEX(paramètres!$A$1:$A$6,MATCH(VALUE(RIGHT($L221,4)),paramètres!$B$1:$B$6,1))=C$2,1,""))</f>
        <v/>
      </c>
      <c r="D221" s="47" t="str">
        <f>IF($L221="","",IF(INDEX(paramètres!$A$1:$A$6,MATCH(VALUE(RIGHT($L221,4)),paramètres!$B$1:$B$6,1))=D$2,1,""))</f>
        <v/>
      </c>
      <c r="E221" s="47" t="str">
        <f>IF($L221="","",IF(INDEX(paramètres!$A$1:$A$6,MATCH(VALUE(RIGHT($L221,4)),paramètres!$B$1:$B$6,1))=E$2,1,""))</f>
        <v/>
      </c>
      <c r="F221" s="47" t="str">
        <f>IF($L221="","",IF(INDEX(paramètres!$A$1:$A$6,MATCH(VALUE(RIGHT($L221,4)),paramètres!$B$1:$B$6,1))=F$2,1,""))</f>
        <v/>
      </c>
      <c r="G221" s="47" t="str">
        <f>IF($L221="","",IF(INDEX(paramètres!$A$1:$A$6,MATCH(VALUE(RIGHT($L221,4)),paramètres!$B$1:$B$6,1))=G$2,1,""))</f>
        <v/>
      </c>
      <c r="H221" s="14"/>
      <c r="I221" s="14"/>
      <c r="J221" s="12"/>
      <c r="K221" s="15"/>
      <c r="L221" s="12"/>
      <c r="M221" s="16"/>
      <c r="N221" s="17"/>
      <c r="O221" s="12"/>
      <c r="P221" s="12"/>
      <c r="Q221" s="12"/>
      <c r="R221" s="12"/>
      <c r="S221" s="19"/>
      <c r="T221" s="12"/>
      <c r="U221" s="12"/>
      <c r="V221" s="12"/>
      <c r="W221" s="15"/>
      <c r="X221" s="22" t="str">
        <f>IF(Tableau1[[#This Row],[licence payé]]="Payé", "Oui",IF(Tableau1[[#This Row],[licence payé]]="Non payé", "Non",IF(Tableau1[[#This Row],[licence payé]]="","",)))</f>
        <v/>
      </c>
      <c r="Y221" s="11"/>
      <c r="Z221" s="12"/>
      <c r="AA221" s="12"/>
      <c r="AB221" s="12"/>
      <c r="AC221" s="12"/>
      <c r="AD221" s="12"/>
      <c r="AE221" s="12"/>
      <c r="AF221" s="12"/>
      <c r="AG221" s="12"/>
    </row>
    <row r="222" spans="1:33" x14ac:dyDescent="0.25">
      <c r="A222" s="47" t="str">
        <f>IF($L222="","",IF(INDEX(paramètres!$A$1:$A$6,MATCH(VALUE(RIGHT($L222,4)),paramètres!$B$1:$B$6,1))=A$2,1,""))</f>
        <v/>
      </c>
      <c r="B222" s="47" t="str">
        <f>IF($L222="","",IF(INDEX(paramètres!$A$1:$A$6,MATCH(VALUE(RIGHT($L222,4)),paramètres!$B$1:$B$6,1))=B$2,1,""))</f>
        <v/>
      </c>
      <c r="C222" s="47" t="str">
        <f>IF($L222="","",IF(INDEX(paramètres!$A$1:$A$6,MATCH(VALUE(RIGHT($L222,4)),paramètres!$B$1:$B$6,1))=C$2,1,""))</f>
        <v/>
      </c>
      <c r="D222" s="47" t="str">
        <f>IF($L222="","",IF(INDEX(paramètres!$A$1:$A$6,MATCH(VALUE(RIGHT($L222,4)),paramètres!$B$1:$B$6,1))=D$2,1,""))</f>
        <v/>
      </c>
      <c r="E222" s="47" t="str">
        <f>IF($L222="","",IF(INDEX(paramètres!$A$1:$A$6,MATCH(VALUE(RIGHT($L222,4)),paramètres!$B$1:$B$6,1))=E$2,1,""))</f>
        <v/>
      </c>
      <c r="F222" s="47" t="str">
        <f>IF($L222="","",IF(INDEX(paramètres!$A$1:$A$6,MATCH(VALUE(RIGHT($L222,4)),paramètres!$B$1:$B$6,1))=F$2,1,""))</f>
        <v/>
      </c>
      <c r="G222" s="47" t="str">
        <f>IF($L222="","",IF(INDEX(paramètres!$A$1:$A$6,MATCH(VALUE(RIGHT($L222,4)),paramètres!$B$1:$B$6,1))=G$2,1,""))</f>
        <v/>
      </c>
      <c r="H222" s="14"/>
      <c r="I222" s="14"/>
      <c r="J222" s="12"/>
      <c r="K222" s="15"/>
      <c r="L222" s="12"/>
      <c r="M222" s="16"/>
      <c r="N222" s="17"/>
      <c r="O222" s="12"/>
      <c r="P222" s="12"/>
      <c r="Q222" s="12"/>
      <c r="R222" s="12"/>
      <c r="S222" s="19"/>
      <c r="T222" s="12"/>
      <c r="U222" s="12"/>
      <c r="V222" s="12"/>
      <c r="W222" s="15"/>
      <c r="X222" s="22" t="str">
        <f>IF(Tableau1[[#This Row],[licence payé]]="Payé", "Oui",IF(Tableau1[[#This Row],[licence payé]]="Non payé", "Non",IF(Tableau1[[#This Row],[licence payé]]="","",)))</f>
        <v/>
      </c>
      <c r="Y222" s="11"/>
      <c r="Z222" s="12"/>
      <c r="AA222" s="12"/>
      <c r="AB222" s="12"/>
      <c r="AC222" s="12"/>
      <c r="AD222" s="12"/>
      <c r="AE222" s="12"/>
      <c r="AF222" s="12"/>
      <c r="AG222" s="12"/>
    </row>
    <row r="223" spans="1:33" x14ac:dyDescent="0.25">
      <c r="A223" s="47" t="str">
        <f>IF($L223="","",IF(INDEX(paramètres!$A$1:$A$6,MATCH(VALUE(RIGHT($L223,4)),paramètres!$B$1:$B$6,1))=A$2,1,""))</f>
        <v/>
      </c>
      <c r="B223" s="47" t="str">
        <f>IF($L223="","",IF(INDEX(paramètres!$A$1:$A$6,MATCH(VALUE(RIGHT($L223,4)),paramètres!$B$1:$B$6,1))=B$2,1,""))</f>
        <v/>
      </c>
      <c r="C223" s="47" t="str">
        <f>IF($L223="","",IF(INDEX(paramètres!$A$1:$A$6,MATCH(VALUE(RIGHT($L223,4)),paramètres!$B$1:$B$6,1))=C$2,1,""))</f>
        <v/>
      </c>
      <c r="D223" s="47" t="str">
        <f>IF($L223="","",IF(INDEX(paramètres!$A$1:$A$6,MATCH(VALUE(RIGHT($L223,4)),paramètres!$B$1:$B$6,1))=D$2,1,""))</f>
        <v/>
      </c>
      <c r="E223" s="47" t="str">
        <f>IF($L223="","",IF(INDEX(paramètres!$A$1:$A$6,MATCH(VALUE(RIGHT($L223,4)),paramètres!$B$1:$B$6,1))=E$2,1,""))</f>
        <v/>
      </c>
      <c r="F223" s="47" t="str">
        <f>IF($L223="","",IF(INDEX(paramètres!$A$1:$A$6,MATCH(VALUE(RIGHT($L223,4)),paramètres!$B$1:$B$6,1))=F$2,1,""))</f>
        <v/>
      </c>
      <c r="G223" s="47" t="str">
        <f>IF($L223="","",IF(INDEX(paramètres!$A$1:$A$6,MATCH(VALUE(RIGHT($L223,4)),paramètres!$B$1:$B$6,1))=G$2,1,""))</f>
        <v/>
      </c>
      <c r="H223" s="14"/>
      <c r="I223" s="14"/>
      <c r="J223" s="12"/>
      <c r="K223" s="15"/>
      <c r="L223" s="12"/>
      <c r="M223" s="16"/>
      <c r="N223" s="17"/>
      <c r="O223" s="12"/>
      <c r="P223" s="12"/>
      <c r="Q223" s="12"/>
      <c r="R223" s="12"/>
      <c r="S223" s="19"/>
      <c r="T223" s="12"/>
      <c r="U223" s="12"/>
      <c r="V223" s="12"/>
      <c r="W223" s="15"/>
      <c r="X223" s="22" t="str">
        <f>IF(Tableau1[[#This Row],[licence payé]]="Payé", "Oui",IF(Tableau1[[#This Row],[licence payé]]="Non payé", "Non",IF(Tableau1[[#This Row],[licence payé]]="","",)))</f>
        <v/>
      </c>
      <c r="Y223" s="11"/>
      <c r="Z223" s="12"/>
      <c r="AA223" s="12"/>
      <c r="AB223" s="12"/>
      <c r="AC223" s="12"/>
      <c r="AD223" s="12"/>
      <c r="AE223" s="12"/>
      <c r="AF223" s="12"/>
      <c r="AG223" s="12"/>
    </row>
    <row r="224" spans="1:33" x14ac:dyDescent="0.25">
      <c r="A224" s="47" t="str">
        <f>IF($L224="","",IF(INDEX(paramètres!$A$1:$A$6,MATCH(VALUE(RIGHT($L224,4)),paramètres!$B$1:$B$6,1))=A$2,1,""))</f>
        <v/>
      </c>
      <c r="B224" s="47" t="str">
        <f>IF($L224="","",IF(INDEX(paramètres!$A$1:$A$6,MATCH(VALUE(RIGHT($L224,4)),paramètres!$B$1:$B$6,1))=B$2,1,""))</f>
        <v/>
      </c>
      <c r="C224" s="47" t="str">
        <f>IF($L224="","",IF(INDEX(paramètres!$A$1:$A$6,MATCH(VALUE(RIGHT($L224,4)),paramètres!$B$1:$B$6,1))=C$2,1,""))</f>
        <v/>
      </c>
      <c r="D224" s="47" t="str">
        <f>IF($L224="","",IF(INDEX(paramètres!$A$1:$A$6,MATCH(VALUE(RIGHT($L224,4)),paramètres!$B$1:$B$6,1))=D$2,1,""))</f>
        <v/>
      </c>
      <c r="E224" s="47" t="str">
        <f>IF($L224="","",IF(INDEX(paramètres!$A$1:$A$6,MATCH(VALUE(RIGHT($L224,4)),paramètres!$B$1:$B$6,1))=E$2,1,""))</f>
        <v/>
      </c>
      <c r="F224" s="47" t="str">
        <f>IF($L224="","",IF(INDEX(paramètres!$A$1:$A$6,MATCH(VALUE(RIGHT($L224,4)),paramètres!$B$1:$B$6,1))=F$2,1,""))</f>
        <v/>
      </c>
      <c r="G224" s="47" t="str">
        <f>IF($L224="","",IF(INDEX(paramètres!$A$1:$A$6,MATCH(VALUE(RIGHT($L224,4)),paramètres!$B$1:$B$6,1))=G$2,1,""))</f>
        <v/>
      </c>
      <c r="H224" s="14"/>
      <c r="I224" s="14"/>
      <c r="J224" s="12"/>
      <c r="K224" s="15"/>
      <c r="L224" s="12"/>
      <c r="M224" s="16"/>
      <c r="N224" s="17"/>
      <c r="O224" s="12"/>
      <c r="P224" s="12"/>
      <c r="Q224" s="12"/>
      <c r="R224" s="12"/>
      <c r="S224" s="19"/>
      <c r="T224" s="12"/>
      <c r="U224" s="12"/>
      <c r="V224" s="12"/>
      <c r="W224" s="15"/>
      <c r="X224" s="22" t="str">
        <f>IF(Tableau1[[#This Row],[licence payé]]="Payé", "Oui",IF(Tableau1[[#This Row],[licence payé]]="Non payé", "Non",IF(Tableau1[[#This Row],[licence payé]]="","",)))</f>
        <v/>
      </c>
      <c r="Y224" s="11"/>
      <c r="Z224" s="12"/>
      <c r="AA224" s="12"/>
      <c r="AB224" s="12"/>
      <c r="AC224" s="12"/>
      <c r="AD224" s="12"/>
      <c r="AE224" s="12"/>
      <c r="AF224" s="12"/>
      <c r="AG224" s="12"/>
    </row>
    <row r="225" spans="1:33" x14ac:dyDescent="0.25">
      <c r="A225" s="47" t="str">
        <f>IF($L225="","",IF(INDEX(paramètres!$A$1:$A$6,MATCH(VALUE(RIGHT($L225,4)),paramètres!$B$1:$B$6,1))=A$2,1,""))</f>
        <v/>
      </c>
      <c r="B225" s="47" t="str">
        <f>IF($L225="","",IF(INDEX(paramètres!$A$1:$A$6,MATCH(VALUE(RIGHT($L225,4)),paramètres!$B$1:$B$6,1))=B$2,1,""))</f>
        <v/>
      </c>
      <c r="C225" s="47" t="str">
        <f>IF($L225="","",IF(INDEX(paramètres!$A$1:$A$6,MATCH(VALUE(RIGHT($L225,4)),paramètres!$B$1:$B$6,1))=C$2,1,""))</f>
        <v/>
      </c>
      <c r="D225" s="47" t="str">
        <f>IF($L225="","",IF(INDEX(paramètres!$A$1:$A$6,MATCH(VALUE(RIGHT($L225,4)),paramètres!$B$1:$B$6,1))=D$2,1,""))</f>
        <v/>
      </c>
      <c r="E225" s="47" t="str">
        <f>IF($L225="","",IF(INDEX(paramètres!$A$1:$A$6,MATCH(VALUE(RIGHT($L225,4)),paramètres!$B$1:$B$6,1))=E$2,1,""))</f>
        <v/>
      </c>
      <c r="F225" s="47" t="str">
        <f>IF($L225="","",IF(INDEX(paramètres!$A$1:$A$6,MATCH(VALUE(RIGHT($L225,4)),paramètres!$B$1:$B$6,1))=F$2,1,""))</f>
        <v/>
      </c>
      <c r="G225" s="47" t="str">
        <f>IF($L225="","",IF(INDEX(paramètres!$A$1:$A$6,MATCH(VALUE(RIGHT($L225,4)),paramètres!$B$1:$B$6,1))=G$2,1,""))</f>
        <v/>
      </c>
      <c r="H225" s="14"/>
      <c r="I225" s="14"/>
      <c r="J225" s="12"/>
      <c r="K225" s="15"/>
      <c r="L225" s="12"/>
      <c r="M225" s="16"/>
      <c r="N225" s="17"/>
      <c r="O225" s="12"/>
      <c r="P225" s="12"/>
      <c r="Q225" s="12"/>
      <c r="R225" s="12"/>
      <c r="S225" s="19"/>
      <c r="T225" s="12"/>
      <c r="U225" s="12"/>
      <c r="V225" s="12"/>
      <c r="W225" s="15"/>
      <c r="X225" s="22" t="str">
        <f>IF(Tableau1[[#This Row],[licence payé]]="Payé", "Oui",IF(Tableau1[[#This Row],[licence payé]]="Non payé", "Non",IF(Tableau1[[#This Row],[licence payé]]="","",)))</f>
        <v/>
      </c>
      <c r="Y225" s="11"/>
      <c r="Z225" s="12"/>
      <c r="AA225" s="12"/>
      <c r="AB225" s="12"/>
      <c r="AC225" s="12"/>
      <c r="AD225" s="12"/>
      <c r="AE225" s="12"/>
      <c r="AF225" s="12"/>
      <c r="AG225" s="12"/>
    </row>
    <row r="226" spans="1:33" x14ac:dyDescent="0.25">
      <c r="A226" s="47" t="str">
        <f>IF($L226="","",IF(INDEX(paramètres!$A$1:$A$6,MATCH(VALUE(RIGHT($L226,4)),paramètres!$B$1:$B$6,1))=A$2,1,""))</f>
        <v/>
      </c>
      <c r="B226" s="47" t="str">
        <f>IF($L226="","",IF(INDEX(paramètres!$A$1:$A$6,MATCH(VALUE(RIGHT($L226,4)),paramètres!$B$1:$B$6,1))=B$2,1,""))</f>
        <v/>
      </c>
      <c r="C226" s="47" t="str">
        <f>IF($L226="","",IF(INDEX(paramètres!$A$1:$A$6,MATCH(VALUE(RIGHT($L226,4)),paramètres!$B$1:$B$6,1))=C$2,1,""))</f>
        <v/>
      </c>
      <c r="D226" s="47" t="str">
        <f>IF($L226="","",IF(INDEX(paramètres!$A$1:$A$6,MATCH(VALUE(RIGHT($L226,4)),paramètres!$B$1:$B$6,1))=D$2,1,""))</f>
        <v/>
      </c>
      <c r="E226" s="47" t="str">
        <f>IF($L226="","",IF(INDEX(paramètres!$A$1:$A$6,MATCH(VALUE(RIGHT($L226,4)),paramètres!$B$1:$B$6,1))=E$2,1,""))</f>
        <v/>
      </c>
      <c r="F226" s="47" t="str">
        <f>IF($L226="","",IF(INDEX(paramètres!$A$1:$A$6,MATCH(VALUE(RIGHT($L226,4)),paramètres!$B$1:$B$6,1))=F$2,1,""))</f>
        <v/>
      </c>
      <c r="G226" s="47" t="str">
        <f>IF($L226="","",IF(INDEX(paramètres!$A$1:$A$6,MATCH(VALUE(RIGHT($L226,4)),paramètres!$B$1:$B$6,1))=G$2,1,""))</f>
        <v/>
      </c>
      <c r="H226" s="14"/>
      <c r="I226" s="14"/>
      <c r="J226" s="12"/>
      <c r="K226" s="15"/>
      <c r="L226" s="12"/>
      <c r="M226" s="16"/>
      <c r="N226" s="17"/>
      <c r="O226" s="12"/>
      <c r="P226" s="12"/>
      <c r="Q226" s="12"/>
      <c r="R226" s="12"/>
      <c r="S226" s="19"/>
      <c r="T226" s="12"/>
      <c r="U226" s="12"/>
      <c r="V226" s="12"/>
      <c r="W226" s="15"/>
      <c r="X226" s="22" t="str">
        <f>IF(Tableau1[[#This Row],[licence payé]]="Payé", "Oui",IF(Tableau1[[#This Row],[licence payé]]="Non payé", "Non",IF(Tableau1[[#This Row],[licence payé]]="","",)))</f>
        <v/>
      </c>
      <c r="Y226" s="11"/>
      <c r="Z226" s="12"/>
      <c r="AA226" s="12"/>
      <c r="AB226" s="12"/>
      <c r="AC226" s="12"/>
      <c r="AD226" s="12"/>
      <c r="AE226" s="12"/>
      <c r="AF226" s="12"/>
      <c r="AG226" s="12"/>
    </row>
    <row r="227" spans="1:33" x14ac:dyDescent="0.25">
      <c r="A227" s="47" t="str">
        <f>IF($L227="","",IF(INDEX(paramètres!$A$1:$A$6,MATCH(VALUE(RIGHT($L227,4)),paramètres!$B$1:$B$6,1))=A$2,1,""))</f>
        <v/>
      </c>
      <c r="B227" s="47" t="str">
        <f>IF($L227="","",IF(INDEX(paramètres!$A$1:$A$6,MATCH(VALUE(RIGHT($L227,4)),paramètres!$B$1:$B$6,1))=B$2,1,""))</f>
        <v/>
      </c>
      <c r="C227" s="47" t="str">
        <f>IF($L227="","",IF(INDEX(paramètres!$A$1:$A$6,MATCH(VALUE(RIGHT($L227,4)),paramètres!$B$1:$B$6,1))=C$2,1,""))</f>
        <v/>
      </c>
      <c r="D227" s="47" t="str">
        <f>IF($L227="","",IF(INDEX(paramètres!$A$1:$A$6,MATCH(VALUE(RIGHT($L227,4)),paramètres!$B$1:$B$6,1))=D$2,1,""))</f>
        <v/>
      </c>
      <c r="E227" s="47" t="str">
        <f>IF($L227="","",IF(INDEX(paramètres!$A$1:$A$6,MATCH(VALUE(RIGHT($L227,4)),paramètres!$B$1:$B$6,1))=E$2,1,""))</f>
        <v/>
      </c>
      <c r="F227" s="47" t="str">
        <f>IF($L227="","",IF(INDEX(paramètres!$A$1:$A$6,MATCH(VALUE(RIGHT($L227,4)),paramètres!$B$1:$B$6,1))=F$2,1,""))</f>
        <v/>
      </c>
      <c r="G227" s="47" t="str">
        <f>IF($L227="","",IF(INDEX(paramètres!$A$1:$A$6,MATCH(VALUE(RIGHT($L227,4)),paramètres!$B$1:$B$6,1))=G$2,1,""))</f>
        <v/>
      </c>
      <c r="H227" s="14"/>
      <c r="I227" s="14"/>
      <c r="J227" s="12"/>
      <c r="K227" s="15"/>
      <c r="L227" s="12"/>
      <c r="M227" s="16"/>
      <c r="N227" s="17"/>
      <c r="O227" s="12"/>
      <c r="P227" s="12"/>
      <c r="Q227" s="12"/>
      <c r="R227" s="12"/>
      <c r="S227" s="19"/>
      <c r="T227" s="12"/>
      <c r="U227" s="12"/>
      <c r="V227" s="12"/>
      <c r="W227" s="15"/>
      <c r="X227" s="22" t="str">
        <f>IF(Tableau1[[#This Row],[licence payé]]="Payé", "Oui",IF(Tableau1[[#This Row],[licence payé]]="Non payé", "Non",IF(Tableau1[[#This Row],[licence payé]]="","",)))</f>
        <v/>
      </c>
      <c r="Y227" s="11"/>
      <c r="Z227" s="12"/>
      <c r="AA227" s="12"/>
      <c r="AB227" s="12"/>
      <c r="AC227" s="12"/>
      <c r="AD227" s="12"/>
      <c r="AE227" s="12"/>
      <c r="AF227" s="12"/>
      <c r="AG227" s="12"/>
    </row>
    <row r="228" spans="1:33" x14ac:dyDescent="0.25">
      <c r="A228" s="47" t="str">
        <f>IF($L228="","",IF(INDEX(paramètres!$A$1:$A$6,MATCH(VALUE(RIGHT($L228,4)),paramètres!$B$1:$B$6,1))=A$2,1,""))</f>
        <v/>
      </c>
      <c r="B228" s="47" t="str">
        <f>IF($L228="","",IF(INDEX(paramètres!$A$1:$A$6,MATCH(VALUE(RIGHT($L228,4)),paramètres!$B$1:$B$6,1))=B$2,1,""))</f>
        <v/>
      </c>
      <c r="C228" s="47" t="str">
        <f>IF($L228="","",IF(INDEX(paramètres!$A$1:$A$6,MATCH(VALUE(RIGHT($L228,4)),paramètres!$B$1:$B$6,1))=C$2,1,""))</f>
        <v/>
      </c>
      <c r="D228" s="47" t="str">
        <f>IF($L228="","",IF(INDEX(paramètres!$A$1:$A$6,MATCH(VALUE(RIGHT($L228,4)),paramètres!$B$1:$B$6,1))=D$2,1,""))</f>
        <v/>
      </c>
      <c r="E228" s="47" t="str">
        <f>IF($L228="","",IF(INDEX(paramètres!$A$1:$A$6,MATCH(VALUE(RIGHT($L228,4)),paramètres!$B$1:$B$6,1))=E$2,1,""))</f>
        <v/>
      </c>
      <c r="F228" s="47" t="str">
        <f>IF($L228="","",IF(INDEX(paramètres!$A$1:$A$6,MATCH(VALUE(RIGHT($L228,4)),paramètres!$B$1:$B$6,1))=F$2,1,""))</f>
        <v/>
      </c>
      <c r="G228" s="47" t="str">
        <f>IF($L228="","",IF(INDEX(paramètres!$A$1:$A$6,MATCH(VALUE(RIGHT($L228,4)),paramètres!$B$1:$B$6,1))=G$2,1,""))</f>
        <v/>
      </c>
      <c r="H228" s="14"/>
      <c r="I228" s="14"/>
      <c r="J228" s="12"/>
      <c r="K228" s="15"/>
      <c r="L228" s="12"/>
      <c r="M228" s="16"/>
      <c r="N228" s="17"/>
      <c r="O228" s="12"/>
      <c r="P228" s="12"/>
      <c r="Q228" s="12"/>
      <c r="R228" s="12"/>
      <c r="S228" s="19"/>
      <c r="T228" s="12"/>
      <c r="U228" s="12"/>
      <c r="V228" s="12"/>
      <c r="W228" s="15"/>
      <c r="X228" s="22" t="str">
        <f>IF(Tableau1[[#This Row],[licence payé]]="Payé", "Oui",IF(Tableau1[[#This Row],[licence payé]]="Non payé", "Non",IF(Tableau1[[#This Row],[licence payé]]="","",)))</f>
        <v/>
      </c>
      <c r="Y228" s="11"/>
      <c r="Z228" s="12"/>
      <c r="AA228" s="12"/>
      <c r="AB228" s="12"/>
      <c r="AC228" s="12"/>
      <c r="AD228" s="12"/>
      <c r="AE228" s="12"/>
      <c r="AF228" s="12"/>
      <c r="AG228" s="12"/>
    </row>
    <row r="229" spans="1:33" x14ac:dyDescent="0.25">
      <c r="A229" s="47" t="str">
        <f>IF($L229="","",IF(INDEX(paramètres!$A$1:$A$6,MATCH(VALUE(RIGHT($L229,4)),paramètres!$B$1:$B$6,1))=A$2,1,""))</f>
        <v/>
      </c>
      <c r="B229" s="47" t="str">
        <f>IF($L229="","",IF(INDEX(paramètres!$A$1:$A$6,MATCH(VALUE(RIGHT($L229,4)),paramètres!$B$1:$B$6,1))=B$2,1,""))</f>
        <v/>
      </c>
      <c r="C229" s="47" t="str">
        <f>IF($L229="","",IF(INDEX(paramètres!$A$1:$A$6,MATCH(VALUE(RIGHT($L229,4)),paramètres!$B$1:$B$6,1))=C$2,1,""))</f>
        <v/>
      </c>
      <c r="D229" s="47" t="str">
        <f>IF($L229="","",IF(INDEX(paramètres!$A$1:$A$6,MATCH(VALUE(RIGHT($L229,4)),paramètres!$B$1:$B$6,1))=D$2,1,""))</f>
        <v/>
      </c>
      <c r="E229" s="47" t="str">
        <f>IF($L229="","",IF(INDEX(paramètres!$A$1:$A$6,MATCH(VALUE(RIGHT($L229,4)),paramètres!$B$1:$B$6,1))=E$2,1,""))</f>
        <v/>
      </c>
      <c r="F229" s="47" t="str">
        <f>IF($L229="","",IF(INDEX(paramètres!$A$1:$A$6,MATCH(VALUE(RIGHT($L229,4)),paramètres!$B$1:$B$6,1))=F$2,1,""))</f>
        <v/>
      </c>
      <c r="G229" s="47" t="str">
        <f>IF($L229="","",IF(INDEX(paramètres!$A$1:$A$6,MATCH(VALUE(RIGHT($L229,4)),paramètres!$B$1:$B$6,1))=G$2,1,""))</f>
        <v/>
      </c>
      <c r="H229" s="14"/>
      <c r="I229" s="14"/>
      <c r="J229" s="12"/>
      <c r="K229" s="15"/>
      <c r="L229" s="12"/>
      <c r="M229" s="16"/>
      <c r="N229" s="17"/>
      <c r="O229" s="12"/>
      <c r="P229" s="12"/>
      <c r="Q229" s="12"/>
      <c r="R229" s="12"/>
      <c r="S229" s="19"/>
      <c r="T229" s="12"/>
      <c r="U229" s="12"/>
      <c r="V229" s="12"/>
      <c r="W229" s="15"/>
      <c r="X229" s="22" t="str">
        <f>IF(Tableau1[[#This Row],[licence payé]]="Payé", "Oui",IF(Tableau1[[#This Row],[licence payé]]="Non payé", "Non",IF(Tableau1[[#This Row],[licence payé]]="","",)))</f>
        <v/>
      </c>
      <c r="Y229" s="11"/>
      <c r="Z229" s="12"/>
      <c r="AA229" s="12"/>
      <c r="AB229" s="12"/>
      <c r="AC229" s="12"/>
      <c r="AD229" s="12"/>
      <c r="AE229" s="12"/>
      <c r="AF229" s="12"/>
      <c r="AG229" s="12"/>
    </row>
    <row r="230" spans="1:33" x14ac:dyDescent="0.25">
      <c r="A230" s="47" t="str">
        <f>IF($L230="","",IF(INDEX(paramètres!$A$1:$A$6,MATCH(VALUE(RIGHT($L230,4)),paramètres!$B$1:$B$6,1))=A$2,1,""))</f>
        <v/>
      </c>
      <c r="B230" s="47" t="str">
        <f>IF($L230="","",IF(INDEX(paramètres!$A$1:$A$6,MATCH(VALUE(RIGHT($L230,4)),paramètres!$B$1:$B$6,1))=B$2,1,""))</f>
        <v/>
      </c>
      <c r="C230" s="47" t="str">
        <f>IF($L230="","",IF(INDEX(paramètres!$A$1:$A$6,MATCH(VALUE(RIGHT($L230,4)),paramètres!$B$1:$B$6,1))=C$2,1,""))</f>
        <v/>
      </c>
      <c r="D230" s="47" t="str">
        <f>IF($L230="","",IF(INDEX(paramètres!$A$1:$A$6,MATCH(VALUE(RIGHT($L230,4)),paramètres!$B$1:$B$6,1))=D$2,1,""))</f>
        <v/>
      </c>
      <c r="E230" s="47" t="str">
        <f>IF($L230="","",IF(INDEX(paramètres!$A$1:$A$6,MATCH(VALUE(RIGHT($L230,4)),paramètres!$B$1:$B$6,1))=E$2,1,""))</f>
        <v/>
      </c>
      <c r="F230" s="47" t="str">
        <f>IF($L230="","",IF(INDEX(paramètres!$A$1:$A$6,MATCH(VALUE(RIGHT($L230,4)),paramètres!$B$1:$B$6,1))=F$2,1,""))</f>
        <v/>
      </c>
      <c r="G230" s="47" t="str">
        <f>IF($L230="","",IF(INDEX(paramètres!$A$1:$A$6,MATCH(VALUE(RIGHT($L230,4)),paramètres!$B$1:$B$6,1))=G$2,1,""))</f>
        <v/>
      </c>
      <c r="H230" s="14"/>
      <c r="I230" s="14"/>
      <c r="J230" s="12"/>
      <c r="K230" s="15"/>
      <c r="L230" s="12"/>
      <c r="M230" s="16"/>
      <c r="N230" s="17"/>
      <c r="O230" s="12"/>
      <c r="P230" s="12"/>
      <c r="Q230" s="12"/>
      <c r="R230" s="12"/>
      <c r="S230" s="19"/>
      <c r="T230" s="12"/>
      <c r="U230" s="12"/>
      <c r="V230" s="12"/>
      <c r="W230" s="15"/>
      <c r="X230" s="22" t="str">
        <f>IF(Tableau1[[#This Row],[licence payé]]="Payé", "Oui",IF(Tableau1[[#This Row],[licence payé]]="Non payé", "Non",IF(Tableau1[[#This Row],[licence payé]]="","",)))</f>
        <v/>
      </c>
      <c r="Y230" s="11"/>
      <c r="Z230" s="12"/>
      <c r="AA230" s="12"/>
      <c r="AB230" s="12"/>
      <c r="AC230" s="12"/>
      <c r="AD230" s="12"/>
      <c r="AE230" s="12"/>
      <c r="AF230" s="12"/>
      <c r="AG230" s="12"/>
    </row>
    <row r="231" spans="1:33" x14ac:dyDescent="0.25">
      <c r="A231" s="47" t="str">
        <f>IF($L231="","",IF(INDEX(paramètres!$A$1:$A$6,MATCH(VALUE(RIGHT($L231,4)),paramètres!$B$1:$B$6,1))=A$2,1,""))</f>
        <v/>
      </c>
      <c r="B231" s="47" t="str">
        <f>IF($L231="","",IF(INDEX(paramètres!$A$1:$A$6,MATCH(VALUE(RIGHT($L231,4)),paramètres!$B$1:$B$6,1))=B$2,1,""))</f>
        <v/>
      </c>
      <c r="C231" s="47" t="str">
        <f>IF($L231="","",IF(INDEX(paramètres!$A$1:$A$6,MATCH(VALUE(RIGHT($L231,4)),paramètres!$B$1:$B$6,1))=C$2,1,""))</f>
        <v/>
      </c>
      <c r="D231" s="47" t="str">
        <f>IF($L231="","",IF(INDEX(paramètres!$A$1:$A$6,MATCH(VALUE(RIGHT($L231,4)),paramètres!$B$1:$B$6,1))=D$2,1,""))</f>
        <v/>
      </c>
      <c r="E231" s="47" t="str">
        <f>IF($L231="","",IF(INDEX(paramètres!$A$1:$A$6,MATCH(VALUE(RIGHT($L231,4)),paramètres!$B$1:$B$6,1))=E$2,1,""))</f>
        <v/>
      </c>
      <c r="F231" s="47" t="str">
        <f>IF($L231="","",IF(INDEX(paramètres!$A$1:$A$6,MATCH(VALUE(RIGHT($L231,4)),paramètres!$B$1:$B$6,1))=F$2,1,""))</f>
        <v/>
      </c>
      <c r="G231" s="47" t="str">
        <f>IF($L231="","",IF(INDEX(paramètres!$A$1:$A$6,MATCH(VALUE(RIGHT($L231,4)),paramètres!$B$1:$B$6,1))=G$2,1,""))</f>
        <v/>
      </c>
      <c r="H231" s="14"/>
      <c r="I231" s="14"/>
      <c r="J231" s="12"/>
      <c r="K231" s="15"/>
      <c r="L231" s="12"/>
      <c r="M231" s="16"/>
      <c r="N231" s="17"/>
      <c r="O231" s="12"/>
      <c r="P231" s="12"/>
      <c r="Q231" s="12"/>
      <c r="R231" s="12"/>
      <c r="S231" s="19"/>
      <c r="T231" s="12"/>
      <c r="U231" s="12"/>
      <c r="V231" s="12"/>
      <c r="W231" s="15"/>
      <c r="X231" s="22" t="str">
        <f>IF(Tableau1[[#This Row],[licence payé]]="Payé", "Oui",IF(Tableau1[[#This Row],[licence payé]]="Non payé", "Non",IF(Tableau1[[#This Row],[licence payé]]="","",)))</f>
        <v/>
      </c>
      <c r="Y231" s="11"/>
      <c r="Z231" s="12"/>
      <c r="AA231" s="12"/>
      <c r="AB231" s="12"/>
      <c r="AC231" s="12"/>
      <c r="AD231" s="12"/>
      <c r="AE231" s="12"/>
      <c r="AF231" s="12"/>
      <c r="AG231" s="12"/>
    </row>
    <row r="232" spans="1:33" x14ac:dyDescent="0.25">
      <c r="A232" s="47" t="str">
        <f>IF($L232="","",IF(INDEX(paramètres!$A$1:$A$6,MATCH(VALUE(RIGHT($L232,4)),paramètres!$B$1:$B$6,1))=A$2,1,""))</f>
        <v/>
      </c>
      <c r="B232" s="47" t="str">
        <f>IF($L232="","",IF(INDEX(paramètres!$A$1:$A$6,MATCH(VALUE(RIGHT($L232,4)),paramètres!$B$1:$B$6,1))=B$2,1,""))</f>
        <v/>
      </c>
      <c r="C232" s="47" t="str">
        <f>IF($L232="","",IF(INDEX(paramètres!$A$1:$A$6,MATCH(VALUE(RIGHT($L232,4)),paramètres!$B$1:$B$6,1))=C$2,1,""))</f>
        <v/>
      </c>
      <c r="D232" s="47" t="str">
        <f>IF($L232="","",IF(INDEX(paramètres!$A$1:$A$6,MATCH(VALUE(RIGHT($L232,4)),paramètres!$B$1:$B$6,1))=D$2,1,""))</f>
        <v/>
      </c>
      <c r="E232" s="47" t="str">
        <f>IF($L232="","",IF(INDEX(paramètres!$A$1:$A$6,MATCH(VALUE(RIGHT($L232,4)),paramètres!$B$1:$B$6,1))=E$2,1,""))</f>
        <v/>
      </c>
      <c r="F232" s="47" t="str">
        <f>IF($L232="","",IF(INDEX(paramètres!$A$1:$A$6,MATCH(VALUE(RIGHT($L232,4)),paramètres!$B$1:$B$6,1))=F$2,1,""))</f>
        <v/>
      </c>
      <c r="G232" s="47" t="str">
        <f>IF($L232="","",IF(INDEX(paramètres!$A$1:$A$6,MATCH(VALUE(RIGHT($L232,4)),paramètres!$B$1:$B$6,1))=G$2,1,""))</f>
        <v/>
      </c>
      <c r="H232" s="14"/>
      <c r="I232" s="14"/>
      <c r="J232" s="12"/>
      <c r="K232" s="15"/>
      <c r="L232" s="12"/>
      <c r="M232" s="16"/>
      <c r="N232" s="17"/>
      <c r="O232" s="12"/>
      <c r="P232" s="12"/>
      <c r="Q232" s="12"/>
      <c r="R232" s="12"/>
      <c r="S232" s="19"/>
      <c r="T232" s="12"/>
      <c r="U232" s="12"/>
      <c r="V232" s="12"/>
      <c r="W232" s="15"/>
      <c r="X232" s="22" t="str">
        <f>IF(Tableau1[[#This Row],[licence payé]]="Payé", "Oui",IF(Tableau1[[#This Row],[licence payé]]="Non payé", "Non",IF(Tableau1[[#This Row],[licence payé]]="","",)))</f>
        <v/>
      </c>
      <c r="Y232" s="11"/>
      <c r="Z232" s="12"/>
      <c r="AA232" s="12"/>
      <c r="AB232" s="12"/>
      <c r="AC232" s="12"/>
      <c r="AD232" s="12"/>
      <c r="AE232" s="12"/>
      <c r="AF232" s="12"/>
      <c r="AG232" s="12"/>
    </row>
    <row r="233" spans="1:33" x14ac:dyDescent="0.25">
      <c r="A233" s="47" t="str">
        <f>IF($L233="","",IF(INDEX(paramètres!$A$1:$A$6,MATCH(VALUE(RIGHT($L233,4)),paramètres!$B$1:$B$6,1))=A$2,1,""))</f>
        <v/>
      </c>
      <c r="B233" s="47" t="str">
        <f>IF($L233="","",IF(INDEX(paramètres!$A$1:$A$6,MATCH(VALUE(RIGHT($L233,4)),paramètres!$B$1:$B$6,1))=B$2,1,""))</f>
        <v/>
      </c>
      <c r="C233" s="47" t="str">
        <f>IF($L233="","",IF(INDEX(paramètres!$A$1:$A$6,MATCH(VALUE(RIGHT($L233,4)),paramètres!$B$1:$B$6,1))=C$2,1,""))</f>
        <v/>
      </c>
      <c r="D233" s="47" t="str">
        <f>IF($L233="","",IF(INDEX(paramètres!$A$1:$A$6,MATCH(VALUE(RIGHT($L233,4)),paramètres!$B$1:$B$6,1))=D$2,1,""))</f>
        <v/>
      </c>
      <c r="E233" s="47" t="str">
        <f>IF($L233="","",IF(INDEX(paramètres!$A$1:$A$6,MATCH(VALUE(RIGHT($L233,4)),paramètres!$B$1:$B$6,1))=E$2,1,""))</f>
        <v/>
      </c>
      <c r="F233" s="47" t="str">
        <f>IF($L233="","",IF(INDEX(paramètres!$A$1:$A$6,MATCH(VALUE(RIGHT($L233,4)),paramètres!$B$1:$B$6,1))=F$2,1,""))</f>
        <v/>
      </c>
      <c r="G233" s="47" t="str">
        <f>IF($L233="","",IF(INDEX(paramètres!$A$1:$A$6,MATCH(VALUE(RIGHT($L233,4)),paramètres!$B$1:$B$6,1))=G$2,1,""))</f>
        <v/>
      </c>
      <c r="H233" s="14"/>
      <c r="I233" s="14"/>
      <c r="J233" s="12"/>
      <c r="K233" s="15"/>
      <c r="L233" s="12"/>
      <c r="M233" s="16"/>
      <c r="N233" s="17"/>
      <c r="O233" s="12"/>
      <c r="P233" s="12"/>
      <c r="Q233" s="12"/>
      <c r="R233" s="12"/>
      <c r="S233" s="19"/>
      <c r="T233" s="12"/>
      <c r="U233" s="12"/>
      <c r="V233" s="12"/>
      <c r="W233" s="15"/>
      <c r="X233" s="22" t="str">
        <f>IF(Tableau1[[#This Row],[licence payé]]="Payé", "Oui",IF(Tableau1[[#This Row],[licence payé]]="Non payé", "Non",IF(Tableau1[[#This Row],[licence payé]]="","",)))</f>
        <v/>
      </c>
      <c r="Y233" s="11"/>
      <c r="Z233" s="12"/>
      <c r="AA233" s="12"/>
      <c r="AB233" s="12"/>
      <c r="AC233" s="12"/>
      <c r="AD233" s="12"/>
      <c r="AE233" s="12"/>
      <c r="AF233" s="12"/>
      <c r="AG233" s="12"/>
    </row>
    <row r="234" spans="1:33" x14ac:dyDescent="0.25">
      <c r="A234" s="47" t="str">
        <f>IF($L234="","",IF(INDEX(paramètres!$A$1:$A$6,MATCH(VALUE(RIGHT($L234,4)),paramètres!$B$1:$B$6,1))=A$2,1,""))</f>
        <v/>
      </c>
      <c r="B234" s="47" t="str">
        <f>IF($L234="","",IF(INDEX(paramètres!$A$1:$A$6,MATCH(VALUE(RIGHT($L234,4)),paramètres!$B$1:$B$6,1))=B$2,1,""))</f>
        <v/>
      </c>
      <c r="C234" s="47" t="str">
        <f>IF($L234="","",IF(INDEX(paramètres!$A$1:$A$6,MATCH(VALUE(RIGHT($L234,4)),paramètres!$B$1:$B$6,1))=C$2,1,""))</f>
        <v/>
      </c>
      <c r="D234" s="47" t="str">
        <f>IF($L234="","",IF(INDEX(paramètres!$A$1:$A$6,MATCH(VALUE(RIGHT($L234,4)),paramètres!$B$1:$B$6,1))=D$2,1,""))</f>
        <v/>
      </c>
      <c r="E234" s="47" t="str">
        <f>IF($L234="","",IF(INDEX(paramètres!$A$1:$A$6,MATCH(VALUE(RIGHT($L234,4)),paramètres!$B$1:$B$6,1))=E$2,1,""))</f>
        <v/>
      </c>
      <c r="F234" s="47" t="str">
        <f>IF($L234="","",IF(INDEX(paramètres!$A$1:$A$6,MATCH(VALUE(RIGHT($L234,4)),paramètres!$B$1:$B$6,1))=F$2,1,""))</f>
        <v/>
      </c>
      <c r="G234" s="47" t="str">
        <f>IF($L234="","",IF(INDEX(paramètres!$A$1:$A$6,MATCH(VALUE(RIGHT($L234,4)),paramètres!$B$1:$B$6,1))=G$2,1,""))</f>
        <v/>
      </c>
      <c r="H234" s="14"/>
      <c r="I234" s="14"/>
      <c r="J234" s="12"/>
      <c r="K234" s="15"/>
      <c r="L234" s="12"/>
      <c r="M234" s="16"/>
      <c r="N234" s="17"/>
      <c r="O234" s="12"/>
      <c r="P234" s="12"/>
      <c r="Q234" s="12"/>
      <c r="R234" s="12"/>
      <c r="S234" s="19"/>
      <c r="T234" s="12"/>
      <c r="U234" s="12"/>
      <c r="V234" s="12"/>
      <c r="W234" s="15"/>
      <c r="X234" s="22" t="str">
        <f>IF(Tableau1[[#This Row],[licence payé]]="Payé", "Oui",IF(Tableau1[[#This Row],[licence payé]]="Non payé", "Non",IF(Tableau1[[#This Row],[licence payé]]="","",)))</f>
        <v/>
      </c>
      <c r="Y234" s="11"/>
      <c r="Z234" s="12"/>
      <c r="AA234" s="12"/>
      <c r="AB234" s="12"/>
      <c r="AC234" s="12"/>
      <c r="AD234" s="12"/>
      <c r="AE234" s="12"/>
      <c r="AF234" s="12"/>
      <c r="AG234" s="12"/>
    </row>
    <row r="235" spans="1:33" x14ac:dyDescent="0.25">
      <c r="A235" s="47" t="str">
        <f>IF($L235="","",IF(INDEX(paramètres!$A$1:$A$6,MATCH(VALUE(RIGHT($L235,4)),paramètres!$B$1:$B$6,1))=A$2,1,""))</f>
        <v/>
      </c>
      <c r="B235" s="47" t="str">
        <f>IF($L235="","",IF(INDEX(paramètres!$A$1:$A$6,MATCH(VALUE(RIGHT($L235,4)),paramètres!$B$1:$B$6,1))=B$2,1,""))</f>
        <v/>
      </c>
      <c r="C235" s="47" t="str">
        <f>IF($L235="","",IF(INDEX(paramètres!$A$1:$A$6,MATCH(VALUE(RIGHT($L235,4)),paramètres!$B$1:$B$6,1))=C$2,1,""))</f>
        <v/>
      </c>
      <c r="D235" s="47" t="str">
        <f>IF($L235="","",IF(INDEX(paramètres!$A$1:$A$6,MATCH(VALUE(RIGHT($L235,4)),paramètres!$B$1:$B$6,1))=D$2,1,""))</f>
        <v/>
      </c>
      <c r="E235" s="47" t="str">
        <f>IF($L235="","",IF(INDEX(paramètres!$A$1:$A$6,MATCH(VALUE(RIGHT($L235,4)),paramètres!$B$1:$B$6,1))=E$2,1,""))</f>
        <v/>
      </c>
      <c r="F235" s="47" t="str">
        <f>IF($L235="","",IF(INDEX(paramètres!$A$1:$A$6,MATCH(VALUE(RIGHT($L235,4)),paramètres!$B$1:$B$6,1))=F$2,1,""))</f>
        <v/>
      </c>
      <c r="G235" s="47" t="str">
        <f>IF($L235="","",IF(INDEX(paramètres!$A$1:$A$6,MATCH(VALUE(RIGHT($L235,4)),paramètres!$B$1:$B$6,1))=G$2,1,""))</f>
        <v/>
      </c>
      <c r="H235" s="14"/>
      <c r="I235" s="14"/>
      <c r="J235" s="12"/>
      <c r="K235" s="15"/>
      <c r="L235" s="12"/>
      <c r="M235" s="16"/>
      <c r="N235" s="17"/>
      <c r="O235" s="12"/>
      <c r="P235" s="12"/>
      <c r="Q235" s="12"/>
      <c r="R235" s="12"/>
      <c r="S235" s="19"/>
      <c r="T235" s="12"/>
      <c r="U235" s="12"/>
      <c r="V235" s="12"/>
      <c r="W235" s="15"/>
      <c r="X235" s="22" t="str">
        <f>IF(Tableau1[[#This Row],[licence payé]]="Payé", "Oui",IF(Tableau1[[#This Row],[licence payé]]="Non payé", "Non",IF(Tableau1[[#This Row],[licence payé]]="","",)))</f>
        <v/>
      </c>
      <c r="Y235" s="11"/>
      <c r="Z235" s="12"/>
      <c r="AA235" s="12"/>
      <c r="AB235" s="12"/>
      <c r="AC235" s="12"/>
      <c r="AD235" s="12"/>
      <c r="AE235" s="12"/>
      <c r="AF235" s="12"/>
      <c r="AG235" s="12"/>
    </row>
    <row r="236" spans="1:33" x14ac:dyDescent="0.25">
      <c r="A236" s="47" t="str">
        <f>IF($L236="","",IF(INDEX(paramètres!$A$1:$A$6,MATCH(VALUE(RIGHT($L236,4)),paramètres!$B$1:$B$6,1))=A$2,1,""))</f>
        <v/>
      </c>
      <c r="B236" s="47" t="str">
        <f>IF($L236="","",IF(INDEX(paramètres!$A$1:$A$6,MATCH(VALUE(RIGHT($L236,4)),paramètres!$B$1:$B$6,1))=B$2,1,""))</f>
        <v/>
      </c>
      <c r="C236" s="47" t="str">
        <f>IF($L236="","",IF(INDEX(paramètres!$A$1:$A$6,MATCH(VALUE(RIGHT($L236,4)),paramètres!$B$1:$B$6,1))=C$2,1,""))</f>
        <v/>
      </c>
      <c r="D236" s="47" t="str">
        <f>IF($L236="","",IF(INDEX(paramètres!$A$1:$A$6,MATCH(VALUE(RIGHT($L236,4)),paramètres!$B$1:$B$6,1))=D$2,1,""))</f>
        <v/>
      </c>
      <c r="E236" s="47" t="str">
        <f>IF($L236="","",IF(INDEX(paramètres!$A$1:$A$6,MATCH(VALUE(RIGHT($L236,4)),paramètres!$B$1:$B$6,1))=E$2,1,""))</f>
        <v/>
      </c>
      <c r="F236" s="47" t="str">
        <f>IF($L236="","",IF(INDEX(paramètres!$A$1:$A$6,MATCH(VALUE(RIGHT($L236,4)),paramètres!$B$1:$B$6,1))=F$2,1,""))</f>
        <v/>
      </c>
      <c r="G236" s="47" t="str">
        <f>IF($L236="","",IF(INDEX(paramètres!$A$1:$A$6,MATCH(VALUE(RIGHT($L236,4)),paramètres!$B$1:$B$6,1))=G$2,1,""))</f>
        <v/>
      </c>
      <c r="H236" s="14"/>
      <c r="I236" s="14"/>
      <c r="J236" s="12"/>
      <c r="K236" s="15"/>
      <c r="L236" s="12"/>
      <c r="M236" s="16"/>
      <c r="N236" s="17"/>
      <c r="O236" s="12"/>
      <c r="P236" s="12"/>
      <c r="Q236" s="12"/>
      <c r="R236" s="12"/>
      <c r="S236" s="19"/>
      <c r="T236" s="12"/>
      <c r="U236" s="12"/>
      <c r="V236" s="12"/>
      <c r="W236" s="15"/>
      <c r="X236" s="22" t="str">
        <f>IF(Tableau1[[#This Row],[licence payé]]="Payé", "Oui",IF(Tableau1[[#This Row],[licence payé]]="Non payé", "Non",IF(Tableau1[[#This Row],[licence payé]]="","",)))</f>
        <v/>
      </c>
      <c r="Y236" s="11"/>
      <c r="Z236" s="12"/>
      <c r="AA236" s="12"/>
      <c r="AB236" s="12"/>
      <c r="AC236" s="12"/>
      <c r="AD236" s="12"/>
      <c r="AE236" s="12"/>
      <c r="AF236" s="12"/>
      <c r="AG236" s="12"/>
    </row>
    <row r="237" spans="1:33" x14ac:dyDescent="0.25">
      <c r="A237" s="47" t="str">
        <f>IF($L237="","",IF(INDEX(paramètres!$A$1:$A$6,MATCH(VALUE(RIGHT($L237,4)),paramètres!$B$1:$B$6,1))=A$2,1,""))</f>
        <v/>
      </c>
      <c r="B237" s="47" t="str">
        <f>IF($L237="","",IF(INDEX(paramètres!$A$1:$A$6,MATCH(VALUE(RIGHT($L237,4)),paramètres!$B$1:$B$6,1))=B$2,1,""))</f>
        <v/>
      </c>
      <c r="C237" s="47" t="str">
        <f>IF($L237="","",IF(INDEX(paramètres!$A$1:$A$6,MATCH(VALUE(RIGHT($L237,4)),paramètres!$B$1:$B$6,1))=C$2,1,""))</f>
        <v/>
      </c>
      <c r="D237" s="47" t="str">
        <f>IF($L237="","",IF(INDEX(paramètres!$A$1:$A$6,MATCH(VALUE(RIGHT($L237,4)),paramètres!$B$1:$B$6,1))=D$2,1,""))</f>
        <v/>
      </c>
      <c r="E237" s="47" t="str">
        <f>IF($L237="","",IF(INDEX(paramètres!$A$1:$A$6,MATCH(VALUE(RIGHT($L237,4)),paramètres!$B$1:$B$6,1))=E$2,1,""))</f>
        <v/>
      </c>
      <c r="F237" s="47" t="str">
        <f>IF($L237="","",IF(INDEX(paramètres!$A$1:$A$6,MATCH(VALUE(RIGHT($L237,4)),paramètres!$B$1:$B$6,1))=F$2,1,""))</f>
        <v/>
      </c>
      <c r="G237" s="47" t="str">
        <f>IF($L237="","",IF(INDEX(paramètres!$A$1:$A$6,MATCH(VALUE(RIGHT($L237,4)),paramètres!$B$1:$B$6,1))=G$2,1,""))</f>
        <v/>
      </c>
      <c r="H237" s="14"/>
      <c r="I237" s="14"/>
      <c r="J237" s="12"/>
      <c r="K237" s="15"/>
      <c r="L237" s="12"/>
      <c r="M237" s="16"/>
      <c r="N237" s="17"/>
      <c r="O237" s="12"/>
      <c r="P237" s="12"/>
      <c r="Q237" s="12"/>
      <c r="R237" s="12"/>
      <c r="S237" s="19"/>
      <c r="T237" s="12"/>
      <c r="U237" s="12"/>
      <c r="V237" s="12"/>
      <c r="W237" s="15"/>
      <c r="X237" s="22" t="str">
        <f>IF(Tableau1[[#This Row],[licence payé]]="Payé", "Oui",IF(Tableau1[[#This Row],[licence payé]]="Non payé", "Non",IF(Tableau1[[#This Row],[licence payé]]="","",)))</f>
        <v/>
      </c>
      <c r="Y237" s="11"/>
      <c r="Z237" s="12"/>
      <c r="AA237" s="12"/>
      <c r="AB237" s="12"/>
      <c r="AC237" s="12"/>
      <c r="AD237" s="12"/>
      <c r="AE237" s="12"/>
      <c r="AF237" s="12"/>
      <c r="AG237" s="12"/>
    </row>
    <row r="238" spans="1:33" x14ac:dyDescent="0.25">
      <c r="A238" s="47" t="str">
        <f>IF($L238="","",IF(INDEX(paramètres!$A$1:$A$6,MATCH(VALUE(RIGHT($L238,4)),paramètres!$B$1:$B$6,1))=A$2,1,""))</f>
        <v/>
      </c>
      <c r="B238" s="47" t="str">
        <f>IF($L238="","",IF(INDEX(paramètres!$A$1:$A$6,MATCH(VALUE(RIGHT($L238,4)),paramètres!$B$1:$B$6,1))=B$2,1,""))</f>
        <v/>
      </c>
      <c r="C238" s="47" t="str">
        <f>IF($L238="","",IF(INDEX(paramètres!$A$1:$A$6,MATCH(VALUE(RIGHT($L238,4)),paramètres!$B$1:$B$6,1))=C$2,1,""))</f>
        <v/>
      </c>
      <c r="D238" s="47" t="str">
        <f>IF($L238="","",IF(INDEX(paramètres!$A$1:$A$6,MATCH(VALUE(RIGHT($L238,4)),paramètres!$B$1:$B$6,1))=D$2,1,""))</f>
        <v/>
      </c>
      <c r="E238" s="47" t="str">
        <f>IF($L238="","",IF(INDEX(paramètres!$A$1:$A$6,MATCH(VALUE(RIGHT($L238,4)),paramètres!$B$1:$B$6,1))=E$2,1,""))</f>
        <v/>
      </c>
      <c r="F238" s="47" t="str">
        <f>IF($L238="","",IF(INDEX(paramètres!$A$1:$A$6,MATCH(VALUE(RIGHT($L238,4)),paramètres!$B$1:$B$6,1))=F$2,1,""))</f>
        <v/>
      </c>
      <c r="G238" s="47" t="str">
        <f>IF($L238="","",IF(INDEX(paramètres!$A$1:$A$6,MATCH(VALUE(RIGHT($L238,4)),paramètres!$B$1:$B$6,1))=G$2,1,""))</f>
        <v/>
      </c>
      <c r="H238" s="14"/>
      <c r="I238" s="14"/>
      <c r="J238" s="12"/>
      <c r="K238" s="15"/>
      <c r="L238" s="12"/>
      <c r="M238" s="16"/>
      <c r="N238" s="17"/>
      <c r="O238" s="12"/>
      <c r="P238" s="12"/>
      <c r="Q238" s="12"/>
      <c r="R238" s="12"/>
      <c r="S238" s="19"/>
      <c r="T238" s="12"/>
      <c r="U238" s="12"/>
      <c r="V238" s="12"/>
      <c r="W238" s="15"/>
      <c r="X238" s="22" t="str">
        <f>IF(Tableau1[[#This Row],[licence payé]]="Payé", "Oui",IF(Tableau1[[#This Row],[licence payé]]="Non payé", "Non",IF(Tableau1[[#This Row],[licence payé]]="","",)))</f>
        <v/>
      </c>
      <c r="Y238" s="11"/>
      <c r="Z238" s="12"/>
      <c r="AA238" s="12"/>
      <c r="AB238" s="12"/>
      <c r="AC238" s="12"/>
      <c r="AD238" s="12"/>
      <c r="AE238" s="12"/>
      <c r="AF238" s="12"/>
      <c r="AG238" s="12"/>
    </row>
    <row r="239" spans="1:33" x14ac:dyDescent="0.25">
      <c r="A239" s="47" t="str">
        <f>IF($L239="","",IF(INDEX(paramètres!$A$1:$A$6,MATCH(VALUE(RIGHT($L239,4)),paramètres!$B$1:$B$6,1))=A$2,1,""))</f>
        <v/>
      </c>
      <c r="B239" s="47" t="str">
        <f>IF($L239="","",IF(INDEX(paramètres!$A$1:$A$6,MATCH(VALUE(RIGHT($L239,4)),paramètres!$B$1:$B$6,1))=B$2,1,""))</f>
        <v/>
      </c>
      <c r="C239" s="47" t="str">
        <f>IF($L239="","",IF(INDEX(paramètres!$A$1:$A$6,MATCH(VALUE(RIGHT($L239,4)),paramètres!$B$1:$B$6,1))=C$2,1,""))</f>
        <v/>
      </c>
      <c r="D239" s="47" t="str">
        <f>IF($L239="","",IF(INDEX(paramètres!$A$1:$A$6,MATCH(VALUE(RIGHT($L239,4)),paramètres!$B$1:$B$6,1))=D$2,1,""))</f>
        <v/>
      </c>
      <c r="E239" s="47" t="str">
        <f>IF($L239="","",IF(INDEX(paramètres!$A$1:$A$6,MATCH(VALUE(RIGHT($L239,4)),paramètres!$B$1:$B$6,1))=E$2,1,""))</f>
        <v/>
      </c>
      <c r="F239" s="47" t="str">
        <f>IF($L239="","",IF(INDEX(paramètres!$A$1:$A$6,MATCH(VALUE(RIGHT($L239,4)),paramètres!$B$1:$B$6,1))=F$2,1,""))</f>
        <v/>
      </c>
      <c r="G239" s="47" t="str">
        <f>IF($L239="","",IF(INDEX(paramètres!$A$1:$A$6,MATCH(VALUE(RIGHT($L239,4)),paramètres!$B$1:$B$6,1))=G$2,1,""))</f>
        <v/>
      </c>
      <c r="H239" s="14"/>
      <c r="I239" s="14"/>
      <c r="J239" s="12"/>
      <c r="K239" s="15"/>
      <c r="L239" s="12"/>
      <c r="M239" s="16"/>
      <c r="N239" s="17"/>
      <c r="O239" s="12"/>
      <c r="P239" s="12"/>
      <c r="Q239" s="12"/>
      <c r="R239" s="12"/>
      <c r="S239" s="19"/>
      <c r="T239" s="12"/>
      <c r="U239" s="12"/>
      <c r="V239" s="12"/>
      <c r="W239" s="15"/>
      <c r="X239" s="22" t="str">
        <f>IF(Tableau1[[#This Row],[licence payé]]="Payé", "Oui",IF(Tableau1[[#This Row],[licence payé]]="Non payé", "Non",IF(Tableau1[[#This Row],[licence payé]]="","",)))</f>
        <v/>
      </c>
      <c r="Y239" s="11"/>
      <c r="Z239" s="12"/>
      <c r="AA239" s="12"/>
      <c r="AB239" s="12"/>
      <c r="AC239" s="12"/>
      <c r="AD239" s="12"/>
      <c r="AE239" s="12"/>
      <c r="AF239" s="12"/>
      <c r="AG239" s="12"/>
    </row>
    <row r="240" spans="1:33" x14ac:dyDescent="0.25">
      <c r="A240" s="47" t="str">
        <f>IF($L240="","",IF(INDEX(paramètres!$A$1:$A$6,MATCH(VALUE(RIGHT($L240,4)),paramètres!$B$1:$B$6,1))=A$2,1,""))</f>
        <v/>
      </c>
      <c r="B240" s="47" t="str">
        <f>IF($L240="","",IF(INDEX(paramètres!$A$1:$A$6,MATCH(VALUE(RIGHT($L240,4)),paramètres!$B$1:$B$6,1))=B$2,1,""))</f>
        <v/>
      </c>
      <c r="C240" s="47" t="str">
        <f>IF($L240="","",IF(INDEX(paramètres!$A$1:$A$6,MATCH(VALUE(RIGHT($L240,4)),paramètres!$B$1:$B$6,1))=C$2,1,""))</f>
        <v/>
      </c>
      <c r="D240" s="47" t="str">
        <f>IF($L240="","",IF(INDEX(paramètres!$A$1:$A$6,MATCH(VALUE(RIGHT($L240,4)),paramètres!$B$1:$B$6,1))=D$2,1,""))</f>
        <v/>
      </c>
      <c r="E240" s="47" t="str">
        <f>IF($L240="","",IF(INDEX(paramètres!$A$1:$A$6,MATCH(VALUE(RIGHT($L240,4)),paramètres!$B$1:$B$6,1))=E$2,1,""))</f>
        <v/>
      </c>
      <c r="F240" s="47" t="str">
        <f>IF($L240="","",IF(INDEX(paramètres!$A$1:$A$6,MATCH(VALUE(RIGHT($L240,4)),paramètres!$B$1:$B$6,1))=F$2,1,""))</f>
        <v/>
      </c>
      <c r="G240" s="47" t="str">
        <f>IF($L240="","",IF(INDEX(paramètres!$A$1:$A$6,MATCH(VALUE(RIGHT($L240,4)),paramètres!$B$1:$B$6,1))=G$2,1,""))</f>
        <v/>
      </c>
      <c r="H240" s="14"/>
      <c r="I240" s="14"/>
      <c r="J240" s="12"/>
      <c r="K240" s="15"/>
      <c r="L240" s="12"/>
      <c r="M240" s="16"/>
      <c r="N240" s="17"/>
      <c r="O240" s="12"/>
      <c r="P240" s="12"/>
      <c r="Q240" s="12"/>
      <c r="R240" s="12"/>
      <c r="S240" s="19"/>
      <c r="T240" s="12"/>
      <c r="U240" s="12"/>
      <c r="V240" s="12"/>
      <c r="W240" s="15"/>
      <c r="X240" s="22" t="str">
        <f>IF(Tableau1[[#This Row],[licence payé]]="Payé", "Oui",IF(Tableau1[[#This Row],[licence payé]]="Non payé", "Non",IF(Tableau1[[#This Row],[licence payé]]="","",)))</f>
        <v/>
      </c>
      <c r="Y240" s="11"/>
      <c r="Z240" s="12"/>
      <c r="AA240" s="12"/>
      <c r="AB240" s="12"/>
      <c r="AC240" s="12"/>
      <c r="AD240" s="12"/>
      <c r="AE240" s="12"/>
      <c r="AF240" s="12"/>
      <c r="AG240" s="12"/>
    </row>
    <row r="241" spans="1:33" x14ac:dyDescent="0.25">
      <c r="A241" s="47" t="str">
        <f>IF($L241="","",IF(INDEX(paramètres!$A$1:$A$6,MATCH(VALUE(RIGHT($L241,4)),paramètres!$B$1:$B$6,1))=A$2,1,""))</f>
        <v/>
      </c>
      <c r="B241" s="47" t="str">
        <f>IF($L241="","",IF(INDEX(paramètres!$A$1:$A$6,MATCH(VALUE(RIGHT($L241,4)),paramètres!$B$1:$B$6,1))=B$2,1,""))</f>
        <v/>
      </c>
      <c r="C241" s="47" t="str">
        <f>IF($L241="","",IF(INDEX(paramètres!$A$1:$A$6,MATCH(VALUE(RIGHT($L241,4)),paramètres!$B$1:$B$6,1))=C$2,1,""))</f>
        <v/>
      </c>
      <c r="D241" s="47" t="str">
        <f>IF($L241="","",IF(INDEX(paramètres!$A$1:$A$6,MATCH(VALUE(RIGHT($L241,4)),paramètres!$B$1:$B$6,1))=D$2,1,""))</f>
        <v/>
      </c>
      <c r="E241" s="47" t="str">
        <f>IF($L241="","",IF(INDEX(paramètres!$A$1:$A$6,MATCH(VALUE(RIGHT($L241,4)),paramètres!$B$1:$B$6,1))=E$2,1,""))</f>
        <v/>
      </c>
      <c r="F241" s="47" t="str">
        <f>IF($L241="","",IF(INDEX(paramètres!$A$1:$A$6,MATCH(VALUE(RIGHT($L241,4)),paramètres!$B$1:$B$6,1))=F$2,1,""))</f>
        <v/>
      </c>
      <c r="G241" s="47" t="str">
        <f>IF($L241="","",IF(INDEX(paramètres!$A$1:$A$6,MATCH(VALUE(RIGHT($L241,4)),paramètres!$B$1:$B$6,1))=G$2,1,""))</f>
        <v/>
      </c>
      <c r="H241" s="14"/>
      <c r="I241" s="14"/>
      <c r="J241" s="12"/>
      <c r="K241" s="15"/>
      <c r="L241" s="12"/>
      <c r="M241" s="16"/>
      <c r="N241" s="17"/>
      <c r="O241" s="12"/>
      <c r="P241" s="12"/>
      <c r="Q241" s="12"/>
      <c r="R241" s="12"/>
      <c r="S241" s="19"/>
      <c r="T241" s="12"/>
      <c r="U241" s="12"/>
      <c r="V241" s="12"/>
      <c r="W241" s="15"/>
      <c r="X241" s="22" t="str">
        <f>IF(Tableau1[[#This Row],[licence payé]]="Payé", "Oui",IF(Tableau1[[#This Row],[licence payé]]="Non payé", "Non",IF(Tableau1[[#This Row],[licence payé]]="","",)))</f>
        <v/>
      </c>
      <c r="Y241" s="11"/>
      <c r="Z241" s="12"/>
      <c r="AA241" s="12"/>
      <c r="AB241" s="12"/>
      <c r="AC241" s="12"/>
      <c r="AD241" s="12"/>
      <c r="AE241" s="12"/>
      <c r="AF241" s="12"/>
      <c r="AG241" s="12"/>
    </row>
    <row r="242" spans="1:33" x14ac:dyDescent="0.25">
      <c r="A242" s="47" t="str">
        <f>IF($L242="","",IF(INDEX(paramètres!$A$1:$A$6,MATCH(VALUE(RIGHT($L242,4)),paramètres!$B$1:$B$6,1))=A$2,1,""))</f>
        <v/>
      </c>
      <c r="B242" s="47" t="str">
        <f>IF($L242="","",IF(INDEX(paramètres!$A$1:$A$6,MATCH(VALUE(RIGHT($L242,4)),paramètres!$B$1:$B$6,1))=B$2,1,""))</f>
        <v/>
      </c>
      <c r="C242" s="47" t="str">
        <f>IF($L242="","",IF(INDEX(paramètres!$A$1:$A$6,MATCH(VALUE(RIGHT($L242,4)),paramètres!$B$1:$B$6,1))=C$2,1,""))</f>
        <v/>
      </c>
      <c r="D242" s="47" t="str">
        <f>IF($L242="","",IF(INDEX(paramètres!$A$1:$A$6,MATCH(VALUE(RIGHT($L242,4)),paramètres!$B$1:$B$6,1))=D$2,1,""))</f>
        <v/>
      </c>
      <c r="E242" s="47" t="str">
        <f>IF($L242="","",IF(INDEX(paramètres!$A$1:$A$6,MATCH(VALUE(RIGHT($L242,4)),paramètres!$B$1:$B$6,1))=E$2,1,""))</f>
        <v/>
      </c>
      <c r="F242" s="47" t="str">
        <f>IF($L242="","",IF(INDEX(paramètres!$A$1:$A$6,MATCH(VALUE(RIGHT($L242,4)),paramètres!$B$1:$B$6,1))=F$2,1,""))</f>
        <v/>
      </c>
      <c r="G242" s="47" t="str">
        <f>IF($L242="","",IF(INDEX(paramètres!$A$1:$A$6,MATCH(VALUE(RIGHT($L242,4)),paramètres!$B$1:$B$6,1))=G$2,1,""))</f>
        <v/>
      </c>
      <c r="H242" s="14"/>
      <c r="I242" s="14"/>
      <c r="J242" s="12"/>
      <c r="K242" s="15"/>
      <c r="L242" s="12"/>
      <c r="M242" s="16"/>
      <c r="N242" s="17"/>
      <c r="O242" s="12"/>
      <c r="P242" s="12"/>
      <c r="Q242" s="12"/>
      <c r="R242" s="12"/>
      <c r="S242" s="19"/>
      <c r="T242" s="12"/>
      <c r="U242" s="12"/>
      <c r="V242" s="12"/>
      <c r="W242" s="15"/>
      <c r="X242" s="22" t="str">
        <f>IF(Tableau1[[#This Row],[licence payé]]="Payé", "Oui",IF(Tableau1[[#This Row],[licence payé]]="Non payé", "Non",IF(Tableau1[[#This Row],[licence payé]]="","",)))</f>
        <v/>
      </c>
      <c r="Y242" s="11"/>
      <c r="Z242" s="12"/>
      <c r="AA242" s="12"/>
      <c r="AB242" s="12"/>
      <c r="AC242" s="12"/>
      <c r="AD242" s="12"/>
      <c r="AE242" s="12"/>
      <c r="AF242" s="12"/>
      <c r="AG242" s="12"/>
    </row>
    <row r="243" spans="1:33" x14ac:dyDescent="0.25">
      <c r="A243" s="47" t="str">
        <f>IF($L243="","",IF(INDEX(paramètres!$A$1:$A$6,MATCH(VALUE(RIGHT($L243,4)),paramètres!$B$1:$B$6,1))=A$2,1,""))</f>
        <v/>
      </c>
      <c r="B243" s="47" t="str">
        <f>IF($L243="","",IF(INDEX(paramètres!$A$1:$A$6,MATCH(VALUE(RIGHT($L243,4)),paramètres!$B$1:$B$6,1))=B$2,1,""))</f>
        <v/>
      </c>
      <c r="C243" s="47" t="str">
        <f>IF($L243="","",IF(INDEX(paramètres!$A$1:$A$6,MATCH(VALUE(RIGHT($L243,4)),paramètres!$B$1:$B$6,1))=C$2,1,""))</f>
        <v/>
      </c>
      <c r="D243" s="47" t="str">
        <f>IF($L243="","",IF(INDEX(paramètres!$A$1:$A$6,MATCH(VALUE(RIGHT($L243,4)),paramètres!$B$1:$B$6,1))=D$2,1,""))</f>
        <v/>
      </c>
      <c r="E243" s="47" t="str">
        <f>IF($L243="","",IF(INDEX(paramètres!$A$1:$A$6,MATCH(VALUE(RIGHT($L243,4)),paramètres!$B$1:$B$6,1))=E$2,1,""))</f>
        <v/>
      </c>
      <c r="F243" s="47" t="str">
        <f>IF($L243="","",IF(INDEX(paramètres!$A$1:$A$6,MATCH(VALUE(RIGHT($L243,4)),paramètres!$B$1:$B$6,1))=F$2,1,""))</f>
        <v/>
      </c>
      <c r="G243" s="47" t="str">
        <f>IF($L243="","",IF(INDEX(paramètres!$A$1:$A$6,MATCH(VALUE(RIGHT($L243,4)),paramètres!$B$1:$B$6,1))=G$2,1,""))</f>
        <v/>
      </c>
      <c r="H243" s="14"/>
      <c r="I243" s="14"/>
      <c r="J243" s="12"/>
      <c r="K243" s="15"/>
      <c r="L243" s="12"/>
      <c r="M243" s="16"/>
      <c r="N243" s="17"/>
      <c r="O243" s="12"/>
      <c r="P243" s="12"/>
      <c r="Q243" s="12"/>
      <c r="R243" s="12"/>
      <c r="S243" s="19"/>
      <c r="T243" s="12"/>
      <c r="U243" s="12"/>
      <c r="V243" s="12"/>
      <c r="W243" s="15"/>
      <c r="X243" s="22" t="str">
        <f>IF(Tableau1[[#This Row],[licence payé]]="Payé", "Oui",IF(Tableau1[[#This Row],[licence payé]]="Non payé", "Non",IF(Tableau1[[#This Row],[licence payé]]="","",)))</f>
        <v/>
      </c>
      <c r="Y243" s="11"/>
      <c r="Z243" s="12"/>
      <c r="AA243" s="12"/>
      <c r="AB243" s="12"/>
      <c r="AC243" s="12"/>
      <c r="AD243" s="12"/>
      <c r="AE243" s="12"/>
      <c r="AF243" s="12"/>
      <c r="AG243" s="12"/>
    </row>
    <row r="244" spans="1:33" x14ac:dyDescent="0.25">
      <c r="A244" s="47" t="str">
        <f>IF($L244="","",IF(INDEX(paramètres!$A$1:$A$6,MATCH(VALUE(RIGHT($L244,4)),paramètres!$B$1:$B$6,1))=A$2,1,""))</f>
        <v/>
      </c>
      <c r="B244" s="47" t="str">
        <f>IF($L244="","",IF(INDEX(paramètres!$A$1:$A$6,MATCH(VALUE(RIGHT($L244,4)),paramètres!$B$1:$B$6,1))=B$2,1,""))</f>
        <v/>
      </c>
      <c r="C244" s="47" t="str">
        <f>IF($L244="","",IF(INDEX(paramètres!$A$1:$A$6,MATCH(VALUE(RIGHT($L244,4)),paramètres!$B$1:$B$6,1))=C$2,1,""))</f>
        <v/>
      </c>
      <c r="D244" s="47" t="str">
        <f>IF($L244="","",IF(INDEX(paramètres!$A$1:$A$6,MATCH(VALUE(RIGHT($L244,4)),paramètres!$B$1:$B$6,1))=D$2,1,""))</f>
        <v/>
      </c>
      <c r="E244" s="47" t="str">
        <f>IF($L244="","",IF(INDEX(paramètres!$A$1:$A$6,MATCH(VALUE(RIGHT($L244,4)),paramètres!$B$1:$B$6,1))=E$2,1,""))</f>
        <v/>
      </c>
      <c r="F244" s="47" t="str">
        <f>IF($L244="","",IF(INDEX(paramètres!$A$1:$A$6,MATCH(VALUE(RIGHT($L244,4)),paramètres!$B$1:$B$6,1))=F$2,1,""))</f>
        <v/>
      </c>
      <c r="G244" s="47" t="str">
        <f>IF($L244="","",IF(INDEX(paramètres!$A$1:$A$6,MATCH(VALUE(RIGHT($L244,4)),paramètres!$B$1:$B$6,1))=G$2,1,""))</f>
        <v/>
      </c>
      <c r="H244" s="14"/>
      <c r="I244" s="14"/>
      <c r="J244" s="12"/>
      <c r="K244" s="15"/>
      <c r="L244" s="12"/>
      <c r="M244" s="16"/>
      <c r="N244" s="17"/>
      <c r="O244" s="12"/>
      <c r="P244" s="12"/>
      <c r="Q244" s="12"/>
      <c r="R244" s="12"/>
      <c r="S244" s="19"/>
      <c r="T244" s="12"/>
      <c r="U244" s="12"/>
      <c r="V244" s="12"/>
      <c r="W244" s="15"/>
      <c r="X244" s="22" t="str">
        <f>IF(Tableau1[[#This Row],[licence payé]]="Payé", "Oui",IF(Tableau1[[#This Row],[licence payé]]="Non payé", "Non",IF(Tableau1[[#This Row],[licence payé]]="","",)))</f>
        <v/>
      </c>
      <c r="Y244" s="11"/>
      <c r="Z244" s="12"/>
      <c r="AA244" s="12"/>
      <c r="AB244" s="12"/>
      <c r="AC244" s="12"/>
      <c r="AD244" s="12"/>
      <c r="AE244" s="12"/>
      <c r="AF244" s="12"/>
      <c r="AG244" s="12"/>
    </row>
    <row r="245" spans="1:33" x14ac:dyDescent="0.25">
      <c r="A245" s="47" t="str">
        <f>IF($L245="","",IF(INDEX(paramètres!$A$1:$A$6,MATCH(VALUE(RIGHT($L245,4)),paramètres!$B$1:$B$6,1))=A$2,1,""))</f>
        <v/>
      </c>
      <c r="B245" s="47" t="str">
        <f>IF($L245="","",IF(INDEX(paramètres!$A$1:$A$6,MATCH(VALUE(RIGHT($L245,4)),paramètres!$B$1:$B$6,1))=B$2,1,""))</f>
        <v/>
      </c>
      <c r="C245" s="47" t="str">
        <f>IF($L245="","",IF(INDEX(paramètres!$A$1:$A$6,MATCH(VALUE(RIGHT($L245,4)),paramètres!$B$1:$B$6,1))=C$2,1,""))</f>
        <v/>
      </c>
      <c r="D245" s="47" t="str">
        <f>IF($L245="","",IF(INDEX(paramètres!$A$1:$A$6,MATCH(VALUE(RIGHT($L245,4)),paramètres!$B$1:$B$6,1))=D$2,1,""))</f>
        <v/>
      </c>
      <c r="E245" s="47" t="str">
        <f>IF($L245="","",IF(INDEX(paramètres!$A$1:$A$6,MATCH(VALUE(RIGHT($L245,4)),paramètres!$B$1:$B$6,1))=E$2,1,""))</f>
        <v/>
      </c>
      <c r="F245" s="47" t="str">
        <f>IF($L245="","",IF(INDEX(paramètres!$A$1:$A$6,MATCH(VALUE(RIGHT($L245,4)),paramètres!$B$1:$B$6,1))=F$2,1,""))</f>
        <v/>
      </c>
      <c r="G245" s="47" t="str">
        <f>IF($L245="","",IF(INDEX(paramètres!$A$1:$A$6,MATCH(VALUE(RIGHT($L245,4)),paramètres!$B$1:$B$6,1))=G$2,1,""))</f>
        <v/>
      </c>
      <c r="H245" s="14"/>
      <c r="I245" s="14"/>
      <c r="J245" s="12"/>
      <c r="K245" s="15"/>
      <c r="L245" s="12"/>
      <c r="M245" s="16"/>
      <c r="N245" s="17"/>
      <c r="O245" s="12"/>
      <c r="P245" s="12"/>
      <c r="Q245" s="12"/>
      <c r="R245" s="12"/>
      <c r="S245" s="19"/>
      <c r="T245" s="12"/>
      <c r="U245" s="12"/>
      <c r="V245" s="12"/>
      <c r="W245" s="15"/>
      <c r="X245" s="22" t="str">
        <f>IF(Tableau1[[#This Row],[licence payé]]="Payé", "Oui",IF(Tableau1[[#This Row],[licence payé]]="Non payé", "Non",IF(Tableau1[[#This Row],[licence payé]]="","",)))</f>
        <v/>
      </c>
      <c r="Y245" s="11"/>
      <c r="Z245" s="12"/>
      <c r="AA245" s="12"/>
      <c r="AB245" s="12"/>
      <c r="AC245" s="12"/>
      <c r="AD245" s="12"/>
      <c r="AE245" s="12"/>
      <c r="AF245" s="12"/>
      <c r="AG245" s="12"/>
    </row>
    <row r="246" spans="1:33" x14ac:dyDescent="0.25">
      <c r="A246" s="47" t="str">
        <f>IF($L246="","",IF(INDEX(paramètres!$A$1:$A$6,MATCH(VALUE(RIGHT($L246,4)),paramètres!$B$1:$B$6,1))=A$2,1,""))</f>
        <v/>
      </c>
      <c r="B246" s="47" t="str">
        <f>IF($L246="","",IF(INDEX(paramètres!$A$1:$A$6,MATCH(VALUE(RIGHT($L246,4)),paramètres!$B$1:$B$6,1))=B$2,1,""))</f>
        <v/>
      </c>
      <c r="C246" s="47" t="str">
        <f>IF($L246="","",IF(INDEX(paramètres!$A$1:$A$6,MATCH(VALUE(RIGHT($L246,4)),paramètres!$B$1:$B$6,1))=C$2,1,""))</f>
        <v/>
      </c>
      <c r="D246" s="47" t="str">
        <f>IF($L246="","",IF(INDEX(paramètres!$A$1:$A$6,MATCH(VALUE(RIGHT($L246,4)),paramètres!$B$1:$B$6,1))=D$2,1,""))</f>
        <v/>
      </c>
      <c r="E246" s="47" t="str">
        <f>IF($L246="","",IF(INDEX(paramètres!$A$1:$A$6,MATCH(VALUE(RIGHT($L246,4)),paramètres!$B$1:$B$6,1))=E$2,1,""))</f>
        <v/>
      </c>
      <c r="F246" s="47" t="str">
        <f>IF($L246="","",IF(INDEX(paramètres!$A$1:$A$6,MATCH(VALUE(RIGHT($L246,4)),paramètres!$B$1:$B$6,1))=F$2,1,""))</f>
        <v/>
      </c>
      <c r="G246" s="47" t="str">
        <f>IF($L246="","",IF(INDEX(paramètres!$A$1:$A$6,MATCH(VALUE(RIGHT($L246,4)),paramètres!$B$1:$B$6,1))=G$2,1,""))</f>
        <v/>
      </c>
      <c r="H246" s="14"/>
      <c r="I246" s="14"/>
      <c r="J246" s="12"/>
      <c r="K246" s="15"/>
      <c r="L246" s="12"/>
      <c r="M246" s="16"/>
      <c r="N246" s="17"/>
      <c r="O246" s="12"/>
      <c r="P246" s="12"/>
      <c r="Q246" s="12"/>
      <c r="R246" s="12"/>
      <c r="S246" s="19"/>
      <c r="T246" s="12"/>
      <c r="U246" s="12"/>
      <c r="V246" s="12"/>
      <c r="W246" s="15"/>
      <c r="X246" s="22" t="str">
        <f>IF(Tableau1[[#This Row],[licence payé]]="Payé", "Oui",IF(Tableau1[[#This Row],[licence payé]]="Non payé", "Non",IF(Tableau1[[#This Row],[licence payé]]="","",)))</f>
        <v/>
      </c>
      <c r="Y246" s="11"/>
      <c r="Z246" s="12"/>
      <c r="AA246" s="12"/>
      <c r="AB246" s="12"/>
      <c r="AC246" s="12"/>
      <c r="AD246" s="12"/>
      <c r="AE246" s="12"/>
      <c r="AF246" s="12"/>
      <c r="AG246" s="12"/>
    </row>
    <row r="247" spans="1:33" x14ac:dyDescent="0.25">
      <c r="A247" s="47" t="str">
        <f>IF($L247="","",IF(INDEX(paramètres!$A$1:$A$6,MATCH(VALUE(RIGHT($L247,4)),paramètres!$B$1:$B$6,1))=A$2,1,""))</f>
        <v/>
      </c>
      <c r="B247" s="47" t="str">
        <f>IF($L247="","",IF(INDEX(paramètres!$A$1:$A$6,MATCH(VALUE(RIGHT($L247,4)),paramètres!$B$1:$B$6,1))=B$2,1,""))</f>
        <v/>
      </c>
      <c r="C247" s="47" t="str">
        <f>IF($L247="","",IF(INDEX(paramètres!$A$1:$A$6,MATCH(VALUE(RIGHT($L247,4)),paramètres!$B$1:$B$6,1))=C$2,1,""))</f>
        <v/>
      </c>
      <c r="D247" s="47" t="str">
        <f>IF($L247="","",IF(INDEX(paramètres!$A$1:$A$6,MATCH(VALUE(RIGHT($L247,4)),paramètres!$B$1:$B$6,1))=D$2,1,""))</f>
        <v/>
      </c>
      <c r="E247" s="47" t="str">
        <f>IF($L247="","",IF(INDEX(paramètres!$A$1:$A$6,MATCH(VALUE(RIGHT($L247,4)),paramètres!$B$1:$B$6,1))=E$2,1,""))</f>
        <v/>
      </c>
      <c r="F247" s="47" t="str">
        <f>IF($L247="","",IF(INDEX(paramètres!$A$1:$A$6,MATCH(VALUE(RIGHT($L247,4)),paramètres!$B$1:$B$6,1))=F$2,1,""))</f>
        <v/>
      </c>
      <c r="G247" s="47" t="str">
        <f>IF($L247="","",IF(INDEX(paramètres!$A$1:$A$6,MATCH(VALUE(RIGHT($L247,4)),paramètres!$B$1:$B$6,1))=G$2,1,""))</f>
        <v/>
      </c>
      <c r="H247" s="14"/>
      <c r="I247" s="14"/>
      <c r="J247" s="12"/>
      <c r="K247" s="15"/>
      <c r="L247" s="12"/>
      <c r="M247" s="16"/>
      <c r="N247" s="17"/>
      <c r="O247" s="12"/>
      <c r="P247" s="12"/>
      <c r="Q247" s="12"/>
      <c r="R247" s="12"/>
      <c r="S247" s="19"/>
      <c r="T247" s="12"/>
      <c r="U247" s="12"/>
      <c r="V247" s="12"/>
      <c r="W247" s="15"/>
      <c r="X247" s="22" t="str">
        <f>IF(Tableau1[[#This Row],[licence payé]]="Payé", "Oui",IF(Tableau1[[#This Row],[licence payé]]="Non payé", "Non",IF(Tableau1[[#This Row],[licence payé]]="","",)))</f>
        <v/>
      </c>
      <c r="Y247" s="11"/>
      <c r="Z247" s="12"/>
      <c r="AA247" s="12"/>
      <c r="AB247" s="12"/>
      <c r="AC247" s="12"/>
      <c r="AD247" s="12"/>
      <c r="AE247" s="12"/>
      <c r="AF247" s="12"/>
      <c r="AG247" s="12"/>
    </row>
    <row r="248" spans="1:33" x14ac:dyDescent="0.25">
      <c r="A248" s="47" t="str">
        <f>IF($L248="","",IF(INDEX(paramètres!$A$1:$A$6,MATCH(VALUE(RIGHT($L248,4)),paramètres!$B$1:$B$6,1))=A$2,1,""))</f>
        <v/>
      </c>
      <c r="B248" s="47" t="str">
        <f>IF($L248="","",IF(INDEX(paramètres!$A$1:$A$6,MATCH(VALUE(RIGHT($L248,4)),paramètres!$B$1:$B$6,1))=B$2,1,""))</f>
        <v/>
      </c>
      <c r="C248" s="47" t="str">
        <f>IF($L248="","",IF(INDEX(paramètres!$A$1:$A$6,MATCH(VALUE(RIGHT($L248,4)),paramètres!$B$1:$B$6,1))=C$2,1,""))</f>
        <v/>
      </c>
      <c r="D248" s="47" t="str">
        <f>IF($L248="","",IF(INDEX(paramètres!$A$1:$A$6,MATCH(VALUE(RIGHT($L248,4)),paramètres!$B$1:$B$6,1))=D$2,1,""))</f>
        <v/>
      </c>
      <c r="E248" s="47" t="str">
        <f>IF($L248="","",IF(INDEX(paramètres!$A$1:$A$6,MATCH(VALUE(RIGHT($L248,4)),paramètres!$B$1:$B$6,1))=E$2,1,""))</f>
        <v/>
      </c>
      <c r="F248" s="47" t="str">
        <f>IF($L248="","",IF(INDEX(paramètres!$A$1:$A$6,MATCH(VALUE(RIGHT($L248,4)),paramètres!$B$1:$B$6,1))=F$2,1,""))</f>
        <v/>
      </c>
      <c r="G248" s="47" t="str">
        <f>IF($L248="","",IF(INDEX(paramètres!$A$1:$A$6,MATCH(VALUE(RIGHT($L248,4)),paramètres!$B$1:$B$6,1))=G$2,1,""))</f>
        <v/>
      </c>
      <c r="H248" s="14"/>
      <c r="I248" s="14"/>
      <c r="J248" s="12"/>
      <c r="K248" s="15"/>
      <c r="L248" s="12"/>
      <c r="M248" s="16"/>
      <c r="N248" s="17"/>
      <c r="O248" s="12"/>
      <c r="P248" s="12"/>
      <c r="Q248" s="12"/>
      <c r="R248" s="12"/>
      <c r="S248" s="19"/>
      <c r="T248" s="12"/>
      <c r="U248" s="12"/>
      <c r="V248" s="12"/>
      <c r="W248" s="15"/>
      <c r="X248" s="22" t="str">
        <f>IF(Tableau1[[#This Row],[licence payé]]="Payé", "Oui",IF(Tableau1[[#This Row],[licence payé]]="Non payé", "Non",IF(Tableau1[[#This Row],[licence payé]]="","",)))</f>
        <v/>
      </c>
      <c r="Y248" s="11"/>
      <c r="Z248" s="12"/>
      <c r="AA248" s="12"/>
      <c r="AB248" s="12"/>
      <c r="AC248" s="12"/>
      <c r="AD248" s="12"/>
      <c r="AE248" s="12"/>
      <c r="AF248" s="12"/>
      <c r="AG248" s="12"/>
    </row>
    <row r="249" spans="1:33" x14ac:dyDescent="0.25">
      <c r="A249" s="47" t="str">
        <f>IF($L249="","",IF(INDEX(paramètres!$A$1:$A$6,MATCH(VALUE(RIGHT($L249,4)),paramètres!$B$1:$B$6,1))=A$2,1,""))</f>
        <v/>
      </c>
      <c r="B249" s="47" t="str">
        <f>IF($L249="","",IF(INDEX(paramètres!$A$1:$A$6,MATCH(VALUE(RIGHT($L249,4)),paramètres!$B$1:$B$6,1))=B$2,1,""))</f>
        <v/>
      </c>
      <c r="C249" s="47" t="str">
        <f>IF($L249="","",IF(INDEX(paramètres!$A$1:$A$6,MATCH(VALUE(RIGHT($L249,4)),paramètres!$B$1:$B$6,1))=C$2,1,""))</f>
        <v/>
      </c>
      <c r="D249" s="47" t="str">
        <f>IF($L249="","",IF(INDEX(paramètres!$A$1:$A$6,MATCH(VALUE(RIGHT($L249,4)),paramètres!$B$1:$B$6,1))=D$2,1,""))</f>
        <v/>
      </c>
      <c r="E249" s="47" t="str">
        <f>IF($L249="","",IF(INDEX(paramètres!$A$1:$A$6,MATCH(VALUE(RIGHT($L249,4)),paramètres!$B$1:$B$6,1))=E$2,1,""))</f>
        <v/>
      </c>
      <c r="F249" s="47" t="str">
        <f>IF($L249="","",IF(INDEX(paramètres!$A$1:$A$6,MATCH(VALUE(RIGHT($L249,4)),paramètres!$B$1:$B$6,1))=F$2,1,""))</f>
        <v/>
      </c>
      <c r="G249" s="47" t="str">
        <f>IF($L249="","",IF(INDEX(paramètres!$A$1:$A$6,MATCH(VALUE(RIGHT($L249,4)),paramètres!$B$1:$B$6,1))=G$2,1,""))</f>
        <v/>
      </c>
      <c r="H249" s="14"/>
      <c r="I249" s="14"/>
      <c r="J249" s="12"/>
      <c r="K249" s="15"/>
      <c r="L249" s="12"/>
      <c r="M249" s="16"/>
      <c r="N249" s="17"/>
      <c r="O249" s="12"/>
      <c r="P249" s="12"/>
      <c r="Q249" s="12"/>
      <c r="R249" s="12"/>
      <c r="S249" s="19"/>
      <c r="T249" s="12"/>
      <c r="U249" s="12"/>
      <c r="V249" s="12"/>
      <c r="W249" s="15"/>
      <c r="X249" s="22" t="str">
        <f>IF(Tableau1[[#This Row],[licence payé]]="Payé", "Oui",IF(Tableau1[[#This Row],[licence payé]]="Non payé", "Non",IF(Tableau1[[#This Row],[licence payé]]="","",)))</f>
        <v/>
      </c>
      <c r="Y249" s="11"/>
      <c r="Z249" s="12"/>
      <c r="AA249" s="12"/>
      <c r="AB249" s="12"/>
      <c r="AC249" s="12"/>
      <c r="AD249" s="12"/>
      <c r="AE249" s="12"/>
      <c r="AF249" s="12"/>
      <c r="AG249" s="12"/>
    </row>
    <row r="250" spans="1:33" x14ac:dyDescent="0.25">
      <c r="A250" s="47" t="str">
        <f>IF($L250="","",IF(INDEX(paramètres!$A$1:$A$6,MATCH(VALUE(RIGHT($L250,4)),paramètres!$B$1:$B$6,1))=A$2,1,""))</f>
        <v/>
      </c>
      <c r="B250" s="47" t="str">
        <f>IF($L250="","",IF(INDEX(paramètres!$A$1:$A$6,MATCH(VALUE(RIGHT($L250,4)),paramètres!$B$1:$B$6,1))=B$2,1,""))</f>
        <v/>
      </c>
      <c r="C250" s="47" t="str">
        <f>IF($L250="","",IF(INDEX(paramètres!$A$1:$A$6,MATCH(VALUE(RIGHT($L250,4)),paramètres!$B$1:$B$6,1))=C$2,1,""))</f>
        <v/>
      </c>
      <c r="D250" s="47" t="str">
        <f>IF($L250="","",IF(INDEX(paramètres!$A$1:$A$6,MATCH(VALUE(RIGHT($L250,4)),paramètres!$B$1:$B$6,1))=D$2,1,""))</f>
        <v/>
      </c>
      <c r="E250" s="47" t="str">
        <f>IF($L250="","",IF(INDEX(paramètres!$A$1:$A$6,MATCH(VALUE(RIGHT($L250,4)),paramètres!$B$1:$B$6,1))=E$2,1,""))</f>
        <v/>
      </c>
      <c r="F250" s="47" t="str">
        <f>IF($L250="","",IF(INDEX(paramètres!$A$1:$A$6,MATCH(VALUE(RIGHT($L250,4)),paramètres!$B$1:$B$6,1))=F$2,1,""))</f>
        <v/>
      </c>
      <c r="G250" s="47" t="str">
        <f>IF($L250="","",IF(INDEX(paramètres!$A$1:$A$6,MATCH(VALUE(RIGHT($L250,4)),paramètres!$B$1:$B$6,1))=G$2,1,""))</f>
        <v/>
      </c>
      <c r="H250" s="14"/>
      <c r="I250" s="14"/>
      <c r="J250" s="12"/>
      <c r="K250" s="15"/>
      <c r="L250" s="12"/>
      <c r="M250" s="16"/>
      <c r="N250" s="17"/>
      <c r="O250" s="12"/>
      <c r="P250" s="12"/>
      <c r="Q250" s="12"/>
      <c r="R250" s="12"/>
      <c r="S250" s="19"/>
      <c r="T250" s="12"/>
      <c r="U250" s="12"/>
      <c r="V250" s="12"/>
      <c r="W250" s="15"/>
      <c r="X250" s="22" t="str">
        <f>IF(Tableau1[[#This Row],[licence payé]]="Payé", "Oui",IF(Tableau1[[#This Row],[licence payé]]="Non payé", "Non",IF(Tableau1[[#This Row],[licence payé]]="","",)))</f>
        <v/>
      </c>
      <c r="Y250" s="11"/>
      <c r="Z250" s="12"/>
      <c r="AA250" s="12"/>
      <c r="AB250" s="12"/>
      <c r="AC250" s="12"/>
      <c r="AD250" s="12"/>
      <c r="AE250" s="12"/>
      <c r="AF250" s="12"/>
      <c r="AG250" s="12"/>
    </row>
    <row r="251" spans="1:33" x14ac:dyDescent="0.25">
      <c r="A251" s="47" t="str">
        <f>IF($L251="","",IF(INDEX(paramètres!$A$1:$A$6,MATCH(VALUE(RIGHT($L251,4)),paramètres!$B$1:$B$6,1))=A$2,1,""))</f>
        <v/>
      </c>
      <c r="B251" s="47" t="str">
        <f>IF($L251="","",IF(INDEX(paramètres!$A$1:$A$6,MATCH(VALUE(RIGHT($L251,4)),paramètres!$B$1:$B$6,1))=B$2,1,""))</f>
        <v/>
      </c>
      <c r="C251" s="47" t="str">
        <f>IF($L251="","",IF(INDEX(paramètres!$A$1:$A$6,MATCH(VALUE(RIGHT($L251,4)),paramètres!$B$1:$B$6,1))=C$2,1,""))</f>
        <v/>
      </c>
      <c r="D251" s="47" t="str">
        <f>IF($L251="","",IF(INDEX(paramètres!$A$1:$A$6,MATCH(VALUE(RIGHT($L251,4)),paramètres!$B$1:$B$6,1))=D$2,1,""))</f>
        <v/>
      </c>
      <c r="E251" s="47" t="str">
        <f>IF($L251="","",IF(INDEX(paramètres!$A$1:$A$6,MATCH(VALUE(RIGHT($L251,4)),paramètres!$B$1:$B$6,1))=E$2,1,""))</f>
        <v/>
      </c>
      <c r="F251" s="47" t="str">
        <f>IF($L251="","",IF(INDEX(paramètres!$A$1:$A$6,MATCH(VALUE(RIGHT($L251,4)),paramètres!$B$1:$B$6,1))=F$2,1,""))</f>
        <v/>
      </c>
      <c r="G251" s="47" t="str">
        <f>IF($L251="","",IF(INDEX(paramètres!$A$1:$A$6,MATCH(VALUE(RIGHT($L251,4)),paramètres!$B$1:$B$6,1))=G$2,1,""))</f>
        <v/>
      </c>
      <c r="H251" s="14"/>
      <c r="I251" s="14"/>
      <c r="J251" s="12"/>
      <c r="K251" s="15"/>
      <c r="L251" s="12"/>
      <c r="M251" s="16"/>
      <c r="N251" s="17"/>
      <c r="O251" s="12"/>
      <c r="P251" s="12"/>
      <c r="Q251" s="12"/>
      <c r="R251" s="12"/>
      <c r="S251" s="19"/>
      <c r="T251" s="12"/>
      <c r="U251" s="12"/>
      <c r="V251" s="12"/>
      <c r="W251" s="15"/>
      <c r="X251" s="22" t="str">
        <f>IF(Tableau1[[#This Row],[licence payé]]="Payé", "Oui",IF(Tableau1[[#This Row],[licence payé]]="Non payé", "Non",IF(Tableau1[[#This Row],[licence payé]]="","",)))</f>
        <v/>
      </c>
      <c r="Y251" s="11"/>
      <c r="Z251" s="12"/>
      <c r="AA251" s="12"/>
      <c r="AB251" s="12"/>
      <c r="AC251" s="12"/>
      <c r="AD251" s="12"/>
      <c r="AE251" s="12"/>
      <c r="AF251" s="12"/>
      <c r="AG251" s="12"/>
    </row>
    <row r="252" spans="1:33" x14ac:dyDescent="0.25">
      <c r="A252" s="47" t="str">
        <f>IF($L252="","",IF(INDEX(paramètres!$A$1:$A$6,MATCH(VALUE(RIGHT($L252,4)),paramètres!$B$1:$B$6,1))=A$2,1,""))</f>
        <v/>
      </c>
      <c r="B252" s="47" t="str">
        <f>IF($L252="","",IF(INDEX(paramètres!$A$1:$A$6,MATCH(VALUE(RIGHT($L252,4)),paramètres!$B$1:$B$6,1))=B$2,1,""))</f>
        <v/>
      </c>
      <c r="C252" s="47" t="str">
        <f>IF($L252="","",IF(INDEX(paramètres!$A$1:$A$6,MATCH(VALUE(RIGHT($L252,4)),paramètres!$B$1:$B$6,1))=C$2,1,""))</f>
        <v/>
      </c>
      <c r="D252" s="47" t="str">
        <f>IF($L252="","",IF(INDEX(paramètres!$A$1:$A$6,MATCH(VALUE(RIGHT($L252,4)),paramètres!$B$1:$B$6,1))=D$2,1,""))</f>
        <v/>
      </c>
      <c r="E252" s="47" t="str">
        <f>IF($L252="","",IF(INDEX(paramètres!$A$1:$A$6,MATCH(VALUE(RIGHT($L252,4)),paramètres!$B$1:$B$6,1))=E$2,1,""))</f>
        <v/>
      </c>
      <c r="F252" s="47" t="str">
        <f>IF($L252="","",IF(INDEX(paramètres!$A$1:$A$6,MATCH(VALUE(RIGHT($L252,4)),paramètres!$B$1:$B$6,1))=F$2,1,""))</f>
        <v/>
      </c>
      <c r="G252" s="47" t="str">
        <f>IF($L252="","",IF(INDEX(paramètres!$A$1:$A$6,MATCH(VALUE(RIGHT($L252,4)),paramètres!$B$1:$B$6,1))=G$2,1,""))</f>
        <v/>
      </c>
      <c r="H252" s="14"/>
      <c r="I252" s="14"/>
      <c r="J252" s="12"/>
      <c r="K252" s="15"/>
      <c r="L252" s="12"/>
      <c r="M252" s="16"/>
      <c r="N252" s="17"/>
      <c r="O252" s="12"/>
      <c r="P252" s="12"/>
      <c r="Q252" s="12"/>
      <c r="R252" s="12"/>
      <c r="S252" s="19"/>
      <c r="T252" s="12"/>
      <c r="U252" s="12"/>
      <c r="V252" s="12"/>
      <c r="W252" s="15"/>
      <c r="X252" s="22" t="str">
        <f>IF(Tableau1[[#This Row],[licence payé]]="Payé", "Oui",IF(Tableau1[[#This Row],[licence payé]]="Non payé", "Non",IF(Tableau1[[#This Row],[licence payé]]="","",)))</f>
        <v/>
      </c>
      <c r="Y252" s="11"/>
      <c r="Z252" s="12"/>
      <c r="AA252" s="12"/>
      <c r="AB252" s="12"/>
      <c r="AC252" s="12"/>
      <c r="AD252" s="12"/>
      <c r="AE252" s="12"/>
      <c r="AF252" s="12"/>
      <c r="AG252" s="12"/>
    </row>
    <row r="253" spans="1:33" x14ac:dyDescent="0.25">
      <c r="A253" s="47" t="str">
        <f>IF($L253="","",IF(INDEX(paramètres!$A$1:$A$6,MATCH(VALUE(RIGHT($L253,4)),paramètres!$B$1:$B$6,1))=A$2,1,""))</f>
        <v/>
      </c>
      <c r="B253" s="47" t="str">
        <f>IF($L253="","",IF(INDEX(paramètres!$A$1:$A$6,MATCH(VALUE(RIGHT($L253,4)),paramètres!$B$1:$B$6,1))=B$2,1,""))</f>
        <v/>
      </c>
      <c r="C253" s="47" t="str">
        <f>IF($L253="","",IF(INDEX(paramètres!$A$1:$A$6,MATCH(VALUE(RIGHT($L253,4)),paramètres!$B$1:$B$6,1))=C$2,1,""))</f>
        <v/>
      </c>
      <c r="D253" s="47" t="str">
        <f>IF($L253="","",IF(INDEX(paramètres!$A$1:$A$6,MATCH(VALUE(RIGHT($L253,4)),paramètres!$B$1:$B$6,1))=D$2,1,""))</f>
        <v/>
      </c>
      <c r="E253" s="47" t="str">
        <f>IF($L253="","",IF(INDEX(paramètres!$A$1:$A$6,MATCH(VALUE(RIGHT($L253,4)),paramètres!$B$1:$B$6,1))=E$2,1,""))</f>
        <v/>
      </c>
      <c r="F253" s="47" t="str">
        <f>IF($L253="","",IF(INDEX(paramètres!$A$1:$A$6,MATCH(VALUE(RIGHT($L253,4)),paramètres!$B$1:$B$6,1))=F$2,1,""))</f>
        <v/>
      </c>
      <c r="G253" s="47" t="str">
        <f>IF($L253="","",IF(INDEX(paramètres!$A$1:$A$6,MATCH(VALUE(RIGHT($L253,4)),paramètres!$B$1:$B$6,1))=G$2,1,""))</f>
        <v/>
      </c>
      <c r="H253" s="14"/>
      <c r="I253" s="14"/>
      <c r="J253" s="12"/>
      <c r="K253" s="15"/>
      <c r="L253" s="12"/>
      <c r="M253" s="16"/>
      <c r="N253" s="17"/>
      <c r="O253" s="12"/>
      <c r="P253" s="12"/>
      <c r="Q253" s="12"/>
      <c r="R253" s="12"/>
      <c r="S253" s="19"/>
      <c r="T253" s="12"/>
      <c r="U253" s="12"/>
      <c r="V253" s="12"/>
      <c r="W253" s="15"/>
      <c r="X253" s="22" t="str">
        <f>IF(Tableau1[[#This Row],[licence payé]]="Payé", "Oui",IF(Tableau1[[#This Row],[licence payé]]="Non payé", "Non",IF(Tableau1[[#This Row],[licence payé]]="","",)))</f>
        <v/>
      </c>
      <c r="Y253" s="11"/>
      <c r="Z253" s="12"/>
      <c r="AA253" s="12"/>
      <c r="AB253" s="12"/>
      <c r="AC253" s="12"/>
      <c r="AD253" s="12"/>
      <c r="AE253" s="12"/>
      <c r="AF253" s="12"/>
      <c r="AG253" s="12"/>
    </row>
    <row r="254" spans="1:33" x14ac:dyDescent="0.25">
      <c r="A254" s="47" t="str">
        <f>IF($L254="","",IF(INDEX(paramètres!$A$1:$A$6,MATCH(VALUE(RIGHT($L254,4)),paramètres!$B$1:$B$6,1))=A$2,1,""))</f>
        <v/>
      </c>
      <c r="B254" s="47" t="str">
        <f>IF($L254="","",IF(INDEX(paramètres!$A$1:$A$6,MATCH(VALUE(RIGHT($L254,4)),paramètres!$B$1:$B$6,1))=B$2,1,""))</f>
        <v/>
      </c>
      <c r="C254" s="47" t="str">
        <f>IF($L254="","",IF(INDEX(paramètres!$A$1:$A$6,MATCH(VALUE(RIGHT($L254,4)),paramètres!$B$1:$B$6,1))=C$2,1,""))</f>
        <v/>
      </c>
      <c r="D254" s="47" t="str">
        <f>IF($L254="","",IF(INDEX(paramètres!$A$1:$A$6,MATCH(VALUE(RIGHT($L254,4)),paramètres!$B$1:$B$6,1))=D$2,1,""))</f>
        <v/>
      </c>
      <c r="E254" s="47" t="str">
        <f>IF($L254="","",IF(INDEX(paramètres!$A$1:$A$6,MATCH(VALUE(RIGHT($L254,4)),paramètres!$B$1:$B$6,1))=E$2,1,""))</f>
        <v/>
      </c>
      <c r="F254" s="47" t="str">
        <f>IF($L254="","",IF(INDEX(paramètres!$A$1:$A$6,MATCH(VALUE(RIGHT($L254,4)),paramètres!$B$1:$B$6,1))=F$2,1,""))</f>
        <v/>
      </c>
      <c r="G254" s="47" t="str">
        <f>IF($L254="","",IF(INDEX(paramètres!$A$1:$A$6,MATCH(VALUE(RIGHT($L254,4)),paramètres!$B$1:$B$6,1))=G$2,1,""))</f>
        <v/>
      </c>
      <c r="H254" s="14"/>
      <c r="I254" s="14"/>
      <c r="J254" s="12"/>
      <c r="K254" s="15"/>
      <c r="L254" s="12"/>
      <c r="M254" s="16"/>
      <c r="N254" s="17"/>
      <c r="O254" s="12"/>
      <c r="P254" s="12"/>
      <c r="Q254" s="12"/>
      <c r="R254" s="12"/>
      <c r="S254" s="19"/>
      <c r="T254" s="12"/>
      <c r="U254" s="12"/>
      <c r="V254" s="12"/>
      <c r="W254" s="15"/>
      <c r="X254" s="22" t="str">
        <f>IF(Tableau1[[#This Row],[licence payé]]="Payé", "Oui",IF(Tableau1[[#This Row],[licence payé]]="Non payé", "Non",IF(Tableau1[[#This Row],[licence payé]]="","",)))</f>
        <v/>
      </c>
      <c r="Y254" s="11"/>
      <c r="Z254" s="12"/>
      <c r="AA254" s="12"/>
      <c r="AB254" s="12"/>
      <c r="AC254" s="12"/>
      <c r="AD254" s="12"/>
      <c r="AE254" s="12"/>
      <c r="AF254" s="12"/>
      <c r="AG254" s="12"/>
    </row>
    <row r="255" spans="1:33" x14ac:dyDescent="0.25">
      <c r="A255" s="47" t="str">
        <f>IF($L255="","",IF(INDEX(paramètres!$A$1:$A$6,MATCH(VALUE(RIGHT($L255,4)),paramètres!$B$1:$B$6,1))=A$2,1,""))</f>
        <v/>
      </c>
      <c r="B255" s="47" t="str">
        <f>IF($L255="","",IF(INDEX(paramètres!$A$1:$A$6,MATCH(VALUE(RIGHT($L255,4)),paramètres!$B$1:$B$6,1))=B$2,1,""))</f>
        <v/>
      </c>
      <c r="C255" s="47" t="str">
        <f>IF($L255="","",IF(INDEX(paramètres!$A$1:$A$6,MATCH(VALUE(RIGHT($L255,4)),paramètres!$B$1:$B$6,1))=C$2,1,""))</f>
        <v/>
      </c>
      <c r="D255" s="47" t="str">
        <f>IF($L255="","",IF(INDEX(paramètres!$A$1:$A$6,MATCH(VALUE(RIGHT($L255,4)),paramètres!$B$1:$B$6,1))=D$2,1,""))</f>
        <v/>
      </c>
      <c r="E255" s="47" t="str">
        <f>IF($L255="","",IF(INDEX(paramètres!$A$1:$A$6,MATCH(VALUE(RIGHT($L255,4)),paramètres!$B$1:$B$6,1))=E$2,1,""))</f>
        <v/>
      </c>
      <c r="F255" s="47" t="str">
        <f>IF($L255="","",IF(INDEX(paramètres!$A$1:$A$6,MATCH(VALUE(RIGHT($L255,4)),paramètres!$B$1:$B$6,1))=F$2,1,""))</f>
        <v/>
      </c>
      <c r="G255" s="47" t="str">
        <f>IF($L255="","",IF(INDEX(paramètres!$A$1:$A$6,MATCH(VALUE(RIGHT($L255,4)),paramètres!$B$1:$B$6,1))=G$2,1,""))</f>
        <v/>
      </c>
      <c r="H255" s="14"/>
      <c r="I255" s="14"/>
      <c r="J255" s="12"/>
      <c r="K255" s="15"/>
      <c r="L255" s="12"/>
      <c r="M255" s="16"/>
      <c r="N255" s="17"/>
      <c r="O255" s="12"/>
      <c r="P255" s="12"/>
      <c r="Q255" s="12"/>
      <c r="R255" s="12"/>
      <c r="S255" s="19"/>
      <c r="T255" s="12"/>
      <c r="U255" s="12"/>
      <c r="V255" s="12"/>
      <c r="W255" s="15"/>
      <c r="X255" s="22" t="str">
        <f>IF(Tableau1[[#This Row],[licence payé]]="Payé", "Oui",IF(Tableau1[[#This Row],[licence payé]]="Non payé", "Non",IF(Tableau1[[#This Row],[licence payé]]="","",)))</f>
        <v/>
      </c>
      <c r="Y255" s="11"/>
      <c r="Z255" s="12"/>
      <c r="AA255" s="12"/>
      <c r="AB255" s="12"/>
      <c r="AC255" s="12"/>
      <c r="AD255" s="12"/>
      <c r="AE255" s="12"/>
      <c r="AF255" s="12"/>
      <c r="AG255" s="12"/>
    </row>
    <row r="256" spans="1:33" x14ac:dyDescent="0.25">
      <c r="A256" s="47" t="str">
        <f>IF($L256="","",IF(INDEX(paramètres!$A$1:$A$6,MATCH(VALUE(RIGHT($L256,4)),paramètres!$B$1:$B$6,1))=A$2,1,""))</f>
        <v/>
      </c>
      <c r="B256" s="47" t="str">
        <f>IF($L256="","",IF(INDEX(paramètres!$A$1:$A$6,MATCH(VALUE(RIGHT($L256,4)),paramètres!$B$1:$B$6,1))=B$2,1,""))</f>
        <v/>
      </c>
      <c r="C256" s="47" t="str">
        <f>IF($L256="","",IF(INDEX(paramètres!$A$1:$A$6,MATCH(VALUE(RIGHT($L256,4)),paramètres!$B$1:$B$6,1))=C$2,1,""))</f>
        <v/>
      </c>
      <c r="D256" s="47" t="str">
        <f>IF($L256="","",IF(INDEX(paramètres!$A$1:$A$6,MATCH(VALUE(RIGHT($L256,4)),paramètres!$B$1:$B$6,1))=D$2,1,""))</f>
        <v/>
      </c>
      <c r="E256" s="47" t="str">
        <f>IF($L256="","",IF(INDEX(paramètres!$A$1:$A$6,MATCH(VALUE(RIGHT($L256,4)),paramètres!$B$1:$B$6,1))=E$2,1,""))</f>
        <v/>
      </c>
      <c r="F256" s="47" t="str">
        <f>IF($L256="","",IF(INDEX(paramètres!$A$1:$A$6,MATCH(VALUE(RIGHT($L256,4)),paramètres!$B$1:$B$6,1))=F$2,1,""))</f>
        <v/>
      </c>
      <c r="G256" s="47" t="str">
        <f>IF($L256="","",IF(INDEX(paramètres!$A$1:$A$6,MATCH(VALUE(RIGHT($L256,4)),paramètres!$B$1:$B$6,1))=G$2,1,""))</f>
        <v/>
      </c>
      <c r="H256" s="14"/>
      <c r="I256" s="14"/>
      <c r="J256" s="12"/>
      <c r="K256" s="15"/>
      <c r="L256" s="12"/>
      <c r="M256" s="16"/>
      <c r="N256" s="17"/>
      <c r="O256" s="12"/>
      <c r="P256" s="12"/>
      <c r="Q256" s="12"/>
      <c r="R256" s="12"/>
      <c r="S256" s="19"/>
      <c r="T256" s="12"/>
      <c r="U256" s="12"/>
      <c r="V256" s="12"/>
      <c r="W256" s="15"/>
      <c r="X256" s="22" t="str">
        <f>IF(Tableau1[[#This Row],[licence payé]]="Payé", "Oui",IF(Tableau1[[#This Row],[licence payé]]="Non payé", "Non",IF(Tableau1[[#This Row],[licence payé]]="","",)))</f>
        <v/>
      </c>
      <c r="Y256" s="11"/>
      <c r="Z256" s="12"/>
      <c r="AA256" s="12"/>
      <c r="AB256" s="12"/>
      <c r="AC256" s="12"/>
      <c r="AD256" s="12"/>
      <c r="AE256" s="12"/>
      <c r="AF256" s="12"/>
      <c r="AG256" s="12"/>
    </row>
    <row r="257" spans="1:33" x14ac:dyDescent="0.25">
      <c r="A257" s="47" t="str">
        <f>IF($L257="","",IF(INDEX(paramètres!$A$1:$A$6,MATCH(VALUE(RIGHT($L257,4)),paramètres!$B$1:$B$6,1))=A$2,1,""))</f>
        <v/>
      </c>
      <c r="B257" s="47" t="str">
        <f>IF($L257="","",IF(INDEX(paramètres!$A$1:$A$6,MATCH(VALUE(RIGHT($L257,4)),paramètres!$B$1:$B$6,1))=B$2,1,""))</f>
        <v/>
      </c>
      <c r="C257" s="47" t="str">
        <f>IF($L257="","",IF(INDEX(paramètres!$A$1:$A$6,MATCH(VALUE(RIGHT($L257,4)),paramètres!$B$1:$B$6,1))=C$2,1,""))</f>
        <v/>
      </c>
      <c r="D257" s="47" t="str">
        <f>IF($L257="","",IF(INDEX(paramètres!$A$1:$A$6,MATCH(VALUE(RIGHT($L257,4)),paramètres!$B$1:$B$6,1))=D$2,1,""))</f>
        <v/>
      </c>
      <c r="E257" s="47" t="str">
        <f>IF($L257="","",IF(INDEX(paramètres!$A$1:$A$6,MATCH(VALUE(RIGHT($L257,4)),paramètres!$B$1:$B$6,1))=E$2,1,""))</f>
        <v/>
      </c>
      <c r="F257" s="47" t="str">
        <f>IF($L257="","",IF(INDEX(paramètres!$A$1:$A$6,MATCH(VALUE(RIGHT($L257,4)),paramètres!$B$1:$B$6,1))=F$2,1,""))</f>
        <v/>
      </c>
      <c r="G257" s="47" t="str">
        <f>IF($L257="","",IF(INDEX(paramètres!$A$1:$A$6,MATCH(VALUE(RIGHT($L257,4)),paramètres!$B$1:$B$6,1))=G$2,1,""))</f>
        <v/>
      </c>
      <c r="H257" s="14"/>
      <c r="I257" s="14"/>
      <c r="J257" s="12"/>
      <c r="K257" s="15"/>
      <c r="L257" s="12"/>
      <c r="M257" s="16"/>
      <c r="N257" s="17"/>
      <c r="O257" s="12"/>
      <c r="P257" s="12"/>
      <c r="Q257" s="12"/>
      <c r="R257" s="12"/>
      <c r="S257" s="19"/>
      <c r="T257" s="12"/>
      <c r="U257" s="12"/>
      <c r="V257" s="12"/>
      <c r="W257" s="15"/>
      <c r="X257" s="22" t="str">
        <f>IF(Tableau1[[#This Row],[licence payé]]="Payé", "Oui",IF(Tableau1[[#This Row],[licence payé]]="Non payé", "Non",IF(Tableau1[[#This Row],[licence payé]]="","",)))</f>
        <v/>
      </c>
      <c r="Y257" s="11"/>
      <c r="Z257" s="12"/>
      <c r="AA257" s="12"/>
      <c r="AB257" s="12"/>
      <c r="AC257" s="12"/>
      <c r="AD257" s="12"/>
      <c r="AE257" s="12"/>
      <c r="AF257" s="12"/>
      <c r="AG257" s="12"/>
    </row>
    <row r="258" spans="1:33" x14ac:dyDescent="0.25">
      <c r="A258" s="47" t="str">
        <f>IF($L258="","",IF(INDEX(paramètres!$A$1:$A$6,MATCH(VALUE(RIGHT($L258,4)),paramètres!$B$1:$B$6,1))=A$2,1,""))</f>
        <v/>
      </c>
      <c r="B258" s="47" t="str">
        <f>IF($L258="","",IF(INDEX(paramètres!$A$1:$A$6,MATCH(VALUE(RIGHT($L258,4)),paramètres!$B$1:$B$6,1))=B$2,1,""))</f>
        <v/>
      </c>
      <c r="C258" s="47" t="str">
        <f>IF($L258="","",IF(INDEX(paramètres!$A$1:$A$6,MATCH(VALUE(RIGHT($L258,4)),paramètres!$B$1:$B$6,1))=C$2,1,""))</f>
        <v/>
      </c>
      <c r="D258" s="47" t="str">
        <f>IF($L258="","",IF(INDEX(paramètres!$A$1:$A$6,MATCH(VALUE(RIGHT($L258,4)),paramètres!$B$1:$B$6,1))=D$2,1,""))</f>
        <v/>
      </c>
      <c r="E258" s="47" t="str">
        <f>IF($L258="","",IF(INDEX(paramètres!$A$1:$A$6,MATCH(VALUE(RIGHT($L258,4)),paramètres!$B$1:$B$6,1))=E$2,1,""))</f>
        <v/>
      </c>
      <c r="F258" s="47" t="str">
        <f>IF($L258="","",IF(INDEX(paramètres!$A$1:$A$6,MATCH(VALUE(RIGHT($L258,4)),paramètres!$B$1:$B$6,1))=F$2,1,""))</f>
        <v/>
      </c>
      <c r="G258" s="47" t="str">
        <f>IF($L258="","",IF(INDEX(paramètres!$A$1:$A$6,MATCH(VALUE(RIGHT($L258,4)),paramètres!$B$1:$B$6,1))=G$2,1,""))</f>
        <v/>
      </c>
      <c r="H258" s="14"/>
      <c r="I258" s="14"/>
      <c r="J258" s="12"/>
      <c r="K258" s="15"/>
      <c r="L258" s="12"/>
      <c r="M258" s="16"/>
      <c r="N258" s="17"/>
      <c r="O258" s="12"/>
      <c r="P258" s="12"/>
      <c r="Q258" s="12"/>
      <c r="R258" s="12"/>
      <c r="S258" s="19"/>
      <c r="T258" s="12"/>
      <c r="U258" s="12"/>
      <c r="V258" s="12"/>
      <c r="W258" s="15"/>
      <c r="X258" s="22" t="str">
        <f>IF(Tableau1[[#This Row],[licence payé]]="Payé", "Oui",IF(Tableau1[[#This Row],[licence payé]]="Non payé", "Non",IF(Tableau1[[#This Row],[licence payé]]="","",)))</f>
        <v/>
      </c>
      <c r="Y258" s="11"/>
      <c r="Z258" s="12"/>
      <c r="AA258" s="12"/>
      <c r="AB258" s="12"/>
      <c r="AC258" s="12"/>
      <c r="AD258" s="12"/>
      <c r="AE258" s="12"/>
      <c r="AF258" s="12"/>
      <c r="AG258" s="12"/>
    </row>
    <row r="259" spans="1:33" x14ac:dyDescent="0.25">
      <c r="A259" s="47" t="str">
        <f>IF($L259="","",IF(INDEX(paramètres!$A$1:$A$6,MATCH(VALUE(RIGHT($L259,4)),paramètres!$B$1:$B$6,1))=A$2,1,""))</f>
        <v/>
      </c>
      <c r="B259" s="47" t="str">
        <f>IF($L259="","",IF(INDEX(paramètres!$A$1:$A$6,MATCH(VALUE(RIGHT($L259,4)),paramètres!$B$1:$B$6,1))=B$2,1,""))</f>
        <v/>
      </c>
      <c r="C259" s="47" t="str">
        <f>IF($L259="","",IF(INDEX(paramètres!$A$1:$A$6,MATCH(VALUE(RIGHT($L259,4)),paramètres!$B$1:$B$6,1))=C$2,1,""))</f>
        <v/>
      </c>
      <c r="D259" s="47" t="str">
        <f>IF($L259="","",IF(INDEX(paramètres!$A$1:$A$6,MATCH(VALUE(RIGHT($L259,4)),paramètres!$B$1:$B$6,1))=D$2,1,""))</f>
        <v/>
      </c>
      <c r="E259" s="47" t="str">
        <f>IF($L259="","",IF(INDEX(paramètres!$A$1:$A$6,MATCH(VALUE(RIGHT($L259,4)),paramètres!$B$1:$B$6,1))=E$2,1,""))</f>
        <v/>
      </c>
      <c r="F259" s="47" t="str">
        <f>IF($L259="","",IF(INDEX(paramètres!$A$1:$A$6,MATCH(VALUE(RIGHT($L259,4)),paramètres!$B$1:$B$6,1))=F$2,1,""))</f>
        <v/>
      </c>
      <c r="G259" s="47" t="str">
        <f>IF($L259="","",IF(INDEX(paramètres!$A$1:$A$6,MATCH(VALUE(RIGHT($L259,4)),paramètres!$B$1:$B$6,1))=G$2,1,""))</f>
        <v/>
      </c>
      <c r="H259" s="14"/>
      <c r="I259" s="14"/>
      <c r="J259" s="12"/>
      <c r="K259" s="15"/>
      <c r="L259" s="12"/>
      <c r="M259" s="16"/>
      <c r="N259" s="17"/>
      <c r="O259" s="12"/>
      <c r="P259" s="12"/>
      <c r="Q259" s="12"/>
      <c r="R259" s="12"/>
      <c r="S259" s="19"/>
      <c r="T259" s="12"/>
      <c r="U259" s="12"/>
      <c r="V259" s="12"/>
      <c r="W259" s="15"/>
      <c r="X259" s="22" t="str">
        <f>IF(Tableau1[[#This Row],[licence payé]]="Payé", "Oui",IF(Tableau1[[#This Row],[licence payé]]="Non payé", "Non",IF(Tableau1[[#This Row],[licence payé]]="","",)))</f>
        <v/>
      </c>
      <c r="Y259" s="11"/>
      <c r="Z259" s="12"/>
      <c r="AA259" s="12"/>
      <c r="AB259" s="12"/>
      <c r="AC259" s="12"/>
      <c r="AD259" s="12"/>
      <c r="AE259" s="12"/>
      <c r="AF259" s="12"/>
      <c r="AG259" s="12"/>
    </row>
    <row r="260" spans="1:33" x14ac:dyDescent="0.25">
      <c r="A260" s="47" t="str">
        <f>IF($L260="","",IF(INDEX(paramètres!$A$1:$A$6,MATCH(VALUE(RIGHT($L260,4)),paramètres!$B$1:$B$6,1))=A$2,1,""))</f>
        <v/>
      </c>
      <c r="B260" s="47" t="str">
        <f>IF($L260="","",IF(INDEX(paramètres!$A$1:$A$6,MATCH(VALUE(RIGHT($L260,4)),paramètres!$B$1:$B$6,1))=B$2,1,""))</f>
        <v/>
      </c>
      <c r="C260" s="47" t="str">
        <f>IF($L260="","",IF(INDEX(paramètres!$A$1:$A$6,MATCH(VALUE(RIGHT($L260,4)),paramètres!$B$1:$B$6,1))=C$2,1,""))</f>
        <v/>
      </c>
      <c r="D260" s="47" t="str">
        <f>IF($L260="","",IF(INDEX(paramètres!$A$1:$A$6,MATCH(VALUE(RIGHT($L260,4)),paramètres!$B$1:$B$6,1))=D$2,1,""))</f>
        <v/>
      </c>
      <c r="E260" s="47" t="str">
        <f>IF($L260="","",IF(INDEX(paramètres!$A$1:$A$6,MATCH(VALUE(RIGHT($L260,4)),paramètres!$B$1:$B$6,1))=E$2,1,""))</f>
        <v/>
      </c>
      <c r="F260" s="47" t="str">
        <f>IF($L260="","",IF(INDEX(paramètres!$A$1:$A$6,MATCH(VALUE(RIGHT($L260,4)),paramètres!$B$1:$B$6,1))=F$2,1,""))</f>
        <v/>
      </c>
      <c r="G260" s="47" t="str">
        <f>IF($L260="","",IF(INDEX(paramètres!$A$1:$A$6,MATCH(VALUE(RIGHT($L260,4)),paramètres!$B$1:$B$6,1))=G$2,1,""))</f>
        <v/>
      </c>
      <c r="H260" s="14"/>
      <c r="I260" s="14"/>
      <c r="J260" s="12"/>
      <c r="K260" s="15"/>
      <c r="L260" s="12"/>
      <c r="M260" s="16"/>
      <c r="N260" s="17"/>
      <c r="O260" s="12"/>
      <c r="P260" s="12"/>
      <c r="Q260" s="12"/>
      <c r="R260" s="12"/>
      <c r="S260" s="19"/>
      <c r="T260" s="12"/>
      <c r="U260" s="12"/>
      <c r="V260" s="12"/>
      <c r="W260" s="15"/>
      <c r="X260" s="22" t="str">
        <f>IF(Tableau1[[#This Row],[licence payé]]="Payé", "Oui",IF(Tableau1[[#This Row],[licence payé]]="Non payé", "Non",IF(Tableau1[[#This Row],[licence payé]]="","",)))</f>
        <v/>
      </c>
      <c r="Y260" s="11"/>
      <c r="Z260" s="12"/>
      <c r="AA260" s="12"/>
      <c r="AB260" s="12"/>
      <c r="AC260" s="12"/>
      <c r="AD260" s="12"/>
      <c r="AE260" s="12"/>
      <c r="AF260" s="12"/>
      <c r="AG260" s="12"/>
    </row>
    <row r="261" spans="1:33" x14ac:dyDescent="0.25">
      <c r="A261" s="47" t="str">
        <f>IF($L261="","",IF(INDEX(paramètres!$A$1:$A$6,MATCH(VALUE(RIGHT($L261,4)),paramètres!$B$1:$B$6,1))=A$2,1,""))</f>
        <v/>
      </c>
      <c r="B261" s="47" t="str">
        <f>IF($L261="","",IF(INDEX(paramètres!$A$1:$A$6,MATCH(VALUE(RIGHT($L261,4)),paramètres!$B$1:$B$6,1))=B$2,1,""))</f>
        <v/>
      </c>
      <c r="C261" s="47" t="str">
        <f>IF($L261="","",IF(INDEX(paramètres!$A$1:$A$6,MATCH(VALUE(RIGHT($L261,4)),paramètres!$B$1:$B$6,1))=C$2,1,""))</f>
        <v/>
      </c>
      <c r="D261" s="47" t="str">
        <f>IF($L261="","",IF(INDEX(paramètres!$A$1:$A$6,MATCH(VALUE(RIGHT($L261,4)),paramètres!$B$1:$B$6,1))=D$2,1,""))</f>
        <v/>
      </c>
      <c r="E261" s="47" t="str">
        <f>IF($L261="","",IF(INDEX(paramètres!$A$1:$A$6,MATCH(VALUE(RIGHT($L261,4)),paramètres!$B$1:$B$6,1))=E$2,1,""))</f>
        <v/>
      </c>
      <c r="F261" s="47" t="str">
        <f>IF($L261="","",IF(INDEX(paramètres!$A$1:$A$6,MATCH(VALUE(RIGHT($L261,4)),paramètres!$B$1:$B$6,1))=F$2,1,""))</f>
        <v/>
      </c>
      <c r="G261" s="47" t="str">
        <f>IF($L261="","",IF(INDEX(paramètres!$A$1:$A$6,MATCH(VALUE(RIGHT($L261,4)),paramètres!$B$1:$B$6,1))=G$2,1,""))</f>
        <v/>
      </c>
      <c r="H261" s="14"/>
      <c r="I261" s="14"/>
      <c r="J261" s="12"/>
      <c r="K261" s="15"/>
      <c r="L261" s="12"/>
      <c r="M261" s="16"/>
      <c r="N261" s="17"/>
      <c r="O261" s="12"/>
      <c r="P261" s="12"/>
      <c r="Q261" s="12"/>
      <c r="R261" s="12"/>
      <c r="S261" s="19"/>
      <c r="T261" s="12"/>
      <c r="U261" s="12"/>
      <c r="V261" s="12"/>
      <c r="W261" s="15"/>
      <c r="X261" s="22" t="str">
        <f>IF(Tableau1[[#This Row],[licence payé]]="Payé", "Oui",IF(Tableau1[[#This Row],[licence payé]]="Non payé", "Non",IF(Tableau1[[#This Row],[licence payé]]="","",)))</f>
        <v/>
      </c>
      <c r="Y261" s="11"/>
      <c r="Z261" s="12"/>
      <c r="AA261" s="12"/>
      <c r="AB261" s="12"/>
      <c r="AC261" s="12"/>
      <c r="AD261" s="12"/>
      <c r="AE261" s="12"/>
      <c r="AF261" s="12"/>
      <c r="AG261" s="12"/>
    </row>
    <row r="262" spans="1:33" x14ac:dyDescent="0.25">
      <c r="A262" s="47" t="str">
        <f>IF($L262="","",IF(INDEX(paramètres!$A$1:$A$6,MATCH(VALUE(RIGHT($L262,4)),paramètres!$B$1:$B$6,1))=A$2,1,""))</f>
        <v/>
      </c>
      <c r="B262" s="47" t="str">
        <f>IF($L262="","",IF(INDEX(paramètres!$A$1:$A$6,MATCH(VALUE(RIGHT($L262,4)),paramètres!$B$1:$B$6,1))=B$2,1,""))</f>
        <v/>
      </c>
      <c r="C262" s="47" t="str">
        <f>IF($L262="","",IF(INDEX(paramètres!$A$1:$A$6,MATCH(VALUE(RIGHT($L262,4)),paramètres!$B$1:$B$6,1))=C$2,1,""))</f>
        <v/>
      </c>
      <c r="D262" s="47" t="str">
        <f>IF($L262="","",IF(INDEX(paramètres!$A$1:$A$6,MATCH(VALUE(RIGHT($L262,4)),paramètres!$B$1:$B$6,1))=D$2,1,""))</f>
        <v/>
      </c>
      <c r="E262" s="47" t="str">
        <f>IF($L262="","",IF(INDEX(paramètres!$A$1:$A$6,MATCH(VALUE(RIGHT($L262,4)),paramètres!$B$1:$B$6,1))=E$2,1,""))</f>
        <v/>
      </c>
      <c r="F262" s="47" t="str">
        <f>IF($L262="","",IF(INDEX(paramètres!$A$1:$A$6,MATCH(VALUE(RIGHT($L262,4)),paramètres!$B$1:$B$6,1))=F$2,1,""))</f>
        <v/>
      </c>
      <c r="G262" s="47" t="str">
        <f>IF($L262="","",IF(INDEX(paramètres!$A$1:$A$6,MATCH(VALUE(RIGHT($L262,4)),paramètres!$B$1:$B$6,1))=G$2,1,""))</f>
        <v/>
      </c>
      <c r="H262" s="14"/>
      <c r="I262" s="14"/>
      <c r="J262" s="12"/>
      <c r="K262" s="15"/>
      <c r="L262" s="12"/>
      <c r="M262" s="16"/>
      <c r="N262" s="17"/>
      <c r="O262" s="12"/>
      <c r="P262" s="12"/>
      <c r="Q262" s="12"/>
      <c r="R262" s="12"/>
      <c r="S262" s="19"/>
      <c r="T262" s="12"/>
      <c r="U262" s="12"/>
      <c r="V262" s="12"/>
      <c r="W262" s="15"/>
      <c r="X262" s="22" t="str">
        <f>IF(Tableau1[[#This Row],[licence payé]]="Payé", "Oui",IF(Tableau1[[#This Row],[licence payé]]="Non payé", "Non",IF(Tableau1[[#This Row],[licence payé]]="","",)))</f>
        <v/>
      </c>
      <c r="Y262" s="11"/>
      <c r="Z262" s="12"/>
      <c r="AA262" s="12"/>
      <c r="AB262" s="12"/>
      <c r="AC262" s="12"/>
      <c r="AD262" s="12"/>
      <c r="AE262" s="12"/>
      <c r="AF262" s="12"/>
      <c r="AG262" s="12"/>
    </row>
    <row r="263" spans="1:33" x14ac:dyDescent="0.25">
      <c r="A263" s="47" t="str">
        <f>IF($L263="","",IF(INDEX(paramètres!$A$1:$A$6,MATCH(VALUE(RIGHT($L263,4)),paramètres!$B$1:$B$6,1))=A$2,1,""))</f>
        <v/>
      </c>
      <c r="B263" s="47" t="str">
        <f>IF($L263="","",IF(INDEX(paramètres!$A$1:$A$6,MATCH(VALUE(RIGHT($L263,4)),paramètres!$B$1:$B$6,1))=B$2,1,""))</f>
        <v/>
      </c>
      <c r="C263" s="47" t="str">
        <f>IF($L263="","",IF(INDEX(paramètres!$A$1:$A$6,MATCH(VALUE(RIGHT($L263,4)),paramètres!$B$1:$B$6,1))=C$2,1,""))</f>
        <v/>
      </c>
      <c r="D263" s="47" t="str">
        <f>IF($L263="","",IF(INDEX(paramètres!$A$1:$A$6,MATCH(VALUE(RIGHT($L263,4)),paramètres!$B$1:$B$6,1))=D$2,1,""))</f>
        <v/>
      </c>
      <c r="E263" s="47" t="str">
        <f>IF($L263="","",IF(INDEX(paramètres!$A$1:$A$6,MATCH(VALUE(RIGHT($L263,4)),paramètres!$B$1:$B$6,1))=E$2,1,""))</f>
        <v/>
      </c>
      <c r="F263" s="47" t="str">
        <f>IF($L263="","",IF(INDEX(paramètres!$A$1:$A$6,MATCH(VALUE(RIGHT($L263,4)),paramètres!$B$1:$B$6,1))=F$2,1,""))</f>
        <v/>
      </c>
      <c r="G263" s="47" t="str">
        <f>IF($L263="","",IF(INDEX(paramètres!$A$1:$A$6,MATCH(VALUE(RIGHT($L263,4)),paramètres!$B$1:$B$6,1))=G$2,1,""))</f>
        <v/>
      </c>
      <c r="H263" s="14"/>
      <c r="I263" s="14"/>
      <c r="J263" s="12"/>
      <c r="K263" s="15"/>
      <c r="L263" s="12"/>
      <c r="M263" s="16"/>
      <c r="N263" s="17"/>
      <c r="O263" s="12"/>
      <c r="P263" s="12"/>
      <c r="Q263" s="12"/>
      <c r="R263" s="12"/>
      <c r="S263" s="19"/>
      <c r="T263" s="12"/>
      <c r="U263" s="12"/>
      <c r="V263" s="12"/>
      <c r="W263" s="15"/>
      <c r="X263" s="22" t="str">
        <f>IF(Tableau1[[#This Row],[licence payé]]="Payé", "Oui",IF(Tableau1[[#This Row],[licence payé]]="Non payé", "Non",IF(Tableau1[[#This Row],[licence payé]]="","",)))</f>
        <v/>
      </c>
      <c r="Y263" s="11"/>
      <c r="Z263" s="12"/>
      <c r="AA263" s="12"/>
      <c r="AB263" s="12"/>
      <c r="AC263" s="12"/>
      <c r="AD263" s="12"/>
      <c r="AE263" s="12"/>
      <c r="AF263" s="12"/>
      <c r="AG263" s="12"/>
    </row>
    <row r="264" spans="1:33" x14ac:dyDescent="0.25">
      <c r="A264" s="47" t="str">
        <f>IF($L264="","",IF(INDEX(paramètres!$A$1:$A$6,MATCH(VALUE(RIGHT($L264,4)),paramètres!$B$1:$B$6,1))=A$2,1,""))</f>
        <v/>
      </c>
      <c r="B264" s="47" t="str">
        <f>IF($L264="","",IF(INDEX(paramètres!$A$1:$A$6,MATCH(VALUE(RIGHT($L264,4)),paramètres!$B$1:$B$6,1))=B$2,1,""))</f>
        <v/>
      </c>
      <c r="C264" s="47" t="str">
        <f>IF($L264="","",IF(INDEX(paramètres!$A$1:$A$6,MATCH(VALUE(RIGHT($L264,4)),paramètres!$B$1:$B$6,1))=C$2,1,""))</f>
        <v/>
      </c>
      <c r="D264" s="47" t="str">
        <f>IF($L264="","",IF(INDEX(paramètres!$A$1:$A$6,MATCH(VALUE(RIGHT($L264,4)),paramètres!$B$1:$B$6,1))=D$2,1,""))</f>
        <v/>
      </c>
      <c r="E264" s="47" t="str">
        <f>IF($L264="","",IF(INDEX(paramètres!$A$1:$A$6,MATCH(VALUE(RIGHT($L264,4)),paramètres!$B$1:$B$6,1))=E$2,1,""))</f>
        <v/>
      </c>
      <c r="F264" s="47" t="str">
        <f>IF($L264="","",IF(INDEX(paramètres!$A$1:$A$6,MATCH(VALUE(RIGHT($L264,4)),paramètres!$B$1:$B$6,1))=F$2,1,""))</f>
        <v/>
      </c>
      <c r="G264" s="47" t="str">
        <f>IF($L264="","",IF(INDEX(paramètres!$A$1:$A$6,MATCH(VALUE(RIGHT($L264,4)),paramètres!$B$1:$B$6,1))=G$2,1,""))</f>
        <v/>
      </c>
      <c r="H264" s="14"/>
      <c r="I264" s="14"/>
      <c r="J264" s="12"/>
      <c r="K264" s="15"/>
      <c r="L264" s="12"/>
      <c r="M264" s="16"/>
      <c r="N264" s="17"/>
      <c r="O264" s="12"/>
      <c r="P264" s="12"/>
      <c r="Q264" s="12"/>
      <c r="R264" s="12"/>
      <c r="S264" s="19"/>
      <c r="T264" s="12"/>
      <c r="U264" s="12"/>
      <c r="V264" s="12"/>
      <c r="W264" s="15"/>
      <c r="X264" s="22" t="str">
        <f>IF(Tableau1[[#This Row],[licence payé]]="Payé", "Oui",IF(Tableau1[[#This Row],[licence payé]]="Non payé", "Non",IF(Tableau1[[#This Row],[licence payé]]="","",)))</f>
        <v/>
      </c>
      <c r="Y264" s="11"/>
      <c r="Z264" s="12"/>
      <c r="AA264" s="12"/>
      <c r="AB264" s="12"/>
      <c r="AC264" s="12"/>
      <c r="AD264" s="12"/>
      <c r="AE264" s="12"/>
      <c r="AF264" s="12"/>
      <c r="AG264" s="12"/>
    </row>
    <row r="265" spans="1:33" x14ac:dyDescent="0.25">
      <c r="A265" s="47" t="str">
        <f>IF($L265="","",IF(INDEX(paramètres!$A$1:$A$6,MATCH(VALUE(RIGHT($L265,4)),paramètres!$B$1:$B$6,1))=A$2,1,""))</f>
        <v/>
      </c>
      <c r="B265" s="47" t="str">
        <f>IF($L265="","",IF(INDEX(paramètres!$A$1:$A$6,MATCH(VALUE(RIGHT($L265,4)),paramètres!$B$1:$B$6,1))=B$2,1,""))</f>
        <v/>
      </c>
      <c r="C265" s="47" t="str">
        <f>IF($L265="","",IF(INDEX(paramètres!$A$1:$A$6,MATCH(VALUE(RIGHT($L265,4)),paramètres!$B$1:$B$6,1))=C$2,1,""))</f>
        <v/>
      </c>
      <c r="D265" s="47" t="str">
        <f>IF($L265="","",IF(INDEX(paramètres!$A$1:$A$6,MATCH(VALUE(RIGHT($L265,4)),paramètres!$B$1:$B$6,1))=D$2,1,""))</f>
        <v/>
      </c>
      <c r="E265" s="47" t="str">
        <f>IF($L265="","",IF(INDEX(paramètres!$A$1:$A$6,MATCH(VALUE(RIGHT($L265,4)),paramètres!$B$1:$B$6,1))=E$2,1,""))</f>
        <v/>
      </c>
      <c r="F265" s="47" t="str">
        <f>IF($L265="","",IF(INDEX(paramètres!$A$1:$A$6,MATCH(VALUE(RIGHT($L265,4)),paramètres!$B$1:$B$6,1))=F$2,1,""))</f>
        <v/>
      </c>
      <c r="G265" s="47" t="str">
        <f>IF($L265="","",IF(INDEX(paramètres!$A$1:$A$6,MATCH(VALUE(RIGHT($L265,4)),paramètres!$B$1:$B$6,1))=G$2,1,""))</f>
        <v/>
      </c>
      <c r="H265" s="14"/>
      <c r="I265" s="14"/>
      <c r="J265" s="12"/>
      <c r="K265" s="15"/>
      <c r="L265" s="12"/>
      <c r="M265" s="16"/>
      <c r="N265" s="17"/>
      <c r="O265" s="12"/>
      <c r="P265" s="12"/>
      <c r="Q265" s="12"/>
      <c r="R265" s="12"/>
      <c r="S265" s="19"/>
      <c r="T265" s="12"/>
      <c r="U265" s="12"/>
      <c r="V265" s="12"/>
      <c r="W265" s="15"/>
      <c r="X265" s="22" t="str">
        <f>IF(Tableau1[[#This Row],[licence payé]]="Payé", "Oui",IF(Tableau1[[#This Row],[licence payé]]="Non payé", "Non",IF(Tableau1[[#This Row],[licence payé]]="","",)))</f>
        <v/>
      </c>
      <c r="Y265" s="11"/>
      <c r="Z265" s="12"/>
      <c r="AA265" s="12"/>
      <c r="AB265" s="12"/>
      <c r="AC265" s="12"/>
      <c r="AD265" s="12"/>
      <c r="AE265" s="12"/>
      <c r="AF265" s="12"/>
      <c r="AG265" s="12"/>
    </row>
    <row r="266" spans="1:33" x14ac:dyDescent="0.25">
      <c r="A266" s="47" t="str">
        <f>IF($L266="","",IF(INDEX(paramètres!$A$1:$A$6,MATCH(VALUE(RIGHT($L266,4)),paramètres!$B$1:$B$6,1))=A$2,1,""))</f>
        <v/>
      </c>
      <c r="B266" s="47" t="str">
        <f>IF($L266="","",IF(INDEX(paramètres!$A$1:$A$6,MATCH(VALUE(RIGHT($L266,4)),paramètres!$B$1:$B$6,1))=B$2,1,""))</f>
        <v/>
      </c>
      <c r="C266" s="47" t="str">
        <f>IF($L266="","",IF(INDEX(paramètres!$A$1:$A$6,MATCH(VALUE(RIGHT($L266,4)),paramètres!$B$1:$B$6,1))=C$2,1,""))</f>
        <v/>
      </c>
      <c r="D266" s="47" t="str">
        <f>IF($L266="","",IF(INDEX(paramètres!$A$1:$A$6,MATCH(VALUE(RIGHT($L266,4)),paramètres!$B$1:$B$6,1))=D$2,1,""))</f>
        <v/>
      </c>
      <c r="E266" s="47" t="str">
        <f>IF($L266="","",IF(INDEX(paramètres!$A$1:$A$6,MATCH(VALUE(RIGHT($L266,4)),paramètres!$B$1:$B$6,1))=E$2,1,""))</f>
        <v/>
      </c>
      <c r="F266" s="47" t="str">
        <f>IF($L266="","",IF(INDEX(paramètres!$A$1:$A$6,MATCH(VALUE(RIGHT($L266,4)),paramètres!$B$1:$B$6,1))=F$2,1,""))</f>
        <v/>
      </c>
      <c r="G266" s="47" t="str">
        <f>IF($L266="","",IF(INDEX(paramètres!$A$1:$A$6,MATCH(VALUE(RIGHT($L266,4)),paramètres!$B$1:$B$6,1))=G$2,1,""))</f>
        <v/>
      </c>
      <c r="H266" s="14"/>
      <c r="I266" s="14"/>
      <c r="J266" s="12"/>
      <c r="K266" s="15"/>
      <c r="L266" s="12"/>
      <c r="M266" s="16"/>
      <c r="N266" s="17"/>
      <c r="O266" s="12"/>
      <c r="P266" s="12"/>
      <c r="Q266" s="12"/>
      <c r="R266" s="12"/>
      <c r="S266" s="19"/>
      <c r="T266" s="12"/>
      <c r="U266" s="12"/>
      <c r="V266" s="12"/>
      <c r="W266" s="15"/>
      <c r="X266" s="22" t="str">
        <f>IF(Tableau1[[#This Row],[licence payé]]="Payé", "Oui",IF(Tableau1[[#This Row],[licence payé]]="Non payé", "Non",IF(Tableau1[[#This Row],[licence payé]]="","",)))</f>
        <v/>
      </c>
      <c r="Y266" s="11"/>
      <c r="Z266" s="12"/>
      <c r="AA266" s="12"/>
      <c r="AB266" s="12"/>
      <c r="AC266" s="12"/>
      <c r="AD266" s="12"/>
      <c r="AE266" s="12"/>
      <c r="AF266" s="12"/>
      <c r="AG266" s="12"/>
    </row>
    <row r="267" spans="1:33" x14ac:dyDescent="0.25">
      <c r="A267" s="47" t="str">
        <f>IF($L267="","",IF(INDEX(paramètres!$A$1:$A$6,MATCH(VALUE(RIGHT($L267,4)),paramètres!$B$1:$B$6,1))=A$2,1,""))</f>
        <v/>
      </c>
      <c r="B267" s="47" t="str">
        <f>IF($L267="","",IF(INDEX(paramètres!$A$1:$A$6,MATCH(VALUE(RIGHT($L267,4)),paramètres!$B$1:$B$6,1))=B$2,1,""))</f>
        <v/>
      </c>
      <c r="C267" s="47" t="str">
        <f>IF($L267="","",IF(INDEX(paramètres!$A$1:$A$6,MATCH(VALUE(RIGHT($L267,4)),paramètres!$B$1:$B$6,1))=C$2,1,""))</f>
        <v/>
      </c>
      <c r="D267" s="47" t="str">
        <f>IF($L267="","",IF(INDEX(paramètres!$A$1:$A$6,MATCH(VALUE(RIGHT($L267,4)),paramètres!$B$1:$B$6,1))=D$2,1,""))</f>
        <v/>
      </c>
      <c r="E267" s="47" t="str">
        <f>IF($L267="","",IF(INDEX(paramètres!$A$1:$A$6,MATCH(VALUE(RIGHT($L267,4)),paramètres!$B$1:$B$6,1))=E$2,1,""))</f>
        <v/>
      </c>
      <c r="F267" s="47" t="str">
        <f>IF($L267="","",IF(INDEX(paramètres!$A$1:$A$6,MATCH(VALUE(RIGHT($L267,4)),paramètres!$B$1:$B$6,1))=F$2,1,""))</f>
        <v/>
      </c>
      <c r="G267" s="47" t="str">
        <f>IF($L267="","",IF(INDEX(paramètres!$A$1:$A$6,MATCH(VALUE(RIGHT($L267,4)),paramètres!$B$1:$B$6,1))=G$2,1,""))</f>
        <v/>
      </c>
      <c r="H267" s="14"/>
      <c r="I267" s="14"/>
      <c r="J267" s="12"/>
      <c r="K267" s="15"/>
      <c r="L267" s="12"/>
      <c r="M267" s="16"/>
      <c r="N267" s="17"/>
      <c r="O267" s="12"/>
      <c r="P267" s="12"/>
      <c r="Q267" s="12"/>
      <c r="R267" s="12"/>
      <c r="S267" s="19"/>
      <c r="T267" s="12"/>
      <c r="U267" s="12"/>
      <c r="V267" s="12"/>
      <c r="W267" s="15"/>
      <c r="X267" s="22" t="str">
        <f>IF(Tableau1[[#This Row],[licence payé]]="Payé", "Oui",IF(Tableau1[[#This Row],[licence payé]]="Non payé", "Non",IF(Tableau1[[#This Row],[licence payé]]="","",)))</f>
        <v/>
      </c>
      <c r="Y267" s="11"/>
      <c r="Z267" s="12"/>
      <c r="AA267" s="12"/>
      <c r="AB267" s="12"/>
      <c r="AC267" s="12"/>
      <c r="AD267" s="12"/>
      <c r="AE267" s="12"/>
      <c r="AF267" s="12"/>
      <c r="AG267" s="12"/>
    </row>
    <row r="268" spans="1:33" x14ac:dyDescent="0.25">
      <c r="A268" s="47" t="str">
        <f>IF($L268="","",IF(INDEX(paramètres!$A$1:$A$6,MATCH(VALUE(RIGHT($L268,4)),paramètres!$B$1:$B$6,1))=A$2,1,""))</f>
        <v/>
      </c>
      <c r="B268" s="47" t="str">
        <f>IF($L268="","",IF(INDEX(paramètres!$A$1:$A$6,MATCH(VALUE(RIGHT($L268,4)),paramètres!$B$1:$B$6,1))=B$2,1,""))</f>
        <v/>
      </c>
      <c r="C268" s="47" t="str">
        <f>IF($L268="","",IF(INDEX(paramètres!$A$1:$A$6,MATCH(VALUE(RIGHT($L268,4)),paramètres!$B$1:$B$6,1))=C$2,1,""))</f>
        <v/>
      </c>
      <c r="D268" s="47" t="str">
        <f>IF($L268="","",IF(INDEX(paramètres!$A$1:$A$6,MATCH(VALUE(RIGHT($L268,4)),paramètres!$B$1:$B$6,1))=D$2,1,""))</f>
        <v/>
      </c>
      <c r="E268" s="47" t="str">
        <f>IF($L268="","",IF(INDEX(paramètres!$A$1:$A$6,MATCH(VALUE(RIGHT($L268,4)),paramètres!$B$1:$B$6,1))=E$2,1,""))</f>
        <v/>
      </c>
      <c r="F268" s="47" t="str">
        <f>IF($L268="","",IF(INDEX(paramètres!$A$1:$A$6,MATCH(VALUE(RIGHT($L268,4)),paramètres!$B$1:$B$6,1))=F$2,1,""))</f>
        <v/>
      </c>
      <c r="G268" s="47" t="str">
        <f>IF($L268="","",IF(INDEX(paramètres!$A$1:$A$6,MATCH(VALUE(RIGHT($L268,4)),paramètres!$B$1:$B$6,1))=G$2,1,""))</f>
        <v/>
      </c>
      <c r="H268" s="14"/>
      <c r="I268" s="14"/>
      <c r="J268" s="12"/>
      <c r="K268" s="15"/>
      <c r="L268" s="12"/>
      <c r="M268" s="16"/>
      <c r="N268" s="17"/>
      <c r="O268" s="12"/>
      <c r="P268" s="12"/>
      <c r="Q268" s="12"/>
      <c r="R268" s="12"/>
      <c r="S268" s="19"/>
      <c r="T268" s="12"/>
      <c r="U268" s="12"/>
      <c r="V268" s="12"/>
      <c r="W268" s="15"/>
      <c r="X268" s="22" t="str">
        <f>IF(Tableau1[[#This Row],[licence payé]]="Payé", "Oui",IF(Tableau1[[#This Row],[licence payé]]="Non payé", "Non",IF(Tableau1[[#This Row],[licence payé]]="","",)))</f>
        <v/>
      </c>
      <c r="Y268" s="11"/>
      <c r="Z268" s="12"/>
      <c r="AA268" s="12"/>
      <c r="AB268" s="12"/>
      <c r="AC268" s="12"/>
      <c r="AD268" s="12"/>
      <c r="AE268" s="12"/>
      <c r="AF268" s="12"/>
      <c r="AG268" s="12"/>
    </row>
    <row r="269" spans="1:33" x14ac:dyDescent="0.25">
      <c r="A269" s="47" t="str">
        <f>IF($L269="","",IF(INDEX(paramètres!$A$1:$A$6,MATCH(VALUE(RIGHT($L269,4)),paramètres!$B$1:$B$6,1))=A$2,1,""))</f>
        <v/>
      </c>
      <c r="B269" s="47" t="str">
        <f>IF($L269="","",IF(INDEX(paramètres!$A$1:$A$6,MATCH(VALUE(RIGHT($L269,4)),paramètres!$B$1:$B$6,1))=B$2,1,""))</f>
        <v/>
      </c>
      <c r="C269" s="47" t="str">
        <f>IF($L269="","",IF(INDEX(paramètres!$A$1:$A$6,MATCH(VALUE(RIGHT($L269,4)),paramètres!$B$1:$B$6,1))=C$2,1,""))</f>
        <v/>
      </c>
      <c r="D269" s="47" t="str">
        <f>IF($L269="","",IF(INDEX(paramètres!$A$1:$A$6,MATCH(VALUE(RIGHT($L269,4)),paramètres!$B$1:$B$6,1))=D$2,1,""))</f>
        <v/>
      </c>
      <c r="E269" s="47" t="str">
        <f>IF($L269="","",IF(INDEX(paramètres!$A$1:$A$6,MATCH(VALUE(RIGHT($L269,4)),paramètres!$B$1:$B$6,1))=E$2,1,""))</f>
        <v/>
      </c>
      <c r="F269" s="47" t="str">
        <f>IF($L269="","",IF(INDEX(paramètres!$A$1:$A$6,MATCH(VALUE(RIGHT($L269,4)),paramètres!$B$1:$B$6,1))=F$2,1,""))</f>
        <v/>
      </c>
      <c r="G269" s="47" t="str">
        <f>IF($L269="","",IF(INDEX(paramètres!$A$1:$A$6,MATCH(VALUE(RIGHT($L269,4)),paramètres!$B$1:$B$6,1))=G$2,1,""))</f>
        <v/>
      </c>
      <c r="H269" s="14"/>
      <c r="I269" s="14"/>
      <c r="J269" s="12"/>
      <c r="K269" s="15"/>
      <c r="L269" s="12"/>
      <c r="M269" s="16"/>
      <c r="N269" s="17"/>
      <c r="O269" s="12"/>
      <c r="P269" s="12"/>
      <c r="Q269" s="12"/>
      <c r="R269" s="12"/>
      <c r="S269" s="19"/>
      <c r="T269" s="12"/>
      <c r="U269" s="12"/>
      <c r="V269" s="12"/>
      <c r="W269" s="15"/>
      <c r="X269" s="22" t="str">
        <f>IF(Tableau1[[#This Row],[licence payé]]="Payé", "Oui",IF(Tableau1[[#This Row],[licence payé]]="Non payé", "Non",IF(Tableau1[[#This Row],[licence payé]]="","",)))</f>
        <v/>
      </c>
      <c r="Y269" s="11"/>
      <c r="Z269" s="12"/>
      <c r="AA269" s="12"/>
      <c r="AB269" s="12"/>
      <c r="AC269" s="12"/>
      <c r="AD269" s="12"/>
      <c r="AE269" s="12"/>
      <c r="AF269" s="12"/>
      <c r="AG269" s="12"/>
    </row>
    <row r="270" spans="1:33" x14ac:dyDescent="0.25">
      <c r="A270" s="47" t="str">
        <f>IF($L270="","",IF(INDEX(paramètres!$A$1:$A$6,MATCH(VALUE(RIGHT($L270,4)),paramètres!$B$1:$B$6,1))=A$2,1,""))</f>
        <v/>
      </c>
      <c r="B270" s="47" t="str">
        <f>IF($L270="","",IF(INDEX(paramètres!$A$1:$A$6,MATCH(VALUE(RIGHT($L270,4)),paramètres!$B$1:$B$6,1))=B$2,1,""))</f>
        <v/>
      </c>
      <c r="C270" s="47" t="str">
        <f>IF($L270="","",IF(INDEX(paramètres!$A$1:$A$6,MATCH(VALUE(RIGHT($L270,4)),paramètres!$B$1:$B$6,1))=C$2,1,""))</f>
        <v/>
      </c>
      <c r="D270" s="47" t="str">
        <f>IF($L270="","",IF(INDEX(paramètres!$A$1:$A$6,MATCH(VALUE(RIGHT($L270,4)),paramètres!$B$1:$B$6,1))=D$2,1,""))</f>
        <v/>
      </c>
      <c r="E270" s="47" t="str">
        <f>IF($L270="","",IF(INDEX(paramètres!$A$1:$A$6,MATCH(VALUE(RIGHT($L270,4)),paramètres!$B$1:$B$6,1))=E$2,1,""))</f>
        <v/>
      </c>
      <c r="F270" s="47" t="str">
        <f>IF($L270="","",IF(INDEX(paramètres!$A$1:$A$6,MATCH(VALUE(RIGHT($L270,4)),paramètres!$B$1:$B$6,1))=F$2,1,""))</f>
        <v/>
      </c>
      <c r="G270" s="47" t="str">
        <f>IF($L270="","",IF(INDEX(paramètres!$A$1:$A$6,MATCH(VALUE(RIGHT($L270,4)),paramètres!$B$1:$B$6,1))=G$2,1,""))</f>
        <v/>
      </c>
      <c r="H270" s="14"/>
      <c r="I270" s="14"/>
      <c r="J270" s="12"/>
      <c r="K270" s="15"/>
      <c r="L270" s="12"/>
      <c r="M270" s="16"/>
      <c r="N270" s="17"/>
      <c r="O270" s="12"/>
      <c r="P270" s="12"/>
      <c r="Q270" s="12"/>
      <c r="R270" s="12"/>
      <c r="S270" s="19"/>
      <c r="T270" s="12"/>
      <c r="U270" s="12"/>
      <c r="V270" s="12"/>
      <c r="W270" s="15"/>
      <c r="X270" s="22" t="str">
        <f>IF(Tableau1[[#This Row],[licence payé]]="Payé", "Oui",IF(Tableau1[[#This Row],[licence payé]]="Non payé", "Non",IF(Tableau1[[#This Row],[licence payé]]="","",)))</f>
        <v/>
      </c>
      <c r="Y270" s="11"/>
      <c r="Z270" s="12"/>
      <c r="AA270" s="12"/>
      <c r="AB270" s="12"/>
      <c r="AC270" s="12"/>
      <c r="AD270" s="12"/>
      <c r="AE270" s="12"/>
      <c r="AF270" s="12"/>
      <c r="AG270" s="12"/>
    </row>
    <row r="271" spans="1:33" x14ac:dyDescent="0.25">
      <c r="A271" s="47" t="str">
        <f>IF($L271="","",IF(INDEX(paramètres!$A$1:$A$6,MATCH(VALUE(RIGHT($L271,4)),paramètres!$B$1:$B$6,1))=A$2,1,""))</f>
        <v/>
      </c>
      <c r="B271" s="47" t="str">
        <f>IF($L271="","",IF(INDEX(paramètres!$A$1:$A$6,MATCH(VALUE(RIGHT($L271,4)),paramètres!$B$1:$B$6,1))=B$2,1,""))</f>
        <v/>
      </c>
      <c r="C271" s="47" t="str">
        <f>IF($L271="","",IF(INDEX(paramètres!$A$1:$A$6,MATCH(VALUE(RIGHT($L271,4)),paramètres!$B$1:$B$6,1))=C$2,1,""))</f>
        <v/>
      </c>
      <c r="D271" s="47" t="str">
        <f>IF($L271="","",IF(INDEX(paramètres!$A$1:$A$6,MATCH(VALUE(RIGHT($L271,4)),paramètres!$B$1:$B$6,1))=D$2,1,""))</f>
        <v/>
      </c>
      <c r="E271" s="47" t="str">
        <f>IF($L271="","",IF(INDEX(paramètres!$A$1:$A$6,MATCH(VALUE(RIGHT($L271,4)),paramètres!$B$1:$B$6,1))=E$2,1,""))</f>
        <v/>
      </c>
      <c r="F271" s="47" t="str">
        <f>IF($L271="","",IF(INDEX(paramètres!$A$1:$A$6,MATCH(VALUE(RIGHT($L271,4)),paramètres!$B$1:$B$6,1))=F$2,1,""))</f>
        <v/>
      </c>
      <c r="G271" s="47" t="str">
        <f>IF($L271="","",IF(INDEX(paramètres!$A$1:$A$6,MATCH(VALUE(RIGHT($L271,4)),paramètres!$B$1:$B$6,1))=G$2,1,""))</f>
        <v/>
      </c>
      <c r="H271" s="14"/>
      <c r="I271" s="14"/>
      <c r="J271" s="12"/>
      <c r="K271" s="15"/>
      <c r="L271" s="12"/>
      <c r="M271" s="16"/>
      <c r="N271" s="17"/>
      <c r="O271" s="12"/>
      <c r="P271" s="12"/>
      <c r="Q271" s="12"/>
      <c r="R271" s="12"/>
      <c r="S271" s="19"/>
      <c r="T271" s="12"/>
      <c r="U271" s="12"/>
      <c r="V271" s="12"/>
      <c r="W271" s="15"/>
      <c r="X271" s="22" t="str">
        <f>IF(Tableau1[[#This Row],[licence payé]]="Payé", "Oui",IF(Tableau1[[#This Row],[licence payé]]="Non payé", "Non",IF(Tableau1[[#This Row],[licence payé]]="","",)))</f>
        <v/>
      </c>
      <c r="Y271" s="11"/>
      <c r="Z271" s="12"/>
      <c r="AA271" s="12"/>
      <c r="AB271" s="12"/>
      <c r="AC271" s="12"/>
      <c r="AD271" s="12"/>
      <c r="AE271" s="12"/>
      <c r="AF271" s="12"/>
      <c r="AG271" s="12"/>
    </row>
    <row r="272" spans="1:33" x14ac:dyDescent="0.25">
      <c r="A272" s="47" t="str">
        <f>IF($L272="","",IF(INDEX(paramètres!$A$1:$A$6,MATCH(VALUE(RIGHT($L272,4)),paramètres!$B$1:$B$6,1))=A$2,1,""))</f>
        <v/>
      </c>
      <c r="B272" s="47" t="str">
        <f>IF($L272="","",IF(INDEX(paramètres!$A$1:$A$6,MATCH(VALUE(RIGHT($L272,4)),paramètres!$B$1:$B$6,1))=B$2,1,""))</f>
        <v/>
      </c>
      <c r="C272" s="47" t="str">
        <f>IF($L272="","",IF(INDEX(paramètres!$A$1:$A$6,MATCH(VALUE(RIGHT($L272,4)),paramètres!$B$1:$B$6,1))=C$2,1,""))</f>
        <v/>
      </c>
      <c r="D272" s="47" t="str">
        <f>IF($L272="","",IF(INDEX(paramètres!$A$1:$A$6,MATCH(VALUE(RIGHT($L272,4)),paramètres!$B$1:$B$6,1))=D$2,1,""))</f>
        <v/>
      </c>
      <c r="E272" s="47" t="str">
        <f>IF($L272="","",IF(INDEX(paramètres!$A$1:$A$6,MATCH(VALUE(RIGHT($L272,4)),paramètres!$B$1:$B$6,1))=E$2,1,""))</f>
        <v/>
      </c>
      <c r="F272" s="47" t="str">
        <f>IF($L272="","",IF(INDEX(paramètres!$A$1:$A$6,MATCH(VALUE(RIGHT($L272,4)),paramètres!$B$1:$B$6,1))=F$2,1,""))</f>
        <v/>
      </c>
      <c r="G272" s="47" t="str">
        <f>IF($L272="","",IF(INDEX(paramètres!$A$1:$A$6,MATCH(VALUE(RIGHT($L272,4)),paramètres!$B$1:$B$6,1))=G$2,1,""))</f>
        <v/>
      </c>
      <c r="H272" s="14"/>
      <c r="I272" s="14"/>
      <c r="J272" s="12"/>
      <c r="K272" s="15"/>
      <c r="L272" s="12"/>
      <c r="M272" s="16"/>
      <c r="N272" s="17"/>
      <c r="O272" s="12"/>
      <c r="P272" s="12"/>
      <c r="Q272" s="12"/>
      <c r="R272" s="12"/>
      <c r="S272" s="19"/>
      <c r="T272" s="12"/>
      <c r="U272" s="12"/>
      <c r="V272" s="12"/>
      <c r="W272" s="15"/>
      <c r="X272" s="22" t="str">
        <f>IF(Tableau1[[#This Row],[licence payé]]="Payé", "Oui",IF(Tableau1[[#This Row],[licence payé]]="Non payé", "Non",IF(Tableau1[[#This Row],[licence payé]]="","",)))</f>
        <v/>
      </c>
      <c r="Y272" s="11"/>
      <c r="Z272" s="12"/>
      <c r="AA272" s="12"/>
      <c r="AB272" s="12"/>
      <c r="AC272" s="12"/>
      <c r="AD272" s="12"/>
      <c r="AE272" s="12"/>
      <c r="AF272" s="12"/>
      <c r="AG272" s="12"/>
    </row>
    <row r="273" spans="1:33" x14ac:dyDescent="0.25">
      <c r="A273" s="47" t="str">
        <f>IF($L273="","",IF(INDEX(paramètres!$A$1:$A$6,MATCH(VALUE(RIGHT($L273,4)),paramètres!$B$1:$B$6,1))=A$2,1,""))</f>
        <v/>
      </c>
      <c r="B273" s="47" t="str">
        <f>IF($L273="","",IF(INDEX(paramètres!$A$1:$A$6,MATCH(VALUE(RIGHT($L273,4)),paramètres!$B$1:$B$6,1))=B$2,1,""))</f>
        <v/>
      </c>
      <c r="C273" s="47" t="str">
        <f>IF($L273="","",IF(INDEX(paramètres!$A$1:$A$6,MATCH(VALUE(RIGHT($L273,4)),paramètres!$B$1:$B$6,1))=C$2,1,""))</f>
        <v/>
      </c>
      <c r="D273" s="47" t="str">
        <f>IF($L273="","",IF(INDEX(paramètres!$A$1:$A$6,MATCH(VALUE(RIGHT($L273,4)),paramètres!$B$1:$B$6,1))=D$2,1,""))</f>
        <v/>
      </c>
      <c r="E273" s="47" t="str">
        <f>IF($L273="","",IF(INDEX(paramètres!$A$1:$A$6,MATCH(VALUE(RIGHT($L273,4)),paramètres!$B$1:$B$6,1))=E$2,1,""))</f>
        <v/>
      </c>
      <c r="F273" s="47" t="str">
        <f>IF($L273="","",IF(INDEX(paramètres!$A$1:$A$6,MATCH(VALUE(RIGHT($L273,4)),paramètres!$B$1:$B$6,1))=F$2,1,""))</f>
        <v/>
      </c>
      <c r="G273" s="47" t="str">
        <f>IF($L273="","",IF(INDEX(paramètres!$A$1:$A$6,MATCH(VALUE(RIGHT($L273,4)),paramètres!$B$1:$B$6,1))=G$2,1,""))</f>
        <v/>
      </c>
      <c r="H273" s="14"/>
      <c r="I273" s="14"/>
      <c r="J273" s="12"/>
      <c r="K273" s="15"/>
      <c r="L273" s="12"/>
      <c r="M273" s="16"/>
      <c r="N273" s="17"/>
      <c r="O273" s="12"/>
      <c r="P273" s="12"/>
      <c r="Q273" s="12"/>
      <c r="R273" s="12"/>
      <c r="S273" s="19"/>
      <c r="T273" s="12"/>
      <c r="U273" s="12"/>
      <c r="V273" s="12"/>
      <c r="W273" s="15"/>
      <c r="X273" s="22" t="str">
        <f>IF(Tableau1[[#This Row],[licence payé]]="Payé", "Oui",IF(Tableau1[[#This Row],[licence payé]]="Non payé", "Non",IF(Tableau1[[#This Row],[licence payé]]="","",)))</f>
        <v/>
      </c>
      <c r="Y273" s="11"/>
      <c r="Z273" s="12"/>
      <c r="AA273" s="12"/>
      <c r="AB273" s="12"/>
      <c r="AC273" s="12"/>
      <c r="AD273" s="12"/>
      <c r="AE273" s="12"/>
      <c r="AF273" s="12"/>
      <c r="AG273" s="12"/>
    </row>
    <row r="274" spans="1:33" x14ac:dyDescent="0.25">
      <c r="A274" s="47" t="str">
        <f>IF($L274="","",IF(INDEX(paramètres!$A$1:$A$6,MATCH(VALUE(RIGHT($L274,4)),paramètres!$B$1:$B$6,1))=A$2,1,""))</f>
        <v/>
      </c>
      <c r="B274" s="47" t="str">
        <f>IF($L274="","",IF(INDEX(paramètres!$A$1:$A$6,MATCH(VALUE(RIGHT($L274,4)),paramètres!$B$1:$B$6,1))=B$2,1,""))</f>
        <v/>
      </c>
      <c r="C274" s="47" t="str">
        <f>IF($L274="","",IF(INDEX(paramètres!$A$1:$A$6,MATCH(VALUE(RIGHT($L274,4)),paramètres!$B$1:$B$6,1))=C$2,1,""))</f>
        <v/>
      </c>
      <c r="D274" s="47" t="str">
        <f>IF($L274="","",IF(INDEX(paramètres!$A$1:$A$6,MATCH(VALUE(RIGHT($L274,4)),paramètres!$B$1:$B$6,1))=D$2,1,""))</f>
        <v/>
      </c>
      <c r="E274" s="47" t="str">
        <f>IF($L274="","",IF(INDEX(paramètres!$A$1:$A$6,MATCH(VALUE(RIGHT($L274,4)),paramètres!$B$1:$B$6,1))=E$2,1,""))</f>
        <v/>
      </c>
      <c r="F274" s="47" t="str">
        <f>IF($L274="","",IF(INDEX(paramètres!$A$1:$A$6,MATCH(VALUE(RIGHT($L274,4)),paramètres!$B$1:$B$6,1))=F$2,1,""))</f>
        <v/>
      </c>
      <c r="G274" s="47" t="str">
        <f>IF($L274="","",IF(INDEX(paramètres!$A$1:$A$6,MATCH(VALUE(RIGHT($L274,4)),paramètres!$B$1:$B$6,1))=G$2,1,""))</f>
        <v/>
      </c>
      <c r="H274" s="14"/>
      <c r="I274" s="14"/>
      <c r="J274" s="12"/>
      <c r="K274" s="15"/>
      <c r="L274" s="12"/>
      <c r="M274" s="16"/>
      <c r="N274" s="17"/>
      <c r="O274" s="12"/>
      <c r="P274" s="12"/>
      <c r="Q274" s="12"/>
      <c r="R274" s="12"/>
      <c r="S274" s="19"/>
      <c r="T274" s="12"/>
      <c r="U274" s="12"/>
      <c r="V274" s="12"/>
      <c r="W274" s="15"/>
      <c r="X274" s="22" t="str">
        <f>IF(Tableau1[[#This Row],[licence payé]]="Payé", "Oui",IF(Tableau1[[#This Row],[licence payé]]="Non payé", "Non",IF(Tableau1[[#This Row],[licence payé]]="","",)))</f>
        <v/>
      </c>
      <c r="Y274" s="11"/>
      <c r="Z274" s="12"/>
      <c r="AA274" s="12"/>
      <c r="AB274" s="12"/>
      <c r="AC274" s="12"/>
      <c r="AD274" s="12"/>
      <c r="AE274" s="12"/>
      <c r="AF274" s="12"/>
      <c r="AG274" s="12"/>
    </row>
    <row r="275" spans="1:33" x14ac:dyDescent="0.25">
      <c r="A275" s="47" t="str">
        <f>IF($L275="","",IF(INDEX(paramètres!$A$1:$A$6,MATCH(VALUE(RIGHT($L275,4)),paramètres!$B$1:$B$6,1))=A$2,1,""))</f>
        <v/>
      </c>
      <c r="B275" s="47" t="str">
        <f>IF($L275="","",IF(INDEX(paramètres!$A$1:$A$6,MATCH(VALUE(RIGHT($L275,4)),paramètres!$B$1:$B$6,1))=B$2,1,""))</f>
        <v/>
      </c>
      <c r="C275" s="47" t="str">
        <f>IF($L275="","",IF(INDEX(paramètres!$A$1:$A$6,MATCH(VALUE(RIGHT($L275,4)),paramètres!$B$1:$B$6,1))=C$2,1,""))</f>
        <v/>
      </c>
      <c r="D275" s="47" t="str">
        <f>IF($L275="","",IF(INDEX(paramètres!$A$1:$A$6,MATCH(VALUE(RIGHT($L275,4)),paramètres!$B$1:$B$6,1))=D$2,1,""))</f>
        <v/>
      </c>
      <c r="E275" s="47" t="str">
        <f>IF($L275="","",IF(INDEX(paramètres!$A$1:$A$6,MATCH(VALUE(RIGHT($L275,4)),paramètres!$B$1:$B$6,1))=E$2,1,""))</f>
        <v/>
      </c>
      <c r="F275" s="47" t="str">
        <f>IF($L275="","",IF(INDEX(paramètres!$A$1:$A$6,MATCH(VALUE(RIGHT($L275,4)),paramètres!$B$1:$B$6,1))=F$2,1,""))</f>
        <v/>
      </c>
      <c r="G275" s="47" t="str">
        <f>IF($L275="","",IF(INDEX(paramètres!$A$1:$A$6,MATCH(VALUE(RIGHT($L275,4)),paramètres!$B$1:$B$6,1))=G$2,1,""))</f>
        <v/>
      </c>
      <c r="H275" s="14"/>
      <c r="I275" s="14"/>
      <c r="J275" s="12"/>
      <c r="K275" s="15"/>
      <c r="L275" s="12"/>
      <c r="M275" s="16"/>
      <c r="N275" s="17"/>
      <c r="O275" s="12"/>
      <c r="P275" s="12"/>
      <c r="Q275" s="12"/>
      <c r="R275" s="12"/>
      <c r="S275" s="19"/>
      <c r="T275" s="12"/>
      <c r="U275" s="12"/>
      <c r="V275" s="12"/>
      <c r="W275" s="15"/>
      <c r="X275" s="22" t="str">
        <f>IF(Tableau1[[#This Row],[licence payé]]="Payé", "Oui",IF(Tableau1[[#This Row],[licence payé]]="Non payé", "Non",IF(Tableau1[[#This Row],[licence payé]]="","",)))</f>
        <v/>
      </c>
      <c r="Y275" s="11"/>
      <c r="Z275" s="12"/>
      <c r="AA275" s="12"/>
      <c r="AB275" s="12"/>
      <c r="AC275" s="12"/>
      <c r="AD275" s="12"/>
      <c r="AE275" s="12"/>
      <c r="AF275" s="12"/>
      <c r="AG275" s="12"/>
    </row>
    <row r="276" spans="1:33" x14ac:dyDescent="0.25">
      <c r="A276" s="47" t="str">
        <f>IF($L276="","",IF(INDEX(paramètres!$A$1:$A$6,MATCH(VALUE(RIGHT($L276,4)),paramètres!$B$1:$B$6,1))=A$2,1,""))</f>
        <v/>
      </c>
      <c r="B276" s="47" t="str">
        <f>IF($L276="","",IF(INDEX(paramètres!$A$1:$A$6,MATCH(VALUE(RIGHT($L276,4)),paramètres!$B$1:$B$6,1))=B$2,1,""))</f>
        <v/>
      </c>
      <c r="C276" s="47" t="str">
        <f>IF($L276="","",IF(INDEX(paramètres!$A$1:$A$6,MATCH(VALUE(RIGHT($L276,4)),paramètres!$B$1:$B$6,1))=C$2,1,""))</f>
        <v/>
      </c>
      <c r="D276" s="47" t="str">
        <f>IF($L276="","",IF(INDEX(paramètres!$A$1:$A$6,MATCH(VALUE(RIGHT($L276,4)),paramètres!$B$1:$B$6,1))=D$2,1,""))</f>
        <v/>
      </c>
      <c r="E276" s="47" t="str">
        <f>IF($L276="","",IF(INDEX(paramètres!$A$1:$A$6,MATCH(VALUE(RIGHT($L276,4)),paramètres!$B$1:$B$6,1))=E$2,1,""))</f>
        <v/>
      </c>
      <c r="F276" s="47" t="str">
        <f>IF($L276="","",IF(INDEX(paramètres!$A$1:$A$6,MATCH(VALUE(RIGHT($L276,4)),paramètres!$B$1:$B$6,1))=F$2,1,""))</f>
        <v/>
      </c>
      <c r="G276" s="47" t="str">
        <f>IF($L276="","",IF(INDEX(paramètres!$A$1:$A$6,MATCH(VALUE(RIGHT($L276,4)),paramètres!$B$1:$B$6,1))=G$2,1,""))</f>
        <v/>
      </c>
      <c r="H276" s="14"/>
      <c r="I276" s="14"/>
      <c r="J276" s="12"/>
      <c r="K276" s="15"/>
      <c r="L276" s="12"/>
      <c r="M276" s="16"/>
      <c r="N276" s="17"/>
      <c r="O276" s="12"/>
      <c r="P276" s="12"/>
      <c r="Q276" s="12"/>
      <c r="R276" s="12"/>
      <c r="S276" s="19"/>
      <c r="T276" s="12"/>
      <c r="U276" s="12"/>
      <c r="V276" s="12"/>
      <c r="W276" s="15"/>
      <c r="X276" s="22" t="str">
        <f>IF(Tableau1[[#This Row],[licence payé]]="Payé", "Oui",IF(Tableau1[[#This Row],[licence payé]]="Non payé", "Non",IF(Tableau1[[#This Row],[licence payé]]="","",)))</f>
        <v/>
      </c>
      <c r="Y276" s="11"/>
      <c r="Z276" s="12"/>
      <c r="AA276" s="12"/>
      <c r="AB276" s="12"/>
      <c r="AC276" s="12"/>
      <c r="AD276" s="12"/>
      <c r="AE276" s="12"/>
      <c r="AF276" s="12"/>
      <c r="AG276" s="12"/>
    </row>
    <row r="277" spans="1:33" x14ac:dyDescent="0.25">
      <c r="A277" s="47" t="str">
        <f>IF($L277="","",IF(INDEX(paramètres!$A$1:$A$6,MATCH(VALUE(RIGHT($L277,4)),paramètres!$B$1:$B$6,1))=A$2,1,""))</f>
        <v/>
      </c>
      <c r="B277" s="47" t="str">
        <f>IF($L277="","",IF(INDEX(paramètres!$A$1:$A$6,MATCH(VALUE(RIGHT($L277,4)),paramètres!$B$1:$B$6,1))=B$2,1,""))</f>
        <v/>
      </c>
      <c r="C277" s="47" t="str">
        <f>IF($L277="","",IF(INDEX(paramètres!$A$1:$A$6,MATCH(VALUE(RIGHT($L277,4)),paramètres!$B$1:$B$6,1))=C$2,1,""))</f>
        <v/>
      </c>
      <c r="D277" s="47" t="str">
        <f>IF($L277="","",IF(INDEX(paramètres!$A$1:$A$6,MATCH(VALUE(RIGHT($L277,4)),paramètres!$B$1:$B$6,1))=D$2,1,""))</f>
        <v/>
      </c>
      <c r="E277" s="47" t="str">
        <f>IF($L277="","",IF(INDEX(paramètres!$A$1:$A$6,MATCH(VALUE(RIGHT($L277,4)),paramètres!$B$1:$B$6,1))=E$2,1,""))</f>
        <v/>
      </c>
      <c r="F277" s="47" t="str">
        <f>IF($L277="","",IF(INDEX(paramètres!$A$1:$A$6,MATCH(VALUE(RIGHT($L277,4)),paramètres!$B$1:$B$6,1))=F$2,1,""))</f>
        <v/>
      </c>
      <c r="G277" s="47" t="str">
        <f>IF($L277="","",IF(INDEX(paramètres!$A$1:$A$6,MATCH(VALUE(RIGHT($L277,4)),paramètres!$B$1:$B$6,1))=G$2,1,""))</f>
        <v/>
      </c>
      <c r="H277" s="14"/>
      <c r="I277" s="14"/>
      <c r="J277" s="12"/>
      <c r="K277" s="15"/>
      <c r="L277" s="12"/>
      <c r="M277" s="16"/>
      <c r="N277" s="17"/>
      <c r="O277" s="12"/>
      <c r="P277" s="12"/>
      <c r="Q277" s="12"/>
      <c r="R277" s="12"/>
      <c r="S277" s="19"/>
      <c r="T277" s="12"/>
      <c r="U277" s="12"/>
      <c r="V277" s="12"/>
      <c r="W277" s="15"/>
      <c r="X277" s="22" t="str">
        <f>IF(Tableau1[[#This Row],[licence payé]]="Payé", "Oui",IF(Tableau1[[#This Row],[licence payé]]="Non payé", "Non",IF(Tableau1[[#This Row],[licence payé]]="","",)))</f>
        <v/>
      </c>
      <c r="Y277" s="11"/>
      <c r="Z277" s="12"/>
      <c r="AA277" s="12"/>
      <c r="AB277" s="12"/>
      <c r="AC277" s="12"/>
      <c r="AD277" s="12"/>
      <c r="AE277" s="12"/>
      <c r="AF277" s="12"/>
      <c r="AG277" s="12"/>
    </row>
    <row r="278" spans="1:33" x14ac:dyDescent="0.25">
      <c r="A278" s="47" t="str">
        <f>IF($L278="","",IF(INDEX(paramètres!$A$1:$A$6,MATCH(VALUE(RIGHT($L278,4)),paramètres!$B$1:$B$6,1))=A$2,1,""))</f>
        <v/>
      </c>
      <c r="B278" s="47" t="str">
        <f>IF($L278="","",IF(INDEX(paramètres!$A$1:$A$6,MATCH(VALUE(RIGHT($L278,4)),paramètres!$B$1:$B$6,1))=B$2,1,""))</f>
        <v/>
      </c>
      <c r="C278" s="47" t="str">
        <f>IF($L278="","",IF(INDEX(paramètres!$A$1:$A$6,MATCH(VALUE(RIGHT($L278,4)),paramètres!$B$1:$B$6,1))=C$2,1,""))</f>
        <v/>
      </c>
      <c r="D278" s="47" t="str">
        <f>IF($L278="","",IF(INDEX(paramètres!$A$1:$A$6,MATCH(VALUE(RIGHT($L278,4)),paramètres!$B$1:$B$6,1))=D$2,1,""))</f>
        <v/>
      </c>
      <c r="E278" s="47" t="str">
        <f>IF($L278="","",IF(INDEX(paramètres!$A$1:$A$6,MATCH(VALUE(RIGHT($L278,4)),paramètres!$B$1:$B$6,1))=E$2,1,""))</f>
        <v/>
      </c>
      <c r="F278" s="47" t="str">
        <f>IF($L278="","",IF(INDEX(paramètres!$A$1:$A$6,MATCH(VALUE(RIGHT($L278,4)),paramètres!$B$1:$B$6,1))=F$2,1,""))</f>
        <v/>
      </c>
      <c r="G278" s="47" t="str">
        <f>IF($L278="","",IF(INDEX(paramètres!$A$1:$A$6,MATCH(VALUE(RIGHT($L278,4)),paramètres!$B$1:$B$6,1))=G$2,1,""))</f>
        <v/>
      </c>
      <c r="H278" s="14"/>
      <c r="I278" s="14"/>
      <c r="J278" s="12"/>
      <c r="K278" s="15"/>
      <c r="L278" s="12"/>
      <c r="M278" s="16"/>
      <c r="N278" s="17"/>
      <c r="O278" s="12"/>
      <c r="P278" s="12"/>
      <c r="Q278" s="12"/>
      <c r="R278" s="12"/>
      <c r="S278" s="19"/>
      <c r="T278" s="12"/>
      <c r="U278" s="12"/>
      <c r="V278" s="12"/>
      <c r="W278" s="15"/>
      <c r="X278" s="22" t="str">
        <f>IF(Tableau1[[#This Row],[licence payé]]="Payé", "Oui",IF(Tableau1[[#This Row],[licence payé]]="Non payé", "Non",IF(Tableau1[[#This Row],[licence payé]]="","",)))</f>
        <v/>
      </c>
      <c r="Y278" s="11"/>
      <c r="Z278" s="12"/>
      <c r="AA278" s="12"/>
      <c r="AB278" s="12"/>
      <c r="AC278" s="12"/>
      <c r="AD278" s="12"/>
      <c r="AE278" s="12"/>
      <c r="AF278" s="12"/>
      <c r="AG278" s="12"/>
    </row>
    <row r="279" spans="1:33" x14ac:dyDescent="0.25">
      <c r="A279" s="47" t="str">
        <f>IF($L279="","",IF(INDEX(paramètres!$A$1:$A$6,MATCH(VALUE(RIGHT($L279,4)),paramètres!$B$1:$B$6,1))=A$2,1,""))</f>
        <v/>
      </c>
      <c r="B279" s="47" t="str">
        <f>IF($L279="","",IF(INDEX(paramètres!$A$1:$A$6,MATCH(VALUE(RIGHT($L279,4)),paramètres!$B$1:$B$6,1))=B$2,1,""))</f>
        <v/>
      </c>
      <c r="C279" s="47" t="str">
        <f>IF($L279="","",IF(INDEX(paramètres!$A$1:$A$6,MATCH(VALUE(RIGHT($L279,4)),paramètres!$B$1:$B$6,1))=C$2,1,""))</f>
        <v/>
      </c>
      <c r="D279" s="47" t="str">
        <f>IF($L279="","",IF(INDEX(paramètres!$A$1:$A$6,MATCH(VALUE(RIGHT($L279,4)),paramètres!$B$1:$B$6,1))=D$2,1,""))</f>
        <v/>
      </c>
      <c r="E279" s="47" t="str">
        <f>IF($L279="","",IF(INDEX(paramètres!$A$1:$A$6,MATCH(VALUE(RIGHT($L279,4)),paramètres!$B$1:$B$6,1))=E$2,1,""))</f>
        <v/>
      </c>
      <c r="F279" s="47" t="str">
        <f>IF($L279="","",IF(INDEX(paramètres!$A$1:$A$6,MATCH(VALUE(RIGHT($L279,4)),paramètres!$B$1:$B$6,1))=F$2,1,""))</f>
        <v/>
      </c>
      <c r="G279" s="47" t="str">
        <f>IF($L279="","",IF(INDEX(paramètres!$A$1:$A$6,MATCH(VALUE(RIGHT($L279,4)),paramètres!$B$1:$B$6,1))=G$2,1,""))</f>
        <v/>
      </c>
      <c r="H279" s="14"/>
      <c r="I279" s="14"/>
      <c r="J279" s="12"/>
      <c r="K279" s="15"/>
      <c r="L279" s="12"/>
      <c r="M279" s="16"/>
      <c r="N279" s="17"/>
      <c r="O279" s="12"/>
      <c r="P279" s="12"/>
      <c r="Q279" s="12"/>
      <c r="R279" s="12"/>
      <c r="S279" s="19"/>
      <c r="T279" s="12"/>
      <c r="U279" s="12"/>
      <c r="V279" s="12"/>
      <c r="W279" s="15"/>
      <c r="X279" s="22" t="str">
        <f>IF(Tableau1[[#This Row],[licence payé]]="Payé", "Oui",IF(Tableau1[[#This Row],[licence payé]]="Non payé", "Non",IF(Tableau1[[#This Row],[licence payé]]="","",)))</f>
        <v/>
      </c>
      <c r="Y279" s="11"/>
      <c r="Z279" s="12"/>
      <c r="AA279" s="12"/>
      <c r="AB279" s="12"/>
      <c r="AC279" s="12"/>
      <c r="AD279" s="12"/>
      <c r="AE279" s="12"/>
      <c r="AF279" s="12"/>
      <c r="AG279" s="12"/>
    </row>
    <row r="280" spans="1:33" x14ac:dyDescent="0.25">
      <c r="A280" s="47" t="str">
        <f>IF($L280="","",IF(INDEX(paramètres!$A$1:$A$6,MATCH(VALUE(RIGHT($L280,4)),paramètres!$B$1:$B$6,1))=A$2,1,""))</f>
        <v/>
      </c>
      <c r="B280" s="47" t="str">
        <f>IF($L280="","",IF(INDEX(paramètres!$A$1:$A$6,MATCH(VALUE(RIGHT($L280,4)),paramètres!$B$1:$B$6,1))=B$2,1,""))</f>
        <v/>
      </c>
      <c r="C280" s="47" t="str">
        <f>IF($L280="","",IF(INDEX(paramètres!$A$1:$A$6,MATCH(VALUE(RIGHT($L280,4)),paramètres!$B$1:$B$6,1))=C$2,1,""))</f>
        <v/>
      </c>
      <c r="D280" s="47" t="str">
        <f>IF($L280="","",IF(INDEX(paramètres!$A$1:$A$6,MATCH(VALUE(RIGHT($L280,4)),paramètres!$B$1:$B$6,1))=D$2,1,""))</f>
        <v/>
      </c>
      <c r="E280" s="47" t="str">
        <f>IF($L280="","",IF(INDEX(paramètres!$A$1:$A$6,MATCH(VALUE(RIGHT($L280,4)),paramètres!$B$1:$B$6,1))=E$2,1,""))</f>
        <v/>
      </c>
      <c r="F280" s="47" t="str">
        <f>IF($L280="","",IF(INDEX(paramètres!$A$1:$A$6,MATCH(VALUE(RIGHT($L280,4)),paramètres!$B$1:$B$6,1))=F$2,1,""))</f>
        <v/>
      </c>
      <c r="G280" s="47" t="str">
        <f>IF($L280="","",IF(INDEX(paramètres!$A$1:$A$6,MATCH(VALUE(RIGHT($L280,4)),paramètres!$B$1:$B$6,1))=G$2,1,""))</f>
        <v/>
      </c>
      <c r="H280" s="14"/>
      <c r="I280" s="14"/>
      <c r="J280" s="12"/>
      <c r="K280" s="15"/>
      <c r="L280" s="12"/>
      <c r="M280" s="16"/>
      <c r="N280" s="17"/>
      <c r="O280" s="12"/>
      <c r="P280" s="12"/>
      <c r="Q280" s="12"/>
      <c r="R280" s="12"/>
      <c r="S280" s="19"/>
      <c r="T280" s="12"/>
      <c r="U280" s="12"/>
      <c r="V280" s="12"/>
      <c r="W280" s="15"/>
      <c r="X280" s="22" t="str">
        <f>IF(Tableau1[[#This Row],[licence payé]]="Payé", "Oui",IF(Tableau1[[#This Row],[licence payé]]="Non payé", "Non",IF(Tableau1[[#This Row],[licence payé]]="","",)))</f>
        <v/>
      </c>
      <c r="Y280" s="11"/>
      <c r="Z280" s="12"/>
      <c r="AA280" s="12"/>
      <c r="AB280" s="12"/>
      <c r="AC280" s="12"/>
      <c r="AD280" s="12"/>
      <c r="AE280" s="12"/>
      <c r="AF280" s="12"/>
      <c r="AG280" s="12"/>
    </row>
    <row r="281" spans="1:33" x14ac:dyDescent="0.25">
      <c r="A281" s="47" t="str">
        <f>IF($L281="","",IF(INDEX(paramètres!$A$1:$A$6,MATCH(VALUE(RIGHT($L281,4)),paramètres!$B$1:$B$6,1))=A$2,1,""))</f>
        <v/>
      </c>
      <c r="B281" s="47" t="str">
        <f>IF($L281="","",IF(INDEX(paramètres!$A$1:$A$6,MATCH(VALUE(RIGHT($L281,4)),paramètres!$B$1:$B$6,1))=B$2,1,""))</f>
        <v/>
      </c>
      <c r="C281" s="47" t="str">
        <f>IF($L281="","",IF(INDEX(paramètres!$A$1:$A$6,MATCH(VALUE(RIGHT($L281,4)),paramètres!$B$1:$B$6,1))=C$2,1,""))</f>
        <v/>
      </c>
      <c r="D281" s="47" t="str">
        <f>IF($L281="","",IF(INDEX(paramètres!$A$1:$A$6,MATCH(VALUE(RIGHT($L281,4)),paramètres!$B$1:$B$6,1))=D$2,1,""))</f>
        <v/>
      </c>
      <c r="E281" s="47" t="str">
        <f>IF($L281="","",IF(INDEX(paramètres!$A$1:$A$6,MATCH(VALUE(RIGHT($L281,4)),paramètres!$B$1:$B$6,1))=E$2,1,""))</f>
        <v/>
      </c>
      <c r="F281" s="47" t="str">
        <f>IF($L281="","",IF(INDEX(paramètres!$A$1:$A$6,MATCH(VALUE(RIGHT($L281,4)),paramètres!$B$1:$B$6,1))=F$2,1,""))</f>
        <v/>
      </c>
      <c r="G281" s="47" t="str">
        <f>IF($L281="","",IF(INDEX(paramètres!$A$1:$A$6,MATCH(VALUE(RIGHT($L281,4)),paramètres!$B$1:$B$6,1))=G$2,1,""))</f>
        <v/>
      </c>
      <c r="H281" s="14"/>
      <c r="I281" s="14"/>
      <c r="J281" s="12"/>
      <c r="K281" s="15"/>
      <c r="L281" s="12"/>
      <c r="M281" s="16"/>
      <c r="N281" s="17"/>
      <c r="O281" s="12"/>
      <c r="P281" s="12"/>
      <c r="Q281" s="12"/>
      <c r="R281" s="12"/>
      <c r="S281" s="19"/>
      <c r="T281" s="12"/>
      <c r="U281" s="12"/>
      <c r="V281" s="12"/>
      <c r="W281" s="15"/>
      <c r="X281" s="22" t="str">
        <f>IF(Tableau1[[#This Row],[licence payé]]="Payé", "Oui",IF(Tableau1[[#This Row],[licence payé]]="Non payé", "Non",IF(Tableau1[[#This Row],[licence payé]]="","",)))</f>
        <v/>
      </c>
      <c r="Y281" s="11"/>
      <c r="Z281" s="12"/>
      <c r="AA281" s="12"/>
      <c r="AB281" s="12"/>
      <c r="AC281" s="12"/>
      <c r="AD281" s="12"/>
      <c r="AE281" s="12"/>
      <c r="AF281" s="12"/>
      <c r="AG281" s="12"/>
    </row>
    <row r="282" spans="1:33" x14ac:dyDescent="0.25">
      <c r="A282" s="47" t="str">
        <f>IF($L282="","",IF(INDEX(paramètres!$A$1:$A$6,MATCH(VALUE(RIGHT($L282,4)),paramètres!$B$1:$B$6,1))=A$2,1,""))</f>
        <v/>
      </c>
      <c r="B282" s="47" t="str">
        <f>IF($L282="","",IF(INDEX(paramètres!$A$1:$A$6,MATCH(VALUE(RIGHT($L282,4)),paramètres!$B$1:$B$6,1))=B$2,1,""))</f>
        <v/>
      </c>
      <c r="C282" s="47" t="str">
        <f>IF($L282="","",IF(INDEX(paramètres!$A$1:$A$6,MATCH(VALUE(RIGHT($L282,4)),paramètres!$B$1:$B$6,1))=C$2,1,""))</f>
        <v/>
      </c>
      <c r="D282" s="47" t="str">
        <f>IF($L282="","",IF(INDEX(paramètres!$A$1:$A$6,MATCH(VALUE(RIGHT($L282,4)),paramètres!$B$1:$B$6,1))=D$2,1,""))</f>
        <v/>
      </c>
      <c r="E282" s="47" t="str">
        <f>IF($L282="","",IF(INDEX(paramètres!$A$1:$A$6,MATCH(VALUE(RIGHT($L282,4)),paramètres!$B$1:$B$6,1))=E$2,1,""))</f>
        <v/>
      </c>
      <c r="F282" s="47" t="str">
        <f>IF($L282="","",IF(INDEX(paramètres!$A$1:$A$6,MATCH(VALUE(RIGHT($L282,4)),paramètres!$B$1:$B$6,1))=F$2,1,""))</f>
        <v/>
      </c>
      <c r="G282" s="47" t="str">
        <f>IF($L282="","",IF(INDEX(paramètres!$A$1:$A$6,MATCH(VALUE(RIGHT($L282,4)),paramètres!$B$1:$B$6,1))=G$2,1,""))</f>
        <v/>
      </c>
      <c r="H282" s="14"/>
      <c r="I282" s="14"/>
      <c r="J282" s="12"/>
      <c r="K282" s="15"/>
      <c r="L282" s="12"/>
      <c r="M282" s="16"/>
      <c r="N282" s="17"/>
      <c r="O282" s="12"/>
      <c r="P282" s="12"/>
      <c r="Q282" s="12"/>
      <c r="R282" s="12"/>
      <c r="S282" s="19"/>
      <c r="T282" s="12"/>
      <c r="U282" s="12"/>
      <c r="V282" s="12"/>
      <c r="W282" s="15"/>
      <c r="X282" s="22" t="str">
        <f>IF(Tableau1[[#This Row],[licence payé]]="Payé", "Oui",IF(Tableau1[[#This Row],[licence payé]]="Non payé", "Non",IF(Tableau1[[#This Row],[licence payé]]="","",)))</f>
        <v/>
      </c>
      <c r="Y282" s="11"/>
      <c r="Z282" s="12"/>
      <c r="AA282" s="12"/>
      <c r="AB282" s="12"/>
      <c r="AC282" s="12"/>
      <c r="AD282" s="12"/>
      <c r="AE282" s="12"/>
      <c r="AF282" s="12"/>
      <c r="AG282" s="12"/>
    </row>
    <row r="283" spans="1:33" x14ac:dyDescent="0.25">
      <c r="A283" s="47" t="str">
        <f>IF($L283="","",IF(INDEX(paramètres!$A$1:$A$6,MATCH(VALUE(RIGHT($L283,4)),paramètres!$B$1:$B$6,1))=A$2,1,""))</f>
        <v/>
      </c>
      <c r="B283" s="47" t="str">
        <f>IF($L283="","",IF(INDEX(paramètres!$A$1:$A$6,MATCH(VALUE(RIGHT($L283,4)),paramètres!$B$1:$B$6,1))=B$2,1,""))</f>
        <v/>
      </c>
      <c r="C283" s="47" t="str">
        <f>IF($L283="","",IF(INDEX(paramètres!$A$1:$A$6,MATCH(VALUE(RIGHT($L283,4)),paramètres!$B$1:$B$6,1))=C$2,1,""))</f>
        <v/>
      </c>
      <c r="D283" s="47" t="str">
        <f>IF($L283="","",IF(INDEX(paramètres!$A$1:$A$6,MATCH(VALUE(RIGHT($L283,4)),paramètres!$B$1:$B$6,1))=D$2,1,""))</f>
        <v/>
      </c>
      <c r="E283" s="47" t="str">
        <f>IF($L283="","",IF(INDEX(paramètres!$A$1:$A$6,MATCH(VALUE(RIGHT($L283,4)),paramètres!$B$1:$B$6,1))=E$2,1,""))</f>
        <v/>
      </c>
      <c r="F283" s="47" t="str">
        <f>IF($L283="","",IF(INDEX(paramètres!$A$1:$A$6,MATCH(VALUE(RIGHT($L283,4)),paramètres!$B$1:$B$6,1))=F$2,1,""))</f>
        <v/>
      </c>
      <c r="G283" s="47" t="str">
        <f>IF($L283="","",IF(INDEX(paramètres!$A$1:$A$6,MATCH(VALUE(RIGHT($L283,4)),paramètres!$B$1:$B$6,1))=G$2,1,""))</f>
        <v/>
      </c>
      <c r="H283" s="14"/>
      <c r="I283" s="14"/>
      <c r="J283" s="12"/>
      <c r="K283" s="15"/>
      <c r="L283" s="12"/>
      <c r="M283" s="16"/>
      <c r="N283" s="17"/>
      <c r="O283" s="12"/>
      <c r="P283" s="12"/>
      <c r="Q283" s="12"/>
      <c r="R283" s="12"/>
      <c r="S283" s="19"/>
      <c r="T283" s="12"/>
      <c r="U283" s="12"/>
      <c r="V283" s="12"/>
      <c r="W283" s="15"/>
      <c r="X283" s="22" t="str">
        <f>IF(Tableau1[[#This Row],[licence payé]]="Payé", "Oui",IF(Tableau1[[#This Row],[licence payé]]="Non payé", "Non",IF(Tableau1[[#This Row],[licence payé]]="","",)))</f>
        <v/>
      </c>
      <c r="Y283" s="11"/>
      <c r="Z283" s="12"/>
      <c r="AA283" s="12"/>
      <c r="AB283" s="12"/>
      <c r="AC283" s="12"/>
      <c r="AD283" s="12"/>
      <c r="AE283" s="12"/>
      <c r="AF283" s="12"/>
      <c r="AG283" s="12"/>
    </row>
    <row r="284" spans="1:33" x14ac:dyDescent="0.25">
      <c r="A284" s="47" t="str">
        <f>IF($L284="","",IF(INDEX(paramètres!$A$1:$A$6,MATCH(VALUE(RIGHT($L284,4)),paramètres!$B$1:$B$6,1))=A$2,1,""))</f>
        <v/>
      </c>
      <c r="B284" s="47" t="str">
        <f>IF($L284="","",IF(INDEX(paramètres!$A$1:$A$6,MATCH(VALUE(RIGHT($L284,4)),paramètres!$B$1:$B$6,1))=B$2,1,""))</f>
        <v/>
      </c>
      <c r="C284" s="47" t="str">
        <f>IF($L284="","",IF(INDEX(paramètres!$A$1:$A$6,MATCH(VALUE(RIGHT($L284,4)),paramètres!$B$1:$B$6,1))=C$2,1,""))</f>
        <v/>
      </c>
      <c r="D284" s="47" t="str">
        <f>IF($L284="","",IF(INDEX(paramètres!$A$1:$A$6,MATCH(VALUE(RIGHT($L284,4)),paramètres!$B$1:$B$6,1))=D$2,1,""))</f>
        <v/>
      </c>
      <c r="E284" s="47" t="str">
        <f>IF($L284="","",IF(INDEX(paramètres!$A$1:$A$6,MATCH(VALUE(RIGHT($L284,4)),paramètres!$B$1:$B$6,1))=E$2,1,""))</f>
        <v/>
      </c>
      <c r="F284" s="47" t="str">
        <f>IF($L284="","",IF(INDEX(paramètres!$A$1:$A$6,MATCH(VALUE(RIGHT($L284,4)),paramètres!$B$1:$B$6,1))=F$2,1,""))</f>
        <v/>
      </c>
      <c r="G284" s="47" t="str">
        <f>IF($L284="","",IF(INDEX(paramètres!$A$1:$A$6,MATCH(VALUE(RIGHT($L284,4)),paramètres!$B$1:$B$6,1))=G$2,1,""))</f>
        <v/>
      </c>
      <c r="H284" s="14"/>
      <c r="I284" s="14"/>
      <c r="J284" s="12"/>
      <c r="K284" s="15"/>
      <c r="L284" s="12"/>
      <c r="M284" s="16"/>
      <c r="N284" s="17"/>
      <c r="O284" s="12"/>
      <c r="P284" s="12"/>
      <c r="Q284" s="12"/>
      <c r="R284" s="12"/>
      <c r="S284" s="19"/>
      <c r="T284" s="12"/>
      <c r="U284" s="12"/>
      <c r="V284" s="12"/>
      <c r="W284" s="15"/>
      <c r="X284" s="22" t="str">
        <f>IF(Tableau1[[#This Row],[licence payé]]="Payé", "Oui",IF(Tableau1[[#This Row],[licence payé]]="Non payé", "Non",IF(Tableau1[[#This Row],[licence payé]]="","",)))</f>
        <v/>
      </c>
      <c r="Y284" s="11"/>
      <c r="Z284" s="12"/>
      <c r="AA284" s="12"/>
      <c r="AB284" s="12"/>
      <c r="AC284" s="12"/>
      <c r="AD284" s="12"/>
      <c r="AE284" s="12"/>
      <c r="AF284" s="12"/>
      <c r="AG284" s="12"/>
    </row>
    <row r="285" spans="1:33" x14ac:dyDescent="0.25">
      <c r="A285" s="47" t="str">
        <f>IF($L285="","",IF(INDEX(paramètres!$A$1:$A$6,MATCH(VALUE(RIGHT($L285,4)),paramètres!$B$1:$B$6,1))=A$2,1,""))</f>
        <v/>
      </c>
      <c r="B285" s="47" t="str">
        <f>IF($L285="","",IF(INDEX(paramètres!$A$1:$A$6,MATCH(VALUE(RIGHT($L285,4)),paramètres!$B$1:$B$6,1))=B$2,1,""))</f>
        <v/>
      </c>
      <c r="C285" s="47" t="str">
        <f>IF($L285="","",IF(INDEX(paramètres!$A$1:$A$6,MATCH(VALUE(RIGHT($L285,4)),paramètres!$B$1:$B$6,1))=C$2,1,""))</f>
        <v/>
      </c>
      <c r="D285" s="47" t="str">
        <f>IF($L285="","",IF(INDEX(paramètres!$A$1:$A$6,MATCH(VALUE(RIGHT($L285,4)),paramètres!$B$1:$B$6,1))=D$2,1,""))</f>
        <v/>
      </c>
      <c r="E285" s="47" t="str">
        <f>IF($L285="","",IF(INDEX(paramètres!$A$1:$A$6,MATCH(VALUE(RIGHT($L285,4)),paramètres!$B$1:$B$6,1))=E$2,1,""))</f>
        <v/>
      </c>
      <c r="F285" s="47" t="str">
        <f>IF($L285="","",IF(INDEX(paramètres!$A$1:$A$6,MATCH(VALUE(RIGHT($L285,4)),paramètres!$B$1:$B$6,1))=F$2,1,""))</f>
        <v/>
      </c>
      <c r="G285" s="47" t="str">
        <f>IF($L285="","",IF(INDEX(paramètres!$A$1:$A$6,MATCH(VALUE(RIGHT($L285,4)),paramètres!$B$1:$B$6,1))=G$2,1,""))</f>
        <v/>
      </c>
      <c r="H285" s="14"/>
      <c r="I285" s="14"/>
      <c r="J285" s="12"/>
      <c r="K285" s="15"/>
      <c r="L285" s="12"/>
      <c r="M285" s="16"/>
      <c r="N285" s="17"/>
      <c r="O285" s="12"/>
      <c r="P285" s="12"/>
      <c r="Q285" s="12"/>
      <c r="R285" s="12"/>
      <c r="S285" s="19"/>
      <c r="T285" s="12"/>
      <c r="U285" s="12"/>
      <c r="V285" s="12"/>
      <c r="W285" s="15"/>
      <c r="X285" s="22" t="str">
        <f>IF(Tableau1[[#This Row],[licence payé]]="Payé", "Oui",IF(Tableau1[[#This Row],[licence payé]]="Non payé", "Non",IF(Tableau1[[#This Row],[licence payé]]="","",)))</f>
        <v/>
      </c>
      <c r="Y285" s="11"/>
      <c r="Z285" s="12"/>
      <c r="AA285" s="12"/>
      <c r="AB285" s="12"/>
      <c r="AC285" s="12"/>
      <c r="AD285" s="12"/>
      <c r="AE285" s="12"/>
      <c r="AF285" s="12"/>
      <c r="AG285" s="12"/>
    </row>
    <row r="286" spans="1:33" x14ac:dyDescent="0.25">
      <c r="A286" s="47" t="str">
        <f>IF($L286="","",IF(INDEX(paramètres!$A$1:$A$6,MATCH(VALUE(RIGHT($L286,4)),paramètres!$B$1:$B$6,1))=A$2,1,""))</f>
        <v/>
      </c>
      <c r="B286" s="47" t="str">
        <f>IF($L286="","",IF(INDEX(paramètres!$A$1:$A$6,MATCH(VALUE(RIGHT($L286,4)),paramètres!$B$1:$B$6,1))=B$2,1,""))</f>
        <v/>
      </c>
      <c r="C286" s="47" t="str">
        <f>IF($L286="","",IF(INDEX(paramètres!$A$1:$A$6,MATCH(VALUE(RIGHT($L286,4)),paramètres!$B$1:$B$6,1))=C$2,1,""))</f>
        <v/>
      </c>
      <c r="D286" s="47" t="str">
        <f>IF($L286="","",IF(INDEX(paramètres!$A$1:$A$6,MATCH(VALUE(RIGHT($L286,4)),paramètres!$B$1:$B$6,1))=D$2,1,""))</f>
        <v/>
      </c>
      <c r="E286" s="47" t="str">
        <f>IF($L286="","",IF(INDEX(paramètres!$A$1:$A$6,MATCH(VALUE(RIGHT($L286,4)),paramètres!$B$1:$B$6,1))=E$2,1,""))</f>
        <v/>
      </c>
      <c r="F286" s="47" t="str">
        <f>IF($L286="","",IF(INDEX(paramètres!$A$1:$A$6,MATCH(VALUE(RIGHT($L286,4)),paramètres!$B$1:$B$6,1))=F$2,1,""))</f>
        <v/>
      </c>
      <c r="G286" s="47" t="str">
        <f>IF($L286="","",IF(INDEX(paramètres!$A$1:$A$6,MATCH(VALUE(RIGHT($L286,4)),paramètres!$B$1:$B$6,1))=G$2,1,""))</f>
        <v/>
      </c>
      <c r="H286" s="14"/>
      <c r="I286" s="14"/>
      <c r="J286" s="12"/>
      <c r="K286" s="15"/>
      <c r="L286" s="12"/>
      <c r="M286" s="16"/>
      <c r="N286" s="17"/>
      <c r="O286" s="12"/>
      <c r="P286" s="12"/>
      <c r="Q286" s="12"/>
      <c r="R286" s="12"/>
      <c r="S286" s="19"/>
      <c r="T286" s="12"/>
      <c r="U286" s="12"/>
      <c r="V286" s="12"/>
      <c r="W286" s="15"/>
      <c r="X286" s="22" t="str">
        <f>IF(Tableau1[[#This Row],[licence payé]]="Payé", "Oui",IF(Tableau1[[#This Row],[licence payé]]="Non payé", "Non",IF(Tableau1[[#This Row],[licence payé]]="","",)))</f>
        <v/>
      </c>
      <c r="Y286" s="11"/>
      <c r="Z286" s="12"/>
      <c r="AA286" s="12"/>
      <c r="AB286" s="12"/>
      <c r="AC286" s="12"/>
      <c r="AD286" s="12"/>
      <c r="AE286" s="12"/>
      <c r="AF286" s="12"/>
      <c r="AG286" s="12"/>
    </row>
    <row r="287" spans="1:33" x14ac:dyDescent="0.25">
      <c r="A287" s="47" t="str">
        <f>IF($L287="","",IF(INDEX(paramètres!$A$1:$A$6,MATCH(VALUE(RIGHT($L287,4)),paramètres!$B$1:$B$6,1))=A$2,1,""))</f>
        <v/>
      </c>
      <c r="B287" s="47" t="str">
        <f>IF($L287="","",IF(INDEX(paramètres!$A$1:$A$6,MATCH(VALUE(RIGHT($L287,4)),paramètres!$B$1:$B$6,1))=B$2,1,""))</f>
        <v/>
      </c>
      <c r="C287" s="47" t="str">
        <f>IF($L287="","",IF(INDEX(paramètres!$A$1:$A$6,MATCH(VALUE(RIGHT($L287,4)),paramètres!$B$1:$B$6,1))=C$2,1,""))</f>
        <v/>
      </c>
      <c r="D287" s="47" t="str">
        <f>IF($L287="","",IF(INDEX(paramètres!$A$1:$A$6,MATCH(VALUE(RIGHT($L287,4)),paramètres!$B$1:$B$6,1))=D$2,1,""))</f>
        <v/>
      </c>
      <c r="E287" s="47" t="str">
        <f>IF($L287="","",IF(INDEX(paramètres!$A$1:$A$6,MATCH(VALUE(RIGHT($L287,4)),paramètres!$B$1:$B$6,1))=E$2,1,""))</f>
        <v/>
      </c>
      <c r="F287" s="47" t="str">
        <f>IF($L287="","",IF(INDEX(paramètres!$A$1:$A$6,MATCH(VALUE(RIGHT($L287,4)),paramètres!$B$1:$B$6,1))=F$2,1,""))</f>
        <v/>
      </c>
      <c r="G287" s="47" t="str">
        <f>IF($L287="","",IF(INDEX(paramètres!$A$1:$A$6,MATCH(VALUE(RIGHT($L287,4)),paramètres!$B$1:$B$6,1))=G$2,1,""))</f>
        <v/>
      </c>
      <c r="H287" s="14"/>
      <c r="I287" s="14"/>
      <c r="J287" s="12"/>
      <c r="K287" s="15"/>
      <c r="L287" s="12"/>
      <c r="M287" s="16"/>
      <c r="N287" s="17"/>
      <c r="O287" s="12"/>
      <c r="P287" s="12"/>
      <c r="Q287" s="12"/>
      <c r="R287" s="12"/>
      <c r="S287" s="19"/>
      <c r="T287" s="12"/>
      <c r="U287" s="12"/>
      <c r="V287" s="12"/>
      <c r="W287" s="15"/>
      <c r="X287" s="22" t="str">
        <f>IF(Tableau1[[#This Row],[licence payé]]="Payé", "Oui",IF(Tableau1[[#This Row],[licence payé]]="Non payé", "Non",IF(Tableau1[[#This Row],[licence payé]]="","",)))</f>
        <v/>
      </c>
      <c r="Y287" s="11"/>
      <c r="Z287" s="12"/>
      <c r="AA287" s="12"/>
      <c r="AB287" s="12"/>
      <c r="AC287" s="12"/>
      <c r="AD287" s="12"/>
      <c r="AE287" s="12"/>
      <c r="AF287" s="12"/>
      <c r="AG287" s="12"/>
    </row>
    <row r="288" spans="1:33" x14ac:dyDescent="0.25">
      <c r="A288" s="47" t="str">
        <f>IF($L288="","",IF(INDEX(paramètres!$A$1:$A$6,MATCH(VALUE(RIGHT($L288,4)),paramètres!$B$1:$B$6,1))=A$2,1,""))</f>
        <v/>
      </c>
      <c r="B288" s="47" t="str">
        <f>IF($L288="","",IF(INDEX(paramètres!$A$1:$A$6,MATCH(VALUE(RIGHT($L288,4)),paramètres!$B$1:$B$6,1))=B$2,1,""))</f>
        <v/>
      </c>
      <c r="C288" s="47" t="str">
        <f>IF($L288="","",IF(INDEX(paramètres!$A$1:$A$6,MATCH(VALUE(RIGHT($L288,4)),paramètres!$B$1:$B$6,1))=C$2,1,""))</f>
        <v/>
      </c>
      <c r="D288" s="47" t="str">
        <f>IF($L288="","",IF(INDEX(paramètres!$A$1:$A$6,MATCH(VALUE(RIGHT($L288,4)),paramètres!$B$1:$B$6,1))=D$2,1,""))</f>
        <v/>
      </c>
      <c r="E288" s="47" t="str">
        <f>IF($L288="","",IF(INDEX(paramètres!$A$1:$A$6,MATCH(VALUE(RIGHT($L288,4)),paramètres!$B$1:$B$6,1))=E$2,1,""))</f>
        <v/>
      </c>
      <c r="F288" s="47" t="str">
        <f>IF($L288="","",IF(INDEX(paramètres!$A$1:$A$6,MATCH(VALUE(RIGHT($L288,4)),paramètres!$B$1:$B$6,1))=F$2,1,""))</f>
        <v/>
      </c>
      <c r="G288" s="47" t="str">
        <f>IF($L288="","",IF(INDEX(paramètres!$A$1:$A$6,MATCH(VALUE(RIGHT($L288,4)),paramètres!$B$1:$B$6,1))=G$2,1,""))</f>
        <v/>
      </c>
      <c r="H288" s="14"/>
      <c r="I288" s="14"/>
      <c r="J288" s="12"/>
      <c r="K288" s="15"/>
      <c r="L288" s="12"/>
      <c r="M288" s="16"/>
      <c r="N288" s="17"/>
      <c r="O288" s="12"/>
      <c r="P288" s="12"/>
      <c r="Q288" s="12"/>
      <c r="R288" s="12"/>
      <c r="S288" s="19"/>
      <c r="T288" s="12"/>
      <c r="U288" s="12"/>
      <c r="V288" s="12"/>
      <c r="W288" s="15"/>
      <c r="X288" s="22" t="str">
        <f>IF(Tableau1[[#This Row],[licence payé]]="Payé", "Oui",IF(Tableau1[[#This Row],[licence payé]]="Non payé", "Non",IF(Tableau1[[#This Row],[licence payé]]="","",)))</f>
        <v/>
      </c>
      <c r="Y288" s="11"/>
      <c r="Z288" s="12"/>
      <c r="AA288" s="12"/>
      <c r="AB288" s="12"/>
      <c r="AC288" s="12"/>
      <c r="AD288" s="12"/>
      <c r="AE288" s="12"/>
      <c r="AF288" s="12"/>
      <c r="AG288" s="12"/>
    </row>
    <row r="289" spans="1:33" x14ac:dyDescent="0.25">
      <c r="A289" s="47" t="str">
        <f>IF($L289="","",IF(INDEX(paramètres!$A$1:$A$6,MATCH(VALUE(RIGHT($L289,4)),paramètres!$B$1:$B$6,1))=A$2,1,""))</f>
        <v/>
      </c>
      <c r="B289" s="47" t="str">
        <f>IF($L289="","",IF(INDEX(paramètres!$A$1:$A$6,MATCH(VALUE(RIGHT($L289,4)),paramètres!$B$1:$B$6,1))=B$2,1,""))</f>
        <v/>
      </c>
      <c r="C289" s="47" t="str">
        <f>IF($L289="","",IF(INDEX(paramètres!$A$1:$A$6,MATCH(VALUE(RIGHT($L289,4)),paramètres!$B$1:$B$6,1))=C$2,1,""))</f>
        <v/>
      </c>
      <c r="D289" s="47" t="str">
        <f>IF($L289="","",IF(INDEX(paramètres!$A$1:$A$6,MATCH(VALUE(RIGHT($L289,4)),paramètres!$B$1:$B$6,1))=D$2,1,""))</f>
        <v/>
      </c>
      <c r="E289" s="47" t="str">
        <f>IF($L289="","",IF(INDEX(paramètres!$A$1:$A$6,MATCH(VALUE(RIGHT($L289,4)),paramètres!$B$1:$B$6,1))=E$2,1,""))</f>
        <v/>
      </c>
      <c r="F289" s="47" t="str">
        <f>IF($L289="","",IF(INDEX(paramètres!$A$1:$A$6,MATCH(VALUE(RIGHT($L289,4)),paramètres!$B$1:$B$6,1))=F$2,1,""))</f>
        <v/>
      </c>
      <c r="G289" s="47" t="str">
        <f>IF($L289="","",IF(INDEX(paramètres!$A$1:$A$6,MATCH(VALUE(RIGHT($L289,4)),paramètres!$B$1:$B$6,1))=G$2,1,""))</f>
        <v/>
      </c>
      <c r="H289" s="14"/>
      <c r="I289" s="14"/>
      <c r="J289" s="12"/>
      <c r="K289" s="15"/>
      <c r="L289" s="12"/>
      <c r="M289" s="16"/>
      <c r="N289" s="17"/>
      <c r="O289" s="12"/>
      <c r="P289" s="12"/>
      <c r="Q289" s="12"/>
      <c r="R289" s="12"/>
      <c r="S289" s="19"/>
      <c r="T289" s="12"/>
      <c r="U289" s="12"/>
      <c r="V289" s="12"/>
      <c r="W289" s="15"/>
      <c r="X289" s="22" t="str">
        <f>IF(Tableau1[[#This Row],[licence payé]]="Payé", "Oui",IF(Tableau1[[#This Row],[licence payé]]="Non payé", "Non",IF(Tableau1[[#This Row],[licence payé]]="","",)))</f>
        <v/>
      </c>
      <c r="Y289" s="11"/>
      <c r="Z289" s="12"/>
      <c r="AA289" s="12"/>
      <c r="AB289" s="12"/>
      <c r="AC289" s="12"/>
      <c r="AD289" s="12"/>
      <c r="AE289" s="12"/>
      <c r="AF289" s="12"/>
      <c r="AG289" s="12"/>
    </row>
    <row r="290" spans="1:33" x14ac:dyDescent="0.25">
      <c r="A290" s="47" t="str">
        <f>IF($L290="","",IF(INDEX(paramètres!$A$1:$A$6,MATCH(VALUE(RIGHT($L290,4)),paramètres!$B$1:$B$6,1))=A$2,1,""))</f>
        <v/>
      </c>
      <c r="B290" s="47" t="str">
        <f>IF($L290="","",IF(INDEX(paramètres!$A$1:$A$6,MATCH(VALUE(RIGHT($L290,4)),paramètres!$B$1:$B$6,1))=B$2,1,""))</f>
        <v/>
      </c>
      <c r="C290" s="47" t="str">
        <f>IF($L290="","",IF(INDEX(paramètres!$A$1:$A$6,MATCH(VALUE(RIGHT($L290,4)),paramètres!$B$1:$B$6,1))=C$2,1,""))</f>
        <v/>
      </c>
      <c r="D290" s="47" t="str">
        <f>IF($L290="","",IF(INDEX(paramètres!$A$1:$A$6,MATCH(VALUE(RIGHT($L290,4)),paramètres!$B$1:$B$6,1))=D$2,1,""))</f>
        <v/>
      </c>
      <c r="E290" s="47" t="str">
        <f>IF($L290="","",IF(INDEX(paramètres!$A$1:$A$6,MATCH(VALUE(RIGHT($L290,4)),paramètres!$B$1:$B$6,1))=E$2,1,""))</f>
        <v/>
      </c>
      <c r="F290" s="47" t="str">
        <f>IF($L290="","",IF(INDEX(paramètres!$A$1:$A$6,MATCH(VALUE(RIGHT($L290,4)),paramètres!$B$1:$B$6,1))=F$2,1,""))</f>
        <v/>
      </c>
      <c r="G290" s="47" t="str">
        <f>IF($L290="","",IF(INDEX(paramètres!$A$1:$A$6,MATCH(VALUE(RIGHT($L290,4)),paramètres!$B$1:$B$6,1))=G$2,1,""))</f>
        <v/>
      </c>
      <c r="H290" s="14"/>
      <c r="I290" s="14"/>
      <c r="J290" s="12"/>
      <c r="K290" s="15"/>
      <c r="L290" s="12"/>
      <c r="M290" s="16"/>
      <c r="N290" s="17"/>
      <c r="O290" s="12"/>
      <c r="P290" s="12"/>
      <c r="Q290" s="12"/>
      <c r="R290" s="12"/>
      <c r="S290" s="19"/>
      <c r="T290" s="12"/>
      <c r="U290" s="12"/>
      <c r="V290" s="12"/>
      <c r="W290" s="15"/>
      <c r="X290" s="22" t="str">
        <f>IF(Tableau1[[#This Row],[licence payé]]="Payé", "Oui",IF(Tableau1[[#This Row],[licence payé]]="Non payé", "Non",IF(Tableau1[[#This Row],[licence payé]]="","",)))</f>
        <v/>
      </c>
      <c r="Y290" s="11"/>
      <c r="Z290" s="12"/>
      <c r="AA290" s="12"/>
      <c r="AB290" s="12"/>
      <c r="AC290" s="12"/>
      <c r="AD290" s="12"/>
      <c r="AE290" s="12"/>
      <c r="AF290" s="12"/>
      <c r="AG290" s="12"/>
    </row>
    <row r="291" spans="1:33" x14ac:dyDescent="0.25">
      <c r="A291" s="47" t="str">
        <f>IF($L291="","",IF(INDEX(paramètres!$A$1:$A$6,MATCH(VALUE(RIGHT($L291,4)),paramètres!$B$1:$B$6,1))=A$2,1,""))</f>
        <v/>
      </c>
      <c r="B291" s="47" t="str">
        <f>IF($L291="","",IF(INDEX(paramètres!$A$1:$A$6,MATCH(VALUE(RIGHT($L291,4)),paramètres!$B$1:$B$6,1))=B$2,1,""))</f>
        <v/>
      </c>
      <c r="C291" s="47" t="str">
        <f>IF($L291="","",IF(INDEX(paramètres!$A$1:$A$6,MATCH(VALUE(RIGHT($L291,4)),paramètres!$B$1:$B$6,1))=C$2,1,""))</f>
        <v/>
      </c>
      <c r="D291" s="47" t="str">
        <f>IF($L291="","",IF(INDEX(paramètres!$A$1:$A$6,MATCH(VALUE(RIGHT($L291,4)),paramètres!$B$1:$B$6,1))=D$2,1,""))</f>
        <v/>
      </c>
      <c r="E291" s="47" t="str">
        <f>IF($L291="","",IF(INDEX(paramètres!$A$1:$A$6,MATCH(VALUE(RIGHT($L291,4)),paramètres!$B$1:$B$6,1))=E$2,1,""))</f>
        <v/>
      </c>
      <c r="F291" s="47" t="str">
        <f>IF($L291="","",IF(INDEX(paramètres!$A$1:$A$6,MATCH(VALUE(RIGHT($L291,4)),paramètres!$B$1:$B$6,1))=F$2,1,""))</f>
        <v/>
      </c>
      <c r="G291" s="47" t="str">
        <f>IF($L291="","",IF(INDEX(paramètres!$A$1:$A$6,MATCH(VALUE(RIGHT($L291,4)),paramètres!$B$1:$B$6,1))=G$2,1,""))</f>
        <v/>
      </c>
      <c r="H291" s="14"/>
      <c r="I291" s="14"/>
      <c r="J291" s="12"/>
      <c r="K291" s="15"/>
      <c r="L291" s="12"/>
      <c r="M291" s="16"/>
      <c r="N291" s="17"/>
      <c r="O291" s="12"/>
      <c r="P291" s="12"/>
      <c r="Q291" s="12"/>
      <c r="R291" s="12"/>
      <c r="S291" s="19"/>
      <c r="T291" s="12"/>
      <c r="U291" s="12"/>
      <c r="V291" s="12"/>
      <c r="W291" s="15"/>
      <c r="X291" s="22" t="str">
        <f>IF(Tableau1[[#This Row],[licence payé]]="Payé", "Oui",IF(Tableau1[[#This Row],[licence payé]]="Non payé", "Non",IF(Tableau1[[#This Row],[licence payé]]="","",)))</f>
        <v/>
      </c>
      <c r="Y291" s="11"/>
      <c r="Z291" s="12"/>
      <c r="AA291" s="12"/>
      <c r="AB291" s="12"/>
      <c r="AC291" s="12"/>
      <c r="AD291" s="12"/>
      <c r="AE291" s="12"/>
      <c r="AF291" s="12"/>
      <c r="AG291" s="12"/>
    </row>
    <row r="292" spans="1:33" x14ac:dyDescent="0.25">
      <c r="A292" s="47" t="str">
        <f>IF($L292="","",IF(INDEX(paramètres!$A$1:$A$6,MATCH(VALUE(RIGHT($L292,4)),paramètres!$B$1:$B$6,1))=A$2,1,""))</f>
        <v/>
      </c>
      <c r="B292" s="47" t="str">
        <f>IF($L292="","",IF(INDEX(paramètres!$A$1:$A$6,MATCH(VALUE(RIGHT($L292,4)),paramètres!$B$1:$B$6,1))=B$2,1,""))</f>
        <v/>
      </c>
      <c r="C292" s="47" t="str">
        <f>IF($L292="","",IF(INDEX(paramètres!$A$1:$A$6,MATCH(VALUE(RIGHT($L292,4)),paramètres!$B$1:$B$6,1))=C$2,1,""))</f>
        <v/>
      </c>
      <c r="D292" s="47" t="str">
        <f>IF($L292="","",IF(INDEX(paramètres!$A$1:$A$6,MATCH(VALUE(RIGHT($L292,4)),paramètres!$B$1:$B$6,1))=D$2,1,""))</f>
        <v/>
      </c>
      <c r="E292" s="47" t="str">
        <f>IF($L292="","",IF(INDEX(paramètres!$A$1:$A$6,MATCH(VALUE(RIGHT($L292,4)),paramètres!$B$1:$B$6,1))=E$2,1,""))</f>
        <v/>
      </c>
      <c r="F292" s="47" t="str">
        <f>IF($L292="","",IF(INDEX(paramètres!$A$1:$A$6,MATCH(VALUE(RIGHT($L292,4)),paramètres!$B$1:$B$6,1))=F$2,1,""))</f>
        <v/>
      </c>
      <c r="G292" s="47" t="str">
        <f>IF($L292="","",IF(INDEX(paramètres!$A$1:$A$6,MATCH(VALUE(RIGHT($L292,4)),paramètres!$B$1:$B$6,1))=G$2,1,""))</f>
        <v/>
      </c>
      <c r="H292" s="14"/>
      <c r="I292" s="14"/>
      <c r="J292" s="12"/>
      <c r="K292" s="15"/>
      <c r="L292" s="12"/>
      <c r="M292" s="16"/>
      <c r="N292" s="17"/>
      <c r="O292" s="12"/>
      <c r="P292" s="12"/>
      <c r="Q292" s="12"/>
      <c r="R292" s="12"/>
      <c r="S292" s="19"/>
      <c r="T292" s="12"/>
      <c r="U292" s="12"/>
      <c r="V292" s="12"/>
      <c r="W292" s="15"/>
      <c r="X292" s="22" t="str">
        <f>IF(Tableau1[[#This Row],[licence payé]]="Payé", "Oui",IF(Tableau1[[#This Row],[licence payé]]="Non payé", "Non",IF(Tableau1[[#This Row],[licence payé]]="","",)))</f>
        <v/>
      </c>
      <c r="Y292" s="11"/>
      <c r="Z292" s="12"/>
      <c r="AA292" s="12"/>
      <c r="AB292" s="12"/>
      <c r="AC292" s="12"/>
      <c r="AD292" s="12"/>
      <c r="AE292" s="12"/>
      <c r="AF292" s="12"/>
      <c r="AG292" s="12"/>
    </row>
    <row r="293" spans="1:33" x14ac:dyDescent="0.25">
      <c r="A293" s="47" t="str">
        <f>IF($L293="","",IF(INDEX(paramètres!$A$1:$A$6,MATCH(VALUE(RIGHT($L293,4)),paramètres!$B$1:$B$6,1))=A$2,1,""))</f>
        <v/>
      </c>
      <c r="B293" s="47" t="str">
        <f>IF($L293="","",IF(INDEX(paramètres!$A$1:$A$6,MATCH(VALUE(RIGHT($L293,4)),paramètres!$B$1:$B$6,1))=B$2,1,""))</f>
        <v/>
      </c>
      <c r="C293" s="47" t="str">
        <f>IF($L293="","",IF(INDEX(paramètres!$A$1:$A$6,MATCH(VALUE(RIGHT($L293,4)),paramètres!$B$1:$B$6,1))=C$2,1,""))</f>
        <v/>
      </c>
      <c r="D293" s="47" t="str">
        <f>IF($L293="","",IF(INDEX(paramètres!$A$1:$A$6,MATCH(VALUE(RIGHT($L293,4)),paramètres!$B$1:$B$6,1))=D$2,1,""))</f>
        <v/>
      </c>
      <c r="E293" s="47" t="str">
        <f>IF($L293="","",IF(INDEX(paramètres!$A$1:$A$6,MATCH(VALUE(RIGHT($L293,4)),paramètres!$B$1:$B$6,1))=E$2,1,""))</f>
        <v/>
      </c>
      <c r="F293" s="47" t="str">
        <f>IF($L293="","",IF(INDEX(paramètres!$A$1:$A$6,MATCH(VALUE(RIGHT($L293,4)),paramètres!$B$1:$B$6,1))=F$2,1,""))</f>
        <v/>
      </c>
      <c r="G293" s="47" t="str">
        <f>IF($L293="","",IF(INDEX(paramètres!$A$1:$A$6,MATCH(VALUE(RIGHT($L293,4)),paramètres!$B$1:$B$6,1))=G$2,1,""))</f>
        <v/>
      </c>
      <c r="H293" s="14"/>
      <c r="I293" s="14"/>
      <c r="J293" s="12"/>
      <c r="K293" s="15"/>
      <c r="L293" s="12"/>
      <c r="M293" s="16"/>
      <c r="N293" s="17"/>
      <c r="O293" s="12"/>
      <c r="P293" s="12"/>
      <c r="Q293" s="12"/>
      <c r="R293" s="12"/>
      <c r="S293" s="19"/>
      <c r="T293" s="12"/>
      <c r="U293" s="12"/>
      <c r="V293" s="12"/>
      <c r="W293" s="15"/>
      <c r="X293" s="22" t="str">
        <f>IF(Tableau1[[#This Row],[licence payé]]="Payé", "Oui",IF(Tableau1[[#This Row],[licence payé]]="Non payé", "Non",IF(Tableau1[[#This Row],[licence payé]]="","",)))</f>
        <v/>
      </c>
      <c r="Y293" s="11"/>
      <c r="Z293" s="12"/>
      <c r="AA293" s="12"/>
      <c r="AB293" s="12"/>
      <c r="AC293" s="12"/>
      <c r="AD293" s="12"/>
      <c r="AE293" s="12"/>
      <c r="AF293" s="12"/>
      <c r="AG293" s="12"/>
    </row>
    <row r="294" spans="1:33" x14ac:dyDescent="0.25">
      <c r="A294" s="47" t="str">
        <f>IF($L294="","",IF(INDEX(paramètres!$A$1:$A$6,MATCH(VALUE(RIGHT($L294,4)),paramètres!$B$1:$B$6,1))=A$2,1,""))</f>
        <v/>
      </c>
      <c r="B294" s="47" t="str">
        <f>IF($L294="","",IF(INDEX(paramètres!$A$1:$A$6,MATCH(VALUE(RIGHT($L294,4)),paramètres!$B$1:$B$6,1))=B$2,1,""))</f>
        <v/>
      </c>
      <c r="C294" s="47" t="str">
        <f>IF($L294="","",IF(INDEX(paramètres!$A$1:$A$6,MATCH(VALUE(RIGHT($L294,4)),paramètres!$B$1:$B$6,1))=C$2,1,""))</f>
        <v/>
      </c>
      <c r="D294" s="47" t="str">
        <f>IF($L294="","",IF(INDEX(paramètres!$A$1:$A$6,MATCH(VALUE(RIGHT($L294,4)),paramètres!$B$1:$B$6,1))=D$2,1,""))</f>
        <v/>
      </c>
      <c r="E294" s="47" t="str">
        <f>IF($L294="","",IF(INDEX(paramètres!$A$1:$A$6,MATCH(VALUE(RIGHT($L294,4)),paramètres!$B$1:$B$6,1))=E$2,1,""))</f>
        <v/>
      </c>
      <c r="F294" s="47" t="str">
        <f>IF($L294="","",IF(INDEX(paramètres!$A$1:$A$6,MATCH(VALUE(RIGHT($L294,4)),paramètres!$B$1:$B$6,1))=F$2,1,""))</f>
        <v/>
      </c>
      <c r="G294" s="47" t="str">
        <f>IF($L294="","",IF(INDEX(paramètres!$A$1:$A$6,MATCH(VALUE(RIGHT($L294,4)),paramètres!$B$1:$B$6,1))=G$2,1,""))</f>
        <v/>
      </c>
      <c r="H294" s="14"/>
      <c r="I294" s="14"/>
      <c r="J294" s="12"/>
      <c r="K294" s="15"/>
      <c r="L294" s="12"/>
      <c r="M294" s="16"/>
      <c r="N294" s="17"/>
      <c r="O294" s="12"/>
      <c r="P294" s="12"/>
      <c r="Q294" s="12"/>
      <c r="R294" s="12"/>
      <c r="S294" s="19"/>
      <c r="T294" s="12"/>
      <c r="U294" s="12"/>
      <c r="V294" s="12"/>
      <c r="W294" s="15"/>
      <c r="X294" s="22" t="str">
        <f>IF(Tableau1[[#This Row],[licence payé]]="Payé", "Oui",IF(Tableau1[[#This Row],[licence payé]]="Non payé", "Non",IF(Tableau1[[#This Row],[licence payé]]="","",)))</f>
        <v/>
      </c>
      <c r="Y294" s="11"/>
      <c r="Z294" s="12"/>
      <c r="AA294" s="12"/>
      <c r="AB294" s="12"/>
      <c r="AC294" s="12"/>
      <c r="AD294" s="12"/>
      <c r="AE294" s="12"/>
      <c r="AF294" s="12"/>
      <c r="AG294" s="12"/>
    </row>
    <row r="295" spans="1:33" x14ac:dyDescent="0.25">
      <c r="A295" s="47" t="str">
        <f>IF($L295="","",IF(INDEX(paramètres!$A$1:$A$6,MATCH(VALUE(RIGHT($L295,4)),paramètres!$B$1:$B$6,1))=A$2,1,""))</f>
        <v/>
      </c>
      <c r="B295" s="47" t="str">
        <f>IF($L295="","",IF(INDEX(paramètres!$A$1:$A$6,MATCH(VALUE(RIGHT($L295,4)),paramètres!$B$1:$B$6,1))=B$2,1,""))</f>
        <v/>
      </c>
      <c r="C295" s="47" t="str">
        <f>IF($L295="","",IF(INDEX(paramètres!$A$1:$A$6,MATCH(VALUE(RIGHT($L295,4)),paramètres!$B$1:$B$6,1))=C$2,1,""))</f>
        <v/>
      </c>
      <c r="D295" s="47" t="str">
        <f>IF($L295="","",IF(INDEX(paramètres!$A$1:$A$6,MATCH(VALUE(RIGHT($L295,4)),paramètres!$B$1:$B$6,1))=D$2,1,""))</f>
        <v/>
      </c>
      <c r="E295" s="47" t="str">
        <f>IF($L295="","",IF(INDEX(paramètres!$A$1:$A$6,MATCH(VALUE(RIGHT($L295,4)),paramètres!$B$1:$B$6,1))=E$2,1,""))</f>
        <v/>
      </c>
      <c r="F295" s="47" t="str">
        <f>IF($L295="","",IF(INDEX(paramètres!$A$1:$A$6,MATCH(VALUE(RIGHT($L295,4)),paramètres!$B$1:$B$6,1))=F$2,1,""))</f>
        <v/>
      </c>
      <c r="G295" s="47" t="str">
        <f>IF($L295="","",IF(INDEX(paramètres!$A$1:$A$6,MATCH(VALUE(RIGHT($L295,4)),paramètres!$B$1:$B$6,1))=G$2,1,""))</f>
        <v/>
      </c>
      <c r="H295" s="14"/>
      <c r="I295" s="14"/>
      <c r="J295" s="12"/>
      <c r="K295" s="15"/>
      <c r="L295" s="12"/>
      <c r="M295" s="16"/>
      <c r="N295" s="17"/>
      <c r="O295" s="12"/>
      <c r="P295" s="12"/>
      <c r="Q295" s="12"/>
      <c r="R295" s="12"/>
      <c r="S295" s="19"/>
      <c r="T295" s="12"/>
      <c r="U295" s="12"/>
      <c r="V295" s="12"/>
      <c r="W295" s="15"/>
      <c r="X295" s="22" t="str">
        <f>IF(Tableau1[[#This Row],[licence payé]]="Payé", "Oui",IF(Tableau1[[#This Row],[licence payé]]="Non payé", "Non",IF(Tableau1[[#This Row],[licence payé]]="","",)))</f>
        <v/>
      </c>
      <c r="Y295" s="11"/>
      <c r="Z295" s="12"/>
      <c r="AA295" s="12"/>
      <c r="AB295" s="12"/>
      <c r="AC295" s="12"/>
      <c r="AD295" s="12"/>
      <c r="AE295" s="12"/>
      <c r="AF295" s="12"/>
      <c r="AG295" s="12"/>
    </row>
    <row r="296" spans="1:33" x14ac:dyDescent="0.25">
      <c r="A296" s="47" t="str">
        <f>IF($L296="","",IF(INDEX(paramètres!$A$1:$A$6,MATCH(VALUE(RIGHT($L296,4)),paramètres!$B$1:$B$6,1))=A$2,1,""))</f>
        <v/>
      </c>
      <c r="B296" s="47" t="str">
        <f>IF($L296="","",IF(INDEX(paramètres!$A$1:$A$6,MATCH(VALUE(RIGHT($L296,4)),paramètres!$B$1:$B$6,1))=B$2,1,""))</f>
        <v/>
      </c>
      <c r="C296" s="47" t="str">
        <f>IF($L296="","",IF(INDEX(paramètres!$A$1:$A$6,MATCH(VALUE(RIGHT($L296,4)),paramètres!$B$1:$B$6,1))=C$2,1,""))</f>
        <v/>
      </c>
      <c r="D296" s="47" t="str">
        <f>IF($L296="","",IF(INDEX(paramètres!$A$1:$A$6,MATCH(VALUE(RIGHT($L296,4)),paramètres!$B$1:$B$6,1))=D$2,1,""))</f>
        <v/>
      </c>
      <c r="E296" s="47" t="str">
        <f>IF($L296="","",IF(INDEX(paramètres!$A$1:$A$6,MATCH(VALUE(RIGHT($L296,4)),paramètres!$B$1:$B$6,1))=E$2,1,""))</f>
        <v/>
      </c>
      <c r="F296" s="47" t="str">
        <f>IF($L296="","",IF(INDEX(paramètres!$A$1:$A$6,MATCH(VALUE(RIGHT($L296,4)),paramètres!$B$1:$B$6,1))=F$2,1,""))</f>
        <v/>
      </c>
      <c r="G296" s="47" t="str">
        <f>IF($L296="","",IF(INDEX(paramètres!$A$1:$A$6,MATCH(VALUE(RIGHT($L296,4)),paramètres!$B$1:$B$6,1))=G$2,1,""))</f>
        <v/>
      </c>
      <c r="H296" s="14"/>
      <c r="I296" s="14"/>
      <c r="J296" s="12"/>
      <c r="K296" s="15"/>
      <c r="L296" s="12"/>
      <c r="M296" s="16"/>
      <c r="N296" s="17"/>
      <c r="O296" s="12"/>
      <c r="P296" s="12"/>
      <c r="Q296" s="12"/>
      <c r="R296" s="12"/>
      <c r="S296" s="19"/>
      <c r="T296" s="12"/>
      <c r="U296" s="12"/>
      <c r="V296" s="12"/>
      <c r="W296" s="15"/>
      <c r="X296" s="22" t="str">
        <f>IF(Tableau1[[#This Row],[licence payé]]="Payé", "Oui",IF(Tableau1[[#This Row],[licence payé]]="Non payé", "Non",IF(Tableau1[[#This Row],[licence payé]]="","",)))</f>
        <v/>
      </c>
      <c r="Y296" s="11"/>
      <c r="Z296" s="12"/>
      <c r="AA296" s="12"/>
      <c r="AB296" s="12"/>
      <c r="AC296" s="12"/>
      <c r="AD296" s="12"/>
      <c r="AE296" s="12"/>
      <c r="AF296" s="12"/>
      <c r="AG296" s="12"/>
    </row>
    <row r="297" spans="1:33" x14ac:dyDescent="0.25">
      <c r="A297" s="47" t="str">
        <f>IF($L297="","",IF(INDEX(paramètres!$A$1:$A$6,MATCH(VALUE(RIGHT($L297,4)),paramètres!$B$1:$B$6,1))=A$2,1,""))</f>
        <v/>
      </c>
      <c r="B297" s="47" t="str">
        <f>IF($L297="","",IF(INDEX(paramètres!$A$1:$A$6,MATCH(VALUE(RIGHT($L297,4)),paramètres!$B$1:$B$6,1))=B$2,1,""))</f>
        <v/>
      </c>
      <c r="C297" s="47" t="str">
        <f>IF($L297="","",IF(INDEX(paramètres!$A$1:$A$6,MATCH(VALUE(RIGHT($L297,4)),paramètres!$B$1:$B$6,1))=C$2,1,""))</f>
        <v/>
      </c>
      <c r="D297" s="47" t="str">
        <f>IF($L297="","",IF(INDEX(paramètres!$A$1:$A$6,MATCH(VALUE(RIGHT($L297,4)),paramètres!$B$1:$B$6,1))=D$2,1,""))</f>
        <v/>
      </c>
      <c r="E297" s="47" t="str">
        <f>IF($L297="","",IF(INDEX(paramètres!$A$1:$A$6,MATCH(VALUE(RIGHT($L297,4)),paramètres!$B$1:$B$6,1))=E$2,1,""))</f>
        <v/>
      </c>
      <c r="F297" s="47" t="str">
        <f>IF($L297="","",IF(INDEX(paramètres!$A$1:$A$6,MATCH(VALUE(RIGHT($L297,4)),paramètres!$B$1:$B$6,1))=F$2,1,""))</f>
        <v/>
      </c>
      <c r="G297" s="47" t="str">
        <f>IF($L297="","",IF(INDEX(paramètres!$A$1:$A$6,MATCH(VALUE(RIGHT($L297,4)),paramètres!$B$1:$B$6,1))=G$2,1,""))</f>
        <v/>
      </c>
      <c r="H297" s="14"/>
      <c r="I297" s="14"/>
      <c r="J297" s="12"/>
      <c r="K297" s="15"/>
      <c r="L297" s="12"/>
      <c r="M297" s="16"/>
      <c r="N297" s="17"/>
      <c r="O297" s="12"/>
      <c r="P297" s="12"/>
      <c r="Q297" s="12"/>
      <c r="R297" s="12"/>
      <c r="S297" s="19"/>
      <c r="T297" s="12"/>
      <c r="U297" s="12"/>
      <c r="V297" s="12"/>
      <c r="W297" s="15"/>
      <c r="X297" s="22" t="str">
        <f>IF(Tableau1[[#This Row],[licence payé]]="Payé", "Oui",IF(Tableau1[[#This Row],[licence payé]]="Non payé", "Non",IF(Tableau1[[#This Row],[licence payé]]="","",)))</f>
        <v/>
      </c>
      <c r="Y297" s="11"/>
      <c r="Z297" s="12"/>
      <c r="AA297" s="12"/>
      <c r="AB297" s="12"/>
      <c r="AC297" s="12"/>
      <c r="AD297" s="12"/>
      <c r="AE297" s="12"/>
      <c r="AF297" s="12"/>
      <c r="AG297" s="12"/>
    </row>
    <row r="298" spans="1:33" x14ac:dyDescent="0.25">
      <c r="A298" s="47" t="str">
        <f>IF($L298="","",IF(INDEX(paramètres!$A$1:$A$6,MATCH(VALUE(RIGHT($L298,4)),paramètres!$B$1:$B$6,1))=A$2,1,""))</f>
        <v/>
      </c>
      <c r="B298" s="47" t="str">
        <f>IF($L298="","",IF(INDEX(paramètres!$A$1:$A$6,MATCH(VALUE(RIGHT($L298,4)),paramètres!$B$1:$B$6,1))=B$2,1,""))</f>
        <v/>
      </c>
      <c r="C298" s="47" t="str">
        <f>IF($L298="","",IF(INDEX(paramètres!$A$1:$A$6,MATCH(VALUE(RIGHT($L298,4)),paramètres!$B$1:$B$6,1))=C$2,1,""))</f>
        <v/>
      </c>
      <c r="D298" s="47" t="str">
        <f>IF($L298="","",IF(INDEX(paramètres!$A$1:$A$6,MATCH(VALUE(RIGHT($L298,4)),paramètres!$B$1:$B$6,1))=D$2,1,""))</f>
        <v/>
      </c>
      <c r="E298" s="47" t="str">
        <f>IF($L298="","",IF(INDEX(paramètres!$A$1:$A$6,MATCH(VALUE(RIGHT($L298,4)),paramètres!$B$1:$B$6,1))=E$2,1,""))</f>
        <v/>
      </c>
      <c r="F298" s="47" t="str">
        <f>IF($L298="","",IF(INDEX(paramètres!$A$1:$A$6,MATCH(VALUE(RIGHT($L298,4)),paramètres!$B$1:$B$6,1))=F$2,1,""))</f>
        <v/>
      </c>
      <c r="G298" s="47" t="str">
        <f>IF($L298="","",IF(INDEX(paramètres!$A$1:$A$6,MATCH(VALUE(RIGHT($L298,4)),paramètres!$B$1:$B$6,1))=G$2,1,""))</f>
        <v/>
      </c>
      <c r="H298" s="14"/>
      <c r="I298" s="14"/>
      <c r="J298" s="12"/>
      <c r="K298" s="15"/>
      <c r="L298" s="12"/>
      <c r="M298" s="16"/>
      <c r="N298" s="17"/>
      <c r="O298" s="12"/>
      <c r="P298" s="12"/>
      <c r="Q298" s="12"/>
      <c r="R298" s="12"/>
      <c r="S298" s="19"/>
      <c r="T298" s="12"/>
      <c r="U298" s="12"/>
      <c r="V298" s="12"/>
      <c r="W298" s="15"/>
      <c r="X298" s="22" t="str">
        <f>IF(Tableau1[[#This Row],[licence payé]]="Payé", "Oui",IF(Tableau1[[#This Row],[licence payé]]="Non payé", "Non",IF(Tableau1[[#This Row],[licence payé]]="","",)))</f>
        <v/>
      </c>
      <c r="Y298" s="11"/>
      <c r="Z298" s="12"/>
      <c r="AA298" s="12"/>
      <c r="AB298" s="12"/>
      <c r="AC298" s="12"/>
      <c r="AD298" s="12"/>
      <c r="AE298" s="12"/>
      <c r="AF298" s="12"/>
      <c r="AG298" s="12"/>
    </row>
    <row r="299" spans="1:33" x14ac:dyDescent="0.25">
      <c r="A299" s="47" t="str">
        <f>IF($L299="","",IF(INDEX(paramètres!$A$1:$A$6,MATCH(VALUE(RIGHT($L299,4)),paramètres!$B$1:$B$6,1))=A$2,1,""))</f>
        <v/>
      </c>
      <c r="B299" s="47" t="str">
        <f>IF($L299="","",IF(INDEX(paramètres!$A$1:$A$6,MATCH(VALUE(RIGHT($L299,4)),paramètres!$B$1:$B$6,1))=B$2,1,""))</f>
        <v/>
      </c>
      <c r="C299" s="47" t="str">
        <f>IF($L299="","",IF(INDEX(paramètres!$A$1:$A$6,MATCH(VALUE(RIGHT($L299,4)),paramètres!$B$1:$B$6,1))=C$2,1,""))</f>
        <v/>
      </c>
      <c r="D299" s="47" t="str">
        <f>IF($L299="","",IF(INDEX(paramètres!$A$1:$A$6,MATCH(VALUE(RIGHT($L299,4)),paramètres!$B$1:$B$6,1))=D$2,1,""))</f>
        <v/>
      </c>
      <c r="E299" s="47" t="str">
        <f>IF($L299="","",IF(INDEX(paramètres!$A$1:$A$6,MATCH(VALUE(RIGHT($L299,4)),paramètres!$B$1:$B$6,1))=E$2,1,""))</f>
        <v/>
      </c>
      <c r="F299" s="47" t="str">
        <f>IF($L299="","",IF(INDEX(paramètres!$A$1:$A$6,MATCH(VALUE(RIGHT($L299,4)),paramètres!$B$1:$B$6,1))=F$2,1,""))</f>
        <v/>
      </c>
      <c r="G299" s="47" t="str">
        <f>IF($L299="","",IF(INDEX(paramètres!$A$1:$A$6,MATCH(VALUE(RIGHT($L299,4)),paramètres!$B$1:$B$6,1))=G$2,1,""))</f>
        <v/>
      </c>
      <c r="H299" s="14"/>
      <c r="I299" s="14"/>
      <c r="J299" s="12"/>
      <c r="K299" s="15"/>
      <c r="L299" s="12"/>
      <c r="M299" s="16"/>
      <c r="N299" s="17"/>
      <c r="O299" s="12"/>
      <c r="P299" s="12"/>
      <c r="Q299" s="12"/>
      <c r="R299" s="12"/>
      <c r="S299" s="19"/>
      <c r="T299" s="12"/>
      <c r="U299" s="12"/>
      <c r="V299" s="12"/>
      <c r="W299" s="15"/>
      <c r="X299" s="22" t="str">
        <f>IF(Tableau1[[#This Row],[licence payé]]="Payé", "Oui",IF(Tableau1[[#This Row],[licence payé]]="Non payé", "Non",IF(Tableau1[[#This Row],[licence payé]]="","",)))</f>
        <v/>
      </c>
      <c r="Y299" s="11"/>
      <c r="Z299" s="12"/>
      <c r="AA299" s="12"/>
      <c r="AB299" s="12"/>
      <c r="AC299" s="12"/>
      <c r="AD299" s="12"/>
      <c r="AE299" s="12"/>
      <c r="AF299" s="12"/>
      <c r="AG299" s="12"/>
    </row>
    <row r="300" spans="1:33" x14ac:dyDescent="0.25">
      <c r="A300" s="47" t="str">
        <f>IF($L300="","",IF(INDEX(paramètres!$A$1:$A$6,MATCH(VALUE(RIGHT($L300,4)),paramètres!$B$1:$B$6,1))=A$2,1,""))</f>
        <v/>
      </c>
      <c r="B300" s="47" t="str">
        <f>IF($L300="","",IF(INDEX(paramètres!$A$1:$A$6,MATCH(VALUE(RIGHT($L300,4)),paramètres!$B$1:$B$6,1))=B$2,1,""))</f>
        <v/>
      </c>
      <c r="C300" s="47" t="str">
        <f>IF($L300="","",IF(INDEX(paramètres!$A$1:$A$6,MATCH(VALUE(RIGHT($L300,4)),paramètres!$B$1:$B$6,1))=C$2,1,""))</f>
        <v/>
      </c>
      <c r="D300" s="47" t="str">
        <f>IF($L300="","",IF(INDEX(paramètres!$A$1:$A$6,MATCH(VALUE(RIGHT($L300,4)),paramètres!$B$1:$B$6,1))=D$2,1,""))</f>
        <v/>
      </c>
      <c r="E300" s="47" t="str">
        <f>IF($L300="","",IF(INDEX(paramètres!$A$1:$A$6,MATCH(VALUE(RIGHT($L300,4)),paramètres!$B$1:$B$6,1))=E$2,1,""))</f>
        <v/>
      </c>
      <c r="F300" s="47" t="str">
        <f>IF($L300="","",IF(INDEX(paramètres!$A$1:$A$6,MATCH(VALUE(RIGHT($L300,4)),paramètres!$B$1:$B$6,1))=F$2,1,""))</f>
        <v/>
      </c>
      <c r="G300" s="47" t="str">
        <f>IF($L300="","",IF(INDEX(paramètres!$A$1:$A$6,MATCH(VALUE(RIGHT($L300,4)),paramètres!$B$1:$B$6,1))=G$2,1,""))</f>
        <v/>
      </c>
      <c r="H300" s="14"/>
      <c r="I300" s="14"/>
      <c r="J300" s="12"/>
      <c r="K300" s="15"/>
      <c r="L300" s="12"/>
      <c r="M300" s="16"/>
      <c r="N300" s="17"/>
      <c r="O300" s="12"/>
      <c r="P300" s="12"/>
      <c r="Q300" s="12"/>
      <c r="R300" s="12"/>
      <c r="S300" s="19"/>
      <c r="T300" s="12"/>
      <c r="U300" s="12"/>
      <c r="V300" s="12"/>
      <c r="W300" s="15"/>
      <c r="X300" s="22" t="str">
        <f>IF(Tableau1[[#This Row],[licence payé]]="Payé", "Oui",IF(Tableau1[[#This Row],[licence payé]]="Non payé", "Non",IF(Tableau1[[#This Row],[licence payé]]="","",)))</f>
        <v/>
      </c>
      <c r="Y300" s="11"/>
      <c r="Z300" s="12"/>
      <c r="AA300" s="12"/>
      <c r="AB300" s="12"/>
      <c r="AC300" s="12"/>
      <c r="AD300" s="12"/>
      <c r="AE300" s="12"/>
      <c r="AF300" s="12"/>
      <c r="AG300" s="12"/>
    </row>
    <row r="301" spans="1:33" x14ac:dyDescent="0.25">
      <c r="A301" s="47" t="str">
        <f>IF($L301="","",IF(INDEX(paramètres!$A$1:$A$6,MATCH(VALUE(RIGHT($L301,4)),paramètres!$B$1:$B$6,1))=A$2,1,""))</f>
        <v/>
      </c>
      <c r="B301" s="47" t="str">
        <f>IF($L301="","",IF(INDEX(paramètres!$A$1:$A$6,MATCH(VALUE(RIGHT($L301,4)),paramètres!$B$1:$B$6,1))=B$2,1,""))</f>
        <v/>
      </c>
      <c r="C301" s="47" t="str">
        <f>IF($L301="","",IF(INDEX(paramètres!$A$1:$A$6,MATCH(VALUE(RIGHT($L301,4)),paramètres!$B$1:$B$6,1))=C$2,1,""))</f>
        <v/>
      </c>
      <c r="D301" s="47" t="str">
        <f>IF($L301="","",IF(INDEX(paramètres!$A$1:$A$6,MATCH(VALUE(RIGHT($L301,4)),paramètres!$B$1:$B$6,1))=D$2,1,""))</f>
        <v/>
      </c>
      <c r="E301" s="47" t="str">
        <f>IF($L301="","",IF(INDEX(paramètres!$A$1:$A$6,MATCH(VALUE(RIGHT($L301,4)),paramètres!$B$1:$B$6,1))=E$2,1,""))</f>
        <v/>
      </c>
      <c r="F301" s="47" t="str">
        <f>IF($L301="","",IF(INDEX(paramètres!$A$1:$A$6,MATCH(VALUE(RIGHT($L301,4)),paramètres!$B$1:$B$6,1))=F$2,1,""))</f>
        <v/>
      </c>
      <c r="G301" s="47" t="str">
        <f>IF($L301="","",IF(INDEX(paramètres!$A$1:$A$6,MATCH(VALUE(RIGHT($L301,4)),paramètres!$B$1:$B$6,1))=G$2,1,""))</f>
        <v/>
      </c>
      <c r="H301" s="14"/>
      <c r="I301" s="14"/>
      <c r="J301" s="12"/>
      <c r="K301" s="15"/>
      <c r="L301" s="12"/>
      <c r="M301" s="16"/>
      <c r="N301" s="17"/>
      <c r="O301" s="12"/>
      <c r="P301" s="12"/>
      <c r="Q301" s="12"/>
      <c r="R301" s="12"/>
      <c r="S301" s="19"/>
      <c r="T301" s="12"/>
      <c r="U301" s="12"/>
      <c r="V301" s="12"/>
      <c r="W301" s="15"/>
      <c r="X301" s="22" t="str">
        <f>IF(Tableau1[[#This Row],[licence payé]]="Payé", "Oui",IF(Tableau1[[#This Row],[licence payé]]="Non payé", "Non",IF(Tableau1[[#This Row],[licence payé]]="","",)))</f>
        <v/>
      </c>
      <c r="Y301" s="11"/>
      <c r="Z301" s="12"/>
      <c r="AA301" s="12"/>
      <c r="AB301" s="12"/>
      <c r="AC301" s="12"/>
      <c r="AD301" s="12"/>
      <c r="AE301" s="12"/>
      <c r="AF301" s="12"/>
      <c r="AG301" s="12"/>
    </row>
    <row r="302" spans="1:33" x14ac:dyDescent="0.25">
      <c r="A302" s="47" t="str">
        <f>IF($L302="","",IF(INDEX(paramètres!$A$1:$A$6,MATCH(VALUE(RIGHT($L302,4)),paramètres!$B$1:$B$6,1))=A$2,1,""))</f>
        <v/>
      </c>
      <c r="B302" s="47" t="str">
        <f>IF($L302="","",IF(INDEX(paramètres!$A$1:$A$6,MATCH(VALUE(RIGHT($L302,4)),paramètres!$B$1:$B$6,1))=B$2,1,""))</f>
        <v/>
      </c>
      <c r="C302" s="47" t="str">
        <f>IF($L302="","",IF(INDEX(paramètres!$A$1:$A$6,MATCH(VALUE(RIGHT($L302,4)),paramètres!$B$1:$B$6,1))=C$2,1,""))</f>
        <v/>
      </c>
      <c r="D302" s="47" t="str">
        <f>IF($L302="","",IF(INDEX(paramètres!$A$1:$A$6,MATCH(VALUE(RIGHT($L302,4)),paramètres!$B$1:$B$6,1))=D$2,1,""))</f>
        <v/>
      </c>
      <c r="E302" s="47" t="str">
        <f>IF($L302="","",IF(INDEX(paramètres!$A$1:$A$6,MATCH(VALUE(RIGHT($L302,4)),paramètres!$B$1:$B$6,1))=E$2,1,""))</f>
        <v/>
      </c>
      <c r="F302" s="47" t="str">
        <f>IF($L302="","",IF(INDEX(paramètres!$A$1:$A$6,MATCH(VALUE(RIGHT($L302,4)),paramètres!$B$1:$B$6,1))=F$2,1,""))</f>
        <v/>
      </c>
      <c r="G302" s="47" t="str">
        <f>IF($L302="","",IF(INDEX(paramètres!$A$1:$A$6,MATCH(VALUE(RIGHT($L302,4)),paramètres!$B$1:$B$6,1))=G$2,1,""))</f>
        <v/>
      </c>
      <c r="H302" s="14"/>
      <c r="I302" s="14"/>
      <c r="J302" s="12"/>
      <c r="K302" s="15"/>
      <c r="L302" s="12"/>
      <c r="M302" s="16"/>
      <c r="N302" s="17"/>
      <c r="O302" s="12"/>
      <c r="P302" s="12"/>
      <c r="Q302" s="12"/>
      <c r="R302" s="12"/>
      <c r="S302" s="19"/>
      <c r="T302" s="12"/>
      <c r="U302" s="12"/>
      <c r="V302" s="12"/>
      <c r="W302" s="15"/>
      <c r="X302" s="22" t="str">
        <f>IF(Tableau1[[#This Row],[licence payé]]="Payé", "Oui",IF(Tableau1[[#This Row],[licence payé]]="Non payé", "Non",IF(Tableau1[[#This Row],[licence payé]]="","",)))</f>
        <v/>
      </c>
      <c r="Y302" s="11"/>
      <c r="Z302" s="12"/>
      <c r="AA302" s="12"/>
      <c r="AB302" s="12"/>
      <c r="AC302" s="12"/>
      <c r="AD302" s="12"/>
      <c r="AE302" s="12"/>
      <c r="AF302" s="12"/>
      <c r="AG302" s="12"/>
    </row>
    <row r="303" spans="1:33" x14ac:dyDescent="0.25">
      <c r="A303" s="47" t="str">
        <f>IF($L303="","",IF(INDEX(paramètres!$A$1:$A$6,MATCH(VALUE(RIGHT($L303,4)),paramètres!$B$1:$B$6,1))=A$2,1,""))</f>
        <v/>
      </c>
      <c r="B303" s="47" t="str">
        <f>IF($L303="","",IF(INDEX(paramètres!$A$1:$A$6,MATCH(VALUE(RIGHT($L303,4)),paramètres!$B$1:$B$6,1))=B$2,1,""))</f>
        <v/>
      </c>
      <c r="C303" s="47" t="str">
        <f>IF($L303="","",IF(INDEX(paramètres!$A$1:$A$6,MATCH(VALUE(RIGHT($L303,4)),paramètres!$B$1:$B$6,1))=C$2,1,""))</f>
        <v/>
      </c>
      <c r="D303" s="47" t="str">
        <f>IF($L303="","",IF(INDEX(paramètres!$A$1:$A$6,MATCH(VALUE(RIGHT($L303,4)),paramètres!$B$1:$B$6,1))=D$2,1,""))</f>
        <v/>
      </c>
      <c r="E303" s="47" t="str">
        <f>IF($L303="","",IF(INDEX(paramètres!$A$1:$A$6,MATCH(VALUE(RIGHT($L303,4)),paramètres!$B$1:$B$6,1))=E$2,1,""))</f>
        <v/>
      </c>
      <c r="F303" s="47" t="str">
        <f>IF($L303="","",IF(INDEX(paramètres!$A$1:$A$6,MATCH(VALUE(RIGHT($L303,4)),paramètres!$B$1:$B$6,1))=F$2,1,""))</f>
        <v/>
      </c>
      <c r="G303" s="47" t="str">
        <f>IF($L303="","",IF(INDEX(paramètres!$A$1:$A$6,MATCH(VALUE(RIGHT($L303,4)),paramètres!$B$1:$B$6,1))=G$2,1,""))</f>
        <v/>
      </c>
      <c r="H303" s="14"/>
      <c r="I303" s="14"/>
      <c r="J303" s="12"/>
      <c r="K303" s="15"/>
      <c r="L303" s="12"/>
      <c r="M303" s="16"/>
      <c r="N303" s="17"/>
      <c r="O303" s="12"/>
      <c r="P303" s="12"/>
      <c r="Q303" s="12"/>
      <c r="R303" s="12"/>
      <c r="S303" s="19"/>
      <c r="T303" s="12"/>
      <c r="U303" s="12"/>
      <c r="V303" s="12"/>
      <c r="W303" s="15"/>
      <c r="X303" s="22" t="str">
        <f>IF(Tableau1[[#This Row],[licence payé]]="Payé", "Oui",IF(Tableau1[[#This Row],[licence payé]]="Non payé", "Non",IF(Tableau1[[#This Row],[licence payé]]="","",)))</f>
        <v/>
      </c>
      <c r="Y303" s="11"/>
      <c r="Z303" s="12"/>
      <c r="AA303" s="12"/>
      <c r="AB303" s="12"/>
      <c r="AC303" s="12"/>
      <c r="AD303" s="12"/>
      <c r="AE303" s="12"/>
      <c r="AF303" s="12"/>
      <c r="AG303" s="12"/>
    </row>
    <row r="304" spans="1:33" x14ac:dyDescent="0.25">
      <c r="A304" s="47" t="str">
        <f>IF($L304="","",IF(INDEX(paramètres!$A$1:$A$6,MATCH(VALUE(RIGHT($L304,4)),paramètres!$B$1:$B$6,1))=A$2,1,""))</f>
        <v/>
      </c>
      <c r="B304" s="47" t="str">
        <f>IF($L304="","",IF(INDEX(paramètres!$A$1:$A$6,MATCH(VALUE(RIGHT($L304,4)),paramètres!$B$1:$B$6,1))=B$2,1,""))</f>
        <v/>
      </c>
      <c r="C304" s="47" t="str">
        <f>IF($L304="","",IF(INDEX(paramètres!$A$1:$A$6,MATCH(VALUE(RIGHT($L304,4)),paramètres!$B$1:$B$6,1))=C$2,1,""))</f>
        <v/>
      </c>
      <c r="D304" s="47" t="str">
        <f>IF($L304="","",IF(INDEX(paramètres!$A$1:$A$6,MATCH(VALUE(RIGHT($L304,4)),paramètres!$B$1:$B$6,1))=D$2,1,""))</f>
        <v/>
      </c>
      <c r="E304" s="47" t="str">
        <f>IF($L304="","",IF(INDEX(paramètres!$A$1:$A$6,MATCH(VALUE(RIGHT($L304,4)),paramètres!$B$1:$B$6,1))=E$2,1,""))</f>
        <v/>
      </c>
      <c r="F304" s="47" t="str">
        <f>IF($L304="","",IF(INDEX(paramètres!$A$1:$A$6,MATCH(VALUE(RIGHT($L304,4)),paramètres!$B$1:$B$6,1))=F$2,1,""))</f>
        <v/>
      </c>
      <c r="G304" s="47" t="str">
        <f>IF($L304="","",IF(INDEX(paramètres!$A$1:$A$6,MATCH(VALUE(RIGHT($L304,4)),paramètres!$B$1:$B$6,1))=G$2,1,""))</f>
        <v/>
      </c>
      <c r="H304" s="14"/>
      <c r="I304" s="14"/>
      <c r="J304" s="12"/>
      <c r="K304" s="15"/>
      <c r="L304" s="12"/>
      <c r="M304" s="16"/>
      <c r="N304" s="17"/>
      <c r="O304" s="12"/>
      <c r="P304" s="12"/>
      <c r="Q304" s="12"/>
      <c r="R304" s="12"/>
      <c r="S304" s="19"/>
      <c r="T304" s="12"/>
      <c r="U304" s="12"/>
      <c r="V304" s="12"/>
      <c r="W304" s="15"/>
      <c r="X304" s="22" t="str">
        <f>IF(Tableau1[[#This Row],[licence payé]]="Payé", "Oui",IF(Tableau1[[#This Row],[licence payé]]="Non payé", "Non",IF(Tableau1[[#This Row],[licence payé]]="","",)))</f>
        <v/>
      </c>
      <c r="Y304" s="11"/>
      <c r="Z304" s="12"/>
      <c r="AA304" s="12"/>
      <c r="AB304" s="12"/>
      <c r="AC304" s="12"/>
      <c r="AD304" s="12"/>
      <c r="AE304" s="12"/>
      <c r="AF304" s="12"/>
      <c r="AG304" s="12"/>
    </row>
    <row r="305" spans="1:33" x14ac:dyDescent="0.25">
      <c r="A305" s="47" t="str">
        <f>IF($L305="","",IF(INDEX(paramètres!$A$1:$A$6,MATCH(VALUE(RIGHT($L305,4)),paramètres!$B$1:$B$6,1))=A$2,1,""))</f>
        <v/>
      </c>
      <c r="B305" s="47" t="str">
        <f>IF($L305="","",IF(INDEX(paramètres!$A$1:$A$6,MATCH(VALUE(RIGHT($L305,4)),paramètres!$B$1:$B$6,1))=B$2,1,""))</f>
        <v/>
      </c>
      <c r="C305" s="47" t="str">
        <f>IF($L305="","",IF(INDEX(paramètres!$A$1:$A$6,MATCH(VALUE(RIGHT($L305,4)),paramètres!$B$1:$B$6,1))=C$2,1,""))</f>
        <v/>
      </c>
      <c r="D305" s="47" t="str">
        <f>IF($L305="","",IF(INDEX(paramètres!$A$1:$A$6,MATCH(VALUE(RIGHT($L305,4)),paramètres!$B$1:$B$6,1))=D$2,1,""))</f>
        <v/>
      </c>
      <c r="E305" s="47" t="str">
        <f>IF($L305="","",IF(INDEX(paramètres!$A$1:$A$6,MATCH(VALUE(RIGHT($L305,4)),paramètres!$B$1:$B$6,1))=E$2,1,""))</f>
        <v/>
      </c>
      <c r="F305" s="47" t="str">
        <f>IF($L305="","",IF(INDEX(paramètres!$A$1:$A$6,MATCH(VALUE(RIGHT($L305,4)),paramètres!$B$1:$B$6,1))=F$2,1,""))</f>
        <v/>
      </c>
      <c r="G305" s="47" t="str">
        <f>IF($L305="","",IF(INDEX(paramètres!$A$1:$A$6,MATCH(VALUE(RIGHT($L305,4)),paramètres!$B$1:$B$6,1))=G$2,1,""))</f>
        <v/>
      </c>
      <c r="H305" s="14"/>
      <c r="I305" s="14"/>
      <c r="J305" s="12"/>
      <c r="K305" s="15"/>
      <c r="L305" s="12"/>
      <c r="M305" s="16"/>
      <c r="N305" s="17"/>
      <c r="O305" s="12"/>
      <c r="P305" s="12"/>
      <c r="Q305" s="12"/>
      <c r="R305" s="12"/>
      <c r="S305" s="19"/>
      <c r="T305" s="12"/>
      <c r="U305" s="12"/>
      <c r="V305" s="12"/>
      <c r="W305" s="15"/>
      <c r="X305" s="22" t="str">
        <f>IF(Tableau1[[#This Row],[licence payé]]="Payé", "Oui",IF(Tableau1[[#This Row],[licence payé]]="Non payé", "Non",IF(Tableau1[[#This Row],[licence payé]]="","",)))</f>
        <v/>
      </c>
      <c r="Y305" s="11"/>
      <c r="Z305" s="12"/>
      <c r="AA305" s="12"/>
      <c r="AB305" s="12"/>
      <c r="AC305" s="12"/>
      <c r="AD305" s="12"/>
      <c r="AE305" s="12"/>
      <c r="AF305" s="12"/>
      <c r="AG305" s="12"/>
    </row>
    <row r="306" spans="1:33" x14ac:dyDescent="0.25">
      <c r="A306" s="47" t="str">
        <f>IF($L306="","",IF(INDEX(paramètres!$A$1:$A$6,MATCH(VALUE(RIGHT($L306,4)),paramètres!$B$1:$B$6,1))=A$2,1,""))</f>
        <v/>
      </c>
      <c r="B306" s="47" t="str">
        <f>IF($L306="","",IF(INDEX(paramètres!$A$1:$A$6,MATCH(VALUE(RIGHT($L306,4)),paramètres!$B$1:$B$6,1))=B$2,1,""))</f>
        <v/>
      </c>
      <c r="C306" s="47" t="str">
        <f>IF($L306="","",IF(INDEX(paramètres!$A$1:$A$6,MATCH(VALUE(RIGHT($L306,4)),paramètres!$B$1:$B$6,1))=C$2,1,""))</f>
        <v/>
      </c>
      <c r="D306" s="47" t="str">
        <f>IF($L306="","",IF(INDEX(paramètres!$A$1:$A$6,MATCH(VALUE(RIGHT($L306,4)),paramètres!$B$1:$B$6,1))=D$2,1,""))</f>
        <v/>
      </c>
      <c r="E306" s="47" t="str">
        <f>IF($L306="","",IF(INDEX(paramètres!$A$1:$A$6,MATCH(VALUE(RIGHT($L306,4)),paramètres!$B$1:$B$6,1))=E$2,1,""))</f>
        <v/>
      </c>
      <c r="F306" s="47" t="str">
        <f>IF($L306="","",IF(INDEX(paramètres!$A$1:$A$6,MATCH(VALUE(RIGHT($L306,4)),paramètres!$B$1:$B$6,1))=F$2,1,""))</f>
        <v/>
      </c>
      <c r="G306" s="47" t="str">
        <f>IF($L306="","",IF(INDEX(paramètres!$A$1:$A$6,MATCH(VALUE(RIGHT($L306,4)),paramètres!$B$1:$B$6,1))=G$2,1,""))</f>
        <v/>
      </c>
      <c r="H306" s="14"/>
      <c r="I306" s="14"/>
      <c r="J306" s="12"/>
      <c r="K306" s="15"/>
      <c r="L306" s="12"/>
      <c r="M306" s="16"/>
      <c r="N306" s="17"/>
      <c r="O306" s="12"/>
      <c r="P306" s="12"/>
      <c r="Q306" s="12"/>
      <c r="R306" s="12"/>
      <c r="S306" s="19"/>
      <c r="T306" s="12"/>
      <c r="U306" s="12"/>
      <c r="V306" s="12"/>
      <c r="W306" s="15"/>
      <c r="X306" s="22" t="str">
        <f>IF(Tableau1[[#This Row],[licence payé]]="Payé", "Oui",IF(Tableau1[[#This Row],[licence payé]]="Non payé", "Non",IF(Tableau1[[#This Row],[licence payé]]="","",)))</f>
        <v/>
      </c>
      <c r="Y306" s="11"/>
      <c r="Z306" s="12"/>
      <c r="AA306" s="12"/>
      <c r="AB306" s="12"/>
      <c r="AC306" s="12"/>
      <c r="AD306" s="12"/>
      <c r="AE306" s="12"/>
      <c r="AF306" s="12"/>
      <c r="AG306" s="12"/>
    </row>
    <row r="307" spans="1:33" x14ac:dyDescent="0.25">
      <c r="A307" s="47" t="str">
        <f>IF($L307="","",IF(INDEX(paramètres!$A$1:$A$6,MATCH(VALUE(RIGHT($L307,4)),paramètres!$B$1:$B$6,1))=A$2,1,""))</f>
        <v/>
      </c>
      <c r="B307" s="47" t="str">
        <f>IF($L307="","",IF(INDEX(paramètres!$A$1:$A$6,MATCH(VALUE(RIGHT($L307,4)),paramètres!$B$1:$B$6,1))=B$2,1,""))</f>
        <v/>
      </c>
      <c r="C307" s="47" t="str">
        <f>IF($L307="","",IF(INDEX(paramètres!$A$1:$A$6,MATCH(VALUE(RIGHT($L307,4)),paramètres!$B$1:$B$6,1))=C$2,1,""))</f>
        <v/>
      </c>
      <c r="D307" s="47" t="str">
        <f>IF($L307="","",IF(INDEX(paramètres!$A$1:$A$6,MATCH(VALUE(RIGHT($L307,4)),paramètres!$B$1:$B$6,1))=D$2,1,""))</f>
        <v/>
      </c>
      <c r="E307" s="47" t="str">
        <f>IF($L307="","",IF(INDEX(paramètres!$A$1:$A$6,MATCH(VALUE(RIGHT($L307,4)),paramètres!$B$1:$B$6,1))=E$2,1,""))</f>
        <v/>
      </c>
      <c r="F307" s="47" t="str">
        <f>IF($L307="","",IF(INDEX(paramètres!$A$1:$A$6,MATCH(VALUE(RIGHT($L307,4)),paramètres!$B$1:$B$6,1))=F$2,1,""))</f>
        <v/>
      </c>
      <c r="G307" s="47" t="str">
        <f>IF($L307="","",IF(INDEX(paramètres!$A$1:$A$6,MATCH(VALUE(RIGHT($L307,4)),paramètres!$B$1:$B$6,1))=G$2,1,""))</f>
        <v/>
      </c>
      <c r="H307" s="14"/>
      <c r="I307" s="14"/>
      <c r="J307" s="12"/>
      <c r="K307" s="15"/>
      <c r="L307" s="12"/>
      <c r="M307" s="16"/>
      <c r="N307" s="17"/>
      <c r="O307" s="12"/>
      <c r="P307" s="12"/>
      <c r="Q307" s="12"/>
      <c r="R307" s="12"/>
      <c r="S307" s="19"/>
      <c r="T307" s="12"/>
      <c r="U307" s="12"/>
      <c r="V307" s="12"/>
      <c r="W307" s="15"/>
      <c r="X307" s="22" t="str">
        <f>IF(Tableau1[[#This Row],[licence payé]]="Payé", "Oui",IF(Tableau1[[#This Row],[licence payé]]="Non payé", "Non",IF(Tableau1[[#This Row],[licence payé]]="","",)))</f>
        <v/>
      </c>
      <c r="Y307" s="11"/>
      <c r="Z307" s="12"/>
      <c r="AA307" s="12"/>
      <c r="AB307" s="12"/>
      <c r="AC307" s="12"/>
      <c r="AD307" s="12"/>
      <c r="AE307" s="12"/>
      <c r="AF307" s="12"/>
      <c r="AG307" s="12"/>
    </row>
    <row r="308" spans="1:33" x14ac:dyDescent="0.25">
      <c r="A308" s="47" t="str">
        <f>IF($L308="","",IF(INDEX(paramètres!$A$1:$A$6,MATCH(VALUE(RIGHT($L308,4)),paramètres!$B$1:$B$6,1))=A$2,1,""))</f>
        <v/>
      </c>
      <c r="B308" s="47" t="str">
        <f>IF($L308="","",IF(INDEX(paramètres!$A$1:$A$6,MATCH(VALUE(RIGHT($L308,4)),paramètres!$B$1:$B$6,1))=B$2,1,""))</f>
        <v/>
      </c>
      <c r="C308" s="47" t="str">
        <f>IF($L308="","",IF(INDEX(paramètres!$A$1:$A$6,MATCH(VALUE(RIGHT($L308,4)),paramètres!$B$1:$B$6,1))=C$2,1,""))</f>
        <v/>
      </c>
      <c r="D308" s="47" t="str">
        <f>IF($L308="","",IF(INDEX(paramètres!$A$1:$A$6,MATCH(VALUE(RIGHT($L308,4)),paramètres!$B$1:$B$6,1))=D$2,1,""))</f>
        <v/>
      </c>
      <c r="E308" s="47" t="str">
        <f>IF($L308="","",IF(INDEX(paramètres!$A$1:$A$6,MATCH(VALUE(RIGHT($L308,4)),paramètres!$B$1:$B$6,1))=E$2,1,""))</f>
        <v/>
      </c>
      <c r="F308" s="47" t="str">
        <f>IF($L308="","",IF(INDEX(paramètres!$A$1:$A$6,MATCH(VALUE(RIGHT($L308,4)),paramètres!$B$1:$B$6,1))=F$2,1,""))</f>
        <v/>
      </c>
      <c r="G308" s="47" t="str">
        <f>IF($L308="","",IF(INDEX(paramètres!$A$1:$A$6,MATCH(VALUE(RIGHT($L308,4)),paramètres!$B$1:$B$6,1))=G$2,1,""))</f>
        <v/>
      </c>
      <c r="H308" s="14"/>
      <c r="I308" s="14"/>
      <c r="J308" s="12"/>
      <c r="K308" s="15"/>
      <c r="L308" s="12"/>
      <c r="M308" s="16"/>
      <c r="N308" s="17"/>
      <c r="O308" s="12"/>
      <c r="P308" s="12"/>
      <c r="Q308" s="12"/>
      <c r="R308" s="12"/>
      <c r="S308" s="19"/>
      <c r="T308" s="12"/>
      <c r="U308" s="12"/>
      <c r="V308" s="12"/>
      <c r="W308" s="15"/>
      <c r="X308" s="22" t="str">
        <f>IF(Tableau1[[#This Row],[licence payé]]="Payé", "Oui",IF(Tableau1[[#This Row],[licence payé]]="Non payé", "Non",IF(Tableau1[[#This Row],[licence payé]]="","",)))</f>
        <v/>
      </c>
      <c r="Y308" s="11"/>
      <c r="Z308" s="12"/>
      <c r="AA308" s="12"/>
      <c r="AB308" s="12"/>
      <c r="AC308" s="12"/>
      <c r="AD308" s="12"/>
      <c r="AE308" s="12"/>
      <c r="AF308" s="12"/>
      <c r="AG308" s="12"/>
    </row>
    <row r="309" spans="1:33" x14ac:dyDescent="0.25">
      <c r="A309" s="47" t="str">
        <f>IF($L309="","",IF(INDEX(paramètres!$A$1:$A$6,MATCH(VALUE(RIGHT($L309,4)),paramètres!$B$1:$B$6,1))=A$2,1,""))</f>
        <v/>
      </c>
      <c r="B309" s="47" t="str">
        <f>IF($L309="","",IF(INDEX(paramètres!$A$1:$A$6,MATCH(VALUE(RIGHT($L309,4)),paramètres!$B$1:$B$6,1))=B$2,1,""))</f>
        <v/>
      </c>
      <c r="C309" s="47" t="str">
        <f>IF($L309="","",IF(INDEX(paramètres!$A$1:$A$6,MATCH(VALUE(RIGHT($L309,4)),paramètres!$B$1:$B$6,1))=C$2,1,""))</f>
        <v/>
      </c>
      <c r="D309" s="47" t="str">
        <f>IF($L309="","",IF(INDEX(paramètres!$A$1:$A$6,MATCH(VALUE(RIGHT($L309,4)),paramètres!$B$1:$B$6,1))=D$2,1,""))</f>
        <v/>
      </c>
      <c r="E309" s="47" t="str">
        <f>IF($L309="","",IF(INDEX(paramètres!$A$1:$A$6,MATCH(VALUE(RIGHT($L309,4)),paramètres!$B$1:$B$6,1))=E$2,1,""))</f>
        <v/>
      </c>
      <c r="F309" s="47" t="str">
        <f>IF($L309="","",IF(INDEX(paramètres!$A$1:$A$6,MATCH(VALUE(RIGHT($L309,4)),paramètres!$B$1:$B$6,1))=F$2,1,""))</f>
        <v/>
      </c>
      <c r="G309" s="47" t="str">
        <f>IF($L309="","",IF(INDEX(paramètres!$A$1:$A$6,MATCH(VALUE(RIGHT($L309,4)),paramètres!$B$1:$B$6,1))=G$2,1,""))</f>
        <v/>
      </c>
      <c r="H309" s="14"/>
      <c r="I309" s="14"/>
      <c r="J309" s="12"/>
      <c r="K309" s="15"/>
      <c r="L309" s="12"/>
      <c r="M309" s="16"/>
      <c r="N309" s="17"/>
      <c r="O309" s="12"/>
      <c r="P309" s="12"/>
      <c r="Q309" s="12"/>
      <c r="R309" s="12"/>
      <c r="S309" s="19"/>
      <c r="T309" s="12"/>
      <c r="U309" s="12"/>
      <c r="V309" s="12"/>
      <c r="W309" s="15"/>
      <c r="X309" s="22" t="str">
        <f>IF(Tableau1[[#This Row],[licence payé]]="Payé", "Oui",IF(Tableau1[[#This Row],[licence payé]]="Non payé", "Non",IF(Tableau1[[#This Row],[licence payé]]="","",)))</f>
        <v/>
      </c>
      <c r="Y309" s="11"/>
      <c r="Z309" s="12"/>
      <c r="AA309" s="12"/>
      <c r="AB309" s="12"/>
      <c r="AC309" s="12"/>
      <c r="AD309" s="12"/>
      <c r="AE309" s="12"/>
      <c r="AF309" s="12"/>
      <c r="AG309" s="12"/>
    </row>
    <row r="310" spans="1:33" x14ac:dyDescent="0.25">
      <c r="A310" s="47" t="str">
        <f>IF($L310="","",IF(INDEX(paramètres!$A$1:$A$6,MATCH(VALUE(RIGHT($L310,4)),paramètres!$B$1:$B$6,1))=A$2,1,""))</f>
        <v/>
      </c>
      <c r="B310" s="47" t="str">
        <f>IF($L310="","",IF(INDEX(paramètres!$A$1:$A$6,MATCH(VALUE(RIGHT($L310,4)),paramètres!$B$1:$B$6,1))=B$2,1,""))</f>
        <v/>
      </c>
      <c r="C310" s="47" t="str">
        <f>IF($L310="","",IF(INDEX(paramètres!$A$1:$A$6,MATCH(VALUE(RIGHT($L310,4)),paramètres!$B$1:$B$6,1))=C$2,1,""))</f>
        <v/>
      </c>
      <c r="D310" s="47" t="str">
        <f>IF($L310="","",IF(INDEX(paramètres!$A$1:$A$6,MATCH(VALUE(RIGHT($L310,4)),paramètres!$B$1:$B$6,1))=D$2,1,""))</f>
        <v/>
      </c>
      <c r="E310" s="47" t="str">
        <f>IF($L310="","",IF(INDEX(paramètres!$A$1:$A$6,MATCH(VALUE(RIGHT($L310,4)),paramètres!$B$1:$B$6,1))=E$2,1,""))</f>
        <v/>
      </c>
      <c r="F310" s="47" t="str">
        <f>IF($L310="","",IF(INDEX(paramètres!$A$1:$A$6,MATCH(VALUE(RIGHT($L310,4)),paramètres!$B$1:$B$6,1))=F$2,1,""))</f>
        <v/>
      </c>
      <c r="G310" s="47" t="str">
        <f>IF($L310="","",IF(INDEX(paramètres!$A$1:$A$6,MATCH(VALUE(RIGHT($L310,4)),paramètres!$B$1:$B$6,1))=G$2,1,""))</f>
        <v/>
      </c>
      <c r="H310" s="14"/>
      <c r="I310" s="14"/>
      <c r="J310" s="12"/>
      <c r="K310" s="15"/>
      <c r="L310" s="12"/>
      <c r="M310" s="16"/>
      <c r="N310" s="17"/>
      <c r="O310" s="12"/>
      <c r="P310" s="12"/>
      <c r="Q310" s="12"/>
      <c r="R310" s="12"/>
      <c r="S310" s="19"/>
      <c r="T310" s="12"/>
      <c r="U310" s="12"/>
      <c r="V310" s="12"/>
      <c r="W310" s="15"/>
      <c r="X310" s="22" t="str">
        <f>IF(Tableau1[[#This Row],[licence payé]]="Payé", "Oui",IF(Tableau1[[#This Row],[licence payé]]="Non payé", "Non",IF(Tableau1[[#This Row],[licence payé]]="","",)))</f>
        <v/>
      </c>
      <c r="Y310" s="11"/>
      <c r="Z310" s="12"/>
      <c r="AA310" s="12"/>
      <c r="AB310" s="12"/>
      <c r="AC310" s="12"/>
      <c r="AD310" s="12"/>
      <c r="AE310" s="12"/>
      <c r="AF310" s="12"/>
      <c r="AG310" s="12"/>
    </row>
    <row r="311" spans="1:33" x14ac:dyDescent="0.25">
      <c r="A311" s="47" t="str">
        <f>IF($L311="","",IF(INDEX(paramètres!$A$1:$A$6,MATCH(VALUE(RIGHT($L311,4)),paramètres!$B$1:$B$6,1))=A$2,1,""))</f>
        <v/>
      </c>
      <c r="B311" s="47" t="str">
        <f>IF($L311="","",IF(INDEX(paramètres!$A$1:$A$6,MATCH(VALUE(RIGHT($L311,4)),paramètres!$B$1:$B$6,1))=B$2,1,""))</f>
        <v/>
      </c>
      <c r="C311" s="47" t="str">
        <f>IF($L311="","",IF(INDEX(paramètres!$A$1:$A$6,MATCH(VALUE(RIGHT($L311,4)),paramètres!$B$1:$B$6,1))=C$2,1,""))</f>
        <v/>
      </c>
      <c r="D311" s="47" t="str">
        <f>IF($L311="","",IF(INDEX(paramètres!$A$1:$A$6,MATCH(VALUE(RIGHT($L311,4)),paramètres!$B$1:$B$6,1))=D$2,1,""))</f>
        <v/>
      </c>
      <c r="E311" s="47" t="str">
        <f>IF($L311="","",IF(INDEX(paramètres!$A$1:$A$6,MATCH(VALUE(RIGHT($L311,4)),paramètres!$B$1:$B$6,1))=E$2,1,""))</f>
        <v/>
      </c>
      <c r="F311" s="47" t="str">
        <f>IF($L311="","",IF(INDEX(paramètres!$A$1:$A$6,MATCH(VALUE(RIGHT($L311,4)),paramètres!$B$1:$B$6,1))=F$2,1,""))</f>
        <v/>
      </c>
      <c r="G311" s="47" t="str">
        <f>IF($L311="","",IF(INDEX(paramètres!$A$1:$A$6,MATCH(VALUE(RIGHT($L311,4)),paramètres!$B$1:$B$6,1))=G$2,1,""))</f>
        <v/>
      </c>
      <c r="H311" s="14"/>
      <c r="I311" s="14"/>
      <c r="J311" s="12"/>
      <c r="K311" s="15"/>
      <c r="L311" s="12"/>
      <c r="M311" s="16"/>
      <c r="N311" s="17"/>
      <c r="O311" s="12"/>
      <c r="P311" s="12"/>
      <c r="Q311" s="12"/>
      <c r="R311" s="12"/>
      <c r="S311" s="19"/>
      <c r="T311" s="12"/>
      <c r="U311" s="12"/>
      <c r="V311" s="12"/>
      <c r="W311" s="15"/>
      <c r="X311" s="22" t="str">
        <f>IF(Tableau1[[#This Row],[licence payé]]="Payé", "Oui",IF(Tableau1[[#This Row],[licence payé]]="Non payé", "Non",IF(Tableau1[[#This Row],[licence payé]]="","",)))</f>
        <v/>
      </c>
      <c r="Y311" s="11"/>
      <c r="Z311" s="12"/>
      <c r="AA311" s="12"/>
      <c r="AB311" s="12"/>
      <c r="AC311" s="12"/>
      <c r="AD311" s="12"/>
      <c r="AE311" s="12"/>
      <c r="AF311" s="12"/>
      <c r="AG311" s="12"/>
    </row>
    <row r="312" spans="1:33" x14ac:dyDescent="0.25">
      <c r="A312" s="47" t="str">
        <f>IF($L312="","",IF(INDEX(paramètres!$A$1:$A$6,MATCH(VALUE(RIGHT($L312,4)),paramètres!$B$1:$B$6,1))=A$2,1,""))</f>
        <v/>
      </c>
      <c r="B312" s="47" t="str">
        <f>IF($L312="","",IF(INDEX(paramètres!$A$1:$A$6,MATCH(VALUE(RIGHT($L312,4)),paramètres!$B$1:$B$6,1))=B$2,1,""))</f>
        <v/>
      </c>
      <c r="C312" s="47" t="str">
        <f>IF($L312="","",IF(INDEX(paramètres!$A$1:$A$6,MATCH(VALUE(RIGHT($L312,4)),paramètres!$B$1:$B$6,1))=C$2,1,""))</f>
        <v/>
      </c>
      <c r="D312" s="47" t="str">
        <f>IF($L312="","",IF(INDEX(paramètres!$A$1:$A$6,MATCH(VALUE(RIGHT($L312,4)),paramètres!$B$1:$B$6,1))=D$2,1,""))</f>
        <v/>
      </c>
      <c r="E312" s="47" t="str">
        <f>IF($L312="","",IF(INDEX(paramètres!$A$1:$A$6,MATCH(VALUE(RIGHT($L312,4)),paramètres!$B$1:$B$6,1))=E$2,1,""))</f>
        <v/>
      </c>
      <c r="F312" s="47" t="str">
        <f>IF($L312="","",IF(INDEX(paramètres!$A$1:$A$6,MATCH(VALUE(RIGHT($L312,4)),paramètres!$B$1:$B$6,1))=F$2,1,""))</f>
        <v/>
      </c>
      <c r="G312" s="47" t="str">
        <f>IF($L312="","",IF(INDEX(paramètres!$A$1:$A$6,MATCH(VALUE(RIGHT($L312,4)),paramètres!$B$1:$B$6,1))=G$2,1,""))</f>
        <v/>
      </c>
      <c r="H312" s="14"/>
      <c r="I312" s="14"/>
      <c r="J312" s="12"/>
      <c r="K312" s="15"/>
      <c r="L312" s="12"/>
      <c r="M312" s="16"/>
      <c r="N312" s="17"/>
      <c r="O312" s="12"/>
      <c r="P312" s="12"/>
      <c r="Q312" s="12"/>
      <c r="R312" s="12"/>
      <c r="S312" s="19"/>
      <c r="T312" s="12"/>
      <c r="U312" s="12"/>
      <c r="V312" s="12"/>
      <c r="W312" s="15"/>
      <c r="X312" s="22" t="str">
        <f>IF(Tableau1[[#This Row],[licence payé]]="Payé", "Oui",IF(Tableau1[[#This Row],[licence payé]]="Non payé", "Non",IF(Tableau1[[#This Row],[licence payé]]="","",)))</f>
        <v/>
      </c>
      <c r="Y312" s="11"/>
      <c r="Z312" s="12"/>
      <c r="AA312" s="12"/>
      <c r="AB312" s="12"/>
      <c r="AC312" s="12"/>
      <c r="AD312" s="12"/>
      <c r="AE312" s="12"/>
      <c r="AF312" s="12"/>
      <c r="AG312" s="12"/>
    </row>
    <row r="313" spans="1:33" x14ac:dyDescent="0.25">
      <c r="A313" s="47" t="str">
        <f>IF($L313="","",IF(INDEX(paramètres!$A$1:$A$6,MATCH(VALUE(RIGHT($L313,4)),paramètres!$B$1:$B$6,1))=A$2,1,""))</f>
        <v/>
      </c>
      <c r="B313" s="47" t="str">
        <f>IF($L313="","",IF(INDEX(paramètres!$A$1:$A$6,MATCH(VALUE(RIGHT($L313,4)),paramètres!$B$1:$B$6,1))=B$2,1,""))</f>
        <v/>
      </c>
      <c r="C313" s="47" t="str">
        <f>IF($L313="","",IF(INDEX(paramètres!$A$1:$A$6,MATCH(VALUE(RIGHT($L313,4)),paramètres!$B$1:$B$6,1))=C$2,1,""))</f>
        <v/>
      </c>
      <c r="D313" s="47" t="str">
        <f>IF($L313="","",IF(INDEX(paramètres!$A$1:$A$6,MATCH(VALUE(RIGHT($L313,4)),paramètres!$B$1:$B$6,1))=D$2,1,""))</f>
        <v/>
      </c>
      <c r="E313" s="47" t="str">
        <f>IF($L313="","",IF(INDEX(paramètres!$A$1:$A$6,MATCH(VALUE(RIGHT($L313,4)),paramètres!$B$1:$B$6,1))=E$2,1,""))</f>
        <v/>
      </c>
      <c r="F313" s="47" t="str">
        <f>IF($L313="","",IF(INDEX(paramètres!$A$1:$A$6,MATCH(VALUE(RIGHT($L313,4)),paramètres!$B$1:$B$6,1))=F$2,1,""))</f>
        <v/>
      </c>
      <c r="G313" s="47" t="str">
        <f>IF($L313="","",IF(INDEX(paramètres!$A$1:$A$6,MATCH(VALUE(RIGHT($L313,4)),paramètres!$B$1:$B$6,1))=G$2,1,""))</f>
        <v/>
      </c>
      <c r="H313" s="14"/>
      <c r="I313" s="14"/>
      <c r="J313" s="12"/>
      <c r="K313" s="15"/>
      <c r="L313" s="12"/>
      <c r="M313" s="16"/>
      <c r="N313" s="17"/>
      <c r="O313" s="12"/>
      <c r="P313" s="12"/>
      <c r="Q313" s="12"/>
      <c r="R313" s="12"/>
      <c r="S313" s="19"/>
      <c r="T313" s="12"/>
      <c r="U313" s="12"/>
      <c r="V313" s="12"/>
      <c r="W313" s="15"/>
      <c r="X313" s="22" t="str">
        <f>IF(Tableau1[[#This Row],[licence payé]]="Payé", "Oui",IF(Tableau1[[#This Row],[licence payé]]="Non payé", "Non",IF(Tableau1[[#This Row],[licence payé]]="","",)))</f>
        <v/>
      </c>
      <c r="Y313" s="11"/>
      <c r="Z313" s="12"/>
      <c r="AA313" s="12"/>
      <c r="AB313" s="12"/>
      <c r="AC313" s="12"/>
      <c r="AD313" s="12"/>
      <c r="AE313" s="12"/>
      <c r="AF313" s="12"/>
      <c r="AG313" s="12"/>
    </row>
    <row r="314" spans="1:33" x14ac:dyDescent="0.25">
      <c r="A314" s="47" t="str">
        <f>IF($L314="","",IF(INDEX(paramètres!$A$1:$A$6,MATCH(VALUE(RIGHT($L314,4)),paramètres!$B$1:$B$6,1))=A$2,1,""))</f>
        <v/>
      </c>
      <c r="B314" s="47" t="str">
        <f>IF($L314="","",IF(INDEX(paramètres!$A$1:$A$6,MATCH(VALUE(RIGHT($L314,4)),paramètres!$B$1:$B$6,1))=B$2,1,""))</f>
        <v/>
      </c>
      <c r="C314" s="47" t="str">
        <f>IF($L314="","",IF(INDEX(paramètres!$A$1:$A$6,MATCH(VALUE(RIGHT($L314,4)),paramètres!$B$1:$B$6,1))=C$2,1,""))</f>
        <v/>
      </c>
      <c r="D314" s="47" t="str">
        <f>IF($L314="","",IF(INDEX(paramètres!$A$1:$A$6,MATCH(VALUE(RIGHT($L314,4)),paramètres!$B$1:$B$6,1))=D$2,1,""))</f>
        <v/>
      </c>
      <c r="E314" s="47" t="str">
        <f>IF($L314="","",IF(INDEX(paramètres!$A$1:$A$6,MATCH(VALUE(RIGHT($L314,4)),paramètres!$B$1:$B$6,1))=E$2,1,""))</f>
        <v/>
      </c>
      <c r="F314" s="47" t="str">
        <f>IF($L314="","",IF(INDEX(paramètres!$A$1:$A$6,MATCH(VALUE(RIGHT($L314,4)),paramètres!$B$1:$B$6,1))=F$2,1,""))</f>
        <v/>
      </c>
      <c r="G314" s="47" t="str">
        <f>IF($L314="","",IF(INDEX(paramètres!$A$1:$A$6,MATCH(VALUE(RIGHT($L314,4)),paramètres!$B$1:$B$6,1))=G$2,1,""))</f>
        <v/>
      </c>
      <c r="H314" s="14"/>
      <c r="I314" s="14"/>
      <c r="J314" s="12"/>
      <c r="K314" s="15"/>
      <c r="L314" s="12"/>
      <c r="M314" s="16"/>
      <c r="N314" s="17"/>
      <c r="O314" s="12"/>
      <c r="P314" s="12"/>
      <c r="Q314" s="12"/>
      <c r="R314" s="12"/>
      <c r="S314" s="19"/>
      <c r="T314" s="12"/>
      <c r="U314" s="12"/>
      <c r="V314" s="12"/>
      <c r="W314" s="15"/>
      <c r="X314" s="22" t="str">
        <f>IF(Tableau1[[#This Row],[licence payé]]="Payé", "Oui",IF(Tableau1[[#This Row],[licence payé]]="Non payé", "Non",IF(Tableau1[[#This Row],[licence payé]]="","",)))</f>
        <v/>
      </c>
      <c r="Y314" s="11"/>
      <c r="Z314" s="12"/>
      <c r="AA314" s="12"/>
      <c r="AB314" s="12"/>
      <c r="AC314" s="12"/>
      <c r="AD314" s="12"/>
      <c r="AE314" s="12"/>
      <c r="AF314" s="12"/>
      <c r="AG314" s="12"/>
    </row>
    <row r="315" spans="1:33" x14ac:dyDescent="0.25">
      <c r="A315" s="47" t="str">
        <f>IF($L315="","",IF(INDEX(paramètres!$A$1:$A$6,MATCH(VALUE(RIGHT($L315,4)),paramètres!$B$1:$B$6,1))=A$2,1,""))</f>
        <v/>
      </c>
      <c r="B315" s="47" t="str">
        <f>IF($L315="","",IF(INDEX(paramètres!$A$1:$A$6,MATCH(VALUE(RIGHT($L315,4)),paramètres!$B$1:$B$6,1))=B$2,1,""))</f>
        <v/>
      </c>
      <c r="C315" s="47" t="str">
        <f>IF($L315="","",IF(INDEX(paramètres!$A$1:$A$6,MATCH(VALUE(RIGHT($L315,4)),paramètres!$B$1:$B$6,1))=C$2,1,""))</f>
        <v/>
      </c>
      <c r="D315" s="47" t="str">
        <f>IF($L315="","",IF(INDEX(paramètres!$A$1:$A$6,MATCH(VALUE(RIGHT($L315,4)),paramètres!$B$1:$B$6,1))=D$2,1,""))</f>
        <v/>
      </c>
      <c r="E315" s="47" t="str">
        <f>IF($L315="","",IF(INDEX(paramètres!$A$1:$A$6,MATCH(VALUE(RIGHT($L315,4)),paramètres!$B$1:$B$6,1))=E$2,1,""))</f>
        <v/>
      </c>
      <c r="F315" s="47" t="str">
        <f>IF($L315="","",IF(INDEX(paramètres!$A$1:$A$6,MATCH(VALUE(RIGHT($L315,4)),paramètres!$B$1:$B$6,1))=F$2,1,""))</f>
        <v/>
      </c>
      <c r="G315" s="47" t="str">
        <f>IF($L315="","",IF(INDEX(paramètres!$A$1:$A$6,MATCH(VALUE(RIGHT($L315,4)),paramètres!$B$1:$B$6,1))=G$2,1,""))</f>
        <v/>
      </c>
      <c r="H315" s="14"/>
      <c r="I315" s="14"/>
      <c r="J315" s="12"/>
      <c r="K315" s="15"/>
      <c r="L315" s="12"/>
      <c r="M315" s="16"/>
      <c r="N315" s="17"/>
      <c r="O315" s="12"/>
      <c r="P315" s="12"/>
      <c r="Q315" s="12"/>
      <c r="R315" s="12"/>
      <c r="S315" s="19"/>
      <c r="T315" s="12"/>
      <c r="U315" s="12"/>
      <c r="V315" s="12"/>
      <c r="W315" s="15"/>
      <c r="X315" s="22" t="str">
        <f>IF(Tableau1[[#This Row],[licence payé]]="Payé", "Oui",IF(Tableau1[[#This Row],[licence payé]]="Non payé", "Non",IF(Tableau1[[#This Row],[licence payé]]="","",)))</f>
        <v/>
      </c>
      <c r="Y315" s="11"/>
      <c r="Z315" s="12"/>
      <c r="AA315" s="12"/>
      <c r="AB315" s="12"/>
      <c r="AC315" s="12"/>
      <c r="AD315" s="12"/>
      <c r="AE315" s="12"/>
      <c r="AF315" s="12"/>
      <c r="AG315" s="12"/>
    </row>
    <row r="316" spans="1:33" x14ac:dyDescent="0.25">
      <c r="A316" s="47" t="str">
        <f>IF($L316="","",IF(INDEX(paramètres!$A$1:$A$6,MATCH(VALUE(RIGHT($L316,4)),paramètres!$B$1:$B$6,1))=A$2,1,""))</f>
        <v/>
      </c>
      <c r="B316" s="47" t="str">
        <f>IF($L316="","",IF(INDEX(paramètres!$A$1:$A$6,MATCH(VALUE(RIGHT($L316,4)),paramètres!$B$1:$B$6,1))=B$2,1,""))</f>
        <v/>
      </c>
      <c r="C316" s="47" t="str">
        <f>IF($L316="","",IF(INDEX(paramètres!$A$1:$A$6,MATCH(VALUE(RIGHT($L316,4)),paramètres!$B$1:$B$6,1))=C$2,1,""))</f>
        <v/>
      </c>
      <c r="D316" s="47" t="str">
        <f>IF($L316="","",IF(INDEX(paramètres!$A$1:$A$6,MATCH(VALUE(RIGHT($L316,4)),paramètres!$B$1:$B$6,1))=D$2,1,""))</f>
        <v/>
      </c>
      <c r="E316" s="47" t="str">
        <f>IF($L316="","",IF(INDEX(paramètres!$A$1:$A$6,MATCH(VALUE(RIGHT($L316,4)),paramètres!$B$1:$B$6,1))=E$2,1,""))</f>
        <v/>
      </c>
      <c r="F316" s="47" t="str">
        <f>IF($L316="","",IF(INDEX(paramètres!$A$1:$A$6,MATCH(VALUE(RIGHT($L316,4)),paramètres!$B$1:$B$6,1))=F$2,1,""))</f>
        <v/>
      </c>
      <c r="G316" s="47" t="str">
        <f>IF($L316="","",IF(INDEX(paramètres!$A$1:$A$6,MATCH(VALUE(RIGHT($L316,4)),paramètres!$B$1:$B$6,1))=G$2,1,""))</f>
        <v/>
      </c>
      <c r="H316" s="14"/>
      <c r="I316" s="14"/>
      <c r="J316" s="12"/>
      <c r="K316" s="15"/>
      <c r="L316" s="12"/>
      <c r="M316" s="16"/>
      <c r="N316" s="17"/>
      <c r="O316" s="12"/>
      <c r="P316" s="12"/>
      <c r="Q316" s="12"/>
      <c r="R316" s="12"/>
      <c r="S316" s="19"/>
      <c r="T316" s="12"/>
      <c r="U316" s="12"/>
      <c r="V316" s="12"/>
      <c r="W316" s="15"/>
      <c r="X316" s="22" t="str">
        <f>IF(Tableau1[[#This Row],[licence payé]]="Payé", "Oui",IF(Tableau1[[#This Row],[licence payé]]="Non payé", "Non",IF(Tableau1[[#This Row],[licence payé]]="","",)))</f>
        <v/>
      </c>
      <c r="Y316" s="11"/>
      <c r="Z316" s="12"/>
      <c r="AA316" s="12"/>
      <c r="AB316" s="12"/>
      <c r="AC316" s="12"/>
      <c r="AD316" s="12"/>
      <c r="AE316" s="12"/>
      <c r="AF316" s="12"/>
      <c r="AG316" s="12"/>
    </row>
    <row r="317" spans="1:33" x14ac:dyDescent="0.25">
      <c r="A317" s="47" t="str">
        <f>IF($L317="","",IF(INDEX(paramètres!$A$1:$A$6,MATCH(VALUE(RIGHT($L317,4)),paramètres!$B$1:$B$6,1))=A$2,1,""))</f>
        <v/>
      </c>
      <c r="B317" s="47" t="str">
        <f>IF($L317="","",IF(INDEX(paramètres!$A$1:$A$6,MATCH(VALUE(RIGHT($L317,4)),paramètres!$B$1:$B$6,1))=B$2,1,""))</f>
        <v/>
      </c>
      <c r="C317" s="47" t="str">
        <f>IF($L317="","",IF(INDEX(paramètres!$A$1:$A$6,MATCH(VALUE(RIGHT($L317,4)),paramètres!$B$1:$B$6,1))=C$2,1,""))</f>
        <v/>
      </c>
      <c r="D317" s="47" t="str">
        <f>IF($L317="","",IF(INDEX(paramètres!$A$1:$A$6,MATCH(VALUE(RIGHT($L317,4)),paramètres!$B$1:$B$6,1))=D$2,1,""))</f>
        <v/>
      </c>
      <c r="E317" s="47" t="str">
        <f>IF($L317="","",IF(INDEX(paramètres!$A$1:$A$6,MATCH(VALUE(RIGHT($L317,4)),paramètres!$B$1:$B$6,1))=E$2,1,""))</f>
        <v/>
      </c>
      <c r="F317" s="47" t="str">
        <f>IF($L317="","",IF(INDEX(paramètres!$A$1:$A$6,MATCH(VALUE(RIGHT($L317,4)),paramètres!$B$1:$B$6,1))=F$2,1,""))</f>
        <v/>
      </c>
      <c r="G317" s="47" t="str">
        <f>IF($L317="","",IF(INDEX(paramètres!$A$1:$A$6,MATCH(VALUE(RIGHT($L317,4)),paramètres!$B$1:$B$6,1))=G$2,1,""))</f>
        <v/>
      </c>
      <c r="H317" s="14"/>
      <c r="I317" s="14"/>
      <c r="J317" s="12"/>
      <c r="K317" s="15"/>
      <c r="L317" s="12"/>
      <c r="M317" s="16"/>
      <c r="N317" s="17"/>
      <c r="O317" s="12"/>
      <c r="P317" s="12"/>
      <c r="Q317" s="12"/>
      <c r="R317" s="12"/>
      <c r="S317" s="19"/>
      <c r="T317" s="12"/>
      <c r="U317" s="12"/>
      <c r="V317" s="12"/>
      <c r="W317" s="15"/>
      <c r="X317" s="22" t="str">
        <f>IF(Tableau1[[#This Row],[licence payé]]="Payé", "Oui",IF(Tableau1[[#This Row],[licence payé]]="Non payé", "Non",IF(Tableau1[[#This Row],[licence payé]]="","",)))</f>
        <v/>
      </c>
      <c r="Y317" s="11"/>
      <c r="Z317" s="12"/>
      <c r="AA317" s="12"/>
      <c r="AB317" s="12"/>
      <c r="AC317" s="12"/>
      <c r="AD317" s="12"/>
      <c r="AE317" s="12"/>
      <c r="AF317" s="12"/>
      <c r="AG317" s="12"/>
    </row>
    <row r="318" spans="1:33" x14ac:dyDescent="0.25">
      <c r="A318" s="47" t="str">
        <f>IF($L318="","",IF(INDEX(paramètres!$A$1:$A$6,MATCH(VALUE(RIGHT($L318,4)),paramètres!$B$1:$B$6,1))=A$2,1,""))</f>
        <v/>
      </c>
      <c r="B318" s="47" t="str">
        <f>IF($L318="","",IF(INDEX(paramètres!$A$1:$A$6,MATCH(VALUE(RIGHT($L318,4)),paramètres!$B$1:$B$6,1))=B$2,1,""))</f>
        <v/>
      </c>
      <c r="C318" s="47" t="str">
        <f>IF($L318="","",IF(INDEX(paramètres!$A$1:$A$6,MATCH(VALUE(RIGHT($L318,4)),paramètres!$B$1:$B$6,1))=C$2,1,""))</f>
        <v/>
      </c>
      <c r="D318" s="47" t="str">
        <f>IF($L318="","",IF(INDEX(paramètres!$A$1:$A$6,MATCH(VALUE(RIGHT($L318,4)),paramètres!$B$1:$B$6,1))=D$2,1,""))</f>
        <v/>
      </c>
      <c r="E318" s="47" t="str">
        <f>IF($L318="","",IF(INDEX(paramètres!$A$1:$A$6,MATCH(VALUE(RIGHT($L318,4)),paramètres!$B$1:$B$6,1))=E$2,1,""))</f>
        <v/>
      </c>
      <c r="F318" s="47" t="str">
        <f>IF($L318="","",IF(INDEX(paramètres!$A$1:$A$6,MATCH(VALUE(RIGHT($L318,4)),paramètres!$B$1:$B$6,1))=F$2,1,""))</f>
        <v/>
      </c>
      <c r="G318" s="47" t="str">
        <f>IF($L318="","",IF(INDEX(paramètres!$A$1:$A$6,MATCH(VALUE(RIGHT($L318,4)),paramètres!$B$1:$B$6,1))=G$2,1,""))</f>
        <v/>
      </c>
      <c r="H318" s="14"/>
      <c r="I318" s="14"/>
      <c r="J318" s="12"/>
      <c r="K318" s="15"/>
      <c r="L318" s="12"/>
      <c r="M318" s="16"/>
      <c r="N318" s="17"/>
      <c r="O318" s="12"/>
      <c r="P318" s="12"/>
      <c r="Q318" s="12"/>
      <c r="R318" s="12"/>
      <c r="S318" s="19"/>
      <c r="T318" s="12"/>
      <c r="U318" s="12"/>
      <c r="V318" s="12"/>
      <c r="W318" s="15"/>
      <c r="X318" s="22" t="str">
        <f>IF(Tableau1[[#This Row],[licence payé]]="Payé", "Oui",IF(Tableau1[[#This Row],[licence payé]]="Non payé", "Non",IF(Tableau1[[#This Row],[licence payé]]="","",)))</f>
        <v/>
      </c>
      <c r="Y318" s="11"/>
      <c r="Z318" s="12"/>
      <c r="AA318" s="12"/>
      <c r="AB318" s="12"/>
      <c r="AC318" s="12"/>
      <c r="AD318" s="12"/>
      <c r="AE318" s="12"/>
      <c r="AF318" s="12"/>
      <c r="AG318" s="12"/>
    </row>
    <row r="319" spans="1:33" x14ac:dyDescent="0.25">
      <c r="A319" s="47" t="str">
        <f>IF($L319="","",IF(INDEX(paramètres!$A$1:$A$6,MATCH(VALUE(RIGHT($L319,4)),paramètres!$B$1:$B$6,1))=A$2,1,""))</f>
        <v/>
      </c>
      <c r="B319" s="47" t="str">
        <f>IF($L319="","",IF(INDEX(paramètres!$A$1:$A$6,MATCH(VALUE(RIGHT($L319,4)),paramètres!$B$1:$B$6,1))=B$2,1,""))</f>
        <v/>
      </c>
      <c r="C319" s="47" t="str">
        <f>IF($L319="","",IF(INDEX(paramètres!$A$1:$A$6,MATCH(VALUE(RIGHT($L319,4)),paramètres!$B$1:$B$6,1))=C$2,1,""))</f>
        <v/>
      </c>
      <c r="D319" s="47" t="str">
        <f>IF($L319="","",IF(INDEX(paramètres!$A$1:$A$6,MATCH(VALUE(RIGHT($L319,4)),paramètres!$B$1:$B$6,1))=D$2,1,""))</f>
        <v/>
      </c>
      <c r="E319" s="47" t="str">
        <f>IF($L319="","",IF(INDEX(paramètres!$A$1:$A$6,MATCH(VALUE(RIGHT($L319,4)),paramètres!$B$1:$B$6,1))=E$2,1,""))</f>
        <v/>
      </c>
      <c r="F319" s="47" t="str">
        <f>IF($L319="","",IF(INDEX(paramètres!$A$1:$A$6,MATCH(VALUE(RIGHT($L319,4)),paramètres!$B$1:$B$6,1))=F$2,1,""))</f>
        <v/>
      </c>
      <c r="G319" s="47" t="str">
        <f>IF($L319="","",IF(INDEX(paramètres!$A$1:$A$6,MATCH(VALUE(RIGHT($L319,4)),paramètres!$B$1:$B$6,1))=G$2,1,""))</f>
        <v/>
      </c>
      <c r="H319" s="14"/>
      <c r="I319" s="14"/>
      <c r="J319" s="12"/>
      <c r="K319" s="15"/>
      <c r="L319" s="12"/>
      <c r="M319" s="16"/>
      <c r="N319" s="17"/>
      <c r="O319" s="12"/>
      <c r="P319" s="12"/>
      <c r="Q319" s="12"/>
      <c r="R319" s="12"/>
      <c r="S319" s="19"/>
      <c r="T319" s="12"/>
      <c r="U319" s="12"/>
      <c r="V319" s="12"/>
      <c r="W319" s="15"/>
      <c r="X319" s="22" t="str">
        <f>IF(Tableau1[[#This Row],[licence payé]]="Payé", "Oui",IF(Tableau1[[#This Row],[licence payé]]="Non payé", "Non",IF(Tableau1[[#This Row],[licence payé]]="","",)))</f>
        <v/>
      </c>
      <c r="Y319" s="11"/>
      <c r="Z319" s="12"/>
      <c r="AA319" s="12"/>
      <c r="AB319" s="12"/>
      <c r="AC319" s="12"/>
      <c r="AD319" s="12"/>
      <c r="AE319" s="12"/>
      <c r="AF319" s="12"/>
      <c r="AG319" s="12"/>
    </row>
    <row r="320" spans="1:33" x14ac:dyDescent="0.25">
      <c r="A320" s="47" t="str">
        <f>IF($L320="","",IF(INDEX(paramètres!$A$1:$A$6,MATCH(VALUE(RIGHT($L320,4)),paramètres!$B$1:$B$6,1))=A$2,1,""))</f>
        <v/>
      </c>
      <c r="B320" s="47" t="str">
        <f>IF($L320="","",IF(INDEX(paramètres!$A$1:$A$6,MATCH(VALUE(RIGHT($L320,4)),paramètres!$B$1:$B$6,1))=B$2,1,""))</f>
        <v/>
      </c>
      <c r="C320" s="47" t="str">
        <f>IF($L320="","",IF(INDEX(paramètres!$A$1:$A$6,MATCH(VALUE(RIGHT($L320,4)),paramètres!$B$1:$B$6,1))=C$2,1,""))</f>
        <v/>
      </c>
      <c r="D320" s="47" t="str">
        <f>IF($L320="","",IF(INDEX(paramètres!$A$1:$A$6,MATCH(VALUE(RIGHT($L320,4)),paramètres!$B$1:$B$6,1))=D$2,1,""))</f>
        <v/>
      </c>
      <c r="E320" s="47" t="str">
        <f>IF($L320="","",IF(INDEX(paramètres!$A$1:$A$6,MATCH(VALUE(RIGHT($L320,4)),paramètres!$B$1:$B$6,1))=E$2,1,""))</f>
        <v/>
      </c>
      <c r="F320" s="47" t="str">
        <f>IF($L320="","",IF(INDEX(paramètres!$A$1:$A$6,MATCH(VALUE(RIGHT($L320,4)),paramètres!$B$1:$B$6,1))=F$2,1,""))</f>
        <v/>
      </c>
      <c r="G320" s="47" t="str">
        <f>IF($L320="","",IF(INDEX(paramètres!$A$1:$A$6,MATCH(VALUE(RIGHT($L320,4)),paramètres!$B$1:$B$6,1))=G$2,1,""))</f>
        <v/>
      </c>
      <c r="H320" s="14"/>
      <c r="I320" s="14"/>
      <c r="J320" s="12"/>
      <c r="K320" s="15"/>
      <c r="L320" s="12"/>
      <c r="M320" s="16"/>
      <c r="N320" s="17"/>
      <c r="O320" s="12"/>
      <c r="P320" s="12"/>
      <c r="Q320" s="12"/>
      <c r="R320" s="12"/>
      <c r="S320" s="19"/>
      <c r="T320" s="12"/>
      <c r="U320" s="12"/>
      <c r="V320" s="12"/>
      <c r="W320" s="15"/>
      <c r="X320" s="22" t="str">
        <f>IF(Tableau1[[#This Row],[licence payé]]="Payé", "Oui",IF(Tableau1[[#This Row],[licence payé]]="Non payé", "Non",IF(Tableau1[[#This Row],[licence payé]]="","",)))</f>
        <v/>
      </c>
      <c r="Y320" s="11"/>
      <c r="Z320" s="12"/>
      <c r="AA320" s="12"/>
      <c r="AB320" s="12"/>
      <c r="AC320" s="12"/>
      <c r="AD320" s="12"/>
      <c r="AE320" s="12"/>
      <c r="AF320" s="12"/>
      <c r="AG320" s="12"/>
    </row>
    <row r="321" spans="1:33" x14ac:dyDescent="0.25">
      <c r="A321" s="47" t="str">
        <f>IF($L321="","",IF(INDEX(paramètres!$A$1:$A$6,MATCH(VALUE(RIGHT($L321,4)),paramètres!$B$1:$B$6,1))=A$2,1,""))</f>
        <v/>
      </c>
      <c r="B321" s="47" t="str">
        <f>IF($L321="","",IF(INDEX(paramètres!$A$1:$A$6,MATCH(VALUE(RIGHT($L321,4)),paramètres!$B$1:$B$6,1))=B$2,1,""))</f>
        <v/>
      </c>
      <c r="C321" s="47" t="str">
        <f>IF($L321="","",IF(INDEX(paramètres!$A$1:$A$6,MATCH(VALUE(RIGHT($L321,4)),paramètres!$B$1:$B$6,1))=C$2,1,""))</f>
        <v/>
      </c>
      <c r="D321" s="47" t="str">
        <f>IF($L321="","",IF(INDEX(paramètres!$A$1:$A$6,MATCH(VALUE(RIGHT($L321,4)),paramètres!$B$1:$B$6,1))=D$2,1,""))</f>
        <v/>
      </c>
      <c r="E321" s="47" t="str">
        <f>IF($L321="","",IF(INDEX(paramètres!$A$1:$A$6,MATCH(VALUE(RIGHT($L321,4)),paramètres!$B$1:$B$6,1))=E$2,1,""))</f>
        <v/>
      </c>
      <c r="F321" s="47" t="str">
        <f>IF($L321="","",IF(INDEX(paramètres!$A$1:$A$6,MATCH(VALUE(RIGHT($L321,4)),paramètres!$B$1:$B$6,1))=F$2,1,""))</f>
        <v/>
      </c>
      <c r="G321" s="47" t="str">
        <f>IF($L321="","",IF(INDEX(paramètres!$A$1:$A$6,MATCH(VALUE(RIGHT($L321,4)),paramètres!$B$1:$B$6,1))=G$2,1,""))</f>
        <v/>
      </c>
      <c r="H321" s="14"/>
      <c r="I321" s="14"/>
      <c r="J321" s="12"/>
      <c r="K321" s="15"/>
      <c r="L321" s="12"/>
      <c r="M321" s="16"/>
      <c r="N321" s="17"/>
      <c r="O321" s="12"/>
      <c r="P321" s="12"/>
      <c r="Q321" s="12"/>
      <c r="R321" s="12"/>
      <c r="S321" s="19"/>
      <c r="T321" s="12"/>
      <c r="U321" s="12"/>
      <c r="V321" s="12"/>
      <c r="W321" s="15"/>
      <c r="X321" s="22" t="str">
        <f>IF(Tableau1[[#This Row],[licence payé]]="Payé", "Oui",IF(Tableau1[[#This Row],[licence payé]]="Non payé", "Non",IF(Tableau1[[#This Row],[licence payé]]="","",)))</f>
        <v/>
      </c>
      <c r="Y321" s="11"/>
      <c r="Z321" s="12"/>
      <c r="AA321" s="12"/>
      <c r="AB321" s="12"/>
      <c r="AC321" s="12"/>
      <c r="AD321" s="12"/>
      <c r="AE321" s="12"/>
      <c r="AF321" s="12"/>
      <c r="AG321" s="12"/>
    </row>
    <row r="322" spans="1:33" x14ac:dyDescent="0.25">
      <c r="A322" s="47" t="str">
        <f>IF($L322="","",IF(INDEX(paramètres!$A$1:$A$6,MATCH(VALUE(RIGHT($L322,4)),paramètres!$B$1:$B$6,1))=A$2,1,""))</f>
        <v/>
      </c>
      <c r="B322" s="47" t="str">
        <f>IF($L322="","",IF(INDEX(paramètres!$A$1:$A$6,MATCH(VALUE(RIGHT($L322,4)),paramètres!$B$1:$B$6,1))=B$2,1,""))</f>
        <v/>
      </c>
      <c r="C322" s="47" t="str">
        <f>IF($L322="","",IF(INDEX(paramètres!$A$1:$A$6,MATCH(VALUE(RIGHT($L322,4)),paramètres!$B$1:$B$6,1))=C$2,1,""))</f>
        <v/>
      </c>
      <c r="D322" s="47" t="str">
        <f>IF($L322="","",IF(INDEX(paramètres!$A$1:$A$6,MATCH(VALUE(RIGHT($L322,4)),paramètres!$B$1:$B$6,1))=D$2,1,""))</f>
        <v/>
      </c>
      <c r="E322" s="47" t="str">
        <f>IF($L322="","",IF(INDEX(paramètres!$A$1:$A$6,MATCH(VALUE(RIGHT($L322,4)),paramètres!$B$1:$B$6,1))=E$2,1,""))</f>
        <v/>
      </c>
      <c r="F322" s="47" t="str">
        <f>IF($L322="","",IF(INDEX(paramètres!$A$1:$A$6,MATCH(VALUE(RIGHT($L322,4)),paramètres!$B$1:$B$6,1))=F$2,1,""))</f>
        <v/>
      </c>
      <c r="G322" s="47" t="str">
        <f>IF($L322="","",IF(INDEX(paramètres!$A$1:$A$6,MATCH(VALUE(RIGHT($L322,4)),paramètres!$B$1:$B$6,1))=G$2,1,""))</f>
        <v/>
      </c>
      <c r="H322" s="14"/>
      <c r="I322" s="14"/>
      <c r="J322" s="12"/>
      <c r="K322" s="15"/>
      <c r="L322" s="12"/>
      <c r="M322" s="16"/>
      <c r="N322" s="17"/>
      <c r="O322" s="12"/>
      <c r="P322" s="12"/>
      <c r="Q322" s="12"/>
      <c r="R322" s="12"/>
      <c r="S322" s="19"/>
      <c r="T322" s="12"/>
      <c r="U322" s="12"/>
      <c r="V322" s="12"/>
      <c r="W322" s="15"/>
      <c r="X322" s="22" t="str">
        <f>IF(Tableau1[[#This Row],[licence payé]]="Payé", "Oui",IF(Tableau1[[#This Row],[licence payé]]="Non payé", "Non",IF(Tableau1[[#This Row],[licence payé]]="","",)))</f>
        <v/>
      </c>
      <c r="Y322" s="11"/>
      <c r="Z322" s="12"/>
      <c r="AA322" s="12"/>
      <c r="AB322" s="12"/>
      <c r="AC322" s="12"/>
      <c r="AD322" s="12"/>
      <c r="AE322" s="12"/>
      <c r="AF322" s="12"/>
      <c r="AG322" s="12"/>
    </row>
    <row r="323" spans="1:33" x14ac:dyDescent="0.25">
      <c r="A323" s="47" t="str">
        <f>IF($L323="","",IF(INDEX(paramètres!$A$1:$A$6,MATCH(VALUE(RIGHT($L323,4)),paramètres!$B$1:$B$6,1))=A$2,1,""))</f>
        <v/>
      </c>
      <c r="B323" s="47" t="str">
        <f>IF($L323="","",IF(INDEX(paramètres!$A$1:$A$6,MATCH(VALUE(RIGHT($L323,4)),paramètres!$B$1:$B$6,1))=B$2,1,""))</f>
        <v/>
      </c>
      <c r="C323" s="47" t="str">
        <f>IF($L323="","",IF(INDEX(paramètres!$A$1:$A$6,MATCH(VALUE(RIGHT($L323,4)),paramètres!$B$1:$B$6,1))=C$2,1,""))</f>
        <v/>
      </c>
      <c r="D323" s="47" t="str">
        <f>IF($L323="","",IF(INDEX(paramètres!$A$1:$A$6,MATCH(VALUE(RIGHT($L323,4)),paramètres!$B$1:$B$6,1))=D$2,1,""))</f>
        <v/>
      </c>
      <c r="E323" s="47" t="str">
        <f>IF($L323="","",IF(INDEX(paramètres!$A$1:$A$6,MATCH(VALUE(RIGHT($L323,4)),paramètres!$B$1:$B$6,1))=E$2,1,""))</f>
        <v/>
      </c>
      <c r="F323" s="47" t="str">
        <f>IF($L323="","",IF(INDEX(paramètres!$A$1:$A$6,MATCH(VALUE(RIGHT($L323,4)),paramètres!$B$1:$B$6,1))=F$2,1,""))</f>
        <v/>
      </c>
      <c r="G323" s="47" t="str">
        <f>IF($L323="","",IF(INDEX(paramètres!$A$1:$A$6,MATCH(VALUE(RIGHT($L323,4)),paramètres!$B$1:$B$6,1))=G$2,1,""))</f>
        <v/>
      </c>
      <c r="H323" s="14"/>
      <c r="I323" s="14"/>
      <c r="J323" s="12"/>
      <c r="K323" s="15"/>
      <c r="L323" s="12"/>
      <c r="M323" s="16"/>
      <c r="N323" s="17"/>
      <c r="O323" s="12"/>
      <c r="P323" s="12"/>
      <c r="Q323" s="12"/>
      <c r="R323" s="12"/>
      <c r="S323" s="19"/>
      <c r="T323" s="12"/>
      <c r="U323" s="12"/>
      <c r="V323" s="12"/>
      <c r="W323" s="15"/>
      <c r="X323" s="22" t="str">
        <f>IF(Tableau1[[#This Row],[licence payé]]="Payé", "Oui",IF(Tableau1[[#This Row],[licence payé]]="Non payé", "Non",IF(Tableau1[[#This Row],[licence payé]]="","",)))</f>
        <v/>
      </c>
      <c r="Y323" s="11"/>
      <c r="Z323" s="12"/>
      <c r="AA323" s="12"/>
      <c r="AB323" s="12"/>
      <c r="AC323" s="12"/>
      <c r="AD323" s="12"/>
      <c r="AE323" s="12"/>
      <c r="AF323" s="12"/>
      <c r="AG323" s="12"/>
    </row>
    <row r="324" spans="1:33" x14ac:dyDescent="0.25">
      <c r="A324" s="47" t="str">
        <f>IF($L324="","",IF(INDEX(paramètres!$A$1:$A$6,MATCH(VALUE(RIGHT($L324,4)),paramètres!$B$1:$B$6,1))=A$2,1,""))</f>
        <v/>
      </c>
      <c r="B324" s="47" t="str">
        <f>IF($L324="","",IF(INDEX(paramètres!$A$1:$A$6,MATCH(VALUE(RIGHT($L324,4)),paramètres!$B$1:$B$6,1))=B$2,1,""))</f>
        <v/>
      </c>
      <c r="C324" s="47" t="str">
        <f>IF($L324="","",IF(INDEX(paramètres!$A$1:$A$6,MATCH(VALUE(RIGHT($L324,4)),paramètres!$B$1:$B$6,1))=C$2,1,""))</f>
        <v/>
      </c>
      <c r="D324" s="47" t="str">
        <f>IF($L324="","",IF(INDEX(paramètres!$A$1:$A$6,MATCH(VALUE(RIGHT($L324,4)),paramètres!$B$1:$B$6,1))=D$2,1,""))</f>
        <v/>
      </c>
      <c r="E324" s="47" t="str">
        <f>IF($L324="","",IF(INDEX(paramètres!$A$1:$A$6,MATCH(VALUE(RIGHT($L324,4)),paramètres!$B$1:$B$6,1))=E$2,1,""))</f>
        <v/>
      </c>
      <c r="F324" s="47" t="str">
        <f>IF($L324="","",IF(INDEX(paramètres!$A$1:$A$6,MATCH(VALUE(RIGHT($L324,4)),paramètres!$B$1:$B$6,1))=F$2,1,""))</f>
        <v/>
      </c>
      <c r="G324" s="47" t="str">
        <f>IF($L324="","",IF(INDEX(paramètres!$A$1:$A$6,MATCH(VALUE(RIGHT($L324,4)),paramètres!$B$1:$B$6,1))=G$2,1,""))</f>
        <v/>
      </c>
      <c r="H324" s="14"/>
      <c r="I324" s="14"/>
      <c r="J324" s="12"/>
      <c r="K324" s="15"/>
      <c r="L324" s="12"/>
      <c r="M324" s="16"/>
      <c r="N324" s="17"/>
      <c r="O324" s="12"/>
      <c r="P324" s="12"/>
      <c r="Q324" s="12"/>
      <c r="R324" s="12"/>
      <c r="S324" s="19"/>
      <c r="T324" s="12"/>
      <c r="U324" s="12"/>
      <c r="V324" s="12"/>
      <c r="W324" s="15"/>
      <c r="X324" s="22" t="str">
        <f>IF(Tableau1[[#This Row],[licence payé]]="Payé", "Oui",IF(Tableau1[[#This Row],[licence payé]]="Non payé", "Non",IF(Tableau1[[#This Row],[licence payé]]="","",)))</f>
        <v/>
      </c>
      <c r="Y324" s="11"/>
      <c r="Z324" s="12"/>
      <c r="AA324" s="12"/>
      <c r="AB324" s="12"/>
      <c r="AC324" s="12"/>
      <c r="AD324" s="12"/>
      <c r="AE324" s="12"/>
      <c r="AF324" s="12"/>
      <c r="AG324" s="12"/>
    </row>
    <row r="325" spans="1:33" x14ac:dyDescent="0.25">
      <c r="A325" s="47" t="str">
        <f>IF($L325="","",IF(INDEX(paramètres!$A$1:$A$6,MATCH(VALUE(RIGHT($L325,4)),paramètres!$B$1:$B$6,1))=A$2,1,""))</f>
        <v/>
      </c>
      <c r="B325" s="47" t="str">
        <f>IF($L325="","",IF(INDEX(paramètres!$A$1:$A$6,MATCH(VALUE(RIGHT($L325,4)),paramètres!$B$1:$B$6,1))=B$2,1,""))</f>
        <v/>
      </c>
      <c r="C325" s="47" t="str">
        <f>IF($L325="","",IF(INDEX(paramètres!$A$1:$A$6,MATCH(VALUE(RIGHT($L325,4)),paramètres!$B$1:$B$6,1))=C$2,1,""))</f>
        <v/>
      </c>
      <c r="D325" s="47" t="str">
        <f>IF($L325="","",IF(INDEX(paramètres!$A$1:$A$6,MATCH(VALUE(RIGHT($L325,4)),paramètres!$B$1:$B$6,1))=D$2,1,""))</f>
        <v/>
      </c>
      <c r="E325" s="47" t="str">
        <f>IF($L325="","",IF(INDEX(paramètres!$A$1:$A$6,MATCH(VALUE(RIGHT($L325,4)),paramètres!$B$1:$B$6,1))=E$2,1,""))</f>
        <v/>
      </c>
      <c r="F325" s="47" t="str">
        <f>IF($L325="","",IF(INDEX(paramètres!$A$1:$A$6,MATCH(VALUE(RIGHT($L325,4)),paramètres!$B$1:$B$6,1))=F$2,1,""))</f>
        <v/>
      </c>
      <c r="G325" s="47" t="str">
        <f>IF($L325="","",IF(INDEX(paramètres!$A$1:$A$6,MATCH(VALUE(RIGHT($L325,4)),paramètres!$B$1:$B$6,1))=G$2,1,""))</f>
        <v/>
      </c>
      <c r="H325" s="14"/>
      <c r="I325" s="14"/>
      <c r="J325" s="12"/>
      <c r="K325" s="15"/>
      <c r="L325" s="12"/>
      <c r="M325" s="16"/>
      <c r="N325" s="17"/>
      <c r="O325" s="12"/>
      <c r="P325" s="12"/>
      <c r="Q325" s="12"/>
      <c r="R325" s="12"/>
      <c r="S325" s="19"/>
      <c r="T325" s="12"/>
      <c r="U325" s="12"/>
      <c r="V325" s="12"/>
      <c r="W325" s="15"/>
      <c r="X325" s="22" t="str">
        <f>IF(Tableau1[[#This Row],[licence payé]]="Payé", "Oui",IF(Tableau1[[#This Row],[licence payé]]="Non payé", "Non",IF(Tableau1[[#This Row],[licence payé]]="","",)))</f>
        <v/>
      </c>
      <c r="Y325" s="11"/>
      <c r="Z325" s="12"/>
      <c r="AA325" s="12"/>
      <c r="AB325" s="12"/>
      <c r="AC325" s="12"/>
      <c r="AD325" s="12"/>
      <c r="AE325" s="12"/>
      <c r="AF325" s="12"/>
      <c r="AG325" s="12"/>
    </row>
    <row r="326" spans="1:33" x14ac:dyDescent="0.25">
      <c r="A326" s="47" t="str">
        <f>IF($L326="","",IF(INDEX(paramètres!$A$1:$A$6,MATCH(VALUE(RIGHT($L326,4)),paramètres!$B$1:$B$6,1))=A$2,1,""))</f>
        <v/>
      </c>
      <c r="B326" s="47" t="str">
        <f>IF($L326="","",IF(INDEX(paramètres!$A$1:$A$6,MATCH(VALUE(RIGHT($L326,4)),paramètres!$B$1:$B$6,1))=B$2,1,""))</f>
        <v/>
      </c>
      <c r="C326" s="47" t="str">
        <f>IF($L326="","",IF(INDEX(paramètres!$A$1:$A$6,MATCH(VALUE(RIGHT($L326,4)),paramètres!$B$1:$B$6,1))=C$2,1,""))</f>
        <v/>
      </c>
      <c r="D326" s="47" t="str">
        <f>IF($L326="","",IF(INDEX(paramètres!$A$1:$A$6,MATCH(VALUE(RIGHT($L326,4)),paramètres!$B$1:$B$6,1))=D$2,1,""))</f>
        <v/>
      </c>
      <c r="E326" s="47" t="str">
        <f>IF($L326="","",IF(INDEX(paramètres!$A$1:$A$6,MATCH(VALUE(RIGHT($L326,4)),paramètres!$B$1:$B$6,1))=E$2,1,""))</f>
        <v/>
      </c>
      <c r="F326" s="47" t="str">
        <f>IF($L326="","",IF(INDEX(paramètres!$A$1:$A$6,MATCH(VALUE(RIGHT($L326,4)),paramètres!$B$1:$B$6,1))=F$2,1,""))</f>
        <v/>
      </c>
      <c r="G326" s="47" t="str">
        <f>IF($L326="","",IF(INDEX(paramètres!$A$1:$A$6,MATCH(VALUE(RIGHT($L326,4)),paramètres!$B$1:$B$6,1))=G$2,1,""))</f>
        <v/>
      </c>
      <c r="H326" s="14"/>
      <c r="I326" s="14"/>
      <c r="J326" s="12"/>
      <c r="K326" s="15"/>
      <c r="L326" s="12"/>
      <c r="M326" s="16"/>
      <c r="N326" s="17"/>
      <c r="O326" s="12"/>
      <c r="P326" s="12"/>
      <c r="Q326" s="12"/>
      <c r="R326" s="12"/>
      <c r="S326" s="19"/>
      <c r="T326" s="12"/>
      <c r="U326" s="12"/>
      <c r="V326" s="12"/>
      <c r="W326" s="15"/>
      <c r="X326" s="22" t="str">
        <f>IF(Tableau1[[#This Row],[licence payé]]="Payé", "Oui",IF(Tableau1[[#This Row],[licence payé]]="Non payé", "Non",IF(Tableau1[[#This Row],[licence payé]]="","",)))</f>
        <v/>
      </c>
      <c r="Y326" s="11"/>
      <c r="Z326" s="12"/>
      <c r="AA326" s="12"/>
      <c r="AB326" s="12"/>
      <c r="AC326" s="12"/>
      <c r="AD326" s="12"/>
      <c r="AE326" s="12"/>
      <c r="AF326" s="12"/>
      <c r="AG326" s="12"/>
    </row>
    <row r="327" spans="1:33" x14ac:dyDescent="0.25">
      <c r="A327" s="47" t="str">
        <f>IF($L327="","",IF(INDEX(paramètres!$A$1:$A$6,MATCH(VALUE(RIGHT($L327,4)),paramètres!$B$1:$B$6,1))=A$2,1,""))</f>
        <v/>
      </c>
      <c r="B327" s="47" t="str">
        <f>IF($L327="","",IF(INDEX(paramètres!$A$1:$A$6,MATCH(VALUE(RIGHT($L327,4)),paramètres!$B$1:$B$6,1))=B$2,1,""))</f>
        <v/>
      </c>
      <c r="C327" s="47" t="str">
        <f>IF($L327="","",IF(INDEX(paramètres!$A$1:$A$6,MATCH(VALUE(RIGHT($L327,4)),paramètres!$B$1:$B$6,1))=C$2,1,""))</f>
        <v/>
      </c>
      <c r="D327" s="47" t="str">
        <f>IF($L327="","",IF(INDEX(paramètres!$A$1:$A$6,MATCH(VALUE(RIGHT($L327,4)),paramètres!$B$1:$B$6,1))=D$2,1,""))</f>
        <v/>
      </c>
      <c r="E327" s="47" t="str">
        <f>IF($L327="","",IF(INDEX(paramètres!$A$1:$A$6,MATCH(VALUE(RIGHT($L327,4)),paramètres!$B$1:$B$6,1))=E$2,1,""))</f>
        <v/>
      </c>
      <c r="F327" s="47" t="str">
        <f>IF($L327="","",IF(INDEX(paramètres!$A$1:$A$6,MATCH(VALUE(RIGHT($L327,4)),paramètres!$B$1:$B$6,1))=F$2,1,""))</f>
        <v/>
      </c>
      <c r="G327" s="47" t="str">
        <f>IF($L327="","",IF(INDEX(paramètres!$A$1:$A$6,MATCH(VALUE(RIGHT($L327,4)),paramètres!$B$1:$B$6,1))=G$2,1,""))</f>
        <v/>
      </c>
      <c r="H327" s="14"/>
      <c r="I327" s="14"/>
      <c r="J327" s="12"/>
      <c r="K327" s="15"/>
      <c r="L327" s="12"/>
      <c r="M327" s="16"/>
      <c r="N327" s="17"/>
      <c r="O327" s="12"/>
      <c r="P327" s="12"/>
      <c r="Q327" s="12"/>
      <c r="R327" s="12"/>
      <c r="S327" s="19"/>
      <c r="T327" s="12"/>
      <c r="U327" s="12"/>
      <c r="V327" s="12"/>
      <c r="W327" s="15"/>
      <c r="X327" s="22" t="str">
        <f>IF(Tableau1[[#This Row],[licence payé]]="Payé", "Oui",IF(Tableau1[[#This Row],[licence payé]]="Non payé", "Non",IF(Tableau1[[#This Row],[licence payé]]="","",)))</f>
        <v/>
      </c>
      <c r="Y327" s="11"/>
      <c r="Z327" s="12"/>
      <c r="AA327" s="12"/>
      <c r="AB327" s="12"/>
      <c r="AC327" s="12"/>
      <c r="AD327" s="12"/>
      <c r="AE327" s="12"/>
      <c r="AF327" s="12"/>
      <c r="AG327" s="12"/>
    </row>
    <row r="328" spans="1:33" x14ac:dyDescent="0.25">
      <c r="A328" s="47" t="str">
        <f>IF($L328="","",IF(INDEX(paramètres!$A$1:$A$6,MATCH(VALUE(RIGHT($L328,4)),paramètres!$B$1:$B$6,1))=A$2,1,""))</f>
        <v/>
      </c>
      <c r="B328" s="47" t="str">
        <f>IF($L328="","",IF(INDEX(paramètres!$A$1:$A$6,MATCH(VALUE(RIGHT($L328,4)),paramètres!$B$1:$B$6,1))=B$2,1,""))</f>
        <v/>
      </c>
      <c r="C328" s="47" t="str">
        <f>IF($L328="","",IF(INDEX(paramètres!$A$1:$A$6,MATCH(VALUE(RIGHT($L328,4)),paramètres!$B$1:$B$6,1))=C$2,1,""))</f>
        <v/>
      </c>
      <c r="D328" s="47" t="str">
        <f>IF($L328="","",IF(INDEX(paramètres!$A$1:$A$6,MATCH(VALUE(RIGHT($L328,4)),paramètres!$B$1:$B$6,1))=D$2,1,""))</f>
        <v/>
      </c>
      <c r="E328" s="47" t="str">
        <f>IF($L328="","",IF(INDEX(paramètres!$A$1:$A$6,MATCH(VALUE(RIGHT($L328,4)),paramètres!$B$1:$B$6,1))=E$2,1,""))</f>
        <v/>
      </c>
      <c r="F328" s="47" t="str">
        <f>IF($L328="","",IF(INDEX(paramètres!$A$1:$A$6,MATCH(VALUE(RIGHT($L328,4)),paramètres!$B$1:$B$6,1))=F$2,1,""))</f>
        <v/>
      </c>
      <c r="G328" s="47" t="str">
        <f>IF($L328="","",IF(INDEX(paramètres!$A$1:$A$6,MATCH(VALUE(RIGHT($L328,4)),paramètres!$B$1:$B$6,1))=G$2,1,""))</f>
        <v/>
      </c>
      <c r="H328" s="14"/>
      <c r="I328" s="14"/>
      <c r="J328" s="12"/>
      <c r="K328" s="15"/>
      <c r="L328" s="12"/>
      <c r="M328" s="16"/>
      <c r="N328" s="17"/>
      <c r="O328" s="12"/>
      <c r="P328" s="12"/>
      <c r="Q328" s="12"/>
      <c r="R328" s="12"/>
      <c r="S328" s="19"/>
      <c r="T328" s="12"/>
      <c r="U328" s="12"/>
      <c r="V328" s="12"/>
      <c r="W328" s="15"/>
      <c r="X328" s="22" t="str">
        <f>IF(Tableau1[[#This Row],[licence payé]]="Payé", "Oui",IF(Tableau1[[#This Row],[licence payé]]="Non payé", "Non",IF(Tableau1[[#This Row],[licence payé]]="","",)))</f>
        <v/>
      </c>
      <c r="Y328" s="11"/>
      <c r="Z328" s="12"/>
      <c r="AA328" s="12"/>
      <c r="AB328" s="12"/>
      <c r="AC328" s="12"/>
      <c r="AD328" s="12"/>
      <c r="AE328" s="12"/>
      <c r="AF328" s="12"/>
      <c r="AG328" s="12"/>
    </row>
    <row r="329" spans="1:33" x14ac:dyDescent="0.25">
      <c r="A329" s="47" t="str">
        <f>IF($L329="","",IF(INDEX(paramètres!$A$1:$A$6,MATCH(VALUE(RIGHT($L329,4)),paramètres!$B$1:$B$6,1))=A$2,1,""))</f>
        <v/>
      </c>
      <c r="B329" s="47" t="str">
        <f>IF($L329="","",IF(INDEX(paramètres!$A$1:$A$6,MATCH(VALUE(RIGHT($L329,4)),paramètres!$B$1:$B$6,1))=B$2,1,""))</f>
        <v/>
      </c>
      <c r="C329" s="47" t="str">
        <f>IF($L329="","",IF(INDEX(paramètres!$A$1:$A$6,MATCH(VALUE(RIGHT($L329,4)),paramètres!$B$1:$B$6,1))=C$2,1,""))</f>
        <v/>
      </c>
      <c r="D329" s="47" t="str">
        <f>IF($L329="","",IF(INDEX(paramètres!$A$1:$A$6,MATCH(VALUE(RIGHT($L329,4)),paramètres!$B$1:$B$6,1))=D$2,1,""))</f>
        <v/>
      </c>
      <c r="E329" s="47" t="str">
        <f>IF($L329="","",IF(INDEX(paramètres!$A$1:$A$6,MATCH(VALUE(RIGHT($L329,4)),paramètres!$B$1:$B$6,1))=E$2,1,""))</f>
        <v/>
      </c>
      <c r="F329" s="47" t="str">
        <f>IF($L329="","",IF(INDEX(paramètres!$A$1:$A$6,MATCH(VALUE(RIGHT($L329,4)),paramètres!$B$1:$B$6,1))=F$2,1,""))</f>
        <v/>
      </c>
      <c r="G329" s="47" t="str">
        <f>IF($L329="","",IF(INDEX(paramètres!$A$1:$A$6,MATCH(VALUE(RIGHT($L329,4)),paramètres!$B$1:$B$6,1))=G$2,1,""))</f>
        <v/>
      </c>
      <c r="H329" s="14"/>
      <c r="I329" s="14"/>
      <c r="J329" s="12"/>
      <c r="K329" s="15"/>
      <c r="L329" s="12"/>
      <c r="M329" s="16"/>
      <c r="N329" s="17"/>
      <c r="O329" s="12"/>
      <c r="P329" s="12"/>
      <c r="Q329" s="12"/>
      <c r="R329" s="12"/>
      <c r="S329" s="19"/>
      <c r="T329" s="12"/>
      <c r="U329" s="12"/>
      <c r="V329" s="12"/>
      <c r="W329" s="15"/>
      <c r="X329" s="22" t="str">
        <f>IF(Tableau1[[#This Row],[licence payé]]="Payé", "Oui",IF(Tableau1[[#This Row],[licence payé]]="Non payé", "Non",IF(Tableau1[[#This Row],[licence payé]]="","",)))</f>
        <v/>
      </c>
      <c r="Y329" s="11"/>
      <c r="Z329" s="12"/>
      <c r="AA329" s="12"/>
      <c r="AB329" s="12"/>
      <c r="AC329" s="12"/>
      <c r="AD329" s="12"/>
      <c r="AE329" s="12"/>
      <c r="AF329" s="12"/>
      <c r="AG329" s="12"/>
    </row>
    <row r="330" spans="1:33" x14ac:dyDescent="0.25">
      <c r="A330" s="47" t="str">
        <f>IF($L330="","",IF(INDEX(paramètres!$A$1:$A$6,MATCH(VALUE(RIGHT($L330,4)),paramètres!$B$1:$B$6,1))=A$2,1,""))</f>
        <v/>
      </c>
      <c r="B330" s="47" t="str">
        <f>IF($L330="","",IF(INDEX(paramètres!$A$1:$A$6,MATCH(VALUE(RIGHT($L330,4)),paramètres!$B$1:$B$6,1))=B$2,1,""))</f>
        <v/>
      </c>
      <c r="C330" s="47" t="str">
        <f>IF($L330="","",IF(INDEX(paramètres!$A$1:$A$6,MATCH(VALUE(RIGHT($L330,4)),paramètres!$B$1:$B$6,1))=C$2,1,""))</f>
        <v/>
      </c>
      <c r="D330" s="47" t="str">
        <f>IF($L330="","",IF(INDEX(paramètres!$A$1:$A$6,MATCH(VALUE(RIGHT($L330,4)),paramètres!$B$1:$B$6,1))=D$2,1,""))</f>
        <v/>
      </c>
      <c r="E330" s="47" t="str">
        <f>IF($L330="","",IF(INDEX(paramètres!$A$1:$A$6,MATCH(VALUE(RIGHT($L330,4)),paramètres!$B$1:$B$6,1))=E$2,1,""))</f>
        <v/>
      </c>
      <c r="F330" s="47" t="str">
        <f>IF($L330="","",IF(INDEX(paramètres!$A$1:$A$6,MATCH(VALUE(RIGHT($L330,4)),paramètres!$B$1:$B$6,1))=F$2,1,""))</f>
        <v/>
      </c>
      <c r="G330" s="47" t="str">
        <f>IF($L330="","",IF(INDEX(paramètres!$A$1:$A$6,MATCH(VALUE(RIGHT($L330,4)),paramètres!$B$1:$B$6,1))=G$2,1,""))</f>
        <v/>
      </c>
      <c r="H330" s="14"/>
      <c r="I330" s="14"/>
      <c r="J330" s="12"/>
      <c r="K330" s="15"/>
      <c r="L330" s="12"/>
      <c r="M330" s="16"/>
      <c r="N330" s="17"/>
      <c r="O330" s="12"/>
      <c r="P330" s="12"/>
      <c r="Q330" s="12"/>
      <c r="R330" s="12"/>
      <c r="S330" s="19"/>
      <c r="T330" s="12"/>
      <c r="U330" s="12"/>
      <c r="V330" s="12"/>
      <c r="W330" s="15"/>
      <c r="X330" s="22" t="str">
        <f>IF(Tableau1[[#This Row],[licence payé]]="Payé", "Oui",IF(Tableau1[[#This Row],[licence payé]]="Non payé", "Non",IF(Tableau1[[#This Row],[licence payé]]="","",)))</f>
        <v/>
      </c>
      <c r="Y330" s="11"/>
      <c r="Z330" s="12"/>
      <c r="AA330" s="12"/>
      <c r="AB330" s="12"/>
      <c r="AC330" s="12"/>
      <c r="AD330" s="12"/>
      <c r="AE330" s="12"/>
      <c r="AF330" s="12"/>
      <c r="AG330" s="12"/>
    </row>
    <row r="331" spans="1:33" x14ac:dyDescent="0.25">
      <c r="A331" s="47" t="str">
        <f>IF($L331="","",IF(INDEX(paramètres!$A$1:$A$6,MATCH(VALUE(RIGHT($L331,4)),paramètres!$B$1:$B$6,1))=A$2,1,""))</f>
        <v/>
      </c>
      <c r="B331" s="47" t="str">
        <f>IF($L331="","",IF(INDEX(paramètres!$A$1:$A$6,MATCH(VALUE(RIGHT($L331,4)),paramètres!$B$1:$B$6,1))=B$2,1,""))</f>
        <v/>
      </c>
      <c r="C331" s="47" t="str">
        <f>IF($L331="","",IF(INDEX(paramètres!$A$1:$A$6,MATCH(VALUE(RIGHT($L331,4)),paramètres!$B$1:$B$6,1))=C$2,1,""))</f>
        <v/>
      </c>
      <c r="D331" s="47" t="str">
        <f>IF($L331="","",IF(INDEX(paramètres!$A$1:$A$6,MATCH(VALUE(RIGHT($L331,4)),paramètres!$B$1:$B$6,1))=D$2,1,""))</f>
        <v/>
      </c>
      <c r="E331" s="47" t="str">
        <f>IF($L331="","",IF(INDEX(paramètres!$A$1:$A$6,MATCH(VALUE(RIGHT($L331,4)),paramètres!$B$1:$B$6,1))=E$2,1,""))</f>
        <v/>
      </c>
      <c r="F331" s="47" t="str">
        <f>IF($L331="","",IF(INDEX(paramètres!$A$1:$A$6,MATCH(VALUE(RIGHT($L331,4)),paramètres!$B$1:$B$6,1))=F$2,1,""))</f>
        <v/>
      </c>
      <c r="G331" s="47" t="str">
        <f>IF($L331="","",IF(INDEX(paramètres!$A$1:$A$6,MATCH(VALUE(RIGHT($L331,4)),paramètres!$B$1:$B$6,1))=G$2,1,""))</f>
        <v/>
      </c>
      <c r="H331" s="14"/>
      <c r="I331" s="14"/>
      <c r="J331" s="12"/>
      <c r="K331" s="15"/>
      <c r="L331" s="12"/>
      <c r="M331" s="16"/>
      <c r="N331" s="17"/>
      <c r="O331" s="12"/>
      <c r="P331" s="12"/>
      <c r="Q331" s="12"/>
      <c r="R331" s="12"/>
      <c r="S331" s="19"/>
      <c r="T331" s="12"/>
      <c r="U331" s="12"/>
      <c r="V331" s="12"/>
      <c r="W331" s="15"/>
      <c r="X331" s="22" t="str">
        <f>IF(Tableau1[[#This Row],[licence payé]]="Payé", "Oui",IF(Tableau1[[#This Row],[licence payé]]="Non payé", "Non",IF(Tableau1[[#This Row],[licence payé]]="","",)))</f>
        <v/>
      </c>
      <c r="Y331" s="11"/>
      <c r="Z331" s="12"/>
      <c r="AA331" s="12"/>
      <c r="AB331" s="12"/>
      <c r="AC331" s="12"/>
      <c r="AD331" s="12"/>
      <c r="AE331" s="12"/>
      <c r="AF331" s="12"/>
      <c r="AG331" s="12"/>
    </row>
    <row r="332" spans="1:33" x14ac:dyDescent="0.25">
      <c r="A332" s="47" t="str">
        <f>IF($L332="","",IF(INDEX(paramètres!$A$1:$A$6,MATCH(VALUE(RIGHT($L332,4)),paramètres!$B$1:$B$6,1))=A$2,1,""))</f>
        <v/>
      </c>
      <c r="B332" s="47" t="str">
        <f>IF($L332="","",IF(INDEX(paramètres!$A$1:$A$6,MATCH(VALUE(RIGHT($L332,4)),paramètres!$B$1:$B$6,1))=B$2,1,""))</f>
        <v/>
      </c>
      <c r="C332" s="47" t="str">
        <f>IF($L332="","",IF(INDEX(paramètres!$A$1:$A$6,MATCH(VALUE(RIGHT($L332,4)),paramètres!$B$1:$B$6,1))=C$2,1,""))</f>
        <v/>
      </c>
      <c r="D332" s="47" t="str">
        <f>IF($L332="","",IF(INDEX(paramètres!$A$1:$A$6,MATCH(VALUE(RIGHT($L332,4)),paramètres!$B$1:$B$6,1))=D$2,1,""))</f>
        <v/>
      </c>
      <c r="E332" s="47" t="str">
        <f>IF($L332="","",IF(INDEX(paramètres!$A$1:$A$6,MATCH(VALUE(RIGHT($L332,4)),paramètres!$B$1:$B$6,1))=E$2,1,""))</f>
        <v/>
      </c>
      <c r="F332" s="47" t="str">
        <f>IF($L332="","",IF(INDEX(paramètres!$A$1:$A$6,MATCH(VALUE(RIGHT($L332,4)),paramètres!$B$1:$B$6,1))=F$2,1,""))</f>
        <v/>
      </c>
      <c r="G332" s="47" t="str">
        <f>IF($L332="","",IF(INDEX(paramètres!$A$1:$A$6,MATCH(VALUE(RIGHT($L332,4)),paramètres!$B$1:$B$6,1))=G$2,1,""))</f>
        <v/>
      </c>
      <c r="H332" s="14"/>
      <c r="I332" s="14"/>
      <c r="J332" s="12"/>
      <c r="K332" s="15"/>
      <c r="L332" s="12"/>
      <c r="M332" s="16"/>
      <c r="N332" s="17"/>
      <c r="O332" s="12"/>
      <c r="P332" s="12"/>
      <c r="Q332" s="12"/>
      <c r="R332" s="12"/>
      <c r="S332" s="19"/>
      <c r="T332" s="12"/>
      <c r="U332" s="12"/>
      <c r="V332" s="12"/>
      <c r="W332" s="15"/>
      <c r="X332" s="22" t="str">
        <f>IF(Tableau1[[#This Row],[licence payé]]="Payé", "Oui",IF(Tableau1[[#This Row],[licence payé]]="Non payé", "Non",IF(Tableau1[[#This Row],[licence payé]]="","",)))</f>
        <v/>
      </c>
      <c r="Y332" s="11"/>
      <c r="Z332" s="12"/>
      <c r="AA332" s="12"/>
      <c r="AB332" s="12"/>
      <c r="AC332" s="12"/>
      <c r="AD332" s="12"/>
      <c r="AE332" s="12"/>
      <c r="AF332" s="12"/>
      <c r="AG332" s="12"/>
    </row>
    <row r="333" spans="1:33" x14ac:dyDescent="0.25">
      <c r="A333" s="47" t="str">
        <f>IF($L333="","",IF(INDEX(paramètres!$A$1:$A$6,MATCH(VALUE(RIGHT($L333,4)),paramètres!$B$1:$B$6,1))=A$2,1,""))</f>
        <v/>
      </c>
      <c r="B333" s="47" t="str">
        <f>IF($L333="","",IF(INDEX(paramètres!$A$1:$A$6,MATCH(VALUE(RIGHT($L333,4)),paramètres!$B$1:$B$6,1))=B$2,1,""))</f>
        <v/>
      </c>
      <c r="C333" s="47" t="str">
        <f>IF($L333="","",IF(INDEX(paramètres!$A$1:$A$6,MATCH(VALUE(RIGHT($L333,4)),paramètres!$B$1:$B$6,1))=C$2,1,""))</f>
        <v/>
      </c>
      <c r="D333" s="47" t="str">
        <f>IF($L333="","",IF(INDEX(paramètres!$A$1:$A$6,MATCH(VALUE(RIGHT($L333,4)),paramètres!$B$1:$B$6,1))=D$2,1,""))</f>
        <v/>
      </c>
      <c r="E333" s="47" t="str">
        <f>IF($L333="","",IF(INDEX(paramètres!$A$1:$A$6,MATCH(VALUE(RIGHT($L333,4)),paramètres!$B$1:$B$6,1))=E$2,1,""))</f>
        <v/>
      </c>
      <c r="F333" s="47" t="str">
        <f>IF($L333="","",IF(INDEX(paramètres!$A$1:$A$6,MATCH(VALUE(RIGHT($L333,4)),paramètres!$B$1:$B$6,1))=F$2,1,""))</f>
        <v/>
      </c>
      <c r="G333" s="47" t="str">
        <f>IF($L333="","",IF(INDEX(paramètres!$A$1:$A$6,MATCH(VALUE(RIGHT($L333,4)),paramètres!$B$1:$B$6,1))=G$2,1,""))</f>
        <v/>
      </c>
      <c r="H333" s="14"/>
      <c r="I333" s="14"/>
      <c r="J333" s="12"/>
      <c r="K333" s="15"/>
      <c r="L333" s="12"/>
      <c r="M333" s="16"/>
      <c r="N333" s="17"/>
      <c r="O333" s="12"/>
      <c r="P333" s="12"/>
      <c r="Q333" s="12"/>
      <c r="R333" s="12"/>
      <c r="S333" s="19"/>
      <c r="T333" s="12"/>
      <c r="U333" s="12"/>
      <c r="V333" s="12"/>
      <c r="W333" s="15"/>
      <c r="X333" s="22" t="str">
        <f>IF(Tableau1[[#This Row],[licence payé]]="Payé", "Oui",IF(Tableau1[[#This Row],[licence payé]]="Non payé", "Non",IF(Tableau1[[#This Row],[licence payé]]="","",)))</f>
        <v/>
      </c>
      <c r="Y333" s="11"/>
      <c r="Z333" s="12"/>
      <c r="AA333" s="12"/>
      <c r="AB333" s="12"/>
      <c r="AC333" s="12"/>
      <c r="AD333" s="12"/>
      <c r="AE333" s="12"/>
      <c r="AF333" s="12"/>
      <c r="AG333" s="12"/>
    </row>
    <row r="334" spans="1:33" x14ac:dyDescent="0.25">
      <c r="A334" s="47" t="str">
        <f>IF($L334="","",IF(INDEX(paramètres!$A$1:$A$6,MATCH(VALUE(RIGHT($L334,4)),paramètres!$B$1:$B$6,1))=A$2,1,""))</f>
        <v/>
      </c>
      <c r="B334" s="47" t="str">
        <f>IF($L334="","",IF(INDEX(paramètres!$A$1:$A$6,MATCH(VALUE(RIGHT($L334,4)),paramètres!$B$1:$B$6,1))=B$2,1,""))</f>
        <v/>
      </c>
      <c r="C334" s="47" t="str">
        <f>IF($L334="","",IF(INDEX(paramètres!$A$1:$A$6,MATCH(VALUE(RIGHT($L334,4)),paramètres!$B$1:$B$6,1))=C$2,1,""))</f>
        <v/>
      </c>
      <c r="D334" s="47" t="str">
        <f>IF($L334="","",IF(INDEX(paramètres!$A$1:$A$6,MATCH(VALUE(RIGHT($L334,4)),paramètres!$B$1:$B$6,1))=D$2,1,""))</f>
        <v/>
      </c>
      <c r="E334" s="47" t="str">
        <f>IF($L334="","",IF(INDEX(paramètres!$A$1:$A$6,MATCH(VALUE(RIGHT($L334,4)),paramètres!$B$1:$B$6,1))=E$2,1,""))</f>
        <v/>
      </c>
      <c r="F334" s="47" t="str">
        <f>IF($L334="","",IF(INDEX(paramètres!$A$1:$A$6,MATCH(VALUE(RIGHT($L334,4)),paramètres!$B$1:$B$6,1))=F$2,1,""))</f>
        <v/>
      </c>
      <c r="G334" s="47" t="str">
        <f>IF($L334="","",IF(INDEX(paramètres!$A$1:$A$6,MATCH(VALUE(RIGHT($L334,4)),paramètres!$B$1:$B$6,1))=G$2,1,""))</f>
        <v/>
      </c>
      <c r="H334" s="14"/>
      <c r="I334" s="14"/>
      <c r="J334" s="12"/>
      <c r="K334" s="15"/>
      <c r="L334" s="12"/>
      <c r="M334" s="16"/>
      <c r="N334" s="17"/>
      <c r="O334" s="12"/>
      <c r="P334" s="12"/>
      <c r="Q334" s="12"/>
      <c r="R334" s="12"/>
      <c r="S334" s="19"/>
      <c r="T334" s="12"/>
      <c r="U334" s="12"/>
      <c r="V334" s="12"/>
      <c r="W334" s="15"/>
      <c r="X334" s="22" t="str">
        <f>IF(Tableau1[[#This Row],[licence payé]]="Payé", "Oui",IF(Tableau1[[#This Row],[licence payé]]="Non payé", "Non",IF(Tableau1[[#This Row],[licence payé]]="","",)))</f>
        <v/>
      </c>
      <c r="Y334" s="11"/>
      <c r="Z334" s="12"/>
      <c r="AA334" s="12"/>
      <c r="AB334" s="12"/>
      <c r="AC334" s="12"/>
      <c r="AD334" s="12"/>
      <c r="AE334" s="12"/>
      <c r="AF334" s="12"/>
      <c r="AG334" s="12"/>
    </row>
    <row r="335" spans="1:33" x14ac:dyDescent="0.25">
      <c r="A335" s="47" t="str">
        <f>IF($L335="","",IF(INDEX(paramètres!$A$1:$A$6,MATCH(VALUE(RIGHT($L335,4)),paramètres!$B$1:$B$6,1))=A$2,1,""))</f>
        <v/>
      </c>
      <c r="B335" s="47" t="str">
        <f>IF($L335="","",IF(INDEX(paramètres!$A$1:$A$6,MATCH(VALUE(RIGHT($L335,4)),paramètres!$B$1:$B$6,1))=B$2,1,""))</f>
        <v/>
      </c>
      <c r="C335" s="47" t="str">
        <f>IF($L335="","",IF(INDEX(paramètres!$A$1:$A$6,MATCH(VALUE(RIGHT($L335,4)),paramètres!$B$1:$B$6,1))=C$2,1,""))</f>
        <v/>
      </c>
      <c r="D335" s="47" t="str">
        <f>IF($L335="","",IF(INDEX(paramètres!$A$1:$A$6,MATCH(VALUE(RIGHT($L335,4)),paramètres!$B$1:$B$6,1))=D$2,1,""))</f>
        <v/>
      </c>
      <c r="E335" s="47" t="str">
        <f>IF($L335="","",IF(INDEX(paramètres!$A$1:$A$6,MATCH(VALUE(RIGHT($L335,4)),paramètres!$B$1:$B$6,1))=E$2,1,""))</f>
        <v/>
      </c>
      <c r="F335" s="47" t="str">
        <f>IF($L335="","",IF(INDEX(paramètres!$A$1:$A$6,MATCH(VALUE(RIGHT($L335,4)),paramètres!$B$1:$B$6,1))=F$2,1,""))</f>
        <v/>
      </c>
      <c r="G335" s="47" t="str">
        <f>IF($L335="","",IF(INDEX(paramètres!$A$1:$A$6,MATCH(VALUE(RIGHT($L335,4)),paramètres!$B$1:$B$6,1))=G$2,1,""))</f>
        <v/>
      </c>
      <c r="H335" s="14"/>
      <c r="I335" s="14"/>
      <c r="J335" s="12"/>
      <c r="K335" s="15"/>
      <c r="L335" s="12"/>
      <c r="M335" s="16"/>
      <c r="N335" s="17"/>
      <c r="O335" s="12"/>
      <c r="P335" s="12"/>
      <c r="Q335" s="12"/>
      <c r="R335" s="12"/>
      <c r="S335" s="19"/>
      <c r="T335" s="12"/>
      <c r="U335" s="12"/>
      <c r="V335" s="12"/>
      <c r="W335" s="15"/>
      <c r="X335" s="22" t="str">
        <f>IF(Tableau1[[#This Row],[licence payé]]="Payé", "Oui",IF(Tableau1[[#This Row],[licence payé]]="Non payé", "Non",IF(Tableau1[[#This Row],[licence payé]]="","",)))</f>
        <v/>
      </c>
      <c r="Y335" s="11"/>
      <c r="Z335" s="12"/>
      <c r="AA335" s="12"/>
      <c r="AB335" s="12"/>
      <c r="AC335" s="12"/>
      <c r="AD335" s="12"/>
      <c r="AE335" s="12"/>
      <c r="AF335" s="12"/>
      <c r="AG335" s="12"/>
    </row>
    <row r="336" spans="1:33" x14ac:dyDescent="0.25">
      <c r="A336" s="47" t="str">
        <f>IF($L336="","",IF(INDEX(paramètres!$A$1:$A$6,MATCH(VALUE(RIGHT($L336,4)),paramètres!$B$1:$B$6,1))=A$2,1,""))</f>
        <v/>
      </c>
      <c r="B336" s="47" t="str">
        <f>IF($L336="","",IF(INDEX(paramètres!$A$1:$A$6,MATCH(VALUE(RIGHT($L336,4)),paramètres!$B$1:$B$6,1))=B$2,1,""))</f>
        <v/>
      </c>
      <c r="C336" s="47" t="str">
        <f>IF($L336="","",IF(INDEX(paramètres!$A$1:$A$6,MATCH(VALUE(RIGHT($L336,4)),paramètres!$B$1:$B$6,1))=C$2,1,""))</f>
        <v/>
      </c>
      <c r="D336" s="47" t="str">
        <f>IF($L336="","",IF(INDEX(paramètres!$A$1:$A$6,MATCH(VALUE(RIGHT($L336,4)),paramètres!$B$1:$B$6,1))=D$2,1,""))</f>
        <v/>
      </c>
      <c r="E336" s="47" t="str">
        <f>IF($L336="","",IF(INDEX(paramètres!$A$1:$A$6,MATCH(VALUE(RIGHT($L336,4)),paramètres!$B$1:$B$6,1))=E$2,1,""))</f>
        <v/>
      </c>
      <c r="F336" s="47" t="str">
        <f>IF($L336="","",IF(INDEX(paramètres!$A$1:$A$6,MATCH(VALUE(RIGHT($L336,4)),paramètres!$B$1:$B$6,1))=F$2,1,""))</f>
        <v/>
      </c>
      <c r="G336" s="47" t="str">
        <f>IF($L336="","",IF(INDEX(paramètres!$A$1:$A$6,MATCH(VALUE(RIGHT($L336,4)),paramètres!$B$1:$B$6,1))=G$2,1,""))</f>
        <v/>
      </c>
      <c r="H336" s="14"/>
      <c r="I336" s="14"/>
      <c r="J336" s="12"/>
      <c r="K336" s="15"/>
      <c r="L336" s="12"/>
      <c r="M336" s="16"/>
      <c r="N336" s="17"/>
      <c r="O336" s="12"/>
      <c r="P336" s="12"/>
      <c r="Q336" s="12"/>
      <c r="R336" s="12"/>
      <c r="S336" s="19"/>
      <c r="T336" s="12"/>
      <c r="U336" s="12"/>
      <c r="V336" s="12"/>
      <c r="W336" s="15"/>
      <c r="X336" s="22" t="str">
        <f>IF(Tableau1[[#This Row],[licence payé]]="Payé", "Oui",IF(Tableau1[[#This Row],[licence payé]]="Non payé", "Non",IF(Tableau1[[#This Row],[licence payé]]="","",)))</f>
        <v/>
      </c>
      <c r="Y336" s="11"/>
      <c r="Z336" s="12"/>
      <c r="AA336" s="12"/>
      <c r="AB336" s="12"/>
      <c r="AC336" s="12"/>
      <c r="AD336" s="12"/>
      <c r="AE336" s="12"/>
      <c r="AF336" s="12"/>
      <c r="AG336" s="12"/>
    </row>
    <row r="337" spans="1:33" x14ac:dyDescent="0.25">
      <c r="A337" s="47" t="str">
        <f>IF($L337="","",IF(INDEX(paramètres!$A$1:$A$6,MATCH(VALUE(RIGHT($L337,4)),paramètres!$B$1:$B$6,1))=A$2,1,""))</f>
        <v/>
      </c>
      <c r="B337" s="47" t="str">
        <f>IF($L337="","",IF(INDEX(paramètres!$A$1:$A$6,MATCH(VALUE(RIGHT($L337,4)),paramètres!$B$1:$B$6,1))=B$2,1,""))</f>
        <v/>
      </c>
      <c r="C337" s="47" t="str">
        <f>IF($L337="","",IF(INDEX(paramètres!$A$1:$A$6,MATCH(VALUE(RIGHT($L337,4)),paramètres!$B$1:$B$6,1))=C$2,1,""))</f>
        <v/>
      </c>
      <c r="D337" s="47" t="str">
        <f>IF($L337="","",IF(INDEX(paramètres!$A$1:$A$6,MATCH(VALUE(RIGHT($L337,4)),paramètres!$B$1:$B$6,1))=D$2,1,""))</f>
        <v/>
      </c>
      <c r="E337" s="47" t="str">
        <f>IF($L337="","",IF(INDEX(paramètres!$A$1:$A$6,MATCH(VALUE(RIGHT($L337,4)),paramètres!$B$1:$B$6,1))=E$2,1,""))</f>
        <v/>
      </c>
      <c r="F337" s="47" t="str">
        <f>IF($L337="","",IF(INDEX(paramètres!$A$1:$A$6,MATCH(VALUE(RIGHT($L337,4)),paramètres!$B$1:$B$6,1))=F$2,1,""))</f>
        <v/>
      </c>
      <c r="G337" s="47" t="str">
        <f>IF($L337="","",IF(INDEX(paramètres!$A$1:$A$6,MATCH(VALUE(RIGHT($L337,4)),paramètres!$B$1:$B$6,1))=G$2,1,""))</f>
        <v/>
      </c>
      <c r="H337" s="14"/>
      <c r="I337" s="14"/>
      <c r="J337" s="12"/>
      <c r="K337" s="15"/>
      <c r="L337" s="12"/>
      <c r="M337" s="16"/>
      <c r="N337" s="17"/>
      <c r="O337" s="12"/>
      <c r="P337" s="12"/>
      <c r="Q337" s="12"/>
      <c r="R337" s="12"/>
      <c r="S337" s="19"/>
      <c r="T337" s="12"/>
      <c r="U337" s="12"/>
      <c r="V337" s="12"/>
      <c r="W337" s="15"/>
      <c r="X337" s="22" t="str">
        <f>IF(Tableau1[[#This Row],[licence payé]]="Payé", "Oui",IF(Tableau1[[#This Row],[licence payé]]="Non payé", "Non",IF(Tableau1[[#This Row],[licence payé]]="","",)))</f>
        <v/>
      </c>
      <c r="Y337" s="11"/>
      <c r="Z337" s="12"/>
      <c r="AA337" s="12"/>
      <c r="AB337" s="12"/>
      <c r="AC337" s="12"/>
      <c r="AD337" s="12"/>
      <c r="AE337" s="12"/>
      <c r="AF337" s="12"/>
      <c r="AG337" s="12"/>
    </row>
    <row r="338" spans="1:33" x14ac:dyDescent="0.25">
      <c r="A338" s="47" t="str">
        <f>IF($L338="","",IF(INDEX(paramètres!$A$1:$A$6,MATCH(VALUE(RIGHT($L338,4)),paramètres!$B$1:$B$6,1))=A$2,1,""))</f>
        <v/>
      </c>
      <c r="B338" s="47" t="str">
        <f>IF($L338="","",IF(INDEX(paramètres!$A$1:$A$6,MATCH(VALUE(RIGHT($L338,4)),paramètres!$B$1:$B$6,1))=B$2,1,""))</f>
        <v/>
      </c>
      <c r="C338" s="47" t="str">
        <f>IF($L338="","",IF(INDEX(paramètres!$A$1:$A$6,MATCH(VALUE(RIGHT($L338,4)),paramètres!$B$1:$B$6,1))=C$2,1,""))</f>
        <v/>
      </c>
      <c r="D338" s="47" t="str">
        <f>IF($L338="","",IF(INDEX(paramètres!$A$1:$A$6,MATCH(VALUE(RIGHT($L338,4)),paramètres!$B$1:$B$6,1))=D$2,1,""))</f>
        <v/>
      </c>
      <c r="E338" s="47" t="str">
        <f>IF($L338="","",IF(INDEX(paramètres!$A$1:$A$6,MATCH(VALUE(RIGHT($L338,4)),paramètres!$B$1:$B$6,1))=E$2,1,""))</f>
        <v/>
      </c>
      <c r="F338" s="47" t="str">
        <f>IF($L338="","",IF(INDEX(paramètres!$A$1:$A$6,MATCH(VALUE(RIGHT($L338,4)),paramètres!$B$1:$B$6,1))=F$2,1,""))</f>
        <v/>
      </c>
      <c r="G338" s="47" t="str">
        <f>IF($L338="","",IF(INDEX(paramètres!$A$1:$A$6,MATCH(VALUE(RIGHT($L338,4)),paramètres!$B$1:$B$6,1))=G$2,1,""))</f>
        <v/>
      </c>
      <c r="H338" s="14"/>
      <c r="I338" s="14"/>
      <c r="J338" s="12"/>
      <c r="K338" s="15"/>
      <c r="L338" s="12"/>
      <c r="M338" s="16"/>
      <c r="N338" s="17"/>
      <c r="O338" s="12"/>
      <c r="P338" s="12"/>
      <c r="Q338" s="12"/>
      <c r="R338" s="12"/>
      <c r="S338" s="19"/>
      <c r="T338" s="12"/>
      <c r="U338" s="12"/>
      <c r="V338" s="12"/>
      <c r="W338" s="15"/>
      <c r="X338" s="22" t="str">
        <f>IF(Tableau1[[#This Row],[licence payé]]="Payé", "Oui",IF(Tableau1[[#This Row],[licence payé]]="Non payé", "Non",IF(Tableau1[[#This Row],[licence payé]]="","",)))</f>
        <v/>
      </c>
      <c r="Y338" s="11"/>
      <c r="Z338" s="12"/>
      <c r="AA338" s="12"/>
      <c r="AB338" s="12"/>
      <c r="AC338" s="12"/>
      <c r="AD338" s="12"/>
      <c r="AE338" s="12"/>
      <c r="AF338" s="12"/>
      <c r="AG338" s="12"/>
    </row>
    <row r="339" spans="1:33" x14ac:dyDescent="0.25">
      <c r="A339" s="47" t="str">
        <f>IF($L339="","",IF(INDEX(paramètres!$A$1:$A$6,MATCH(VALUE(RIGHT($L339,4)),paramètres!$B$1:$B$6,1))=A$2,1,""))</f>
        <v/>
      </c>
      <c r="B339" s="47" t="str">
        <f>IF($L339="","",IF(INDEX(paramètres!$A$1:$A$6,MATCH(VALUE(RIGHT($L339,4)),paramètres!$B$1:$B$6,1))=B$2,1,""))</f>
        <v/>
      </c>
      <c r="C339" s="47" t="str">
        <f>IF($L339="","",IF(INDEX(paramètres!$A$1:$A$6,MATCH(VALUE(RIGHT($L339,4)),paramètres!$B$1:$B$6,1))=C$2,1,""))</f>
        <v/>
      </c>
      <c r="D339" s="47" t="str">
        <f>IF($L339="","",IF(INDEX(paramètres!$A$1:$A$6,MATCH(VALUE(RIGHT($L339,4)),paramètres!$B$1:$B$6,1))=D$2,1,""))</f>
        <v/>
      </c>
      <c r="E339" s="47" t="str">
        <f>IF($L339="","",IF(INDEX(paramètres!$A$1:$A$6,MATCH(VALUE(RIGHT($L339,4)),paramètres!$B$1:$B$6,1))=E$2,1,""))</f>
        <v/>
      </c>
      <c r="F339" s="47" t="str">
        <f>IF($L339="","",IF(INDEX(paramètres!$A$1:$A$6,MATCH(VALUE(RIGHT($L339,4)),paramètres!$B$1:$B$6,1))=F$2,1,""))</f>
        <v/>
      </c>
      <c r="G339" s="47" t="str">
        <f>IF($L339="","",IF(INDEX(paramètres!$A$1:$A$6,MATCH(VALUE(RIGHT($L339,4)),paramètres!$B$1:$B$6,1))=G$2,1,""))</f>
        <v/>
      </c>
      <c r="H339" s="14"/>
      <c r="I339" s="14"/>
      <c r="J339" s="12"/>
      <c r="K339" s="15"/>
      <c r="L339" s="12"/>
      <c r="M339" s="16"/>
      <c r="N339" s="17"/>
      <c r="O339" s="12"/>
      <c r="P339" s="12"/>
      <c r="Q339" s="12"/>
      <c r="R339" s="12"/>
      <c r="S339" s="19"/>
      <c r="T339" s="12"/>
      <c r="U339" s="12"/>
      <c r="V339" s="12"/>
      <c r="W339" s="15"/>
      <c r="X339" s="22" t="str">
        <f>IF(Tableau1[[#This Row],[licence payé]]="Payé", "Oui",IF(Tableau1[[#This Row],[licence payé]]="Non payé", "Non",IF(Tableau1[[#This Row],[licence payé]]="","",)))</f>
        <v/>
      </c>
      <c r="Y339" s="11"/>
      <c r="Z339" s="12"/>
      <c r="AA339" s="12"/>
      <c r="AB339" s="12"/>
      <c r="AC339" s="12"/>
      <c r="AD339" s="12"/>
      <c r="AE339" s="12"/>
      <c r="AF339" s="12"/>
      <c r="AG339" s="12"/>
    </row>
    <row r="340" spans="1:33" x14ac:dyDescent="0.25">
      <c r="A340" s="47" t="str">
        <f>IF($L340="","",IF(INDEX(paramètres!$A$1:$A$6,MATCH(VALUE(RIGHT($L340,4)),paramètres!$B$1:$B$6,1))=A$2,1,""))</f>
        <v/>
      </c>
      <c r="B340" s="47" t="str">
        <f>IF($L340="","",IF(INDEX(paramètres!$A$1:$A$6,MATCH(VALUE(RIGHT($L340,4)),paramètres!$B$1:$B$6,1))=B$2,1,""))</f>
        <v/>
      </c>
      <c r="C340" s="47" t="str">
        <f>IF($L340="","",IF(INDEX(paramètres!$A$1:$A$6,MATCH(VALUE(RIGHT($L340,4)),paramètres!$B$1:$B$6,1))=C$2,1,""))</f>
        <v/>
      </c>
      <c r="D340" s="47" t="str">
        <f>IF($L340="","",IF(INDEX(paramètres!$A$1:$A$6,MATCH(VALUE(RIGHT($L340,4)),paramètres!$B$1:$B$6,1))=D$2,1,""))</f>
        <v/>
      </c>
      <c r="E340" s="47" t="str">
        <f>IF($L340="","",IF(INDEX(paramètres!$A$1:$A$6,MATCH(VALUE(RIGHT($L340,4)),paramètres!$B$1:$B$6,1))=E$2,1,""))</f>
        <v/>
      </c>
      <c r="F340" s="47" t="str">
        <f>IF($L340="","",IF(INDEX(paramètres!$A$1:$A$6,MATCH(VALUE(RIGHT($L340,4)),paramètres!$B$1:$B$6,1))=F$2,1,""))</f>
        <v/>
      </c>
      <c r="G340" s="47" t="str">
        <f>IF($L340="","",IF(INDEX(paramètres!$A$1:$A$6,MATCH(VALUE(RIGHT($L340,4)),paramètres!$B$1:$B$6,1))=G$2,1,""))</f>
        <v/>
      </c>
      <c r="H340" s="14"/>
      <c r="I340" s="14"/>
      <c r="J340" s="12"/>
      <c r="K340" s="15"/>
      <c r="L340" s="12"/>
      <c r="M340" s="16"/>
      <c r="N340" s="17"/>
      <c r="O340" s="12"/>
      <c r="P340" s="12"/>
      <c r="Q340" s="12"/>
      <c r="R340" s="12"/>
      <c r="S340" s="19"/>
      <c r="T340" s="12"/>
      <c r="U340" s="12"/>
      <c r="V340" s="12"/>
      <c r="W340" s="15"/>
      <c r="X340" s="22" t="str">
        <f>IF(Tableau1[[#This Row],[licence payé]]="Payé", "Oui",IF(Tableau1[[#This Row],[licence payé]]="Non payé", "Non",IF(Tableau1[[#This Row],[licence payé]]="","",)))</f>
        <v/>
      </c>
      <c r="Y340" s="11"/>
      <c r="Z340" s="12"/>
      <c r="AA340" s="12"/>
      <c r="AB340" s="12"/>
      <c r="AC340" s="12"/>
      <c r="AD340" s="12"/>
      <c r="AE340" s="12"/>
      <c r="AF340" s="12"/>
      <c r="AG340" s="12"/>
    </row>
    <row r="341" spans="1:33" x14ac:dyDescent="0.25">
      <c r="A341" s="47" t="str">
        <f>IF($L341="","",IF(INDEX(paramètres!$A$1:$A$6,MATCH(VALUE(RIGHT($L341,4)),paramètres!$B$1:$B$6,1))=A$2,1,""))</f>
        <v/>
      </c>
      <c r="B341" s="47" t="str">
        <f>IF($L341="","",IF(INDEX(paramètres!$A$1:$A$6,MATCH(VALUE(RIGHT($L341,4)),paramètres!$B$1:$B$6,1))=B$2,1,""))</f>
        <v/>
      </c>
      <c r="C341" s="47" t="str">
        <f>IF($L341="","",IF(INDEX(paramètres!$A$1:$A$6,MATCH(VALUE(RIGHT($L341,4)),paramètres!$B$1:$B$6,1))=C$2,1,""))</f>
        <v/>
      </c>
      <c r="D341" s="47" t="str">
        <f>IF($L341="","",IF(INDEX(paramètres!$A$1:$A$6,MATCH(VALUE(RIGHT($L341,4)),paramètres!$B$1:$B$6,1))=D$2,1,""))</f>
        <v/>
      </c>
      <c r="E341" s="47" t="str">
        <f>IF($L341="","",IF(INDEX(paramètres!$A$1:$A$6,MATCH(VALUE(RIGHT($L341,4)),paramètres!$B$1:$B$6,1))=E$2,1,""))</f>
        <v/>
      </c>
      <c r="F341" s="47" t="str">
        <f>IF($L341="","",IF(INDEX(paramètres!$A$1:$A$6,MATCH(VALUE(RIGHT($L341,4)),paramètres!$B$1:$B$6,1))=F$2,1,""))</f>
        <v/>
      </c>
      <c r="G341" s="47" t="str">
        <f>IF($L341="","",IF(INDEX(paramètres!$A$1:$A$6,MATCH(VALUE(RIGHT($L341,4)),paramètres!$B$1:$B$6,1))=G$2,1,""))</f>
        <v/>
      </c>
      <c r="H341" s="14"/>
      <c r="I341" s="14"/>
      <c r="J341" s="12"/>
      <c r="K341" s="15"/>
      <c r="L341" s="12"/>
      <c r="M341" s="16"/>
      <c r="N341" s="17"/>
      <c r="O341" s="12"/>
      <c r="P341" s="12"/>
      <c r="Q341" s="12"/>
      <c r="R341" s="12"/>
      <c r="S341" s="19"/>
      <c r="T341" s="12"/>
      <c r="U341" s="12"/>
      <c r="V341" s="12"/>
      <c r="W341" s="15"/>
      <c r="X341" s="22" t="str">
        <f>IF(Tableau1[[#This Row],[licence payé]]="Payé", "Oui",IF(Tableau1[[#This Row],[licence payé]]="Non payé", "Non",IF(Tableau1[[#This Row],[licence payé]]="","",)))</f>
        <v/>
      </c>
      <c r="Y341" s="11"/>
      <c r="Z341" s="12"/>
      <c r="AA341" s="12"/>
      <c r="AB341" s="12"/>
      <c r="AC341" s="12"/>
      <c r="AD341" s="12"/>
      <c r="AE341" s="12"/>
      <c r="AF341" s="12"/>
      <c r="AG341" s="12"/>
    </row>
    <row r="342" spans="1:33" x14ac:dyDescent="0.25">
      <c r="A342" s="47" t="str">
        <f>IF($L342="","",IF(INDEX(paramètres!$A$1:$A$6,MATCH(VALUE(RIGHT($L342,4)),paramètres!$B$1:$B$6,1))=A$2,1,""))</f>
        <v/>
      </c>
      <c r="B342" s="47" t="str">
        <f>IF($L342="","",IF(INDEX(paramètres!$A$1:$A$6,MATCH(VALUE(RIGHT($L342,4)),paramètres!$B$1:$B$6,1))=B$2,1,""))</f>
        <v/>
      </c>
      <c r="C342" s="47" t="str">
        <f>IF($L342="","",IF(INDEX(paramètres!$A$1:$A$6,MATCH(VALUE(RIGHT($L342,4)),paramètres!$B$1:$B$6,1))=C$2,1,""))</f>
        <v/>
      </c>
      <c r="D342" s="47" t="str">
        <f>IF($L342="","",IF(INDEX(paramètres!$A$1:$A$6,MATCH(VALUE(RIGHT($L342,4)),paramètres!$B$1:$B$6,1))=D$2,1,""))</f>
        <v/>
      </c>
      <c r="E342" s="47" t="str">
        <f>IF($L342="","",IF(INDEX(paramètres!$A$1:$A$6,MATCH(VALUE(RIGHT($L342,4)),paramètres!$B$1:$B$6,1))=E$2,1,""))</f>
        <v/>
      </c>
      <c r="F342" s="47" t="str">
        <f>IF($L342="","",IF(INDEX(paramètres!$A$1:$A$6,MATCH(VALUE(RIGHT($L342,4)),paramètres!$B$1:$B$6,1))=F$2,1,""))</f>
        <v/>
      </c>
      <c r="G342" s="47" t="str">
        <f>IF($L342="","",IF(INDEX(paramètres!$A$1:$A$6,MATCH(VALUE(RIGHT($L342,4)),paramètres!$B$1:$B$6,1))=G$2,1,""))</f>
        <v/>
      </c>
    </row>
    <row r="343" spans="1:33" x14ac:dyDescent="0.25">
      <c r="A343" s="47" t="str">
        <f>IF($L343="","",IF(INDEX(paramètres!$A$1:$A$6,MATCH(VALUE(RIGHT($L343,4)),paramètres!$B$1:$B$6,1))=A$2,1,""))</f>
        <v/>
      </c>
      <c r="B343" s="47" t="str">
        <f>IF($L343="","",IF(INDEX(paramètres!$A$1:$A$6,MATCH(VALUE(RIGHT($L343,4)),paramètres!$B$1:$B$6,1))=B$2,1,""))</f>
        <v/>
      </c>
      <c r="C343" s="47" t="str">
        <f>IF($L343="","",IF(INDEX(paramètres!$A$1:$A$6,MATCH(VALUE(RIGHT($L343,4)),paramètres!$B$1:$B$6,1))=C$2,1,""))</f>
        <v/>
      </c>
      <c r="D343" s="47" t="str">
        <f>IF($L343="","",IF(INDEX(paramètres!$A$1:$A$6,MATCH(VALUE(RIGHT($L343,4)),paramètres!$B$1:$B$6,1))=D$2,1,""))</f>
        <v/>
      </c>
      <c r="E343" s="47" t="str">
        <f>IF($L343="","",IF(INDEX(paramètres!$A$1:$A$6,MATCH(VALUE(RIGHT($L343,4)),paramètres!$B$1:$B$6,1))=E$2,1,""))</f>
        <v/>
      </c>
      <c r="F343" s="47" t="str">
        <f>IF($L343="","",IF(INDEX(paramètres!$A$1:$A$6,MATCH(VALUE(RIGHT($L343,4)),paramètres!$B$1:$B$6,1))=F$2,1,""))</f>
        <v/>
      </c>
      <c r="G343" s="47" t="str">
        <f>IF($L343="","",IF(INDEX(paramètres!$A$1:$A$6,MATCH(VALUE(RIGHT($L343,4)),paramètres!$B$1:$B$6,1))=G$2,1,""))</f>
        <v/>
      </c>
    </row>
    <row r="344" spans="1:33" x14ac:dyDescent="0.25">
      <c r="A344" s="47" t="str">
        <f>IF($L344="","",IF(INDEX(paramètres!$A$1:$A$6,MATCH(VALUE(RIGHT($L344,4)),paramètres!$B$1:$B$6,1))=A$2,1,""))</f>
        <v/>
      </c>
      <c r="B344" s="47" t="str">
        <f>IF($L344="","",IF(INDEX(paramètres!$A$1:$A$6,MATCH(VALUE(RIGHT($L344,4)),paramètres!$B$1:$B$6,1))=B$2,1,""))</f>
        <v/>
      </c>
      <c r="C344" s="47" t="str">
        <f>IF($L344="","",IF(INDEX(paramètres!$A$1:$A$6,MATCH(VALUE(RIGHT($L344,4)),paramètres!$B$1:$B$6,1))=C$2,1,""))</f>
        <v/>
      </c>
      <c r="D344" s="47" t="str">
        <f>IF($L344="","",IF(INDEX(paramètres!$A$1:$A$6,MATCH(VALUE(RIGHT($L344,4)),paramètres!$B$1:$B$6,1))=D$2,1,""))</f>
        <v/>
      </c>
      <c r="E344" s="47" t="str">
        <f>IF($L344="","",IF(INDEX(paramètres!$A$1:$A$6,MATCH(VALUE(RIGHT($L344,4)),paramètres!$B$1:$B$6,1))=E$2,1,""))</f>
        <v/>
      </c>
      <c r="F344" s="47" t="str">
        <f>IF($L344="","",IF(INDEX(paramètres!$A$1:$A$6,MATCH(VALUE(RIGHT($L344,4)),paramètres!$B$1:$B$6,1))=F$2,1,""))</f>
        <v/>
      </c>
      <c r="G344" s="47" t="str">
        <f>IF($L344="","",IF(INDEX(paramètres!$A$1:$A$6,MATCH(VALUE(RIGHT($L344,4)),paramètres!$B$1:$B$6,1))=G$2,1,""))</f>
        <v/>
      </c>
    </row>
    <row r="345" spans="1:33" x14ac:dyDescent="0.25">
      <c r="A345" s="47" t="str">
        <f>IF($L345="","",IF(INDEX(paramètres!$A$1:$A$6,MATCH(VALUE(RIGHT($L345,4)),paramètres!$B$1:$B$6,1))=A$2,1,""))</f>
        <v/>
      </c>
      <c r="B345" s="47" t="str">
        <f>IF($L345="","",IF(INDEX(paramètres!$A$1:$A$6,MATCH(VALUE(RIGHT($L345,4)),paramètres!$B$1:$B$6,1))=B$2,1,""))</f>
        <v/>
      </c>
      <c r="C345" s="47" t="str">
        <f>IF($L345="","",IF(INDEX(paramètres!$A$1:$A$6,MATCH(VALUE(RIGHT($L345,4)),paramètres!$B$1:$B$6,1))=C$2,1,""))</f>
        <v/>
      </c>
      <c r="D345" s="47" t="str">
        <f>IF($L345="","",IF(INDEX(paramètres!$A$1:$A$6,MATCH(VALUE(RIGHT($L345,4)),paramètres!$B$1:$B$6,1))=D$2,1,""))</f>
        <v/>
      </c>
      <c r="E345" s="47" t="str">
        <f>IF($L345="","",IF(INDEX(paramètres!$A$1:$A$6,MATCH(VALUE(RIGHT($L345,4)),paramètres!$B$1:$B$6,1))=E$2,1,""))</f>
        <v/>
      </c>
      <c r="F345" s="47" t="str">
        <f>IF($L345="","",IF(INDEX(paramètres!$A$1:$A$6,MATCH(VALUE(RIGHT($L345,4)),paramètres!$B$1:$B$6,1))=F$2,1,""))</f>
        <v/>
      </c>
      <c r="G345" s="47" t="str">
        <f>IF($L345="","",IF(INDEX(paramètres!$A$1:$A$6,MATCH(VALUE(RIGHT($L345,4)),paramètres!$B$1:$B$6,1))=G$2,1,""))</f>
        <v/>
      </c>
    </row>
    <row r="346" spans="1:33" x14ac:dyDescent="0.25">
      <c r="A346" s="47" t="str">
        <f>IF($L346="","",IF(INDEX(paramètres!$A$1:$A$6,MATCH(VALUE(RIGHT($L346,4)),paramètres!$B$1:$B$6,1))=A$2,1,""))</f>
        <v/>
      </c>
      <c r="B346" s="47" t="str">
        <f>IF($L346="","",IF(INDEX(paramètres!$A$1:$A$6,MATCH(VALUE(RIGHT($L346,4)),paramètres!$B$1:$B$6,1))=B$2,1,""))</f>
        <v/>
      </c>
      <c r="C346" s="47" t="str">
        <f>IF($L346="","",IF(INDEX(paramètres!$A$1:$A$6,MATCH(VALUE(RIGHT($L346,4)),paramètres!$B$1:$B$6,1))=C$2,1,""))</f>
        <v/>
      </c>
      <c r="D346" s="47" t="str">
        <f>IF($L346="","",IF(INDEX(paramètres!$A$1:$A$6,MATCH(VALUE(RIGHT($L346,4)),paramètres!$B$1:$B$6,1))=D$2,1,""))</f>
        <v/>
      </c>
      <c r="E346" s="47" t="str">
        <f>IF($L346="","",IF(INDEX(paramètres!$A$1:$A$6,MATCH(VALUE(RIGHT($L346,4)),paramètres!$B$1:$B$6,1))=E$2,1,""))</f>
        <v/>
      </c>
      <c r="F346" s="47" t="str">
        <f>IF($L346="","",IF(INDEX(paramètres!$A$1:$A$6,MATCH(VALUE(RIGHT($L346,4)),paramètres!$B$1:$B$6,1))=F$2,1,""))</f>
        <v/>
      </c>
      <c r="G346" s="47" t="str">
        <f>IF($L346="","",IF(INDEX(paramètres!$A$1:$A$6,MATCH(VALUE(RIGHT($L346,4)),paramètres!$B$1:$B$6,1))=G$2,1,""))</f>
        <v/>
      </c>
    </row>
    <row r="347" spans="1:33" x14ac:dyDescent="0.25">
      <c r="A347" s="47" t="str">
        <f>IF($L347="","",IF(INDEX(paramètres!$A$1:$A$6,MATCH(VALUE(RIGHT($L347,4)),paramètres!$B$1:$B$6,1))=A$2,1,""))</f>
        <v/>
      </c>
      <c r="B347" s="47" t="str">
        <f>IF($L347="","",IF(INDEX(paramètres!$A$1:$A$6,MATCH(VALUE(RIGHT($L347,4)),paramètres!$B$1:$B$6,1))=B$2,1,""))</f>
        <v/>
      </c>
      <c r="C347" s="47" t="str">
        <f>IF($L347="","",IF(INDEX(paramètres!$A$1:$A$6,MATCH(VALUE(RIGHT($L347,4)),paramètres!$B$1:$B$6,1))=C$2,1,""))</f>
        <v/>
      </c>
      <c r="D347" s="47" t="str">
        <f>IF($L347="","",IF(INDEX(paramètres!$A$1:$A$6,MATCH(VALUE(RIGHT($L347,4)),paramètres!$B$1:$B$6,1))=D$2,1,""))</f>
        <v/>
      </c>
      <c r="E347" s="47" t="str">
        <f>IF($L347="","",IF(INDEX(paramètres!$A$1:$A$6,MATCH(VALUE(RIGHT($L347,4)),paramètres!$B$1:$B$6,1))=E$2,1,""))</f>
        <v/>
      </c>
      <c r="F347" s="47" t="str">
        <f>IF($L347="","",IF(INDEX(paramètres!$A$1:$A$6,MATCH(VALUE(RIGHT($L347,4)),paramètres!$B$1:$B$6,1))=F$2,1,""))</f>
        <v/>
      </c>
      <c r="G347" s="47" t="str">
        <f>IF($L347="","",IF(INDEX(paramètres!$A$1:$A$6,MATCH(VALUE(RIGHT($L347,4)),paramètres!$B$1:$B$6,1))=G$2,1,""))</f>
        <v/>
      </c>
    </row>
    <row r="348" spans="1:33" x14ac:dyDescent="0.25">
      <c r="A348" s="47" t="str">
        <f>IF($L348="","",IF(INDEX(paramètres!$A$1:$A$6,MATCH(VALUE(RIGHT($L348,4)),paramètres!$B$1:$B$6,1))=A$2,1,""))</f>
        <v/>
      </c>
      <c r="B348" s="47" t="str">
        <f>IF($L348="","",IF(INDEX(paramètres!$A$1:$A$6,MATCH(VALUE(RIGHT($L348,4)),paramètres!$B$1:$B$6,1))=B$2,1,""))</f>
        <v/>
      </c>
      <c r="C348" s="47" t="str">
        <f>IF($L348="","",IF(INDEX(paramètres!$A$1:$A$6,MATCH(VALUE(RIGHT($L348,4)),paramètres!$B$1:$B$6,1))=C$2,1,""))</f>
        <v/>
      </c>
      <c r="D348" s="47" t="str">
        <f>IF($L348="","",IF(INDEX(paramètres!$A$1:$A$6,MATCH(VALUE(RIGHT($L348,4)),paramètres!$B$1:$B$6,1))=D$2,1,""))</f>
        <v/>
      </c>
      <c r="E348" s="47" t="str">
        <f>IF($L348="","",IF(INDEX(paramètres!$A$1:$A$6,MATCH(VALUE(RIGHT($L348,4)),paramètres!$B$1:$B$6,1))=E$2,1,""))</f>
        <v/>
      </c>
      <c r="F348" s="47" t="str">
        <f>IF($L348="","",IF(INDEX(paramètres!$A$1:$A$6,MATCH(VALUE(RIGHT($L348,4)),paramètres!$B$1:$B$6,1))=F$2,1,""))</f>
        <v/>
      </c>
      <c r="G348" s="47" t="str">
        <f>IF($L348="","",IF(INDEX(paramètres!$A$1:$A$6,MATCH(VALUE(RIGHT($L348,4)),paramètres!$B$1:$B$6,1))=G$2,1,""))</f>
        <v/>
      </c>
    </row>
    <row r="349" spans="1:33" x14ac:dyDescent="0.25">
      <c r="A349" s="47" t="str">
        <f>IF($L349="","",IF(INDEX(paramètres!$A$1:$A$6,MATCH(VALUE(RIGHT($L349,4)),paramètres!$B$1:$B$6,1))=A$2,1,""))</f>
        <v/>
      </c>
      <c r="B349" s="47" t="str">
        <f>IF($L349="","",IF(INDEX(paramètres!$A$1:$A$6,MATCH(VALUE(RIGHT($L349,4)),paramètres!$B$1:$B$6,1))=B$2,1,""))</f>
        <v/>
      </c>
      <c r="C349" s="47" t="str">
        <f>IF($L349="","",IF(INDEX(paramètres!$A$1:$A$6,MATCH(VALUE(RIGHT($L349,4)),paramètres!$B$1:$B$6,1))=C$2,1,""))</f>
        <v/>
      </c>
      <c r="D349" s="47" t="str">
        <f>IF($L349="","",IF(INDEX(paramètres!$A$1:$A$6,MATCH(VALUE(RIGHT($L349,4)),paramètres!$B$1:$B$6,1))=D$2,1,""))</f>
        <v/>
      </c>
      <c r="E349" s="47" t="str">
        <f>IF($L349="","",IF(INDEX(paramètres!$A$1:$A$6,MATCH(VALUE(RIGHT($L349,4)),paramètres!$B$1:$B$6,1))=E$2,1,""))</f>
        <v/>
      </c>
      <c r="F349" s="47" t="str">
        <f>IF($L349="","",IF(INDEX(paramètres!$A$1:$A$6,MATCH(VALUE(RIGHT($L349,4)),paramètres!$B$1:$B$6,1))=F$2,1,""))</f>
        <v/>
      </c>
      <c r="G349" s="47" t="str">
        <f>IF($L349="","",IF(INDEX(paramètres!$A$1:$A$6,MATCH(VALUE(RIGHT($L349,4)),paramètres!$B$1:$B$6,1))=G$2,1,""))</f>
        <v/>
      </c>
    </row>
    <row r="350" spans="1:33" x14ac:dyDescent="0.25">
      <c r="A350" s="47" t="str">
        <f>IF($L350="","",IF(INDEX(paramètres!$A$1:$A$6,MATCH(VALUE(RIGHT($L350,4)),paramètres!$B$1:$B$6,1))=A$2,1,""))</f>
        <v/>
      </c>
      <c r="B350" s="47" t="str">
        <f>IF($L350="","",IF(INDEX(paramètres!$A$1:$A$6,MATCH(VALUE(RIGHT($L350,4)),paramètres!$B$1:$B$6,1))=B$2,1,""))</f>
        <v/>
      </c>
      <c r="C350" s="47" t="str">
        <f>IF($L350="","",IF(INDEX(paramètres!$A$1:$A$6,MATCH(VALUE(RIGHT($L350,4)),paramètres!$B$1:$B$6,1))=C$2,1,""))</f>
        <v/>
      </c>
      <c r="D350" s="47" t="str">
        <f>IF($L350="","",IF(INDEX(paramètres!$A$1:$A$6,MATCH(VALUE(RIGHT($L350,4)),paramètres!$B$1:$B$6,1))=D$2,1,""))</f>
        <v/>
      </c>
      <c r="E350" s="47" t="str">
        <f>IF($L350="","",IF(INDEX(paramètres!$A$1:$A$6,MATCH(VALUE(RIGHT($L350,4)),paramètres!$B$1:$B$6,1))=E$2,1,""))</f>
        <v/>
      </c>
      <c r="F350" s="47" t="str">
        <f>IF($L350="","",IF(INDEX(paramètres!$A$1:$A$6,MATCH(VALUE(RIGHT($L350,4)),paramètres!$B$1:$B$6,1))=F$2,1,""))</f>
        <v/>
      </c>
      <c r="G350" s="47" t="str">
        <f>IF($L350="","",IF(INDEX(paramètres!$A$1:$A$6,MATCH(VALUE(RIGHT($L350,4)),paramètres!$B$1:$B$6,1))=G$2,1,""))</f>
        <v/>
      </c>
    </row>
    <row r="351" spans="1:33" x14ac:dyDescent="0.25">
      <c r="A351" s="47" t="str">
        <f>IF($L351="","",IF(INDEX(paramètres!$A$1:$A$6,MATCH(VALUE(RIGHT($L351,4)),paramètres!$B$1:$B$6,1))=A$2,1,""))</f>
        <v/>
      </c>
      <c r="B351" s="47" t="str">
        <f>IF($L351="","",IF(INDEX(paramètres!$A$1:$A$6,MATCH(VALUE(RIGHT($L351,4)),paramètres!$B$1:$B$6,1))=B$2,1,""))</f>
        <v/>
      </c>
      <c r="C351" s="47" t="str">
        <f>IF($L351="","",IF(INDEX(paramètres!$A$1:$A$6,MATCH(VALUE(RIGHT($L351,4)),paramètres!$B$1:$B$6,1))=C$2,1,""))</f>
        <v/>
      </c>
      <c r="D351" s="47" t="str">
        <f>IF($L351="","",IF(INDEX(paramètres!$A$1:$A$6,MATCH(VALUE(RIGHT($L351,4)),paramètres!$B$1:$B$6,1))=D$2,1,""))</f>
        <v/>
      </c>
      <c r="E351" s="47" t="str">
        <f>IF($L351="","",IF(INDEX(paramètres!$A$1:$A$6,MATCH(VALUE(RIGHT($L351,4)),paramètres!$B$1:$B$6,1))=E$2,1,""))</f>
        <v/>
      </c>
      <c r="F351" s="47" t="str">
        <f>IF($L351="","",IF(INDEX(paramètres!$A$1:$A$6,MATCH(VALUE(RIGHT($L351,4)),paramètres!$B$1:$B$6,1))=F$2,1,""))</f>
        <v/>
      </c>
      <c r="G351" s="47" t="str">
        <f>IF($L351="","",IF(INDEX(paramètres!$A$1:$A$6,MATCH(VALUE(RIGHT($L351,4)),paramètres!$B$1:$B$6,1))=G$2,1,""))</f>
        <v/>
      </c>
    </row>
    <row r="352" spans="1:33" x14ac:dyDescent="0.25">
      <c r="A352" s="47" t="str">
        <f>IF($L352="","",IF(INDEX(paramètres!$A$1:$A$6,MATCH(VALUE(RIGHT($L352,4)),paramètres!$B$1:$B$6,1))=A$2,1,""))</f>
        <v/>
      </c>
      <c r="B352" s="47" t="str">
        <f>IF($L352="","",IF(INDEX(paramètres!$A$1:$A$6,MATCH(VALUE(RIGHT($L352,4)),paramètres!$B$1:$B$6,1))=B$2,1,""))</f>
        <v/>
      </c>
      <c r="C352" s="47" t="str">
        <f>IF($L352="","",IF(INDEX(paramètres!$A$1:$A$6,MATCH(VALUE(RIGHT($L352,4)),paramètres!$B$1:$B$6,1))=C$2,1,""))</f>
        <v/>
      </c>
      <c r="D352" s="47" t="str">
        <f>IF($L352="","",IF(INDEX(paramètres!$A$1:$A$6,MATCH(VALUE(RIGHT($L352,4)),paramètres!$B$1:$B$6,1))=D$2,1,""))</f>
        <v/>
      </c>
      <c r="E352" s="47" t="str">
        <f>IF($L352="","",IF(INDEX(paramètres!$A$1:$A$6,MATCH(VALUE(RIGHT($L352,4)),paramètres!$B$1:$B$6,1))=E$2,1,""))</f>
        <v/>
      </c>
      <c r="F352" s="47" t="str">
        <f>IF($L352="","",IF(INDEX(paramètres!$A$1:$A$6,MATCH(VALUE(RIGHT($L352,4)),paramètres!$B$1:$B$6,1))=F$2,1,""))</f>
        <v/>
      </c>
      <c r="G352" s="47" t="str">
        <f>IF($L352="","",IF(INDEX(paramètres!$A$1:$A$6,MATCH(VALUE(RIGHT($L352,4)),paramètres!$B$1:$B$6,1))=G$2,1,""))</f>
        <v/>
      </c>
    </row>
    <row r="353" spans="1:7" x14ac:dyDescent="0.25">
      <c r="A353" s="47" t="str">
        <f>IF($L353="","",IF(INDEX(paramètres!$A$1:$A$6,MATCH(VALUE(RIGHT($L353,4)),paramètres!$B$1:$B$6,1))=A$2,1,""))</f>
        <v/>
      </c>
      <c r="B353" s="47" t="str">
        <f>IF($L353="","",IF(INDEX(paramètres!$A$1:$A$6,MATCH(VALUE(RIGHT($L353,4)),paramètres!$B$1:$B$6,1))=B$2,1,""))</f>
        <v/>
      </c>
      <c r="C353" s="47" t="str">
        <f>IF($L353="","",IF(INDEX(paramètres!$A$1:$A$6,MATCH(VALUE(RIGHT($L353,4)),paramètres!$B$1:$B$6,1))=C$2,1,""))</f>
        <v/>
      </c>
      <c r="D353" s="47" t="str">
        <f>IF($L353="","",IF(INDEX(paramètres!$A$1:$A$6,MATCH(VALUE(RIGHT($L353,4)),paramètres!$B$1:$B$6,1))=D$2,1,""))</f>
        <v/>
      </c>
      <c r="E353" s="47" t="str">
        <f>IF($L353="","",IF(INDEX(paramètres!$A$1:$A$6,MATCH(VALUE(RIGHT($L353,4)),paramètres!$B$1:$B$6,1))=E$2,1,""))</f>
        <v/>
      </c>
      <c r="F353" s="47" t="str">
        <f>IF($L353="","",IF(INDEX(paramètres!$A$1:$A$6,MATCH(VALUE(RIGHT($L353,4)),paramètres!$B$1:$B$6,1))=F$2,1,""))</f>
        <v/>
      </c>
      <c r="G353" s="47" t="str">
        <f>IF($L353="","",IF(INDEX(paramètres!$A$1:$A$6,MATCH(VALUE(RIGHT($L353,4)),paramètres!$B$1:$B$6,1))=G$2,1,""))</f>
        <v/>
      </c>
    </row>
    <row r="354" spans="1:7" x14ac:dyDescent="0.25">
      <c r="A354" s="47" t="str">
        <f>IF($L354="","",IF(INDEX(paramètres!$A$1:$A$6,MATCH(VALUE(RIGHT($L354,4)),paramètres!$B$1:$B$6,1))=A$2,1,""))</f>
        <v/>
      </c>
      <c r="B354" s="47" t="str">
        <f>IF($L354="","",IF(INDEX(paramètres!$A$1:$A$6,MATCH(VALUE(RIGHT($L354,4)),paramètres!$B$1:$B$6,1))=B$2,1,""))</f>
        <v/>
      </c>
      <c r="C354" s="47" t="str">
        <f>IF($L354="","",IF(INDEX(paramètres!$A$1:$A$6,MATCH(VALUE(RIGHT($L354,4)),paramètres!$B$1:$B$6,1))=C$2,1,""))</f>
        <v/>
      </c>
      <c r="D354" s="47" t="str">
        <f>IF($L354="","",IF(INDEX(paramètres!$A$1:$A$6,MATCH(VALUE(RIGHT($L354,4)),paramètres!$B$1:$B$6,1))=D$2,1,""))</f>
        <v/>
      </c>
      <c r="E354" s="47" t="str">
        <f>IF($L354="","",IF(INDEX(paramètres!$A$1:$A$6,MATCH(VALUE(RIGHT($L354,4)),paramètres!$B$1:$B$6,1))=E$2,1,""))</f>
        <v/>
      </c>
      <c r="F354" s="47" t="str">
        <f>IF($L354="","",IF(INDEX(paramètres!$A$1:$A$6,MATCH(VALUE(RIGHT($L354,4)),paramètres!$B$1:$B$6,1))=F$2,1,""))</f>
        <v/>
      </c>
      <c r="G354" s="47" t="str">
        <f>IF($L354="","",IF(INDEX(paramètres!$A$1:$A$6,MATCH(VALUE(RIGHT($L354,4)),paramètres!$B$1:$B$6,1))=G$2,1,""))</f>
        <v/>
      </c>
    </row>
    <row r="355" spans="1:7" x14ac:dyDescent="0.25">
      <c r="A355" s="47" t="str">
        <f>IF($L355="","",IF(INDEX(paramètres!$A$1:$A$6,MATCH(VALUE(RIGHT($L355,4)),paramètres!$B$1:$B$6,1))=A$2,1,""))</f>
        <v/>
      </c>
      <c r="B355" s="47" t="str">
        <f>IF($L355="","",IF(INDEX(paramètres!$A$1:$A$6,MATCH(VALUE(RIGHT($L355,4)),paramètres!$B$1:$B$6,1))=B$2,1,""))</f>
        <v/>
      </c>
      <c r="C355" s="47" t="str">
        <f>IF($L355="","",IF(INDEX(paramètres!$A$1:$A$6,MATCH(VALUE(RIGHT($L355,4)),paramètres!$B$1:$B$6,1))=C$2,1,""))</f>
        <v/>
      </c>
      <c r="D355" s="47" t="str">
        <f>IF($L355="","",IF(INDEX(paramètres!$A$1:$A$6,MATCH(VALUE(RIGHT($L355,4)),paramètres!$B$1:$B$6,1))=D$2,1,""))</f>
        <v/>
      </c>
      <c r="E355" s="47" t="str">
        <f>IF($L355="","",IF(INDEX(paramètres!$A$1:$A$6,MATCH(VALUE(RIGHT($L355,4)),paramètres!$B$1:$B$6,1))=E$2,1,""))</f>
        <v/>
      </c>
      <c r="F355" s="47" t="str">
        <f>IF($L355="","",IF(INDEX(paramètres!$A$1:$A$6,MATCH(VALUE(RIGHT($L355,4)),paramètres!$B$1:$B$6,1))=F$2,1,""))</f>
        <v/>
      </c>
      <c r="G355" s="47" t="str">
        <f>IF($L355="","",IF(INDEX(paramètres!$A$1:$A$6,MATCH(VALUE(RIGHT($L355,4)),paramètres!$B$1:$B$6,1))=G$2,1,""))</f>
        <v/>
      </c>
    </row>
    <row r="356" spans="1:7" x14ac:dyDescent="0.25">
      <c r="A356" s="47" t="str">
        <f>IF($L356="","",IF(INDEX(paramètres!$A$1:$A$6,MATCH(VALUE(RIGHT($L356,4)),paramètres!$B$1:$B$6,1))=A$2,1,""))</f>
        <v/>
      </c>
      <c r="B356" s="47" t="str">
        <f>IF($L356="","",IF(INDEX(paramètres!$A$1:$A$6,MATCH(VALUE(RIGHT($L356,4)),paramètres!$B$1:$B$6,1))=B$2,1,""))</f>
        <v/>
      </c>
      <c r="C356" s="47" t="str">
        <f>IF($L356="","",IF(INDEX(paramètres!$A$1:$A$6,MATCH(VALUE(RIGHT($L356,4)),paramètres!$B$1:$B$6,1))=C$2,1,""))</f>
        <v/>
      </c>
      <c r="D356" s="47" t="str">
        <f>IF($L356="","",IF(INDEX(paramètres!$A$1:$A$6,MATCH(VALUE(RIGHT($L356,4)),paramètres!$B$1:$B$6,1))=D$2,1,""))</f>
        <v/>
      </c>
      <c r="E356" s="47" t="str">
        <f>IF($L356="","",IF(INDEX(paramètres!$A$1:$A$6,MATCH(VALUE(RIGHT($L356,4)),paramètres!$B$1:$B$6,1))=E$2,1,""))</f>
        <v/>
      </c>
      <c r="F356" s="47" t="str">
        <f>IF($L356="","",IF(INDEX(paramètres!$A$1:$A$6,MATCH(VALUE(RIGHT($L356,4)),paramètres!$B$1:$B$6,1))=F$2,1,""))</f>
        <v/>
      </c>
      <c r="G356" s="47" t="str">
        <f>IF($L356="","",IF(INDEX(paramètres!$A$1:$A$6,MATCH(VALUE(RIGHT($L356,4)),paramètres!$B$1:$B$6,1))=G$2,1,""))</f>
        <v/>
      </c>
    </row>
    <row r="357" spans="1:7" x14ac:dyDescent="0.25">
      <c r="A357" s="47" t="str">
        <f>IF($L357="","",IF(INDEX(paramètres!$A$1:$A$6,MATCH(VALUE(RIGHT($L357,4)),paramètres!$B$1:$B$6,1))=A$2,1,""))</f>
        <v/>
      </c>
      <c r="B357" s="47" t="str">
        <f>IF($L357="","",IF(INDEX(paramètres!$A$1:$A$6,MATCH(VALUE(RIGHT($L357,4)),paramètres!$B$1:$B$6,1))=B$2,1,""))</f>
        <v/>
      </c>
      <c r="C357" s="47" t="str">
        <f>IF($L357="","",IF(INDEX(paramètres!$A$1:$A$6,MATCH(VALUE(RIGHT($L357,4)),paramètres!$B$1:$B$6,1))=C$2,1,""))</f>
        <v/>
      </c>
      <c r="D357" s="47" t="str">
        <f>IF($L357="","",IF(INDEX(paramètres!$A$1:$A$6,MATCH(VALUE(RIGHT($L357,4)),paramètres!$B$1:$B$6,1))=D$2,1,""))</f>
        <v/>
      </c>
      <c r="E357" s="47" t="str">
        <f>IF($L357="","",IF(INDEX(paramètres!$A$1:$A$6,MATCH(VALUE(RIGHT($L357,4)),paramètres!$B$1:$B$6,1))=E$2,1,""))</f>
        <v/>
      </c>
      <c r="F357" s="47" t="str">
        <f>IF($L357="","",IF(INDEX(paramètres!$A$1:$A$6,MATCH(VALUE(RIGHT($L357,4)),paramètres!$B$1:$B$6,1))=F$2,1,""))</f>
        <v/>
      </c>
      <c r="G357" s="47" t="str">
        <f>IF($L357="","",IF(INDEX(paramètres!$A$1:$A$6,MATCH(VALUE(RIGHT($L357,4)),paramètres!$B$1:$B$6,1))=G$2,1,""))</f>
        <v/>
      </c>
    </row>
    <row r="358" spans="1:7" x14ac:dyDescent="0.25">
      <c r="A358" s="47" t="str">
        <f>IF($L358="","",IF(INDEX(paramètres!$A$1:$A$6,MATCH(VALUE(RIGHT($L358,4)),paramètres!$B$1:$B$6,1))=A$2,1,""))</f>
        <v/>
      </c>
      <c r="B358" s="47" t="str">
        <f>IF($L358="","",IF(INDEX(paramètres!$A$1:$A$6,MATCH(VALUE(RIGHT($L358,4)),paramètres!$B$1:$B$6,1))=B$2,1,""))</f>
        <v/>
      </c>
      <c r="C358" s="47" t="str">
        <f>IF($L358="","",IF(INDEX(paramètres!$A$1:$A$6,MATCH(VALUE(RIGHT($L358,4)),paramètres!$B$1:$B$6,1))=C$2,1,""))</f>
        <v/>
      </c>
      <c r="D358" s="47" t="str">
        <f>IF($L358="","",IF(INDEX(paramètres!$A$1:$A$6,MATCH(VALUE(RIGHT($L358,4)),paramètres!$B$1:$B$6,1))=D$2,1,""))</f>
        <v/>
      </c>
      <c r="E358" s="47" t="str">
        <f>IF($L358="","",IF(INDEX(paramètres!$A$1:$A$6,MATCH(VALUE(RIGHT($L358,4)),paramètres!$B$1:$B$6,1))=E$2,1,""))</f>
        <v/>
      </c>
      <c r="F358" s="47" t="str">
        <f>IF($L358="","",IF(INDEX(paramètres!$A$1:$A$6,MATCH(VALUE(RIGHT($L358,4)),paramètres!$B$1:$B$6,1))=F$2,1,""))</f>
        <v/>
      </c>
      <c r="G358" s="47" t="str">
        <f>IF($L358="","",IF(INDEX(paramètres!$A$1:$A$6,MATCH(VALUE(RIGHT($L358,4)),paramètres!$B$1:$B$6,1))=G$2,1,""))</f>
        <v/>
      </c>
    </row>
    <row r="359" spans="1:7" x14ac:dyDescent="0.25">
      <c r="A359" s="47" t="str">
        <f>IF($L359="","",IF(INDEX(paramètres!$A$1:$A$6,MATCH(VALUE(RIGHT($L359,4)),paramètres!$B$1:$B$6,1))=A$2,1,""))</f>
        <v/>
      </c>
      <c r="B359" s="47" t="str">
        <f>IF($L359="","",IF(INDEX(paramètres!$A$1:$A$6,MATCH(VALUE(RIGHT($L359,4)),paramètres!$B$1:$B$6,1))=B$2,1,""))</f>
        <v/>
      </c>
      <c r="C359" s="47" t="str">
        <f>IF($L359="","",IF(INDEX(paramètres!$A$1:$A$6,MATCH(VALUE(RIGHT($L359,4)),paramètres!$B$1:$B$6,1))=C$2,1,""))</f>
        <v/>
      </c>
      <c r="D359" s="47" t="str">
        <f>IF($L359="","",IF(INDEX(paramètres!$A$1:$A$6,MATCH(VALUE(RIGHT($L359,4)),paramètres!$B$1:$B$6,1))=D$2,1,""))</f>
        <v/>
      </c>
      <c r="E359" s="47" t="str">
        <f>IF($L359="","",IF(INDEX(paramètres!$A$1:$A$6,MATCH(VALUE(RIGHT($L359,4)),paramètres!$B$1:$B$6,1))=E$2,1,""))</f>
        <v/>
      </c>
      <c r="F359" s="47" t="str">
        <f>IF($L359="","",IF(INDEX(paramètres!$A$1:$A$6,MATCH(VALUE(RIGHT($L359,4)),paramètres!$B$1:$B$6,1))=F$2,1,""))</f>
        <v/>
      </c>
      <c r="G359" s="47" t="str">
        <f>IF($L359="","",IF(INDEX(paramètres!$A$1:$A$6,MATCH(VALUE(RIGHT($L359,4)),paramètres!$B$1:$B$6,1))=G$2,1,""))</f>
        <v/>
      </c>
    </row>
    <row r="360" spans="1:7" x14ac:dyDescent="0.25">
      <c r="A360" s="47" t="str">
        <f>IF($L360="","",IF(INDEX(paramètres!$A$1:$A$6,MATCH(VALUE(RIGHT($L360,4)),paramètres!$B$1:$B$6,1))=A$2,1,""))</f>
        <v/>
      </c>
      <c r="B360" s="47" t="str">
        <f>IF($L360="","",IF(INDEX(paramètres!$A$1:$A$6,MATCH(VALUE(RIGHT($L360,4)),paramètres!$B$1:$B$6,1))=B$2,1,""))</f>
        <v/>
      </c>
      <c r="C360" s="47" t="str">
        <f>IF($L360="","",IF(INDEX(paramètres!$A$1:$A$6,MATCH(VALUE(RIGHT($L360,4)),paramètres!$B$1:$B$6,1))=C$2,1,""))</f>
        <v/>
      </c>
      <c r="D360" s="47" t="str">
        <f>IF($L360="","",IF(INDEX(paramètres!$A$1:$A$6,MATCH(VALUE(RIGHT($L360,4)),paramètres!$B$1:$B$6,1))=D$2,1,""))</f>
        <v/>
      </c>
      <c r="E360" s="47" t="str">
        <f>IF($L360="","",IF(INDEX(paramètres!$A$1:$A$6,MATCH(VALUE(RIGHT($L360,4)),paramètres!$B$1:$B$6,1))=E$2,1,""))</f>
        <v/>
      </c>
      <c r="F360" s="47" t="str">
        <f>IF($L360="","",IF(INDEX(paramètres!$A$1:$A$6,MATCH(VALUE(RIGHT($L360,4)),paramètres!$B$1:$B$6,1))=F$2,1,""))</f>
        <v/>
      </c>
      <c r="G360" s="47" t="str">
        <f>IF($L360="","",IF(INDEX(paramètres!$A$1:$A$6,MATCH(VALUE(RIGHT($L360,4)),paramètres!$B$1:$B$6,1))=G$2,1,""))</f>
        <v/>
      </c>
    </row>
    <row r="361" spans="1:7" x14ac:dyDescent="0.25">
      <c r="A361" s="47" t="str">
        <f>IF($L361="","",IF(INDEX(paramètres!$A$1:$A$6,MATCH(VALUE(RIGHT($L361,4)),paramètres!$B$1:$B$6,1))=A$2,1,""))</f>
        <v/>
      </c>
      <c r="B361" s="47" t="str">
        <f>IF($L361="","",IF(INDEX(paramètres!$A$1:$A$6,MATCH(VALUE(RIGHT($L361,4)),paramètres!$B$1:$B$6,1))=B$2,1,""))</f>
        <v/>
      </c>
      <c r="C361" s="47" t="str">
        <f>IF($L361="","",IF(INDEX(paramètres!$A$1:$A$6,MATCH(VALUE(RIGHT($L361,4)),paramètres!$B$1:$B$6,1))=C$2,1,""))</f>
        <v/>
      </c>
      <c r="D361" s="47" t="str">
        <f>IF($L361="","",IF(INDEX(paramètres!$A$1:$A$6,MATCH(VALUE(RIGHT($L361,4)),paramètres!$B$1:$B$6,1))=D$2,1,""))</f>
        <v/>
      </c>
      <c r="E361" s="47" t="str">
        <f>IF($L361="","",IF(INDEX(paramètres!$A$1:$A$6,MATCH(VALUE(RIGHT($L361,4)),paramètres!$B$1:$B$6,1))=E$2,1,""))</f>
        <v/>
      </c>
      <c r="F361" s="47" t="str">
        <f>IF($L361="","",IF(INDEX(paramètres!$A$1:$A$6,MATCH(VALUE(RIGHT($L361,4)),paramètres!$B$1:$B$6,1))=F$2,1,""))</f>
        <v/>
      </c>
      <c r="G361" s="47" t="str">
        <f>IF($L361="","",IF(INDEX(paramètres!$A$1:$A$6,MATCH(VALUE(RIGHT($L361,4)),paramètres!$B$1:$B$6,1))=G$2,1,""))</f>
        <v/>
      </c>
    </row>
    <row r="362" spans="1:7" x14ac:dyDescent="0.25">
      <c r="A362" s="47" t="str">
        <f>IF($L362="","",IF(INDEX(paramètres!$A$1:$A$6,MATCH(VALUE(RIGHT($L362,4)),paramètres!$B$1:$B$6,1))=A$2,1,""))</f>
        <v/>
      </c>
      <c r="B362" s="47" t="str">
        <f>IF($L362="","",IF(INDEX(paramètres!$A$1:$A$6,MATCH(VALUE(RIGHT($L362,4)),paramètres!$B$1:$B$6,1))=B$2,1,""))</f>
        <v/>
      </c>
      <c r="C362" s="47" t="str">
        <f>IF($L362="","",IF(INDEX(paramètres!$A$1:$A$6,MATCH(VALUE(RIGHT($L362,4)),paramètres!$B$1:$B$6,1))=C$2,1,""))</f>
        <v/>
      </c>
      <c r="D362" s="47" t="str">
        <f>IF($L362="","",IF(INDEX(paramètres!$A$1:$A$6,MATCH(VALUE(RIGHT($L362,4)),paramètres!$B$1:$B$6,1))=D$2,1,""))</f>
        <v/>
      </c>
      <c r="E362" s="47" t="str">
        <f>IF($L362="","",IF(INDEX(paramètres!$A$1:$A$6,MATCH(VALUE(RIGHT($L362,4)),paramètres!$B$1:$B$6,1))=E$2,1,""))</f>
        <v/>
      </c>
      <c r="F362" s="47" t="str">
        <f>IF($L362="","",IF(INDEX(paramètres!$A$1:$A$6,MATCH(VALUE(RIGHT($L362,4)),paramètres!$B$1:$B$6,1))=F$2,1,""))</f>
        <v/>
      </c>
      <c r="G362" s="47" t="str">
        <f>IF($L362="","",IF(INDEX(paramètres!$A$1:$A$6,MATCH(VALUE(RIGHT($L362,4)),paramètres!$B$1:$B$6,1))=G$2,1,""))</f>
        <v/>
      </c>
    </row>
    <row r="363" spans="1:7" x14ac:dyDescent="0.25">
      <c r="A363" s="47" t="str">
        <f>IF($L363="","",IF(INDEX(paramètres!$A$1:$A$6,MATCH(VALUE(RIGHT($L363,4)),paramètres!$B$1:$B$6,1))=A$2,1,""))</f>
        <v/>
      </c>
      <c r="B363" s="47" t="str">
        <f>IF($L363="","",IF(INDEX(paramètres!$A$1:$A$6,MATCH(VALUE(RIGHT($L363,4)),paramètres!$B$1:$B$6,1))=B$2,1,""))</f>
        <v/>
      </c>
      <c r="C363" s="47" t="str">
        <f>IF($L363="","",IF(INDEX(paramètres!$A$1:$A$6,MATCH(VALUE(RIGHT($L363,4)),paramètres!$B$1:$B$6,1))=C$2,1,""))</f>
        <v/>
      </c>
      <c r="D363" s="47" t="str">
        <f>IF($L363="","",IF(INDEX(paramètres!$A$1:$A$6,MATCH(VALUE(RIGHT($L363,4)),paramètres!$B$1:$B$6,1))=D$2,1,""))</f>
        <v/>
      </c>
      <c r="E363" s="47" t="str">
        <f>IF($L363="","",IF(INDEX(paramètres!$A$1:$A$6,MATCH(VALUE(RIGHT($L363,4)),paramètres!$B$1:$B$6,1))=E$2,1,""))</f>
        <v/>
      </c>
      <c r="F363" s="47" t="str">
        <f>IF($L363="","",IF(INDEX(paramètres!$A$1:$A$6,MATCH(VALUE(RIGHT($L363,4)),paramètres!$B$1:$B$6,1))=F$2,1,""))</f>
        <v/>
      </c>
      <c r="G363" s="47" t="str">
        <f>IF($L363="","",IF(INDEX(paramètres!$A$1:$A$6,MATCH(VALUE(RIGHT($L363,4)),paramètres!$B$1:$B$6,1))=G$2,1,""))</f>
        <v/>
      </c>
    </row>
    <row r="364" spans="1:7" x14ac:dyDescent="0.25">
      <c r="A364" s="47" t="str">
        <f>IF($L364="","",IF(INDEX(paramètres!$A$1:$A$6,MATCH(VALUE(RIGHT($L364,4)),paramètres!$B$1:$B$6,1))=A$2,1,""))</f>
        <v/>
      </c>
      <c r="B364" s="47" t="str">
        <f>IF($L364="","",IF(INDEX(paramètres!$A$1:$A$6,MATCH(VALUE(RIGHT($L364,4)),paramètres!$B$1:$B$6,1))=B$2,1,""))</f>
        <v/>
      </c>
      <c r="C364" s="47" t="str">
        <f>IF($L364="","",IF(INDEX(paramètres!$A$1:$A$6,MATCH(VALUE(RIGHT($L364,4)),paramètres!$B$1:$B$6,1))=C$2,1,""))</f>
        <v/>
      </c>
      <c r="D364" s="47" t="str">
        <f>IF($L364="","",IF(INDEX(paramètres!$A$1:$A$6,MATCH(VALUE(RIGHT($L364,4)),paramètres!$B$1:$B$6,1))=D$2,1,""))</f>
        <v/>
      </c>
      <c r="E364" s="47" t="str">
        <f>IF($L364="","",IF(INDEX(paramètres!$A$1:$A$6,MATCH(VALUE(RIGHT($L364,4)),paramètres!$B$1:$B$6,1))=E$2,1,""))</f>
        <v/>
      </c>
      <c r="F364" s="47" t="str">
        <f>IF($L364="","",IF(INDEX(paramètres!$A$1:$A$6,MATCH(VALUE(RIGHT($L364,4)),paramètres!$B$1:$B$6,1))=F$2,1,""))</f>
        <v/>
      </c>
      <c r="G364" s="47" t="str">
        <f>IF($L364="","",IF(INDEX(paramètres!$A$1:$A$6,MATCH(VALUE(RIGHT($L364,4)),paramètres!$B$1:$B$6,1))=G$2,1,""))</f>
        <v/>
      </c>
    </row>
    <row r="365" spans="1:7" x14ac:dyDescent="0.25">
      <c r="A365" s="47" t="str">
        <f>IF($L365="","",IF(INDEX(paramètres!$A$1:$A$6,MATCH(VALUE(RIGHT($L365,4)),paramètres!$B$1:$B$6,1))=A$2,1,""))</f>
        <v/>
      </c>
      <c r="B365" s="47" t="str">
        <f>IF($L365="","",IF(INDEX(paramètres!$A$1:$A$6,MATCH(VALUE(RIGHT($L365,4)),paramètres!$B$1:$B$6,1))=B$2,1,""))</f>
        <v/>
      </c>
      <c r="C365" s="47" t="str">
        <f>IF($L365="","",IF(INDEX(paramètres!$A$1:$A$6,MATCH(VALUE(RIGHT($L365,4)),paramètres!$B$1:$B$6,1))=C$2,1,""))</f>
        <v/>
      </c>
      <c r="D365" s="47" t="str">
        <f>IF($L365="","",IF(INDEX(paramètres!$A$1:$A$6,MATCH(VALUE(RIGHT($L365,4)),paramètres!$B$1:$B$6,1))=D$2,1,""))</f>
        <v/>
      </c>
      <c r="E365" s="47" t="str">
        <f>IF($L365="","",IF(INDEX(paramètres!$A$1:$A$6,MATCH(VALUE(RIGHT($L365,4)),paramètres!$B$1:$B$6,1))=E$2,1,""))</f>
        <v/>
      </c>
      <c r="F365" s="47" t="str">
        <f>IF($L365="","",IF(INDEX(paramètres!$A$1:$A$6,MATCH(VALUE(RIGHT($L365,4)),paramètres!$B$1:$B$6,1))=F$2,1,""))</f>
        <v/>
      </c>
      <c r="G365" s="47" t="str">
        <f>IF($L365="","",IF(INDEX(paramètres!$A$1:$A$6,MATCH(VALUE(RIGHT($L365,4)),paramètres!$B$1:$B$6,1))=G$2,1,""))</f>
        <v/>
      </c>
    </row>
    <row r="366" spans="1:7" x14ac:dyDescent="0.25">
      <c r="A366" s="47" t="str">
        <f>IF($L366="","",IF(INDEX(paramètres!$A$1:$A$6,MATCH(VALUE(RIGHT($L366,4)),paramètres!$B$1:$B$6,1))=A$2,1,""))</f>
        <v/>
      </c>
      <c r="B366" s="47" t="str">
        <f>IF($L366="","",IF(INDEX(paramètres!$A$1:$A$6,MATCH(VALUE(RIGHT($L366,4)),paramètres!$B$1:$B$6,1))=B$2,1,""))</f>
        <v/>
      </c>
      <c r="C366" s="47" t="str">
        <f>IF($L366="","",IF(INDEX(paramètres!$A$1:$A$6,MATCH(VALUE(RIGHT($L366,4)),paramètres!$B$1:$B$6,1))=C$2,1,""))</f>
        <v/>
      </c>
      <c r="D366" s="47" t="str">
        <f>IF($L366="","",IF(INDEX(paramètres!$A$1:$A$6,MATCH(VALUE(RIGHT($L366,4)),paramètres!$B$1:$B$6,1))=D$2,1,""))</f>
        <v/>
      </c>
      <c r="E366" s="47" t="str">
        <f>IF($L366="","",IF(INDEX(paramètres!$A$1:$A$6,MATCH(VALUE(RIGHT($L366,4)),paramètres!$B$1:$B$6,1))=E$2,1,""))</f>
        <v/>
      </c>
      <c r="F366" s="47" t="str">
        <f>IF($L366="","",IF(INDEX(paramètres!$A$1:$A$6,MATCH(VALUE(RIGHT($L366,4)),paramètres!$B$1:$B$6,1))=F$2,1,""))</f>
        <v/>
      </c>
      <c r="G366" s="47" t="str">
        <f>IF($L366="","",IF(INDEX(paramètres!$A$1:$A$6,MATCH(VALUE(RIGHT($L366,4)),paramètres!$B$1:$B$6,1))=G$2,1,""))</f>
        <v/>
      </c>
    </row>
    <row r="367" spans="1:7" x14ac:dyDescent="0.25">
      <c r="A367" s="47" t="str">
        <f>IF($L367="","",IF(INDEX(paramètres!$A$1:$A$6,MATCH(VALUE(RIGHT($L367,4)),paramètres!$B$1:$B$6,1))=A$2,1,""))</f>
        <v/>
      </c>
      <c r="B367" s="47" t="str">
        <f>IF($L367="","",IF(INDEX(paramètres!$A$1:$A$6,MATCH(VALUE(RIGHT($L367,4)),paramètres!$B$1:$B$6,1))=B$2,1,""))</f>
        <v/>
      </c>
      <c r="C367" s="47" t="str">
        <f>IF($L367="","",IF(INDEX(paramètres!$A$1:$A$6,MATCH(VALUE(RIGHT($L367,4)),paramètres!$B$1:$B$6,1))=C$2,1,""))</f>
        <v/>
      </c>
      <c r="D367" s="47" t="str">
        <f>IF($L367="","",IF(INDEX(paramètres!$A$1:$A$6,MATCH(VALUE(RIGHT($L367,4)),paramètres!$B$1:$B$6,1))=D$2,1,""))</f>
        <v/>
      </c>
      <c r="E367" s="47" t="str">
        <f>IF($L367="","",IF(INDEX(paramètres!$A$1:$A$6,MATCH(VALUE(RIGHT($L367,4)),paramètres!$B$1:$B$6,1))=E$2,1,""))</f>
        <v/>
      </c>
      <c r="F367" s="47" t="str">
        <f>IF($L367="","",IF(INDEX(paramètres!$A$1:$A$6,MATCH(VALUE(RIGHT($L367,4)),paramètres!$B$1:$B$6,1))=F$2,1,""))</f>
        <v/>
      </c>
      <c r="G367" s="47" t="str">
        <f>IF($L367="","",IF(INDEX(paramètres!$A$1:$A$6,MATCH(VALUE(RIGHT($L367,4)),paramètres!$B$1:$B$6,1))=G$2,1,""))</f>
        <v/>
      </c>
    </row>
    <row r="368" spans="1:7" x14ac:dyDescent="0.25">
      <c r="A368" s="47" t="str">
        <f>IF($L368="","",IF(INDEX(paramètres!$A$1:$A$6,MATCH(VALUE(RIGHT($L368,4)),paramètres!$B$1:$B$6,1))=A$2,1,""))</f>
        <v/>
      </c>
      <c r="B368" s="47" t="str">
        <f>IF($L368="","",IF(INDEX(paramètres!$A$1:$A$6,MATCH(VALUE(RIGHT($L368,4)),paramètres!$B$1:$B$6,1))=B$2,1,""))</f>
        <v/>
      </c>
      <c r="C368" s="47" t="str">
        <f>IF($L368="","",IF(INDEX(paramètres!$A$1:$A$6,MATCH(VALUE(RIGHT($L368,4)),paramètres!$B$1:$B$6,1))=C$2,1,""))</f>
        <v/>
      </c>
      <c r="D368" s="47" t="str">
        <f>IF($L368="","",IF(INDEX(paramètres!$A$1:$A$6,MATCH(VALUE(RIGHT($L368,4)),paramètres!$B$1:$B$6,1))=D$2,1,""))</f>
        <v/>
      </c>
      <c r="E368" s="47" t="str">
        <f>IF($L368="","",IF(INDEX(paramètres!$A$1:$A$6,MATCH(VALUE(RIGHT($L368,4)),paramètres!$B$1:$B$6,1))=E$2,1,""))</f>
        <v/>
      </c>
      <c r="F368" s="47" t="str">
        <f>IF($L368="","",IF(INDEX(paramètres!$A$1:$A$6,MATCH(VALUE(RIGHT($L368,4)),paramètres!$B$1:$B$6,1))=F$2,1,""))</f>
        <v/>
      </c>
      <c r="G368" s="47" t="str">
        <f>IF($L368="","",IF(INDEX(paramètres!$A$1:$A$6,MATCH(VALUE(RIGHT($L368,4)),paramètres!$B$1:$B$6,1))=G$2,1,""))</f>
        <v/>
      </c>
    </row>
    <row r="369" spans="1:7" x14ac:dyDescent="0.25">
      <c r="A369" s="47" t="str">
        <f>IF($L369="","",IF(INDEX(paramètres!$A$1:$A$6,MATCH(VALUE(RIGHT($L369,4)),paramètres!$B$1:$B$6,1))=A$2,1,""))</f>
        <v/>
      </c>
      <c r="B369" s="47" t="str">
        <f>IF($L369="","",IF(INDEX(paramètres!$A$1:$A$6,MATCH(VALUE(RIGHT($L369,4)),paramètres!$B$1:$B$6,1))=B$2,1,""))</f>
        <v/>
      </c>
      <c r="C369" s="47" t="str">
        <f>IF($L369="","",IF(INDEX(paramètres!$A$1:$A$6,MATCH(VALUE(RIGHT($L369,4)),paramètres!$B$1:$B$6,1))=C$2,1,""))</f>
        <v/>
      </c>
      <c r="D369" s="47" t="str">
        <f>IF($L369="","",IF(INDEX(paramètres!$A$1:$A$6,MATCH(VALUE(RIGHT($L369,4)),paramètres!$B$1:$B$6,1))=D$2,1,""))</f>
        <v/>
      </c>
      <c r="E369" s="47" t="str">
        <f>IF($L369="","",IF(INDEX(paramètres!$A$1:$A$6,MATCH(VALUE(RIGHT($L369,4)),paramètres!$B$1:$B$6,1))=E$2,1,""))</f>
        <v/>
      </c>
      <c r="F369" s="47" t="str">
        <f>IF($L369="","",IF(INDEX(paramètres!$A$1:$A$6,MATCH(VALUE(RIGHT($L369,4)),paramètres!$B$1:$B$6,1))=F$2,1,""))</f>
        <v/>
      </c>
      <c r="G369" s="47" t="str">
        <f>IF($L369="","",IF(INDEX(paramètres!$A$1:$A$6,MATCH(VALUE(RIGHT($L369,4)),paramètres!$B$1:$B$6,1))=G$2,1,""))</f>
        <v/>
      </c>
    </row>
    <row r="370" spans="1:7" x14ac:dyDescent="0.25">
      <c r="A370" s="47" t="str">
        <f>IF($L370="","",IF(INDEX(paramètres!$A$1:$A$6,MATCH(VALUE(RIGHT($L370,4)),paramètres!$B$1:$B$6,1))=A$2,1,""))</f>
        <v/>
      </c>
      <c r="B370" s="47" t="str">
        <f>IF($L370="","",IF(INDEX(paramètres!$A$1:$A$6,MATCH(VALUE(RIGHT($L370,4)),paramètres!$B$1:$B$6,1))=B$2,1,""))</f>
        <v/>
      </c>
      <c r="C370" s="47" t="str">
        <f>IF($L370="","",IF(INDEX(paramètres!$A$1:$A$6,MATCH(VALUE(RIGHT($L370,4)),paramètres!$B$1:$B$6,1))=C$2,1,""))</f>
        <v/>
      </c>
      <c r="D370" s="47" t="str">
        <f>IF($L370="","",IF(INDEX(paramètres!$A$1:$A$6,MATCH(VALUE(RIGHT($L370,4)),paramètres!$B$1:$B$6,1))=D$2,1,""))</f>
        <v/>
      </c>
      <c r="E370" s="47" t="str">
        <f>IF($L370="","",IF(INDEX(paramètres!$A$1:$A$6,MATCH(VALUE(RIGHT($L370,4)),paramètres!$B$1:$B$6,1))=E$2,1,""))</f>
        <v/>
      </c>
      <c r="F370" s="47" t="str">
        <f>IF($L370="","",IF(INDEX(paramètres!$A$1:$A$6,MATCH(VALUE(RIGHT($L370,4)),paramètres!$B$1:$B$6,1))=F$2,1,""))</f>
        <v/>
      </c>
      <c r="G370" s="47" t="str">
        <f>IF($L370="","",IF(INDEX(paramètres!$A$1:$A$6,MATCH(VALUE(RIGHT($L370,4)),paramètres!$B$1:$B$6,1))=G$2,1,""))</f>
        <v/>
      </c>
    </row>
    <row r="371" spans="1:7" x14ac:dyDescent="0.25">
      <c r="A371" s="47" t="str">
        <f>IF($L371="","",IF(INDEX(paramètres!$A$1:$A$6,MATCH(VALUE(RIGHT($L371,4)),paramètres!$B$1:$B$6,1))=A$2,1,""))</f>
        <v/>
      </c>
      <c r="B371" s="47" t="str">
        <f>IF($L371="","",IF(INDEX(paramètres!$A$1:$A$6,MATCH(VALUE(RIGHT($L371,4)),paramètres!$B$1:$B$6,1))=B$2,1,""))</f>
        <v/>
      </c>
      <c r="C371" s="47" t="str">
        <f>IF($L371="","",IF(INDEX(paramètres!$A$1:$A$6,MATCH(VALUE(RIGHT($L371,4)),paramètres!$B$1:$B$6,1))=C$2,1,""))</f>
        <v/>
      </c>
      <c r="D371" s="47" t="str">
        <f>IF($L371="","",IF(INDEX(paramètres!$A$1:$A$6,MATCH(VALUE(RIGHT($L371,4)),paramètres!$B$1:$B$6,1))=D$2,1,""))</f>
        <v/>
      </c>
      <c r="E371" s="47" t="str">
        <f>IF($L371="","",IF(INDEX(paramètres!$A$1:$A$6,MATCH(VALUE(RIGHT($L371,4)),paramètres!$B$1:$B$6,1))=E$2,1,""))</f>
        <v/>
      </c>
      <c r="F371" s="47" t="str">
        <f>IF($L371="","",IF(INDEX(paramètres!$A$1:$A$6,MATCH(VALUE(RIGHT($L371,4)),paramètres!$B$1:$B$6,1))=F$2,1,""))</f>
        <v/>
      </c>
      <c r="G371" s="47" t="str">
        <f>IF($L371="","",IF(INDEX(paramètres!$A$1:$A$6,MATCH(VALUE(RIGHT($L371,4)),paramètres!$B$1:$B$6,1))=G$2,1,""))</f>
        <v/>
      </c>
    </row>
    <row r="372" spans="1:7" x14ac:dyDescent="0.25">
      <c r="A372" s="47" t="str">
        <f>IF($L372="","",IF(INDEX(paramètres!$A$1:$A$6,MATCH(VALUE(RIGHT($L372,4)),paramètres!$B$1:$B$6,1))=A$2,1,""))</f>
        <v/>
      </c>
      <c r="B372" s="47" t="str">
        <f>IF($L372="","",IF(INDEX(paramètres!$A$1:$A$6,MATCH(VALUE(RIGHT($L372,4)),paramètres!$B$1:$B$6,1))=B$2,1,""))</f>
        <v/>
      </c>
      <c r="C372" s="47" t="str">
        <f>IF($L372="","",IF(INDEX(paramètres!$A$1:$A$6,MATCH(VALUE(RIGHT($L372,4)),paramètres!$B$1:$B$6,1))=C$2,1,""))</f>
        <v/>
      </c>
      <c r="D372" s="47" t="str">
        <f>IF($L372="","",IF(INDEX(paramètres!$A$1:$A$6,MATCH(VALUE(RIGHT($L372,4)),paramètres!$B$1:$B$6,1))=D$2,1,""))</f>
        <v/>
      </c>
      <c r="E372" s="47" t="str">
        <f>IF($L372="","",IF(INDEX(paramètres!$A$1:$A$6,MATCH(VALUE(RIGHT($L372,4)),paramètres!$B$1:$B$6,1))=E$2,1,""))</f>
        <v/>
      </c>
      <c r="F372" s="47" t="str">
        <f>IF($L372="","",IF(INDEX(paramètres!$A$1:$A$6,MATCH(VALUE(RIGHT($L372,4)),paramètres!$B$1:$B$6,1))=F$2,1,""))</f>
        <v/>
      </c>
      <c r="G372" s="47" t="str">
        <f>IF($L372="","",IF(INDEX(paramètres!$A$1:$A$6,MATCH(VALUE(RIGHT($L372,4)),paramètres!$B$1:$B$6,1))=G$2,1,""))</f>
        <v/>
      </c>
    </row>
    <row r="373" spans="1:7" x14ac:dyDescent="0.25">
      <c r="A373" s="47" t="str">
        <f>IF($L373="","",IF(INDEX(paramètres!$A$1:$A$6,MATCH(VALUE(RIGHT($L373,4)),paramètres!$B$1:$B$6,1))=A$2,1,""))</f>
        <v/>
      </c>
      <c r="B373" s="47" t="str">
        <f>IF($L373="","",IF(INDEX(paramètres!$A$1:$A$6,MATCH(VALUE(RIGHT($L373,4)),paramètres!$B$1:$B$6,1))=B$2,1,""))</f>
        <v/>
      </c>
      <c r="C373" s="47" t="str">
        <f>IF($L373="","",IF(INDEX(paramètres!$A$1:$A$6,MATCH(VALUE(RIGHT($L373,4)),paramètres!$B$1:$B$6,1))=C$2,1,""))</f>
        <v/>
      </c>
      <c r="D373" s="47" t="str">
        <f>IF($L373="","",IF(INDEX(paramètres!$A$1:$A$6,MATCH(VALUE(RIGHT($L373,4)),paramètres!$B$1:$B$6,1))=D$2,1,""))</f>
        <v/>
      </c>
      <c r="E373" s="47" t="str">
        <f>IF($L373="","",IF(INDEX(paramètres!$A$1:$A$6,MATCH(VALUE(RIGHT($L373,4)),paramètres!$B$1:$B$6,1))=E$2,1,""))</f>
        <v/>
      </c>
      <c r="F373" s="47" t="str">
        <f>IF($L373="","",IF(INDEX(paramètres!$A$1:$A$6,MATCH(VALUE(RIGHT($L373,4)),paramètres!$B$1:$B$6,1))=F$2,1,""))</f>
        <v/>
      </c>
      <c r="G373" s="47" t="str">
        <f>IF($L373="","",IF(INDEX(paramètres!$A$1:$A$6,MATCH(VALUE(RIGHT($L373,4)),paramètres!$B$1:$B$6,1))=G$2,1,""))</f>
        <v/>
      </c>
    </row>
    <row r="374" spans="1:7" x14ac:dyDescent="0.25">
      <c r="A374" s="47" t="str">
        <f>IF($L374="","",IF(INDEX(paramètres!$A$1:$A$6,MATCH(VALUE(RIGHT($L374,4)),paramètres!$B$1:$B$6,1))=A$2,1,""))</f>
        <v/>
      </c>
      <c r="B374" s="47" t="str">
        <f>IF($L374="","",IF(INDEX(paramètres!$A$1:$A$6,MATCH(VALUE(RIGHT($L374,4)),paramètres!$B$1:$B$6,1))=B$2,1,""))</f>
        <v/>
      </c>
      <c r="C374" s="47" t="str">
        <f>IF($L374="","",IF(INDEX(paramètres!$A$1:$A$6,MATCH(VALUE(RIGHT($L374,4)),paramètres!$B$1:$B$6,1))=C$2,1,""))</f>
        <v/>
      </c>
      <c r="D374" s="47" t="str">
        <f>IF($L374="","",IF(INDEX(paramètres!$A$1:$A$6,MATCH(VALUE(RIGHT($L374,4)),paramètres!$B$1:$B$6,1))=D$2,1,""))</f>
        <v/>
      </c>
      <c r="E374" s="47" t="str">
        <f>IF($L374="","",IF(INDEX(paramètres!$A$1:$A$6,MATCH(VALUE(RIGHT($L374,4)),paramètres!$B$1:$B$6,1))=E$2,1,""))</f>
        <v/>
      </c>
      <c r="F374" s="47" t="str">
        <f>IF($L374="","",IF(INDEX(paramètres!$A$1:$A$6,MATCH(VALUE(RIGHT($L374,4)),paramètres!$B$1:$B$6,1))=F$2,1,""))</f>
        <v/>
      </c>
      <c r="G374" s="47" t="str">
        <f>IF($L374="","",IF(INDEX(paramètres!$A$1:$A$6,MATCH(VALUE(RIGHT($L374,4)),paramètres!$B$1:$B$6,1))=G$2,1,""))</f>
        <v/>
      </c>
    </row>
    <row r="375" spans="1:7" x14ac:dyDescent="0.25">
      <c r="A375" s="47" t="str">
        <f>IF($L375="","",IF(INDEX(paramètres!$A$1:$A$6,MATCH(VALUE(RIGHT($L375,4)),paramètres!$B$1:$B$6,1))=A$2,1,""))</f>
        <v/>
      </c>
      <c r="B375" s="47" t="str">
        <f>IF($L375="","",IF(INDEX(paramètres!$A$1:$A$6,MATCH(VALUE(RIGHT($L375,4)),paramètres!$B$1:$B$6,1))=B$2,1,""))</f>
        <v/>
      </c>
      <c r="C375" s="47" t="str">
        <f>IF($L375="","",IF(INDEX(paramètres!$A$1:$A$6,MATCH(VALUE(RIGHT($L375,4)),paramètres!$B$1:$B$6,1))=C$2,1,""))</f>
        <v/>
      </c>
      <c r="D375" s="47" t="str">
        <f>IF($L375="","",IF(INDEX(paramètres!$A$1:$A$6,MATCH(VALUE(RIGHT($L375,4)),paramètres!$B$1:$B$6,1))=D$2,1,""))</f>
        <v/>
      </c>
      <c r="E375" s="47" t="str">
        <f>IF($L375="","",IF(INDEX(paramètres!$A$1:$A$6,MATCH(VALUE(RIGHT($L375,4)),paramètres!$B$1:$B$6,1))=E$2,1,""))</f>
        <v/>
      </c>
      <c r="F375" s="47" t="str">
        <f>IF($L375="","",IF(INDEX(paramètres!$A$1:$A$6,MATCH(VALUE(RIGHT($L375,4)),paramètres!$B$1:$B$6,1))=F$2,1,""))</f>
        <v/>
      </c>
      <c r="G375" s="47" t="str">
        <f>IF($L375="","",IF(INDEX(paramètres!$A$1:$A$6,MATCH(VALUE(RIGHT($L375,4)),paramètres!$B$1:$B$6,1))=G$2,1,""))</f>
        <v/>
      </c>
    </row>
    <row r="376" spans="1:7" x14ac:dyDescent="0.25">
      <c r="A376" s="47" t="str">
        <f>IF($L376="","",IF(INDEX(paramètres!$A$1:$A$6,MATCH(VALUE(RIGHT($L376,4)),paramètres!$B$1:$B$6,1))=A$2,1,""))</f>
        <v/>
      </c>
      <c r="B376" s="47" t="str">
        <f>IF($L376="","",IF(INDEX(paramètres!$A$1:$A$6,MATCH(VALUE(RIGHT($L376,4)),paramètres!$B$1:$B$6,1))=B$2,1,""))</f>
        <v/>
      </c>
      <c r="C376" s="47" t="str">
        <f>IF($L376="","",IF(INDEX(paramètres!$A$1:$A$6,MATCH(VALUE(RIGHT($L376,4)),paramètres!$B$1:$B$6,1))=C$2,1,""))</f>
        <v/>
      </c>
      <c r="D376" s="47" t="str">
        <f>IF($L376="","",IF(INDEX(paramètres!$A$1:$A$6,MATCH(VALUE(RIGHT($L376,4)),paramètres!$B$1:$B$6,1))=D$2,1,""))</f>
        <v/>
      </c>
      <c r="E376" s="47" t="str">
        <f>IF($L376="","",IF(INDEX(paramètres!$A$1:$A$6,MATCH(VALUE(RIGHT($L376,4)),paramètres!$B$1:$B$6,1))=E$2,1,""))</f>
        <v/>
      </c>
      <c r="F376" s="47" t="str">
        <f>IF($L376="","",IF(INDEX(paramètres!$A$1:$A$6,MATCH(VALUE(RIGHT($L376,4)),paramètres!$B$1:$B$6,1))=F$2,1,""))</f>
        <v/>
      </c>
      <c r="G376" s="47" t="str">
        <f>IF($L376="","",IF(INDEX(paramètres!$A$1:$A$6,MATCH(VALUE(RIGHT($L376,4)),paramètres!$B$1:$B$6,1))=G$2,1,""))</f>
        <v/>
      </c>
    </row>
    <row r="377" spans="1:7" x14ac:dyDescent="0.25">
      <c r="A377" s="47" t="str">
        <f>IF($L377="","",IF(INDEX(paramètres!$A$1:$A$6,MATCH(VALUE(RIGHT($L377,4)),paramètres!$B$1:$B$6,1))=A$2,1,""))</f>
        <v/>
      </c>
      <c r="B377" s="47" t="str">
        <f>IF($L377="","",IF(INDEX(paramètres!$A$1:$A$6,MATCH(VALUE(RIGHT($L377,4)),paramètres!$B$1:$B$6,1))=B$2,1,""))</f>
        <v/>
      </c>
      <c r="C377" s="47" t="str">
        <f>IF($L377="","",IF(INDEX(paramètres!$A$1:$A$6,MATCH(VALUE(RIGHT($L377,4)),paramètres!$B$1:$B$6,1))=C$2,1,""))</f>
        <v/>
      </c>
      <c r="D377" s="47" t="str">
        <f>IF($L377="","",IF(INDEX(paramètres!$A$1:$A$6,MATCH(VALUE(RIGHT($L377,4)),paramètres!$B$1:$B$6,1))=D$2,1,""))</f>
        <v/>
      </c>
      <c r="E377" s="47" t="str">
        <f>IF($L377="","",IF(INDEX(paramètres!$A$1:$A$6,MATCH(VALUE(RIGHT($L377,4)),paramètres!$B$1:$B$6,1))=E$2,1,""))</f>
        <v/>
      </c>
      <c r="F377" s="47" t="str">
        <f>IF($L377="","",IF(INDEX(paramètres!$A$1:$A$6,MATCH(VALUE(RIGHT($L377,4)),paramètres!$B$1:$B$6,1))=F$2,1,""))</f>
        <v/>
      </c>
      <c r="G377" s="47" t="str">
        <f>IF($L377="","",IF(INDEX(paramètres!$A$1:$A$6,MATCH(VALUE(RIGHT($L377,4)),paramètres!$B$1:$B$6,1))=G$2,1,""))</f>
        <v/>
      </c>
    </row>
    <row r="378" spans="1:7" x14ac:dyDescent="0.25">
      <c r="A378" s="47" t="str">
        <f>IF($L378="","",IF(INDEX(paramètres!$A$1:$A$6,MATCH(VALUE(RIGHT($L378,4)),paramètres!$B$1:$B$6,1))=A$2,1,""))</f>
        <v/>
      </c>
      <c r="B378" s="47" t="str">
        <f>IF($L378="","",IF(INDEX(paramètres!$A$1:$A$6,MATCH(VALUE(RIGHT($L378,4)),paramètres!$B$1:$B$6,1))=B$2,1,""))</f>
        <v/>
      </c>
      <c r="C378" s="47" t="str">
        <f>IF($L378="","",IF(INDEX(paramètres!$A$1:$A$6,MATCH(VALUE(RIGHT($L378,4)),paramètres!$B$1:$B$6,1))=C$2,1,""))</f>
        <v/>
      </c>
      <c r="D378" s="47" t="str">
        <f>IF($L378="","",IF(INDEX(paramètres!$A$1:$A$6,MATCH(VALUE(RIGHT($L378,4)),paramètres!$B$1:$B$6,1))=D$2,1,""))</f>
        <v/>
      </c>
      <c r="E378" s="47" t="str">
        <f>IF($L378="","",IF(INDEX(paramètres!$A$1:$A$6,MATCH(VALUE(RIGHT($L378,4)),paramètres!$B$1:$B$6,1))=E$2,1,""))</f>
        <v/>
      </c>
      <c r="F378" s="47" t="str">
        <f>IF($L378="","",IF(INDEX(paramètres!$A$1:$A$6,MATCH(VALUE(RIGHT($L378,4)),paramètres!$B$1:$B$6,1))=F$2,1,""))</f>
        <v/>
      </c>
      <c r="G378" s="47" t="str">
        <f>IF($L378="","",IF(INDEX(paramètres!$A$1:$A$6,MATCH(VALUE(RIGHT($L378,4)),paramètres!$B$1:$B$6,1))=G$2,1,""))</f>
        <v/>
      </c>
    </row>
    <row r="379" spans="1:7" x14ac:dyDescent="0.25">
      <c r="A379" s="47" t="str">
        <f>IF($L379="","",IF(INDEX(paramètres!$A$1:$A$6,MATCH(VALUE(RIGHT($L379,4)),paramètres!$B$1:$B$6,1))=A$2,1,""))</f>
        <v/>
      </c>
      <c r="B379" s="47" t="str">
        <f>IF($L379="","",IF(INDEX(paramètres!$A$1:$A$6,MATCH(VALUE(RIGHT($L379,4)),paramètres!$B$1:$B$6,1))=B$2,1,""))</f>
        <v/>
      </c>
      <c r="C379" s="47" t="str">
        <f>IF($L379="","",IF(INDEX(paramètres!$A$1:$A$6,MATCH(VALUE(RIGHT($L379,4)),paramètres!$B$1:$B$6,1))=C$2,1,""))</f>
        <v/>
      </c>
      <c r="D379" s="47" t="str">
        <f>IF($L379="","",IF(INDEX(paramètres!$A$1:$A$6,MATCH(VALUE(RIGHT($L379,4)),paramètres!$B$1:$B$6,1))=D$2,1,""))</f>
        <v/>
      </c>
      <c r="E379" s="47" t="str">
        <f>IF($L379="","",IF(INDEX(paramètres!$A$1:$A$6,MATCH(VALUE(RIGHT($L379,4)),paramètres!$B$1:$B$6,1))=E$2,1,""))</f>
        <v/>
      </c>
      <c r="F379" s="47" t="str">
        <f>IF($L379="","",IF(INDEX(paramètres!$A$1:$A$6,MATCH(VALUE(RIGHT($L379,4)),paramètres!$B$1:$B$6,1))=F$2,1,""))</f>
        <v/>
      </c>
      <c r="G379" s="47" t="str">
        <f>IF($L379="","",IF(INDEX(paramètres!$A$1:$A$6,MATCH(VALUE(RIGHT($L379,4)),paramètres!$B$1:$B$6,1))=G$2,1,""))</f>
        <v/>
      </c>
    </row>
    <row r="380" spans="1:7" x14ac:dyDescent="0.25">
      <c r="A380" s="47" t="str">
        <f>IF($L380="","",IF(INDEX(paramètres!$A$1:$A$6,MATCH(VALUE(RIGHT($L380,4)),paramètres!$B$1:$B$6,1))=A$2,1,""))</f>
        <v/>
      </c>
      <c r="B380" s="47" t="str">
        <f>IF($L380="","",IF(INDEX(paramètres!$A$1:$A$6,MATCH(VALUE(RIGHT($L380,4)),paramètres!$B$1:$B$6,1))=B$2,1,""))</f>
        <v/>
      </c>
      <c r="C380" s="47" t="str">
        <f>IF($L380="","",IF(INDEX(paramètres!$A$1:$A$6,MATCH(VALUE(RIGHT($L380,4)),paramètres!$B$1:$B$6,1))=C$2,1,""))</f>
        <v/>
      </c>
      <c r="D380" s="47" t="str">
        <f>IF($L380="","",IF(INDEX(paramètres!$A$1:$A$6,MATCH(VALUE(RIGHT($L380,4)),paramètres!$B$1:$B$6,1))=D$2,1,""))</f>
        <v/>
      </c>
      <c r="E380" s="47" t="str">
        <f>IF($L380="","",IF(INDEX(paramètres!$A$1:$A$6,MATCH(VALUE(RIGHT($L380,4)),paramètres!$B$1:$B$6,1))=E$2,1,""))</f>
        <v/>
      </c>
      <c r="F380" s="47" t="str">
        <f>IF($L380="","",IF(INDEX(paramètres!$A$1:$A$6,MATCH(VALUE(RIGHT($L380,4)),paramètres!$B$1:$B$6,1))=F$2,1,""))</f>
        <v/>
      </c>
      <c r="G380" s="47" t="str">
        <f>IF($L380="","",IF(INDEX(paramètres!$A$1:$A$6,MATCH(VALUE(RIGHT($L380,4)),paramètres!$B$1:$B$6,1))=G$2,1,""))</f>
        <v/>
      </c>
    </row>
    <row r="381" spans="1:7" x14ac:dyDescent="0.25">
      <c r="A381" s="47" t="str">
        <f>IF($L381="","",IF(INDEX(paramètres!$A$1:$A$6,MATCH(VALUE(RIGHT($L381,4)),paramètres!$B$1:$B$6,1))=A$2,1,""))</f>
        <v/>
      </c>
      <c r="B381" s="47" t="str">
        <f>IF($L381="","",IF(INDEX(paramètres!$A$1:$A$6,MATCH(VALUE(RIGHT($L381,4)),paramètres!$B$1:$B$6,1))=B$2,1,""))</f>
        <v/>
      </c>
      <c r="C381" s="47" t="str">
        <f>IF($L381="","",IF(INDEX(paramètres!$A$1:$A$6,MATCH(VALUE(RIGHT($L381,4)),paramètres!$B$1:$B$6,1))=C$2,1,""))</f>
        <v/>
      </c>
      <c r="D381" s="47" t="str">
        <f>IF($L381="","",IF(INDEX(paramètres!$A$1:$A$6,MATCH(VALUE(RIGHT($L381,4)),paramètres!$B$1:$B$6,1))=D$2,1,""))</f>
        <v/>
      </c>
      <c r="E381" s="47" t="str">
        <f>IF($L381="","",IF(INDEX(paramètres!$A$1:$A$6,MATCH(VALUE(RIGHT($L381,4)),paramètres!$B$1:$B$6,1))=E$2,1,""))</f>
        <v/>
      </c>
      <c r="F381" s="47" t="str">
        <f>IF($L381="","",IF(INDEX(paramètres!$A$1:$A$6,MATCH(VALUE(RIGHT($L381,4)),paramètres!$B$1:$B$6,1))=F$2,1,""))</f>
        <v/>
      </c>
      <c r="G381" s="47" t="str">
        <f>IF($L381="","",IF(INDEX(paramètres!$A$1:$A$6,MATCH(VALUE(RIGHT($L381,4)),paramètres!$B$1:$B$6,1))=G$2,1,""))</f>
        <v/>
      </c>
    </row>
    <row r="382" spans="1:7" x14ac:dyDescent="0.25">
      <c r="A382" s="47" t="str">
        <f>IF($L382="","",IF(INDEX(paramètres!$A$1:$A$6,MATCH(VALUE(RIGHT($L382,4)),paramètres!$B$1:$B$6,1))=A$2,1,""))</f>
        <v/>
      </c>
      <c r="B382" s="47" t="str">
        <f>IF($L382="","",IF(INDEX(paramètres!$A$1:$A$6,MATCH(VALUE(RIGHT($L382,4)),paramètres!$B$1:$B$6,1))=B$2,1,""))</f>
        <v/>
      </c>
      <c r="C382" s="47" t="str">
        <f>IF($L382="","",IF(INDEX(paramètres!$A$1:$A$6,MATCH(VALUE(RIGHT($L382,4)),paramètres!$B$1:$B$6,1))=C$2,1,""))</f>
        <v/>
      </c>
      <c r="D382" s="47" t="str">
        <f>IF($L382="","",IF(INDEX(paramètres!$A$1:$A$6,MATCH(VALUE(RIGHT($L382,4)),paramètres!$B$1:$B$6,1))=D$2,1,""))</f>
        <v/>
      </c>
      <c r="E382" s="47" t="str">
        <f>IF($L382="","",IF(INDEX(paramètres!$A$1:$A$6,MATCH(VALUE(RIGHT($L382,4)),paramètres!$B$1:$B$6,1))=E$2,1,""))</f>
        <v/>
      </c>
      <c r="F382" s="47" t="str">
        <f>IF($L382="","",IF(INDEX(paramètres!$A$1:$A$6,MATCH(VALUE(RIGHT($L382,4)),paramètres!$B$1:$B$6,1))=F$2,1,""))</f>
        <v/>
      </c>
      <c r="G382" s="47" t="str">
        <f>IF($L382="","",IF(INDEX(paramètres!$A$1:$A$6,MATCH(VALUE(RIGHT($L382,4)),paramètres!$B$1:$B$6,1))=G$2,1,""))</f>
        <v/>
      </c>
    </row>
    <row r="383" spans="1:7" x14ac:dyDescent="0.25">
      <c r="A383" s="47" t="str">
        <f>IF($L383="","",IF(INDEX(paramètres!$A$1:$A$6,MATCH(VALUE(RIGHT($L383,4)),paramètres!$B$1:$B$6,1))=A$2,1,""))</f>
        <v/>
      </c>
      <c r="B383" s="47" t="str">
        <f>IF($L383="","",IF(INDEX(paramètres!$A$1:$A$6,MATCH(VALUE(RIGHT($L383,4)),paramètres!$B$1:$B$6,1))=B$2,1,""))</f>
        <v/>
      </c>
      <c r="C383" s="47" t="str">
        <f>IF($L383="","",IF(INDEX(paramètres!$A$1:$A$6,MATCH(VALUE(RIGHT($L383,4)),paramètres!$B$1:$B$6,1))=C$2,1,""))</f>
        <v/>
      </c>
      <c r="D383" s="47" t="str">
        <f>IF($L383="","",IF(INDEX(paramètres!$A$1:$A$6,MATCH(VALUE(RIGHT($L383,4)),paramètres!$B$1:$B$6,1))=D$2,1,""))</f>
        <v/>
      </c>
      <c r="E383" s="47" t="str">
        <f>IF($L383="","",IF(INDEX(paramètres!$A$1:$A$6,MATCH(VALUE(RIGHT($L383,4)),paramètres!$B$1:$B$6,1))=E$2,1,""))</f>
        <v/>
      </c>
      <c r="F383" s="47" t="str">
        <f>IF($L383="","",IF(INDEX(paramètres!$A$1:$A$6,MATCH(VALUE(RIGHT($L383,4)),paramètres!$B$1:$B$6,1))=F$2,1,""))</f>
        <v/>
      </c>
      <c r="G383" s="47" t="str">
        <f>IF($L383="","",IF(INDEX(paramètres!$A$1:$A$6,MATCH(VALUE(RIGHT($L383,4)),paramètres!$B$1:$B$6,1))=G$2,1,""))</f>
        <v/>
      </c>
    </row>
    <row r="384" spans="1:7" x14ac:dyDescent="0.25">
      <c r="A384" s="47" t="str">
        <f>IF($L384="","",IF(INDEX(paramètres!$A$1:$A$6,MATCH(VALUE(RIGHT($L384,4)),paramètres!$B$1:$B$6,1))=A$2,1,""))</f>
        <v/>
      </c>
      <c r="B384" s="47" t="str">
        <f>IF($L384="","",IF(INDEX(paramètres!$A$1:$A$6,MATCH(VALUE(RIGHT($L384,4)),paramètres!$B$1:$B$6,1))=B$2,1,""))</f>
        <v/>
      </c>
      <c r="C384" s="47" t="str">
        <f>IF($L384="","",IF(INDEX(paramètres!$A$1:$A$6,MATCH(VALUE(RIGHT($L384,4)),paramètres!$B$1:$B$6,1))=C$2,1,""))</f>
        <v/>
      </c>
      <c r="D384" s="47" t="str">
        <f>IF($L384="","",IF(INDEX(paramètres!$A$1:$A$6,MATCH(VALUE(RIGHT($L384,4)),paramètres!$B$1:$B$6,1))=D$2,1,""))</f>
        <v/>
      </c>
      <c r="E384" s="47" t="str">
        <f>IF($L384="","",IF(INDEX(paramètres!$A$1:$A$6,MATCH(VALUE(RIGHT($L384,4)),paramètres!$B$1:$B$6,1))=E$2,1,""))</f>
        <v/>
      </c>
      <c r="F384" s="47" t="str">
        <f>IF($L384="","",IF(INDEX(paramètres!$A$1:$A$6,MATCH(VALUE(RIGHT($L384,4)),paramètres!$B$1:$B$6,1))=F$2,1,""))</f>
        <v/>
      </c>
      <c r="G384" s="47" t="str">
        <f>IF($L384="","",IF(INDEX(paramètres!$A$1:$A$6,MATCH(VALUE(RIGHT($L384,4)),paramètres!$B$1:$B$6,1))=G$2,1,""))</f>
        <v/>
      </c>
    </row>
    <row r="385" spans="1:7" x14ac:dyDescent="0.25">
      <c r="A385" s="47" t="str">
        <f>IF($L385="","",IF(INDEX(paramètres!$A$1:$A$6,MATCH(VALUE(RIGHT($L385,4)),paramètres!$B$1:$B$6,1))=A$2,1,""))</f>
        <v/>
      </c>
      <c r="B385" s="47" t="str">
        <f>IF($L385="","",IF(INDEX(paramètres!$A$1:$A$6,MATCH(VALUE(RIGHT($L385,4)),paramètres!$B$1:$B$6,1))=B$2,1,""))</f>
        <v/>
      </c>
      <c r="C385" s="47" t="str">
        <f>IF($L385="","",IF(INDEX(paramètres!$A$1:$A$6,MATCH(VALUE(RIGHT($L385,4)),paramètres!$B$1:$B$6,1))=C$2,1,""))</f>
        <v/>
      </c>
      <c r="D385" s="47" t="str">
        <f>IF($L385="","",IF(INDEX(paramètres!$A$1:$A$6,MATCH(VALUE(RIGHT($L385,4)),paramètres!$B$1:$B$6,1))=D$2,1,""))</f>
        <v/>
      </c>
      <c r="E385" s="47" t="str">
        <f>IF($L385="","",IF(INDEX(paramètres!$A$1:$A$6,MATCH(VALUE(RIGHT($L385,4)),paramètres!$B$1:$B$6,1))=E$2,1,""))</f>
        <v/>
      </c>
      <c r="F385" s="47" t="str">
        <f>IF($L385="","",IF(INDEX(paramètres!$A$1:$A$6,MATCH(VALUE(RIGHT($L385,4)),paramètres!$B$1:$B$6,1))=F$2,1,""))</f>
        <v/>
      </c>
      <c r="G385" s="47" t="str">
        <f>IF($L385="","",IF(INDEX(paramètres!$A$1:$A$6,MATCH(VALUE(RIGHT($L385,4)),paramètres!$B$1:$B$6,1))=G$2,1,""))</f>
        <v/>
      </c>
    </row>
    <row r="386" spans="1:7" x14ac:dyDescent="0.25">
      <c r="A386" s="47" t="str">
        <f>IF($L386="","",IF(INDEX(paramètres!$A$1:$A$6,MATCH(VALUE(RIGHT($L386,4)),paramètres!$B$1:$B$6,1))=A$2,1,""))</f>
        <v/>
      </c>
      <c r="B386" s="47" t="str">
        <f>IF($L386="","",IF(INDEX(paramètres!$A$1:$A$6,MATCH(VALUE(RIGHT($L386,4)),paramètres!$B$1:$B$6,1))=B$2,1,""))</f>
        <v/>
      </c>
      <c r="C386" s="47" t="str">
        <f>IF($L386="","",IF(INDEX(paramètres!$A$1:$A$6,MATCH(VALUE(RIGHT($L386,4)),paramètres!$B$1:$B$6,1))=C$2,1,""))</f>
        <v/>
      </c>
      <c r="D386" s="47" t="str">
        <f>IF($L386="","",IF(INDEX(paramètres!$A$1:$A$6,MATCH(VALUE(RIGHT($L386,4)),paramètres!$B$1:$B$6,1))=D$2,1,""))</f>
        <v/>
      </c>
      <c r="E386" s="47" t="str">
        <f>IF($L386="","",IF(INDEX(paramètres!$A$1:$A$6,MATCH(VALUE(RIGHT($L386,4)),paramètres!$B$1:$B$6,1))=E$2,1,""))</f>
        <v/>
      </c>
      <c r="F386" s="47" t="str">
        <f>IF($L386="","",IF(INDEX(paramètres!$A$1:$A$6,MATCH(VALUE(RIGHT($L386,4)),paramètres!$B$1:$B$6,1))=F$2,1,""))</f>
        <v/>
      </c>
      <c r="G386" s="47" t="str">
        <f>IF($L386="","",IF(INDEX(paramètres!$A$1:$A$6,MATCH(VALUE(RIGHT($L386,4)),paramètres!$B$1:$B$6,1))=G$2,1,""))</f>
        <v/>
      </c>
    </row>
    <row r="387" spans="1:7" x14ac:dyDescent="0.25">
      <c r="A387" s="47" t="str">
        <f>IF($L387="","",IF(INDEX(paramètres!$A$1:$A$6,MATCH(VALUE(RIGHT($L387,4)),paramètres!$B$1:$B$6,1))=A$2,1,""))</f>
        <v/>
      </c>
      <c r="B387" s="47" t="str">
        <f>IF($L387="","",IF(INDEX(paramètres!$A$1:$A$6,MATCH(VALUE(RIGHT($L387,4)),paramètres!$B$1:$B$6,1))=B$2,1,""))</f>
        <v/>
      </c>
      <c r="C387" s="47" t="str">
        <f>IF($L387="","",IF(INDEX(paramètres!$A$1:$A$6,MATCH(VALUE(RIGHT($L387,4)),paramètres!$B$1:$B$6,1))=C$2,1,""))</f>
        <v/>
      </c>
      <c r="D387" s="47" t="str">
        <f>IF($L387="","",IF(INDEX(paramètres!$A$1:$A$6,MATCH(VALUE(RIGHT($L387,4)),paramètres!$B$1:$B$6,1))=D$2,1,""))</f>
        <v/>
      </c>
      <c r="E387" s="47" t="str">
        <f>IF($L387="","",IF(INDEX(paramètres!$A$1:$A$6,MATCH(VALUE(RIGHT($L387,4)),paramètres!$B$1:$B$6,1))=E$2,1,""))</f>
        <v/>
      </c>
      <c r="F387" s="47" t="str">
        <f>IF($L387="","",IF(INDEX(paramètres!$A$1:$A$6,MATCH(VALUE(RIGHT($L387,4)),paramètres!$B$1:$B$6,1))=F$2,1,""))</f>
        <v/>
      </c>
      <c r="G387" s="47" t="str">
        <f>IF($L387="","",IF(INDEX(paramètres!$A$1:$A$6,MATCH(VALUE(RIGHT($L387,4)),paramètres!$B$1:$B$6,1))=G$2,1,""))</f>
        <v/>
      </c>
    </row>
    <row r="388" spans="1:7" x14ac:dyDescent="0.25">
      <c r="A388" s="47" t="str">
        <f>IF($L388="","",IF(INDEX(paramètres!$A$1:$A$6,MATCH(VALUE(RIGHT($L388,4)),paramètres!$B$1:$B$6,1))=A$2,1,""))</f>
        <v/>
      </c>
      <c r="B388" s="47" t="str">
        <f>IF($L388="","",IF(INDEX(paramètres!$A$1:$A$6,MATCH(VALUE(RIGHT($L388,4)),paramètres!$B$1:$B$6,1))=B$2,1,""))</f>
        <v/>
      </c>
      <c r="C388" s="47" t="str">
        <f>IF($L388="","",IF(INDEX(paramètres!$A$1:$A$6,MATCH(VALUE(RIGHT($L388,4)),paramètres!$B$1:$B$6,1))=C$2,1,""))</f>
        <v/>
      </c>
      <c r="D388" s="47" t="str">
        <f>IF($L388="","",IF(INDEX(paramètres!$A$1:$A$6,MATCH(VALUE(RIGHT($L388,4)),paramètres!$B$1:$B$6,1))=D$2,1,""))</f>
        <v/>
      </c>
      <c r="E388" s="47" t="str">
        <f>IF($L388="","",IF(INDEX(paramètres!$A$1:$A$6,MATCH(VALUE(RIGHT($L388,4)),paramètres!$B$1:$B$6,1))=E$2,1,""))</f>
        <v/>
      </c>
      <c r="F388" s="47" t="str">
        <f>IF($L388="","",IF(INDEX(paramètres!$A$1:$A$6,MATCH(VALUE(RIGHT($L388,4)),paramètres!$B$1:$B$6,1))=F$2,1,""))</f>
        <v/>
      </c>
      <c r="G388" s="47" t="str">
        <f>IF($L388="","",IF(INDEX(paramètres!$A$1:$A$6,MATCH(VALUE(RIGHT($L388,4)),paramètres!$B$1:$B$6,1))=G$2,1,""))</f>
        <v/>
      </c>
    </row>
    <row r="389" spans="1:7" x14ac:dyDescent="0.25">
      <c r="A389" s="47" t="str">
        <f>IF($L389="","",IF(INDEX(paramètres!$A$1:$A$6,MATCH(VALUE(RIGHT($L389,4)),paramètres!$B$1:$B$6,1))=A$2,1,""))</f>
        <v/>
      </c>
      <c r="B389" s="47" t="str">
        <f>IF($L389="","",IF(INDEX(paramètres!$A$1:$A$6,MATCH(VALUE(RIGHT($L389,4)),paramètres!$B$1:$B$6,1))=B$2,1,""))</f>
        <v/>
      </c>
      <c r="C389" s="47" t="str">
        <f>IF($L389="","",IF(INDEX(paramètres!$A$1:$A$6,MATCH(VALUE(RIGHT($L389,4)),paramètres!$B$1:$B$6,1))=C$2,1,""))</f>
        <v/>
      </c>
      <c r="D389" s="47" t="str">
        <f>IF($L389="","",IF(INDEX(paramètres!$A$1:$A$6,MATCH(VALUE(RIGHT($L389,4)),paramètres!$B$1:$B$6,1))=D$2,1,""))</f>
        <v/>
      </c>
      <c r="E389" s="47" t="str">
        <f>IF($L389="","",IF(INDEX(paramètres!$A$1:$A$6,MATCH(VALUE(RIGHT($L389,4)),paramètres!$B$1:$B$6,1))=E$2,1,""))</f>
        <v/>
      </c>
      <c r="F389" s="47" t="str">
        <f>IF($L389="","",IF(INDEX(paramètres!$A$1:$A$6,MATCH(VALUE(RIGHT($L389,4)),paramètres!$B$1:$B$6,1))=F$2,1,""))</f>
        <v/>
      </c>
      <c r="G389" s="47" t="str">
        <f>IF($L389="","",IF(INDEX(paramètres!$A$1:$A$6,MATCH(VALUE(RIGHT($L389,4)),paramètres!$B$1:$B$6,1))=G$2,1,""))</f>
        <v/>
      </c>
    </row>
    <row r="390" spans="1:7" x14ac:dyDescent="0.25">
      <c r="A390" s="47" t="str">
        <f>IF($L390="","",IF(INDEX(paramètres!$A$1:$A$6,MATCH(VALUE(RIGHT($L390,4)),paramètres!$B$1:$B$6,1))=A$2,1,""))</f>
        <v/>
      </c>
      <c r="B390" s="47" t="str">
        <f>IF($L390="","",IF(INDEX(paramètres!$A$1:$A$6,MATCH(VALUE(RIGHT($L390,4)),paramètres!$B$1:$B$6,1))=B$2,1,""))</f>
        <v/>
      </c>
      <c r="C390" s="47" t="str">
        <f>IF($L390="","",IF(INDEX(paramètres!$A$1:$A$6,MATCH(VALUE(RIGHT($L390,4)),paramètres!$B$1:$B$6,1))=C$2,1,""))</f>
        <v/>
      </c>
      <c r="D390" s="47" t="str">
        <f>IF($L390="","",IF(INDEX(paramètres!$A$1:$A$6,MATCH(VALUE(RIGHT($L390,4)),paramètres!$B$1:$B$6,1))=D$2,1,""))</f>
        <v/>
      </c>
      <c r="E390" s="47" t="str">
        <f>IF($L390="","",IF(INDEX(paramètres!$A$1:$A$6,MATCH(VALUE(RIGHT($L390,4)),paramètres!$B$1:$B$6,1))=E$2,1,""))</f>
        <v/>
      </c>
      <c r="F390" s="47" t="str">
        <f>IF($L390="","",IF(INDEX(paramètres!$A$1:$A$6,MATCH(VALUE(RIGHT($L390,4)),paramètres!$B$1:$B$6,1))=F$2,1,""))</f>
        <v/>
      </c>
      <c r="G390" s="47" t="str">
        <f>IF($L390="","",IF(INDEX(paramètres!$A$1:$A$6,MATCH(VALUE(RIGHT($L390,4)),paramètres!$B$1:$B$6,1))=G$2,1,""))</f>
        <v/>
      </c>
    </row>
    <row r="391" spans="1:7" x14ac:dyDescent="0.25">
      <c r="A391" s="47" t="str">
        <f>IF($L391="","",IF(INDEX(paramètres!$A$1:$A$6,MATCH(VALUE(RIGHT($L391,4)),paramètres!$B$1:$B$6,1))=A$2,1,""))</f>
        <v/>
      </c>
      <c r="B391" s="47" t="str">
        <f>IF($L391="","",IF(INDEX(paramètres!$A$1:$A$6,MATCH(VALUE(RIGHT($L391,4)),paramètres!$B$1:$B$6,1))=B$2,1,""))</f>
        <v/>
      </c>
      <c r="C391" s="47" t="str">
        <f>IF($L391="","",IF(INDEX(paramètres!$A$1:$A$6,MATCH(VALUE(RIGHT($L391,4)),paramètres!$B$1:$B$6,1))=C$2,1,""))</f>
        <v/>
      </c>
      <c r="D391" s="47" t="str">
        <f>IF($L391="","",IF(INDEX(paramètres!$A$1:$A$6,MATCH(VALUE(RIGHT($L391,4)),paramètres!$B$1:$B$6,1))=D$2,1,""))</f>
        <v/>
      </c>
      <c r="E391" s="47" t="str">
        <f>IF($L391="","",IF(INDEX(paramètres!$A$1:$A$6,MATCH(VALUE(RIGHT($L391,4)),paramètres!$B$1:$B$6,1))=E$2,1,""))</f>
        <v/>
      </c>
      <c r="F391" s="47" t="str">
        <f>IF($L391="","",IF(INDEX(paramètres!$A$1:$A$6,MATCH(VALUE(RIGHT($L391,4)),paramètres!$B$1:$B$6,1))=F$2,1,""))</f>
        <v/>
      </c>
      <c r="G391" s="47" t="str">
        <f>IF($L391="","",IF(INDEX(paramètres!$A$1:$A$6,MATCH(VALUE(RIGHT($L391,4)),paramètres!$B$1:$B$6,1))=G$2,1,""))</f>
        <v/>
      </c>
    </row>
    <row r="392" spans="1:7" x14ac:dyDescent="0.25">
      <c r="A392" s="47" t="str">
        <f>IF($L392="","",IF(INDEX(paramètres!$A$1:$A$6,MATCH(VALUE(RIGHT($L392,4)),paramètres!$B$1:$B$6,1))=A$2,1,""))</f>
        <v/>
      </c>
      <c r="B392" s="47" t="str">
        <f>IF($L392="","",IF(INDEX(paramètres!$A$1:$A$6,MATCH(VALUE(RIGHT($L392,4)),paramètres!$B$1:$B$6,1))=B$2,1,""))</f>
        <v/>
      </c>
      <c r="C392" s="47" t="str">
        <f>IF($L392="","",IF(INDEX(paramètres!$A$1:$A$6,MATCH(VALUE(RIGHT($L392,4)),paramètres!$B$1:$B$6,1))=C$2,1,""))</f>
        <v/>
      </c>
      <c r="D392" s="47" t="str">
        <f>IF($L392="","",IF(INDEX(paramètres!$A$1:$A$6,MATCH(VALUE(RIGHT($L392,4)),paramètres!$B$1:$B$6,1))=D$2,1,""))</f>
        <v/>
      </c>
      <c r="E392" s="47" t="str">
        <f>IF($L392="","",IF(INDEX(paramètres!$A$1:$A$6,MATCH(VALUE(RIGHT($L392,4)),paramètres!$B$1:$B$6,1))=E$2,1,""))</f>
        <v/>
      </c>
      <c r="F392" s="47" t="str">
        <f>IF($L392="","",IF(INDEX(paramètres!$A$1:$A$6,MATCH(VALUE(RIGHT($L392,4)),paramètres!$B$1:$B$6,1))=F$2,1,""))</f>
        <v/>
      </c>
      <c r="G392" s="47" t="str">
        <f>IF($L392="","",IF(INDEX(paramètres!$A$1:$A$6,MATCH(VALUE(RIGHT($L392,4)),paramètres!$B$1:$B$6,1))=G$2,1,""))</f>
        <v/>
      </c>
    </row>
    <row r="393" spans="1:7" x14ac:dyDescent="0.25">
      <c r="A393" s="47" t="str">
        <f>IF($L393="","",IF(INDEX(paramètres!$A$1:$A$6,MATCH(VALUE(RIGHT($L393,4)),paramètres!$B$1:$B$6,1))=A$2,1,""))</f>
        <v/>
      </c>
      <c r="B393" s="47" t="str">
        <f>IF($L393="","",IF(INDEX(paramètres!$A$1:$A$6,MATCH(VALUE(RIGHT($L393,4)),paramètres!$B$1:$B$6,1))=B$2,1,""))</f>
        <v/>
      </c>
      <c r="C393" s="47" t="str">
        <f>IF($L393="","",IF(INDEX(paramètres!$A$1:$A$6,MATCH(VALUE(RIGHT($L393,4)),paramètres!$B$1:$B$6,1))=C$2,1,""))</f>
        <v/>
      </c>
      <c r="D393" s="47" t="str">
        <f>IF($L393="","",IF(INDEX(paramètres!$A$1:$A$6,MATCH(VALUE(RIGHT($L393,4)),paramètres!$B$1:$B$6,1))=D$2,1,""))</f>
        <v/>
      </c>
      <c r="E393" s="47" t="str">
        <f>IF($L393="","",IF(INDEX(paramètres!$A$1:$A$6,MATCH(VALUE(RIGHT($L393,4)),paramètres!$B$1:$B$6,1))=E$2,1,""))</f>
        <v/>
      </c>
      <c r="F393" s="47" t="str">
        <f>IF($L393="","",IF(INDEX(paramètres!$A$1:$A$6,MATCH(VALUE(RIGHT($L393,4)),paramètres!$B$1:$B$6,1))=F$2,1,""))</f>
        <v/>
      </c>
      <c r="G393" s="47" t="str">
        <f>IF($L393="","",IF(INDEX(paramètres!$A$1:$A$6,MATCH(VALUE(RIGHT($L393,4)),paramètres!$B$1:$B$6,1))=G$2,1,""))</f>
        <v/>
      </c>
    </row>
    <row r="394" spans="1:7" x14ac:dyDescent="0.25">
      <c r="A394" s="47" t="str">
        <f>IF($L394="","",IF(INDEX(paramètres!$A$1:$A$6,MATCH(VALUE(RIGHT($L394,4)),paramètres!$B$1:$B$6,1))=A$2,1,""))</f>
        <v/>
      </c>
      <c r="B394" s="47" t="str">
        <f>IF($L394="","",IF(INDEX(paramètres!$A$1:$A$6,MATCH(VALUE(RIGHT($L394,4)),paramètres!$B$1:$B$6,1))=B$2,1,""))</f>
        <v/>
      </c>
      <c r="C394" s="47" t="str">
        <f>IF($L394="","",IF(INDEX(paramètres!$A$1:$A$6,MATCH(VALUE(RIGHT($L394,4)),paramètres!$B$1:$B$6,1))=C$2,1,""))</f>
        <v/>
      </c>
      <c r="D394" s="47" t="str">
        <f>IF($L394="","",IF(INDEX(paramètres!$A$1:$A$6,MATCH(VALUE(RIGHT($L394,4)),paramètres!$B$1:$B$6,1))=D$2,1,""))</f>
        <v/>
      </c>
      <c r="E394" s="47" t="str">
        <f>IF($L394="","",IF(INDEX(paramètres!$A$1:$A$6,MATCH(VALUE(RIGHT($L394,4)),paramètres!$B$1:$B$6,1))=E$2,1,""))</f>
        <v/>
      </c>
      <c r="F394" s="47" t="str">
        <f>IF($L394="","",IF(INDEX(paramètres!$A$1:$A$6,MATCH(VALUE(RIGHT($L394,4)),paramètres!$B$1:$B$6,1))=F$2,1,""))</f>
        <v/>
      </c>
      <c r="G394" s="47" t="str">
        <f>IF($L394="","",IF(INDEX(paramètres!$A$1:$A$6,MATCH(VALUE(RIGHT($L394,4)),paramètres!$B$1:$B$6,1))=G$2,1,""))</f>
        <v/>
      </c>
    </row>
    <row r="395" spans="1:7" x14ac:dyDescent="0.25">
      <c r="A395" s="47" t="str">
        <f>IF($L395="","",IF(INDEX(paramètres!$A$1:$A$6,MATCH(VALUE(RIGHT($L395,4)),paramètres!$B$1:$B$6,1))=A$2,1,""))</f>
        <v/>
      </c>
      <c r="B395" s="47" t="str">
        <f>IF($L395="","",IF(INDEX(paramètres!$A$1:$A$6,MATCH(VALUE(RIGHT($L395,4)),paramètres!$B$1:$B$6,1))=B$2,1,""))</f>
        <v/>
      </c>
      <c r="C395" s="47" t="str">
        <f>IF($L395="","",IF(INDEX(paramètres!$A$1:$A$6,MATCH(VALUE(RIGHT($L395,4)),paramètres!$B$1:$B$6,1))=C$2,1,""))</f>
        <v/>
      </c>
      <c r="D395" s="47" t="str">
        <f>IF($L395="","",IF(INDEX(paramètres!$A$1:$A$6,MATCH(VALUE(RIGHT($L395,4)),paramètres!$B$1:$B$6,1))=D$2,1,""))</f>
        <v/>
      </c>
      <c r="E395" s="47" t="str">
        <f>IF($L395="","",IF(INDEX(paramètres!$A$1:$A$6,MATCH(VALUE(RIGHT($L395,4)),paramètres!$B$1:$B$6,1))=E$2,1,""))</f>
        <v/>
      </c>
      <c r="F395" s="47" t="str">
        <f>IF($L395="","",IF(INDEX(paramètres!$A$1:$A$6,MATCH(VALUE(RIGHT($L395,4)),paramètres!$B$1:$B$6,1))=F$2,1,""))</f>
        <v/>
      </c>
      <c r="G395" s="47" t="str">
        <f>IF($L395="","",IF(INDEX(paramètres!$A$1:$A$6,MATCH(VALUE(RIGHT($L395,4)),paramètres!$B$1:$B$6,1))=G$2,1,""))</f>
        <v/>
      </c>
    </row>
    <row r="396" spans="1:7" x14ac:dyDescent="0.25">
      <c r="A396" s="47" t="str">
        <f>IF($L396="","",IF(INDEX(paramètres!$A$1:$A$6,MATCH(VALUE(RIGHT($L396,4)),paramètres!$B$1:$B$6,1))=A$2,1,""))</f>
        <v/>
      </c>
      <c r="B396" s="47" t="str">
        <f>IF($L396="","",IF(INDEX(paramètres!$A$1:$A$6,MATCH(VALUE(RIGHT($L396,4)),paramètres!$B$1:$B$6,1))=B$2,1,""))</f>
        <v/>
      </c>
      <c r="C396" s="47" t="str">
        <f>IF($L396="","",IF(INDEX(paramètres!$A$1:$A$6,MATCH(VALUE(RIGHT($L396,4)),paramètres!$B$1:$B$6,1))=C$2,1,""))</f>
        <v/>
      </c>
      <c r="D396" s="47" t="str">
        <f>IF($L396="","",IF(INDEX(paramètres!$A$1:$A$6,MATCH(VALUE(RIGHT($L396,4)),paramètres!$B$1:$B$6,1))=D$2,1,""))</f>
        <v/>
      </c>
      <c r="E396" s="47" t="str">
        <f>IF($L396="","",IF(INDEX(paramètres!$A$1:$A$6,MATCH(VALUE(RIGHT($L396,4)),paramètres!$B$1:$B$6,1))=E$2,1,""))</f>
        <v/>
      </c>
      <c r="F396" s="47" t="str">
        <f>IF($L396="","",IF(INDEX(paramètres!$A$1:$A$6,MATCH(VALUE(RIGHT($L396,4)),paramètres!$B$1:$B$6,1))=F$2,1,""))</f>
        <v/>
      </c>
      <c r="G396" s="47" t="str">
        <f>IF($L396="","",IF(INDEX(paramètres!$A$1:$A$6,MATCH(VALUE(RIGHT($L396,4)),paramètres!$B$1:$B$6,1))=G$2,1,""))</f>
        <v/>
      </c>
    </row>
    <row r="397" spans="1:7" x14ac:dyDescent="0.25">
      <c r="A397" s="47" t="str">
        <f>IF($L397="","",IF(INDEX(paramètres!$A$1:$A$6,MATCH(VALUE(RIGHT($L397,4)),paramètres!$B$1:$B$6,1))=A$2,1,""))</f>
        <v/>
      </c>
      <c r="B397" s="47" t="str">
        <f>IF($L397="","",IF(INDEX(paramètres!$A$1:$A$6,MATCH(VALUE(RIGHT($L397,4)),paramètres!$B$1:$B$6,1))=B$2,1,""))</f>
        <v/>
      </c>
      <c r="C397" s="47" t="str">
        <f>IF($L397="","",IF(INDEX(paramètres!$A$1:$A$6,MATCH(VALUE(RIGHT($L397,4)),paramètres!$B$1:$B$6,1))=C$2,1,""))</f>
        <v/>
      </c>
      <c r="D397" s="47" t="str">
        <f>IF($L397="","",IF(INDEX(paramètres!$A$1:$A$6,MATCH(VALUE(RIGHT($L397,4)),paramètres!$B$1:$B$6,1))=D$2,1,""))</f>
        <v/>
      </c>
      <c r="E397" s="47" t="str">
        <f>IF($L397="","",IF(INDEX(paramètres!$A$1:$A$6,MATCH(VALUE(RIGHT($L397,4)),paramètres!$B$1:$B$6,1))=E$2,1,""))</f>
        <v/>
      </c>
      <c r="F397" s="47" t="str">
        <f>IF($L397="","",IF(INDEX(paramètres!$A$1:$A$6,MATCH(VALUE(RIGHT($L397,4)),paramètres!$B$1:$B$6,1))=F$2,1,""))</f>
        <v/>
      </c>
      <c r="G397" s="47" t="str">
        <f>IF($L397="","",IF(INDEX(paramètres!$A$1:$A$6,MATCH(VALUE(RIGHT($L397,4)),paramètres!$B$1:$B$6,1))=G$2,1,""))</f>
        <v/>
      </c>
    </row>
    <row r="398" spans="1:7" x14ac:dyDescent="0.25">
      <c r="A398" s="47" t="str">
        <f>IF($L398="","",IF(INDEX(paramètres!$A$1:$A$6,MATCH(VALUE(RIGHT($L398,4)),paramètres!$B$1:$B$6,1))=A$2,1,""))</f>
        <v/>
      </c>
      <c r="B398" s="47" t="str">
        <f>IF($L398="","",IF(INDEX(paramètres!$A$1:$A$6,MATCH(VALUE(RIGHT($L398,4)),paramètres!$B$1:$B$6,1))=B$2,1,""))</f>
        <v/>
      </c>
      <c r="C398" s="47" t="str">
        <f>IF($L398="","",IF(INDEX(paramètres!$A$1:$A$6,MATCH(VALUE(RIGHT($L398,4)),paramètres!$B$1:$B$6,1))=C$2,1,""))</f>
        <v/>
      </c>
      <c r="D398" s="47" t="str">
        <f>IF($L398="","",IF(INDEX(paramètres!$A$1:$A$6,MATCH(VALUE(RIGHT($L398,4)),paramètres!$B$1:$B$6,1))=D$2,1,""))</f>
        <v/>
      </c>
      <c r="E398" s="47" t="str">
        <f>IF($L398="","",IF(INDEX(paramètres!$A$1:$A$6,MATCH(VALUE(RIGHT($L398,4)),paramètres!$B$1:$B$6,1))=E$2,1,""))</f>
        <v/>
      </c>
      <c r="F398" s="47" t="str">
        <f>IF($L398="","",IF(INDEX(paramètres!$A$1:$A$6,MATCH(VALUE(RIGHT($L398,4)),paramètres!$B$1:$B$6,1))=F$2,1,""))</f>
        <v/>
      </c>
      <c r="G398" s="47" t="str">
        <f>IF($L398="","",IF(INDEX(paramètres!$A$1:$A$6,MATCH(VALUE(RIGHT($L398,4)),paramètres!$B$1:$B$6,1))=G$2,1,""))</f>
        <v/>
      </c>
    </row>
    <row r="399" spans="1:7" x14ac:dyDescent="0.25">
      <c r="A399" s="47" t="str">
        <f>IF($L399="","",IF(INDEX(paramètres!$A$1:$A$6,MATCH(VALUE(RIGHT($L399,4)),paramètres!$B$1:$B$6,1))=A$2,1,""))</f>
        <v/>
      </c>
      <c r="B399" s="47" t="str">
        <f>IF($L399="","",IF(INDEX(paramètres!$A$1:$A$6,MATCH(VALUE(RIGHT($L399,4)),paramètres!$B$1:$B$6,1))=B$2,1,""))</f>
        <v/>
      </c>
      <c r="C399" s="47" t="str">
        <f>IF($L399="","",IF(INDEX(paramètres!$A$1:$A$6,MATCH(VALUE(RIGHT($L399,4)),paramètres!$B$1:$B$6,1))=C$2,1,""))</f>
        <v/>
      </c>
      <c r="D399" s="47" t="str">
        <f>IF($L399="","",IF(INDEX(paramètres!$A$1:$A$6,MATCH(VALUE(RIGHT($L399,4)),paramètres!$B$1:$B$6,1))=D$2,1,""))</f>
        <v/>
      </c>
      <c r="E399" s="47" t="str">
        <f>IF($L399="","",IF(INDEX(paramètres!$A$1:$A$6,MATCH(VALUE(RIGHT($L399,4)),paramètres!$B$1:$B$6,1))=E$2,1,""))</f>
        <v/>
      </c>
      <c r="F399" s="47" t="str">
        <f>IF($L399="","",IF(INDEX(paramètres!$A$1:$A$6,MATCH(VALUE(RIGHT($L399,4)),paramètres!$B$1:$B$6,1))=F$2,1,""))</f>
        <v/>
      </c>
      <c r="G399" s="47" t="str">
        <f>IF($L399="","",IF(INDEX(paramètres!$A$1:$A$6,MATCH(VALUE(RIGHT($L399,4)),paramètres!$B$1:$B$6,1))=G$2,1,""))</f>
        <v/>
      </c>
    </row>
    <row r="400" spans="1:7" x14ac:dyDescent="0.25">
      <c r="A400" s="47" t="str">
        <f>IF($L400="","",IF(INDEX(paramètres!$A$1:$A$6,MATCH(VALUE(RIGHT($L400,4)),paramètres!$B$1:$B$6,1))=A$2,1,""))</f>
        <v/>
      </c>
      <c r="B400" s="47" t="str">
        <f>IF($L400="","",IF(INDEX(paramètres!$A$1:$A$6,MATCH(VALUE(RIGHT($L400,4)),paramètres!$B$1:$B$6,1))=B$2,1,""))</f>
        <v/>
      </c>
      <c r="C400" s="47" t="str">
        <f>IF($L400="","",IF(INDEX(paramètres!$A$1:$A$6,MATCH(VALUE(RIGHT($L400,4)),paramètres!$B$1:$B$6,1))=C$2,1,""))</f>
        <v/>
      </c>
      <c r="D400" s="47" t="str">
        <f>IF($L400="","",IF(INDEX(paramètres!$A$1:$A$6,MATCH(VALUE(RIGHT($L400,4)),paramètres!$B$1:$B$6,1))=D$2,1,""))</f>
        <v/>
      </c>
      <c r="E400" s="47" t="str">
        <f>IF($L400="","",IF(INDEX(paramètres!$A$1:$A$6,MATCH(VALUE(RIGHT($L400,4)),paramètres!$B$1:$B$6,1))=E$2,1,""))</f>
        <v/>
      </c>
      <c r="F400" s="47" t="str">
        <f>IF($L400="","",IF(INDEX(paramètres!$A$1:$A$6,MATCH(VALUE(RIGHT($L400,4)),paramètres!$B$1:$B$6,1))=F$2,1,""))</f>
        <v/>
      </c>
      <c r="G400" s="47" t="str">
        <f>IF($L400="","",IF(INDEX(paramètres!$A$1:$A$6,MATCH(VALUE(RIGHT($L400,4)),paramètres!$B$1:$B$6,1))=G$2,1,""))</f>
        <v/>
      </c>
    </row>
    <row r="401" spans="1:7" x14ac:dyDescent="0.25">
      <c r="A401" s="47" t="str">
        <f>IF($L401="","",IF(INDEX(paramètres!$A$1:$A$6,MATCH(VALUE(RIGHT($L401,4)),paramètres!$B$1:$B$6,1))=A$2,1,""))</f>
        <v/>
      </c>
      <c r="B401" s="47" t="str">
        <f>IF($L401="","",IF(INDEX(paramètres!$A$1:$A$6,MATCH(VALUE(RIGHT($L401,4)),paramètres!$B$1:$B$6,1))=B$2,1,""))</f>
        <v/>
      </c>
      <c r="C401" s="47" t="str">
        <f>IF($L401="","",IF(INDEX(paramètres!$A$1:$A$6,MATCH(VALUE(RIGHT($L401,4)),paramètres!$B$1:$B$6,1))=C$2,1,""))</f>
        <v/>
      </c>
      <c r="D401" s="47" t="str">
        <f>IF($L401="","",IF(INDEX(paramètres!$A$1:$A$6,MATCH(VALUE(RIGHT($L401,4)),paramètres!$B$1:$B$6,1))=D$2,1,""))</f>
        <v/>
      </c>
      <c r="E401" s="47" t="str">
        <f>IF($L401="","",IF(INDEX(paramètres!$A$1:$A$6,MATCH(VALUE(RIGHT($L401,4)),paramètres!$B$1:$B$6,1))=E$2,1,""))</f>
        <v/>
      </c>
      <c r="F401" s="47" t="str">
        <f>IF($L401="","",IF(INDEX(paramètres!$A$1:$A$6,MATCH(VALUE(RIGHT($L401,4)),paramètres!$B$1:$B$6,1))=F$2,1,""))</f>
        <v/>
      </c>
      <c r="G401" s="47" t="str">
        <f>IF($L401="","",IF(INDEX(paramètres!$A$1:$A$6,MATCH(VALUE(RIGHT($L401,4)),paramètres!$B$1:$B$6,1))=G$2,1,""))</f>
        <v/>
      </c>
    </row>
    <row r="402" spans="1:7" x14ac:dyDescent="0.25">
      <c r="A402" s="47" t="str">
        <f>IF($L402="","",IF(INDEX(paramètres!$A$1:$A$6,MATCH(VALUE(RIGHT($L402,4)),paramètres!$B$1:$B$6,1))=A$2,1,""))</f>
        <v/>
      </c>
      <c r="B402" s="47" t="str">
        <f>IF($L402="","",IF(INDEX(paramètres!$A$1:$A$6,MATCH(VALUE(RIGHT($L402,4)),paramètres!$B$1:$B$6,1))=B$2,1,""))</f>
        <v/>
      </c>
      <c r="C402" s="47" t="str">
        <f>IF($L402="","",IF(INDEX(paramètres!$A$1:$A$6,MATCH(VALUE(RIGHT($L402,4)),paramètres!$B$1:$B$6,1))=C$2,1,""))</f>
        <v/>
      </c>
      <c r="D402" s="47" t="str">
        <f>IF($L402="","",IF(INDEX(paramètres!$A$1:$A$6,MATCH(VALUE(RIGHT($L402,4)),paramètres!$B$1:$B$6,1))=D$2,1,""))</f>
        <v/>
      </c>
      <c r="E402" s="47" t="str">
        <f>IF($L402="","",IF(INDEX(paramètres!$A$1:$A$6,MATCH(VALUE(RIGHT($L402,4)),paramètres!$B$1:$B$6,1))=E$2,1,""))</f>
        <v/>
      </c>
      <c r="F402" s="47" t="str">
        <f>IF($L402="","",IF(INDEX(paramètres!$A$1:$A$6,MATCH(VALUE(RIGHT($L402,4)),paramètres!$B$1:$B$6,1))=F$2,1,""))</f>
        <v/>
      </c>
      <c r="G402" s="47" t="str">
        <f>IF($L402="","",IF(INDEX(paramètres!$A$1:$A$6,MATCH(VALUE(RIGHT($L402,4)),paramètres!$B$1:$B$6,1))=G$2,1,""))</f>
        <v/>
      </c>
    </row>
    <row r="403" spans="1:7" x14ac:dyDescent="0.25">
      <c r="A403" s="47" t="str">
        <f>IF($L403="","",IF(INDEX(paramètres!$A$1:$A$6,MATCH(VALUE(RIGHT($L403,4)),paramètres!$B$1:$B$6,1))=A$2,1,""))</f>
        <v/>
      </c>
      <c r="B403" s="47" t="str">
        <f>IF($L403="","",IF(INDEX(paramètres!$A$1:$A$6,MATCH(VALUE(RIGHT($L403,4)),paramètres!$B$1:$B$6,1))=B$2,1,""))</f>
        <v/>
      </c>
      <c r="C403" s="47" t="str">
        <f>IF($L403="","",IF(INDEX(paramètres!$A$1:$A$6,MATCH(VALUE(RIGHT($L403,4)),paramètres!$B$1:$B$6,1))=C$2,1,""))</f>
        <v/>
      </c>
      <c r="D403" s="47" t="str">
        <f>IF($L403="","",IF(INDEX(paramètres!$A$1:$A$6,MATCH(VALUE(RIGHT($L403,4)),paramètres!$B$1:$B$6,1))=D$2,1,""))</f>
        <v/>
      </c>
      <c r="E403" s="47" t="str">
        <f>IF($L403="","",IF(INDEX(paramètres!$A$1:$A$6,MATCH(VALUE(RIGHT($L403,4)),paramètres!$B$1:$B$6,1))=E$2,1,""))</f>
        <v/>
      </c>
      <c r="F403" s="47" t="str">
        <f>IF($L403="","",IF(INDEX(paramètres!$A$1:$A$6,MATCH(VALUE(RIGHT($L403,4)),paramètres!$B$1:$B$6,1))=F$2,1,""))</f>
        <v/>
      </c>
      <c r="G403" s="47" t="str">
        <f>IF($L403="","",IF(INDEX(paramètres!$A$1:$A$6,MATCH(VALUE(RIGHT($L403,4)),paramètres!$B$1:$B$6,1))=G$2,1,""))</f>
        <v/>
      </c>
    </row>
    <row r="404" spans="1:7" x14ac:dyDescent="0.25">
      <c r="A404" s="47" t="str">
        <f>IF($L404="","",IF(INDEX(paramètres!$A$1:$A$6,MATCH(VALUE(RIGHT($L404,4)),paramètres!$B$1:$B$6,1))=A$2,1,""))</f>
        <v/>
      </c>
      <c r="B404" s="47" t="str">
        <f>IF($L404="","",IF(INDEX(paramètres!$A$1:$A$6,MATCH(VALUE(RIGHT($L404,4)),paramètres!$B$1:$B$6,1))=B$2,1,""))</f>
        <v/>
      </c>
      <c r="C404" s="47" t="str">
        <f>IF($L404="","",IF(INDEX(paramètres!$A$1:$A$6,MATCH(VALUE(RIGHT($L404,4)),paramètres!$B$1:$B$6,1))=C$2,1,""))</f>
        <v/>
      </c>
      <c r="D404" s="47" t="str">
        <f>IF($L404="","",IF(INDEX(paramètres!$A$1:$A$6,MATCH(VALUE(RIGHT($L404,4)),paramètres!$B$1:$B$6,1))=D$2,1,""))</f>
        <v/>
      </c>
      <c r="E404" s="47" t="str">
        <f>IF($L404="","",IF(INDEX(paramètres!$A$1:$A$6,MATCH(VALUE(RIGHT($L404,4)),paramètres!$B$1:$B$6,1))=E$2,1,""))</f>
        <v/>
      </c>
      <c r="F404" s="47" t="str">
        <f>IF($L404="","",IF(INDEX(paramètres!$A$1:$A$6,MATCH(VALUE(RIGHT($L404,4)),paramètres!$B$1:$B$6,1))=F$2,1,""))</f>
        <v/>
      </c>
      <c r="G404" s="47" t="str">
        <f>IF($L404="","",IF(INDEX(paramètres!$A$1:$A$6,MATCH(VALUE(RIGHT($L404,4)),paramètres!$B$1:$B$6,1))=G$2,1,""))</f>
        <v/>
      </c>
    </row>
    <row r="405" spans="1:7" x14ac:dyDescent="0.25">
      <c r="A405" s="47" t="str">
        <f>IF($L405="","",IF(INDEX(paramètres!$A$1:$A$6,MATCH(VALUE(RIGHT($L405,4)),paramètres!$B$1:$B$6,1))=A$2,1,""))</f>
        <v/>
      </c>
      <c r="B405" s="47" t="str">
        <f>IF($L405="","",IF(INDEX(paramètres!$A$1:$A$6,MATCH(VALUE(RIGHT($L405,4)),paramètres!$B$1:$B$6,1))=B$2,1,""))</f>
        <v/>
      </c>
      <c r="C405" s="47" t="str">
        <f>IF($L405="","",IF(INDEX(paramètres!$A$1:$A$6,MATCH(VALUE(RIGHT($L405,4)),paramètres!$B$1:$B$6,1))=C$2,1,""))</f>
        <v/>
      </c>
      <c r="D405" s="47" t="str">
        <f>IF($L405="","",IF(INDEX(paramètres!$A$1:$A$6,MATCH(VALUE(RIGHT($L405,4)),paramètres!$B$1:$B$6,1))=D$2,1,""))</f>
        <v/>
      </c>
      <c r="E405" s="47" t="str">
        <f>IF($L405="","",IF(INDEX(paramètres!$A$1:$A$6,MATCH(VALUE(RIGHT($L405,4)),paramètres!$B$1:$B$6,1))=E$2,1,""))</f>
        <v/>
      </c>
      <c r="F405" s="47" t="str">
        <f>IF($L405="","",IF(INDEX(paramètres!$A$1:$A$6,MATCH(VALUE(RIGHT($L405,4)),paramètres!$B$1:$B$6,1))=F$2,1,""))</f>
        <v/>
      </c>
      <c r="G405" s="47" t="str">
        <f>IF($L405="","",IF(INDEX(paramètres!$A$1:$A$6,MATCH(VALUE(RIGHT($L405,4)),paramètres!$B$1:$B$6,1))=G$2,1,""))</f>
        <v/>
      </c>
    </row>
    <row r="406" spans="1:7" x14ac:dyDescent="0.25">
      <c r="A406" s="47" t="str">
        <f>IF($L406="","",IF(INDEX(paramètres!$A$1:$A$6,MATCH(VALUE(RIGHT($L406,4)),paramètres!$B$1:$B$6,1))=A$2,1,""))</f>
        <v/>
      </c>
      <c r="B406" s="47" t="str">
        <f>IF($L406="","",IF(INDEX(paramètres!$A$1:$A$6,MATCH(VALUE(RIGHT($L406,4)),paramètres!$B$1:$B$6,1))=B$2,1,""))</f>
        <v/>
      </c>
      <c r="C406" s="47" t="str">
        <f>IF($L406="","",IF(INDEX(paramètres!$A$1:$A$6,MATCH(VALUE(RIGHT($L406,4)),paramètres!$B$1:$B$6,1))=C$2,1,""))</f>
        <v/>
      </c>
      <c r="D406" s="47" t="str">
        <f>IF($L406="","",IF(INDEX(paramètres!$A$1:$A$6,MATCH(VALUE(RIGHT($L406,4)),paramètres!$B$1:$B$6,1))=D$2,1,""))</f>
        <v/>
      </c>
      <c r="E406" s="47" t="str">
        <f>IF($L406="","",IF(INDEX(paramètres!$A$1:$A$6,MATCH(VALUE(RIGHT($L406,4)),paramètres!$B$1:$B$6,1))=E$2,1,""))</f>
        <v/>
      </c>
      <c r="F406" s="47" t="str">
        <f>IF($L406="","",IF(INDEX(paramètres!$A$1:$A$6,MATCH(VALUE(RIGHT($L406,4)),paramètres!$B$1:$B$6,1))=F$2,1,""))</f>
        <v/>
      </c>
      <c r="G406" s="47" t="str">
        <f>IF($L406="","",IF(INDEX(paramètres!$A$1:$A$6,MATCH(VALUE(RIGHT($L406,4)),paramètres!$B$1:$B$6,1))=G$2,1,""))</f>
        <v/>
      </c>
    </row>
    <row r="407" spans="1:7" x14ac:dyDescent="0.25">
      <c r="A407" s="47" t="str">
        <f>IF($L407="","",IF(INDEX(paramètres!$A$1:$A$6,MATCH(VALUE(RIGHT($L407,4)),paramètres!$B$1:$B$6,1))=A$2,1,""))</f>
        <v/>
      </c>
      <c r="B407" s="47" t="str">
        <f>IF($L407="","",IF(INDEX(paramètres!$A$1:$A$6,MATCH(VALUE(RIGHT($L407,4)),paramètres!$B$1:$B$6,1))=B$2,1,""))</f>
        <v/>
      </c>
      <c r="C407" s="47" t="str">
        <f>IF($L407="","",IF(INDEX(paramètres!$A$1:$A$6,MATCH(VALUE(RIGHT($L407,4)),paramètres!$B$1:$B$6,1))=C$2,1,""))</f>
        <v/>
      </c>
      <c r="D407" s="47" t="str">
        <f>IF($L407="","",IF(INDEX(paramètres!$A$1:$A$6,MATCH(VALUE(RIGHT($L407,4)),paramètres!$B$1:$B$6,1))=D$2,1,""))</f>
        <v/>
      </c>
      <c r="E407" s="47" t="str">
        <f>IF($L407="","",IF(INDEX(paramètres!$A$1:$A$6,MATCH(VALUE(RIGHT($L407,4)),paramètres!$B$1:$B$6,1))=E$2,1,""))</f>
        <v/>
      </c>
      <c r="F407" s="47" t="str">
        <f>IF($L407="","",IF(INDEX(paramètres!$A$1:$A$6,MATCH(VALUE(RIGHT($L407,4)),paramètres!$B$1:$B$6,1))=F$2,1,""))</f>
        <v/>
      </c>
      <c r="G407" s="47" t="str">
        <f>IF($L407="","",IF(INDEX(paramètres!$A$1:$A$6,MATCH(VALUE(RIGHT($L407,4)),paramètres!$B$1:$B$6,1))=G$2,1,""))</f>
        <v/>
      </c>
    </row>
    <row r="408" spans="1:7" x14ac:dyDescent="0.25">
      <c r="A408" s="47" t="str">
        <f>IF($L408="","",IF(INDEX(paramètres!$A$1:$A$6,MATCH(VALUE(RIGHT($L408,4)),paramètres!$B$1:$B$6,1))=A$2,1,""))</f>
        <v/>
      </c>
      <c r="B408" s="47" t="str">
        <f>IF($L408="","",IF(INDEX(paramètres!$A$1:$A$6,MATCH(VALUE(RIGHT($L408,4)),paramètres!$B$1:$B$6,1))=B$2,1,""))</f>
        <v/>
      </c>
      <c r="C408" s="47" t="str">
        <f>IF($L408="","",IF(INDEX(paramètres!$A$1:$A$6,MATCH(VALUE(RIGHT($L408,4)),paramètres!$B$1:$B$6,1))=C$2,1,""))</f>
        <v/>
      </c>
      <c r="D408" s="47" t="str">
        <f>IF($L408="","",IF(INDEX(paramètres!$A$1:$A$6,MATCH(VALUE(RIGHT($L408,4)),paramètres!$B$1:$B$6,1))=D$2,1,""))</f>
        <v/>
      </c>
      <c r="E408" s="47" t="str">
        <f>IF($L408="","",IF(INDEX(paramètres!$A$1:$A$6,MATCH(VALUE(RIGHT($L408,4)),paramètres!$B$1:$B$6,1))=E$2,1,""))</f>
        <v/>
      </c>
      <c r="F408" s="47" t="str">
        <f>IF($L408="","",IF(INDEX(paramètres!$A$1:$A$6,MATCH(VALUE(RIGHT($L408,4)),paramètres!$B$1:$B$6,1))=F$2,1,""))</f>
        <v/>
      </c>
      <c r="G408" s="47" t="str">
        <f>IF($L408="","",IF(INDEX(paramètres!$A$1:$A$6,MATCH(VALUE(RIGHT($L408,4)),paramètres!$B$1:$B$6,1))=G$2,1,""))</f>
        <v/>
      </c>
    </row>
    <row r="409" spans="1:7" x14ac:dyDescent="0.25">
      <c r="A409" s="47" t="str">
        <f>IF($L409="","",IF(INDEX(paramètres!$A$1:$A$6,MATCH(VALUE(RIGHT($L409,4)),paramètres!$B$1:$B$6,1))=A$2,1,""))</f>
        <v/>
      </c>
      <c r="B409" s="47" t="str">
        <f>IF($L409="","",IF(INDEX(paramètres!$A$1:$A$6,MATCH(VALUE(RIGHT($L409,4)),paramètres!$B$1:$B$6,1))=B$2,1,""))</f>
        <v/>
      </c>
      <c r="C409" s="47" t="str">
        <f>IF($L409="","",IF(INDEX(paramètres!$A$1:$A$6,MATCH(VALUE(RIGHT($L409,4)),paramètres!$B$1:$B$6,1))=C$2,1,""))</f>
        <v/>
      </c>
      <c r="D409" s="47" t="str">
        <f>IF($L409="","",IF(INDEX(paramètres!$A$1:$A$6,MATCH(VALUE(RIGHT($L409,4)),paramètres!$B$1:$B$6,1))=D$2,1,""))</f>
        <v/>
      </c>
      <c r="E409" s="47" t="str">
        <f>IF($L409="","",IF(INDEX(paramètres!$A$1:$A$6,MATCH(VALUE(RIGHT($L409,4)),paramètres!$B$1:$B$6,1))=E$2,1,""))</f>
        <v/>
      </c>
      <c r="F409" s="47" t="str">
        <f>IF($L409="","",IF(INDEX(paramètres!$A$1:$A$6,MATCH(VALUE(RIGHT($L409,4)),paramètres!$B$1:$B$6,1))=F$2,1,""))</f>
        <v/>
      </c>
      <c r="G409" s="47" t="str">
        <f>IF($L409="","",IF(INDEX(paramètres!$A$1:$A$6,MATCH(VALUE(RIGHT($L409,4)),paramètres!$B$1:$B$6,1))=G$2,1,""))</f>
        <v/>
      </c>
    </row>
    <row r="410" spans="1:7" x14ac:dyDescent="0.25">
      <c r="A410" s="47" t="str">
        <f>IF($L410="","",IF(INDEX(paramètres!$A$1:$A$6,MATCH(VALUE(RIGHT($L410,4)),paramètres!$B$1:$B$6,1))=A$2,1,""))</f>
        <v/>
      </c>
      <c r="B410" s="47" t="str">
        <f>IF($L410="","",IF(INDEX(paramètres!$A$1:$A$6,MATCH(VALUE(RIGHT($L410,4)),paramètres!$B$1:$B$6,1))=B$2,1,""))</f>
        <v/>
      </c>
      <c r="C410" s="47" t="str">
        <f>IF($L410="","",IF(INDEX(paramètres!$A$1:$A$6,MATCH(VALUE(RIGHT($L410,4)),paramètres!$B$1:$B$6,1))=C$2,1,""))</f>
        <v/>
      </c>
      <c r="D410" s="47" t="str">
        <f>IF($L410="","",IF(INDEX(paramètres!$A$1:$A$6,MATCH(VALUE(RIGHT($L410,4)),paramètres!$B$1:$B$6,1))=D$2,1,""))</f>
        <v/>
      </c>
      <c r="E410" s="47" t="str">
        <f>IF($L410="","",IF(INDEX(paramètres!$A$1:$A$6,MATCH(VALUE(RIGHT($L410,4)),paramètres!$B$1:$B$6,1))=E$2,1,""))</f>
        <v/>
      </c>
      <c r="F410" s="47" t="str">
        <f>IF($L410="","",IF(INDEX(paramètres!$A$1:$A$6,MATCH(VALUE(RIGHT($L410,4)),paramètres!$B$1:$B$6,1))=F$2,1,""))</f>
        <v/>
      </c>
      <c r="G410" s="47" t="str">
        <f>IF($L410="","",IF(INDEX(paramètres!$A$1:$A$6,MATCH(VALUE(RIGHT($L410,4)),paramètres!$B$1:$B$6,1))=G$2,1,""))</f>
        <v/>
      </c>
    </row>
    <row r="411" spans="1:7" x14ac:dyDescent="0.25">
      <c r="A411" s="47" t="str">
        <f>IF($L411="","",IF(INDEX(paramètres!$A$1:$A$6,MATCH(VALUE(RIGHT($L411,4)),paramètres!$B$1:$B$6,1))=A$2,1,""))</f>
        <v/>
      </c>
      <c r="B411" s="47" t="str">
        <f>IF($L411="","",IF(INDEX(paramètres!$A$1:$A$6,MATCH(VALUE(RIGHT($L411,4)),paramètres!$B$1:$B$6,1))=B$2,1,""))</f>
        <v/>
      </c>
      <c r="C411" s="47" t="str">
        <f>IF($L411="","",IF(INDEX(paramètres!$A$1:$A$6,MATCH(VALUE(RIGHT($L411,4)),paramètres!$B$1:$B$6,1))=C$2,1,""))</f>
        <v/>
      </c>
      <c r="D411" s="47" t="str">
        <f>IF($L411="","",IF(INDEX(paramètres!$A$1:$A$6,MATCH(VALUE(RIGHT($L411,4)),paramètres!$B$1:$B$6,1))=D$2,1,""))</f>
        <v/>
      </c>
      <c r="E411" s="47" t="str">
        <f>IF($L411="","",IF(INDEX(paramètres!$A$1:$A$6,MATCH(VALUE(RIGHT($L411,4)),paramètres!$B$1:$B$6,1))=E$2,1,""))</f>
        <v/>
      </c>
      <c r="F411" s="47" t="str">
        <f>IF($L411="","",IF(INDEX(paramètres!$A$1:$A$6,MATCH(VALUE(RIGHT($L411,4)),paramètres!$B$1:$B$6,1))=F$2,1,""))</f>
        <v/>
      </c>
      <c r="G411" s="47" t="str">
        <f>IF($L411="","",IF(INDEX(paramètres!$A$1:$A$6,MATCH(VALUE(RIGHT($L411,4)),paramètres!$B$1:$B$6,1))=G$2,1,""))</f>
        <v/>
      </c>
    </row>
    <row r="412" spans="1:7" x14ac:dyDescent="0.25">
      <c r="A412" s="47" t="str">
        <f>IF($L412="","",IF(INDEX(paramètres!$A$1:$A$6,MATCH(VALUE(RIGHT($L412,4)),paramètres!$B$1:$B$6,1))=A$2,1,""))</f>
        <v/>
      </c>
      <c r="B412" s="47" t="str">
        <f>IF($L412="","",IF(INDEX(paramètres!$A$1:$A$6,MATCH(VALUE(RIGHT($L412,4)),paramètres!$B$1:$B$6,1))=B$2,1,""))</f>
        <v/>
      </c>
      <c r="C412" s="47" t="str">
        <f>IF($L412="","",IF(INDEX(paramètres!$A$1:$A$6,MATCH(VALUE(RIGHT($L412,4)),paramètres!$B$1:$B$6,1))=C$2,1,""))</f>
        <v/>
      </c>
      <c r="D412" s="47" t="str">
        <f>IF($L412="","",IF(INDEX(paramètres!$A$1:$A$6,MATCH(VALUE(RIGHT($L412,4)),paramètres!$B$1:$B$6,1))=D$2,1,""))</f>
        <v/>
      </c>
      <c r="E412" s="47" t="str">
        <f>IF($L412="","",IF(INDEX(paramètres!$A$1:$A$6,MATCH(VALUE(RIGHT($L412,4)),paramètres!$B$1:$B$6,1))=E$2,1,""))</f>
        <v/>
      </c>
      <c r="F412" s="47" t="str">
        <f>IF($L412="","",IF(INDEX(paramètres!$A$1:$A$6,MATCH(VALUE(RIGHT($L412,4)),paramètres!$B$1:$B$6,1))=F$2,1,""))</f>
        <v/>
      </c>
      <c r="G412" s="47" t="str">
        <f>IF($L412="","",IF(INDEX(paramètres!$A$1:$A$6,MATCH(VALUE(RIGHT($L412,4)),paramètres!$B$1:$B$6,1))=G$2,1,""))</f>
        <v/>
      </c>
    </row>
    <row r="413" spans="1:7" x14ac:dyDescent="0.25">
      <c r="A413" s="47" t="str">
        <f>IF($L413="","",IF(INDEX(paramètres!$A$1:$A$6,MATCH(VALUE(RIGHT($L413,4)),paramètres!$B$1:$B$6,1))=A$2,1,""))</f>
        <v/>
      </c>
      <c r="B413" s="47" t="str">
        <f>IF($L413="","",IF(INDEX(paramètres!$A$1:$A$6,MATCH(VALUE(RIGHT($L413,4)),paramètres!$B$1:$B$6,1))=B$2,1,""))</f>
        <v/>
      </c>
      <c r="C413" s="47" t="str">
        <f>IF($L413="","",IF(INDEX(paramètres!$A$1:$A$6,MATCH(VALUE(RIGHT($L413,4)),paramètres!$B$1:$B$6,1))=C$2,1,""))</f>
        <v/>
      </c>
      <c r="D413" s="47" t="str">
        <f>IF($L413="","",IF(INDEX(paramètres!$A$1:$A$6,MATCH(VALUE(RIGHT($L413,4)),paramètres!$B$1:$B$6,1))=D$2,1,""))</f>
        <v/>
      </c>
      <c r="E413" s="47" t="str">
        <f>IF($L413="","",IF(INDEX(paramètres!$A$1:$A$6,MATCH(VALUE(RIGHT($L413,4)),paramètres!$B$1:$B$6,1))=E$2,1,""))</f>
        <v/>
      </c>
      <c r="F413" s="47" t="str">
        <f>IF($L413="","",IF(INDEX(paramètres!$A$1:$A$6,MATCH(VALUE(RIGHT($L413,4)),paramètres!$B$1:$B$6,1))=F$2,1,""))</f>
        <v/>
      </c>
      <c r="G413" s="47" t="str">
        <f>IF($L413="","",IF(INDEX(paramètres!$A$1:$A$6,MATCH(VALUE(RIGHT($L413,4)),paramètres!$B$1:$B$6,1))=G$2,1,""))</f>
        <v/>
      </c>
    </row>
    <row r="414" spans="1:7" x14ac:dyDescent="0.25">
      <c r="A414" s="47" t="str">
        <f>IF($L414="","",IF(INDEX(paramètres!$A$1:$A$6,MATCH(VALUE(RIGHT($L414,4)),paramètres!$B$1:$B$6,1))=A$2,1,""))</f>
        <v/>
      </c>
      <c r="B414" s="47" t="str">
        <f>IF($L414="","",IF(INDEX(paramètres!$A$1:$A$6,MATCH(VALUE(RIGHT($L414,4)),paramètres!$B$1:$B$6,1))=B$2,1,""))</f>
        <v/>
      </c>
      <c r="C414" s="47" t="str">
        <f>IF($L414="","",IF(INDEX(paramètres!$A$1:$A$6,MATCH(VALUE(RIGHT($L414,4)),paramètres!$B$1:$B$6,1))=C$2,1,""))</f>
        <v/>
      </c>
      <c r="D414" s="47" t="str">
        <f>IF($L414="","",IF(INDEX(paramètres!$A$1:$A$6,MATCH(VALUE(RIGHT($L414,4)),paramètres!$B$1:$B$6,1))=D$2,1,""))</f>
        <v/>
      </c>
      <c r="E414" s="47" t="str">
        <f>IF($L414="","",IF(INDEX(paramètres!$A$1:$A$6,MATCH(VALUE(RIGHT($L414,4)),paramètres!$B$1:$B$6,1))=E$2,1,""))</f>
        <v/>
      </c>
      <c r="F414" s="47" t="str">
        <f>IF($L414="","",IF(INDEX(paramètres!$A$1:$A$6,MATCH(VALUE(RIGHT($L414,4)),paramètres!$B$1:$B$6,1))=F$2,1,""))</f>
        <v/>
      </c>
      <c r="G414" s="47" t="str">
        <f>IF($L414="","",IF(INDEX(paramètres!$A$1:$A$6,MATCH(VALUE(RIGHT($L414,4)),paramètres!$B$1:$B$6,1))=G$2,1,""))</f>
        <v/>
      </c>
    </row>
    <row r="415" spans="1:7" x14ac:dyDescent="0.25">
      <c r="A415" s="47" t="str">
        <f>IF($L415="","",IF(INDEX(paramètres!$A$1:$A$6,MATCH(VALUE(RIGHT($L415,4)),paramètres!$B$1:$B$6,1))=A$2,1,""))</f>
        <v/>
      </c>
      <c r="B415" s="47" t="str">
        <f>IF($L415="","",IF(INDEX(paramètres!$A$1:$A$6,MATCH(VALUE(RIGHT($L415,4)),paramètres!$B$1:$B$6,1))=B$2,1,""))</f>
        <v/>
      </c>
      <c r="C415" s="47" t="str">
        <f>IF($L415="","",IF(INDEX(paramètres!$A$1:$A$6,MATCH(VALUE(RIGHT($L415,4)),paramètres!$B$1:$B$6,1))=C$2,1,""))</f>
        <v/>
      </c>
      <c r="D415" s="47" t="str">
        <f>IF($L415="","",IF(INDEX(paramètres!$A$1:$A$6,MATCH(VALUE(RIGHT($L415,4)),paramètres!$B$1:$B$6,1))=D$2,1,""))</f>
        <v/>
      </c>
      <c r="E415" s="47" t="str">
        <f>IF($L415="","",IF(INDEX(paramètres!$A$1:$A$6,MATCH(VALUE(RIGHT($L415,4)),paramètres!$B$1:$B$6,1))=E$2,1,""))</f>
        <v/>
      </c>
      <c r="F415" s="47" t="str">
        <f>IF($L415="","",IF(INDEX(paramètres!$A$1:$A$6,MATCH(VALUE(RIGHT($L415,4)),paramètres!$B$1:$B$6,1))=F$2,1,""))</f>
        <v/>
      </c>
      <c r="G415" s="47" t="str">
        <f>IF($L415="","",IF(INDEX(paramètres!$A$1:$A$6,MATCH(VALUE(RIGHT($L415,4)),paramètres!$B$1:$B$6,1))=G$2,1,""))</f>
        <v/>
      </c>
    </row>
    <row r="416" spans="1:7" x14ac:dyDescent="0.25">
      <c r="A416" s="47" t="str">
        <f>IF($L416="","",IF(INDEX(paramètres!$A$1:$A$6,MATCH(VALUE(RIGHT($L416,4)),paramètres!$B$1:$B$6,1))=A$2,1,""))</f>
        <v/>
      </c>
      <c r="B416" s="47" t="str">
        <f>IF($L416="","",IF(INDEX(paramètres!$A$1:$A$6,MATCH(VALUE(RIGHT($L416,4)),paramètres!$B$1:$B$6,1))=B$2,1,""))</f>
        <v/>
      </c>
      <c r="C416" s="47" t="str">
        <f>IF($L416="","",IF(INDEX(paramètres!$A$1:$A$6,MATCH(VALUE(RIGHT($L416,4)),paramètres!$B$1:$B$6,1))=C$2,1,""))</f>
        <v/>
      </c>
      <c r="D416" s="47" t="str">
        <f>IF($L416="","",IF(INDEX(paramètres!$A$1:$A$6,MATCH(VALUE(RIGHT($L416,4)),paramètres!$B$1:$B$6,1))=D$2,1,""))</f>
        <v/>
      </c>
      <c r="E416" s="47" t="str">
        <f>IF($L416="","",IF(INDEX(paramètres!$A$1:$A$6,MATCH(VALUE(RIGHT($L416,4)),paramètres!$B$1:$B$6,1))=E$2,1,""))</f>
        <v/>
      </c>
      <c r="F416" s="47" t="str">
        <f>IF($L416="","",IF(INDEX(paramètres!$A$1:$A$6,MATCH(VALUE(RIGHT($L416,4)),paramètres!$B$1:$B$6,1))=F$2,1,""))</f>
        <v/>
      </c>
      <c r="G416" s="47" t="str">
        <f>IF($L416="","",IF(INDEX(paramètres!$A$1:$A$6,MATCH(VALUE(RIGHT($L416,4)),paramètres!$B$1:$B$6,1))=G$2,1,""))</f>
        <v/>
      </c>
    </row>
    <row r="417" spans="1:7" x14ac:dyDescent="0.25">
      <c r="A417" s="47" t="str">
        <f>IF($L417="","",IF(INDEX(paramètres!$A$1:$A$6,MATCH(VALUE(RIGHT($L417,4)),paramètres!$B$1:$B$6,1))=A$2,1,""))</f>
        <v/>
      </c>
      <c r="B417" s="47" t="str">
        <f>IF($L417="","",IF(INDEX(paramètres!$A$1:$A$6,MATCH(VALUE(RIGHT($L417,4)),paramètres!$B$1:$B$6,1))=B$2,1,""))</f>
        <v/>
      </c>
      <c r="C417" s="47" t="str">
        <f>IF($L417="","",IF(INDEX(paramètres!$A$1:$A$6,MATCH(VALUE(RIGHT($L417,4)),paramètres!$B$1:$B$6,1))=C$2,1,""))</f>
        <v/>
      </c>
      <c r="D417" s="47" t="str">
        <f>IF($L417="","",IF(INDEX(paramètres!$A$1:$A$6,MATCH(VALUE(RIGHT($L417,4)),paramètres!$B$1:$B$6,1))=D$2,1,""))</f>
        <v/>
      </c>
      <c r="E417" s="47" t="str">
        <f>IF($L417="","",IF(INDEX(paramètres!$A$1:$A$6,MATCH(VALUE(RIGHT($L417,4)),paramètres!$B$1:$B$6,1))=E$2,1,""))</f>
        <v/>
      </c>
      <c r="F417" s="47" t="str">
        <f>IF($L417="","",IF(INDEX(paramètres!$A$1:$A$6,MATCH(VALUE(RIGHT($L417,4)),paramètres!$B$1:$B$6,1))=F$2,1,""))</f>
        <v/>
      </c>
      <c r="G417" s="47" t="str">
        <f>IF($L417="","",IF(INDEX(paramètres!$A$1:$A$6,MATCH(VALUE(RIGHT($L417,4)),paramètres!$B$1:$B$6,1))=G$2,1,""))</f>
        <v/>
      </c>
    </row>
    <row r="418" spans="1:7" x14ac:dyDescent="0.25">
      <c r="A418" s="47" t="str">
        <f>IF($L418="","",IF(INDEX(paramètres!$A$1:$A$6,MATCH(VALUE(RIGHT($L418,4)),paramètres!$B$1:$B$6,1))=A$2,1,""))</f>
        <v/>
      </c>
      <c r="B418" s="47" t="str">
        <f>IF($L418="","",IF(INDEX(paramètres!$A$1:$A$6,MATCH(VALUE(RIGHT($L418,4)),paramètres!$B$1:$B$6,1))=B$2,1,""))</f>
        <v/>
      </c>
      <c r="C418" s="47" t="str">
        <f>IF($L418="","",IF(INDEX(paramètres!$A$1:$A$6,MATCH(VALUE(RIGHT($L418,4)),paramètres!$B$1:$B$6,1))=C$2,1,""))</f>
        <v/>
      </c>
      <c r="D418" s="47" t="str">
        <f>IF($L418="","",IF(INDEX(paramètres!$A$1:$A$6,MATCH(VALUE(RIGHT($L418,4)),paramètres!$B$1:$B$6,1))=D$2,1,""))</f>
        <v/>
      </c>
      <c r="E418" s="47" t="str">
        <f>IF($L418="","",IF(INDEX(paramètres!$A$1:$A$6,MATCH(VALUE(RIGHT($L418,4)),paramètres!$B$1:$B$6,1))=E$2,1,""))</f>
        <v/>
      </c>
      <c r="F418" s="47" t="str">
        <f>IF($L418="","",IF(INDEX(paramètres!$A$1:$A$6,MATCH(VALUE(RIGHT($L418,4)),paramètres!$B$1:$B$6,1))=F$2,1,""))</f>
        <v/>
      </c>
      <c r="G418" s="47" t="str">
        <f>IF($L418="","",IF(INDEX(paramètres!$A$1:$A$6,MATCH(VALUE(RIGHT($L418,4)),paramètres!$B$1:$B$6,1))=G$2,1,""))</f>
        <v/>
      </c>
    </row>
    <row r="419" spans="1:7" x14ac:dyDescent="0.25">
      <c r="A419" s="47" t="str">
        <f>IF($L419="","",IF(INDEX(paramètres!$A$1:$A$6,MATCH(VALUE(RIGHT($L419,4)),paramètres!$B$1:$B$6,1))=A$2,1,""))</f>
        <v/>
      </c>
      <c r="B419" s="47" t="str">
        <f>IF($L419="","",IF(INDEX(paramètres!$A$1:$A$6,MATCH(VALUE(RIGHT($L419,4)),paramètres!$B$1:$B$6,1))=B$2,1,""))</f>
        <v/>
      </c>
      <c r="C419" s="47" t="str">
        <f>IF($L419="","",IF(INDEX(paramètres!$A$1:$A$6,MATCH(VALUE(RIGHT($L419,4)),paramètres!$B$1:$B$6,1))=C$2,1,""))</f>
        <v/>
      </c>
      <c r="D419" s="47" t="str">
        <f>IF($L419="","",IF(INDEX(paramètres!$A$1:$A$6,MATCH(VALUE(RIGHT($L419,4)),paramètres!$B$1:$B$6,1))=D$2,1,""))</f>
        <v/>
      </c>
      <c r="E419" s="47" t="str">
        <f>IF($L419="","",IF(INDEX(paramètres!$A$1:$A$6,MATCH(VALUE(RIGHT($L419,4)),paramètres!$B$1:$B$6,1))=E$2,1,""))</f>
        <v/>
      </c>
      <c r="F419" s="47" t="str">
        <f>IF($L419="","",IF(INDEX(paramètres!$A$1:$A$6,MATCH(VALUE(RIGHT($L419,4)),paramètres!$B$1:$B$6,1))=F$2,1,""))</f>
        <v/>
      </c>
      <c r="G419" s="47" t="str">
        <f>IF($L419="","",IF(INDEX(paramètres!$A$1:$A$6,MATCH(VALUE(RIGHT($L419,4)),paramètres!$B$1:$B$6,1))=G$2,1,""))</f>
        <v/>
      </c>
    </row>
    <row r="420" spans="1:7" x14ac:dyDescent="0.25">
      <c r="A420" s="47" t="str">
        <f>IF($L420="","",IF(INDEX(paramètres!$A$1:$A$6,MATCH(VALUE(RIGHT($L420,4)),paramètres!$B$1:$B$6,1))=A$2,1,""))</f>
        <v/>
      </c>
      <c r="B420" s="47" t="str">
        <f>IF($L420="","",IF(INDEX(paramètres!$A$1:$A$6,MATCH(VALUE(RIGHT($L420,4)),paramètres!$B$1:$B$6,1))=B$2,1,""))</f>
        <v/>
      </c>
      <c r="C420" s="47" t="str">
        <f>IF($L420="","",IF(INDEX(paramètres!$A$1:$A$6,MATCH(VALUE(RIGHT($L420,4)),paramètres!$B$1:$B$6,1))=C$2,1,""))</f>
        <v/>
      </c>
      <c r="D420" s="47" t="str">
        <f>IF($L420="","",IF(INDEX(paramètres!$A$1:$A$6,MATCH(VALUE(RIGHT($L420,4)),paramètres!$B$1:$B$6,1))=D$2,1,""))</f>
        <v/>
      </c>
      <c r="E420" s="47" t="str">
        <f>IF($L420="","",IF(INDEX(paramètres!$A$1:$A$6,MATCH(VALUE(RIGHT($L420,4)),paramètres!$B$1:$B$6,1))=E$2,1,""))</f>
        <v/>
      </c>
      <c r="F420" s="47" t="str">
        <f>IF($L420="","",IF(INDEX(paramètres!$A$1:$A$6,MATCH(VALUE(RIGHT($L420,4)),paramètres!$B$1:$B$6,1))=F$2,1,""))</f>
        <v/>
      </c>
      <c r="G420" s="47" t="str">
        <f>IF($L420="","",IF(INDEX(paramètres!$A$1:$A$6,MATCH(VALUE(RIGHT($L420,4)),paramètres!$B$1:$B$6,1))=G$2,1,""))</f>
        <v/>
      </c>
    </row>
    <row r="421" spans="1:7" x14ac:dyDescent="0.25">
      <c r="A421" s="47" t="str">
        <f>IF($L421="","",IF(INDEX(paramètres!$A$1:$A$6,MATCH(VALUE(RIGHT($L421,4)),paramètres!$B$1:$B$6,1))=A$2,1,""))</f>
        <v/>
      </c>
      <c r="B421" s="47" t="str">
        <f>IF($L421="","",IF(INDEX(paramètres!$A$1:$A$6,MATCH(VALUE(RIGHT($L421,4)),paramètres!$B$1:$B$6,1))=B$2,1,""))</f>
        <v/>
      </c>
      <c r="C421" s="47" t="str">
        <f>IF($L421="","",IF(INDEX(paramètres!$A$1:$A$6,MATCH(VALUE(RIGHT($L421,4)),paramètres!$B$1:$B$6,1))=C$2,1,""))</f>
        <v/>
      </c>
      <c r="D421" s="47" t="str">
        <f>IF($L421="","",IF(INDEX(paramètres!$A$1:$A$6,MATCH(VALUE(RIGHT($L421,4)),paramètres!$B$1:$B$6,1))=D$2,1,""))</f>
        <v/>
      </c>
      <c r="E421" s="47" t="str">
        <f>IF($L421="","",IF(INDEX(paramètres!$A$1:$A$6,MATCH(VALUE(RIGHT($L421,4)),paramètres!$B$1:$B$6,1))=E$2,1,""))</f>
        <v/>
      </c>
      <c r="F421" s="47" t="str">
        <f>IF($L421="","",IF(INDEX(paramètres!$A$1:$A$6,MATCH(VALUE(RIGHT($L421,4)),paramètres!$B$1:$B$6,1))=F$2,1,""))</f>
        <v/>
      </c>
      <c r="G421" s="47" t="str">
        <f>IF($L421="","",IF(INDEX(paramètres!$A$1:$A$6,MATCH(VALUE(RIGHT($L421,4)),paramètres!$B$1:$B$6,1))=G$2,1,""))</f>
        <v/>
      </c>
    </row>
    <row r="422" spans="1:7" x14ac:dyDescent="0.25">
      <c r="A422" s="47" t="str">
        <f>IF($L422="","",IF(INDEX(paramètres!$A$1:$A$6,MATCH(VALUE(RIGHT($L422,4)),paramètres!$B$1:$B$6,1))=A$2,1,""))</f>
        <v/>
      </c>
      <c r="B422" s="47" t="str">
        <f>IF($L422="","",IF(INDEX(paramètres!$A$1:$A$6,MATCH(VALUE(RIGHT($L422,4)),paramètres!$B$1:$B$6,1))=B$2,1,""))</f>
        <v/>
      </c>
      <c r="C422" s="47" t="str">
        <f>IF($L422="","",IF(INDEX(paramètres!$A$1:$A$6,MATCH(VALUE(RIGHT($L422,4)),paramètres!$B$1:$B$6,1))=C$2,1,""))</f>
        <v/>
      </c>
      <c r="D422" s="47" t="str">
        <f>IF($L422="","",IF(INDEX(paramètres!$A$1:$A$6,MATCH(VALUE(RIGHT($L422,4)),paramètres!$B$1:$B$6,1))=D$2,1,""))</f>
        <v/>
      </c>
      <c r="E422" s="47" t="str">
        <f>IF($L422="","",IF(INDEX(paramètres!$A$1:$A$6,MATCH(VALUE(RIGHT($L422,4)),paramètres!$B$1:$B$6,1))=E$2,1,""))</f>
        <v/>
      </c>
      <c r="F422" s="47" t="str">
        <f>IF($L422="","",IF(INDEX(paramètres!$A$1:$A$6,MATCH(VALUE(RIGHT($L422,4)),paramètres!$B$1:$B$6,1))=F$2,1,""))</f>
        <v/>
      </c>
      <c r="G422" s="47" t="str">
        <f>IF($L422="","",IF(INDEX(paramètres!$A$1:$A$6,MATCH(VALUE(RIGHT($L422,4)),paramètres!$B$1:$B$6,1))=G$2,1,""))</f>
        <v/>
      </c>
    </row>
    <row r="423" spans="1:7" x14ac:dyDescent="0.25">
      <c r="A423" s="47" t="str">
        <f>IF($L423="","",IF(INDEX(paramètres!$A$1:$A$6,MATCH(VALUE(RIGHT($L423,4)),paramètres!$B$1:$B$6,1))=A$2,1,""))</f>
        <v/>
      </c>
      <c r="B423" s="47" t="str">
        <f>IF($L423="","",IF(INDEX(paramètres!$A$1:$A$6,MATCH(VALUE(RIGHT($L423,4)),paramètres!$B$1:$B$6,1))=B$2,1,""))</f>
        <v/>
      </c>
      <c r="C423" s="47" t="str">
        <f>IF($L423="","",IF(INDEX(paramètres!$A$1:$A$6,MATCH(VALUE(RIGHT($L423,4)),paramètres!$B$1:$B$6,1))=C$2,1,""))</f>
        <v/>
      </c>
      <c r="D423" s="47" t="str">
        <f>IF($L423="","",IF(INDEX(paramètres!$A$1:$A$6,MATCH(VALUE(RIGHT($L423,4)),paramètres!$B$1:$B$6,1))=D$2,1,""))</f>
        <v/>
      </c>
      <c r="E423" s="47" t="str">
        <f>IF($L423="","",IF(INDEX(paramètres!$A$1:$A$6,MATCH(VALUE(RIGHT($L423,4)),paramètres!$B$1:$B$6,1))=E$2,1,""))</f>
        <v/>
      </c>
      <c r="F423" s="47" t="str">
        <f>IF($L423="","",IF(INDEX(paramètres!$A$1:$A$6,MATCH(VALUE(RIGHT($L423,4)),paramètres!$B$1:$B$6,1))=F$2,1,""))</f>
        <v/>
      </c>
      <c r="G423" s="47" t="str">
        <f>IF($L423="","",IF(INDEX(paramètres!$A$1:$A$6,MATCH(VALUE(RIGHT($L423,4)),paramètres!$B$1:$B$6,1))=G$2,1,""))</f>
        <v/>
      </c>
    </row>
    <row r="424" spans="1:7" x14ac:dyDescent="0.25">
      <c r="A424" s="47" t="str">
        <f>IF($L424="","",IF(INDEX(paramètres!$A$1:$A$6,MATCH(VALUE(RIGHT($L424,4)),paramètres!$B$1:$B$6,1))=A$2,1,""))</f>
        <v/>
      </c>
      <c r="B424" s="47" t="str">
        <f>IF($L424="","",IF(INDEX(paramètres!$A$1:$A$6,MATCH(VALUE(RIGHT($L424,4)),paramètres!$B$1:$B$6,1))=B$2,1,""))</f>
        <v/>
      </c>
      <c r="C424" s="47" t="str">
        <f>IF($L424="","",IF(INDEX(paramètres!$A$1:$A$6,MATCH(VALUE(RIGHT($L424,4)),paramètres!$B$1:$B$6,1))=C$2,1,""))</f>
        <v/>
      </c>
      <c r="D424" s="47" t="str">
        <f>IF($L424="","",IF(INDEX(paramètres!$A$1:$A$6,MATCH(VALUE(RIGHT($L424,4)),paramètres!$B$1:$B$6,1))=D$2,1,""))</f>
        <v/>
      </c>
      <c r="E424" s="47" t="str">
        <f>IF($L424="","",IF(INDEX(paramètres!$A$1:$A$6,MATCH(VALUE(RIGHT($L424,4)),paramètres!$B$1:$B$6,1))=E$2,1,""))</f>
        <v/>
      </c>
      <c r="F424" s="47" t="str">
        <f>IF($L424="","",IF(INDEX(paramètres!$A$1:$A$6,MATCH(VALUE(RIGHT($L424,4)),paramètres!$B$1:$B$6,1))=F$2,1,""))</f>
        <v/>
      </c>
      <c r="G424" s="47" t="str">
        <f>IF($L424="","",IF(INDEX(paramètres!$A$1:$A$6,MATCH(VALUE(RIGHT($L424,4)),paramètres!$B$1:$B$6,1))=G$2,1,""))</f>
        <v/>
      </c>
    </row>
    <row r="425" spans="1:7" x14ac:dyDescent="0.25">
      <c r="A425" s="47" t="str">
        <f>IF($L425="","",IF(INDEX(paramètres!$A$1:$A$6,MATCH(VALUE(RIGHT($L425,4)),paramètres!$B$1:$B$6,1))=A$2,1,""))</f>
        <v/>
      </c>
      <c r="B425" s="47" t="str">
        <f>IF($L425="","",IF(INDEX(paramètres!$A$1:$A$6,MATCH(VALUE(RIGHT($L425,4)),paramètres!$B$1:$B$6,1))=B$2,1,""))</f>
        <v/>
      </c>
      <c r="C425" s="47" t="str">
        <f>IF($L425="","",IF(INDEX(paramètres!$A$1:$A$6,MATCH(VALUE(RIGHT($L425,4)),paramètres!$B$1:$B$6,1))=C$2,1,""))</f>
        <v/>
      </c>
      <c r="D425" s="47" t="str">
        <f>IF($L425="","",IF(INDEX(paramètres!$A$1:$A$6,MATCH(VALUE(RIGHT($L425,4)),paramètres!$B$1:$B$6,1))=D$2,1,""))</f>
        <v/>
      </c>
      <c r="E425" s="47" t="str">
        <f>IF($L425="","",IF(INDEX(paramètres!$A$1:$A$6,MATCH(VALUE(RIGHT($L425,4)),paramètres!$B$1:$B$6,1))=E$2,1,""))</f>
        <v/>
      </c>
      <c r="F425" s="47" t="str">
        <f>IF($L425="","",IF(INDEX(paramètres!$A$1:$A$6,MATCH(VALUE(RIGHT($L425,4)),paramètres!$B$1:$B$6,1))=F$2,1,""))</f>
        <v/>
      </c>
      <c r="G425" s="47" t="str">
        <f>IF($L425="","",IF(INDEX(paramètres!$A$1:$A$6,MATCH(VALUE(RIGHT($L425,4)),paramètres!$B$1:$B$6,1))=G$2,1,""))</f>
        <v/>
      </c>
    </row>
    <row r="426" spans="1:7" x14ac:dyDescent="0.25">
      <c r="A426" s="47" t="str">
        <f>IF($L426="","",IF(INDEX(paramètres!$A$1:$A$6,MATCH(VALUE(RIGHT($L426,4)),paramètres!$B$1:$B$6,1))=A$2,1,""))</f>
        <v/>
      </c>
      <c r="B426" s="47" t="str">
        <f>IF($L426="","",IF(INDEX(paramètres!$A$1:$A$6,MATCH(VALUE(RIGHT($L426,4)),paramètres!$B$1:$B$6,1))=B$2,1,""))</f>
        <v/>
      </c>
      <c r="C426" s="47" t="str">
        <f>IF($L426="","",IF(INDEX(paramètres!$A$1:$A$6,MATCH(VALUE(RIGHT($L426,4)),paramètres!$B$1:$B$6,1))=C$2,1,""))</f>
        <v/>
      </c>
      <c r="D426" s="47" t="str">
        <f>IF($L426="","",IF(INDEX(paramètres!$A$1:$A$6,MATCH(VALUE(RIGHT($L426,4)),paramètres!$B$1:$B$6,1))=D$2,1,""))</f>
        <v/>
      </c>
      <c r="E426" s="47" t="str">
        <f>IF($L426="","",IF(INDEX(paramètres!$A$1:$A$6,MATCH(VALUE(RIGHT($L426,4)),paramètres!$B$1:$B$6,1))=E$2,1,""))</f>
        <v/>
      </c>
      <c r="F426" s="47" t="str">
        <f>IF($L426="","",IF(INDEX(paramètres!$A$1:$A$6,MATCH(VALUE(RIGHT($L426,4)),paramètres!$B$1:$B$6,1))=F$2,1,""))</f>
        <v/>
      </c>
      <c r="G426" s="47" t="str">
        <f>IF($L426="","",IF(INDEX(paramètres!$A$1:$A$6,MATCH(VALUE(RIGHT($L426,4)),paramètres!$B$1:$B$6,1))=G$2,1,""))</f>
        <v/>
      </c>
    </row>
    <row r="427" spans="1:7" x14ac:dyDescent="0.25">
      <c r="A427" s="47" t="str">
        <f>IF($L427="","",IF(INDEX(paramètres!$A$1:$A$6,MATCH(VALUE(RIGHT($L427,4)),paramètres!$B$1:$B$6,1))=A$2,1,""))</f>
        <v/>
      </c>
      <c r="B427" s="47" t="str">
        <f>IF($L427="","",IF(INDEX(paramètres!$A$1:$A$6,MATCH(VALUE(RIGHT($L427,4)),paramètres!$B$1:$B$6,1))=B$2,1,""))</f>
        <v/>
      </c>
      <c r="C427" s="47" t="str">
        <f>IF($L427="","",IF(INDEX(paramètres!$A$1:$A$6,MATCH(VALUE(RIGHT($L427,4)),paramètres!$B$1:$B$6,1))=C$2,1,""))</f>
        <v/>
      </c>
      <c r="D427" s="47" t="str">
        <f>IF($L427="","",IF(INDEX(paramètres!$A$1:$A$6,MATCH(VALUE(RIGHT($L427,4)),paramètres!$B$1:$B$6,1))=D$2,1,""))</f>
        <v/>
      </c>
      <c r="E427" s="47" t="str">
        <f>IF($L427="","",IF(INDEX(paramètres!$A$1:$A$6,MATCH(VALUE(RIGHT($L427,4)),paramètres!$B$1:$B$6,1))=E$2,1,""))</f>
        <v/>
      </c>
      <c r="F427" s="47" t="str">
        <f>IF($L427="","",IF(INDEX(paramètres!$A$1:$A$6,MATCH(VALUE(RIGHT($L427,4)),paramètres!$B$1:$B$6,1))=F$2,1,""))</f>
        <v/>
      </c>
      <c r="G427" s="47" t="str">
        <f>IF($L427="","",IF(INDEX(paramètres!$A$1:$A$6,MATCH(VALUE(RIGHT($L427,4)),paramètres!$B$1:$B$6,1))=G$2,1,""))</f>
        <v/>
      </c>
    </row>
    <row r="428" spans="1:7" x14ac:dyDescent="0.25">
      <c r="A428" s="47" t="str">
        <f>IF($L428="","",IF(INDEX(paramètres!$A$1:$A$6,MATCH(VALUE(RIGHT($L428,4)),paramètres!$B$1:$B$6,1))=A$2,1,""))</f>
        <v/>
      </c>
      <c r="B428" s="47" t="str">
        <f>IF($L428="","",IF(INDEX(paramètres!$A$1:$A$6,MATCH(VALUE(RIGHT($L428,4)),paramètres!$B$1:$B$6,1))=B$2,1,""))</f>
        <v/>
      </c>
      <c r="C428" s="47" t="str">
        <f>IF($L428="","",IF(INDEX(paramètres!$A$1:$A$6,MATCH(VALUE(RIGHT($L428,4)),paramètres!$B$1:$B$6,1))=C$2,1,""))</f>
        <v/>
      </c>
      <c r="D428" s="47" t="str">
        <f>IF($L428="","",IF(INDEX(paramètres!$A$1:$A$6,MATCH(VALUE(RIGHT($L428,4)),paramètres!$B$1:$B$6,1))=D$2,1,""))</f>
        <v/>
      </c>
      <c r="E428" s="47" t="str">
        <f>IF($L428="","",IF(INDEX(paramètres!$A$1:$A$6,MATCH(VALUE(RIGHT($L428,4)),paramètres!$B$1:$B$6,1))=E$2,1,""))</f>
        <v/>
      </c>
      <c r="F428" s="47" t="str">
        <f>IF($L428="","",IF(INDEX(paramètres!$A$1:$A$6,MATCH(VALUE(RIGHT($L428,4)),paramètres!$B$1:$B$6,1))=F$2,1,""))</f>
        <v/>
      </c>
      <c r="G428" s="47" t="str">
        <f>IF($L428="","",IF(INDEX(paramètres!$A$1:$A$6,MATCH(VALUE(RIGHT($L428,4)),paramètres!$B$1:$B$6,1))=G$2,1,""))</f>
        <v/>
      </c>
    </row>
    <row r="429" spans="1:7" x14ac:dyDescent="0.25">
      <c r="A429" s="47" t="str">
        <f>IF($L429="","",IF(INDEX(paramètres!$A$1:$A$6,MATCH(VALUE(RIGHT($L429,4)),paramètres!$B$1:$B$6,1))=A$2,1,""))</f>
        <v/>
      </c>
      <c r="B429" s="47" t="str">
        <f>IF($L429="","",IF(INDEX(paramètres!$A$1:$A$6,MATCH(VALUE(RIGHT($L429,4)),paramètres!$B$1:$B$6,1))=B$2,1,""))</f>
        <v/>
      </c>
      <c r="C429" s="47" t="str">
        <f>IF($L429="","",IF(INDEX(paramètres!$A$1:$A$6,MATCH(VALUE(RIGHT($L429,4)),paramètres!$B$1:$B$6,1))=C$2,1,""))</f>
        <v/>
      </c>
      <c r="D429" s="47" t="str">
        <f>IF($L429="","",IF(INDEX(paramètres!$A$1:$A$6,MATCH(VALUE(RIGHT($L429,4)),paramètres!$B$1:$B$6,1))=D$2,1,""))</f>
        <v/>
      </c>
      <c r="E429" s="47" t="str">
        <f>IF($L429="","",IF(INDEX(paramètres!$A$1:$A$6,MATCH(VALUE(RIGHT($L429,4)),paramètres!$B$1:$B$6,1))=E$2,1,""))</f>
        <v/>
      </c>
      <c r="F429" s="47" t="str">
        <f>IF($L429="","",IF(INDEX(paramètres!$A$1:$A$6,MATCH(VALUE(RIGHT($L429,4)),paramètres!$B$1:$B$6,1))=F$2,1,""))</f>
        <v/>
      </c>
      <c r="G429" s="47" t="str">
        <f>IF($L429="","",IF(INDEX(paramètres!$A$1:$A$6,MATCH(VALUE(RIGHT($L429,4)),paramètres!$B$1:$B$6,1))=G$2,1,""))</f>
        <v/>
      </c>
    </row>
    <row r="430" spans="1:7" x14ac:dyDescent="0.25">
      <c r="A430" s="47" t="str">
        <f>IF($L430="","",IF(INDEX(paramètres!$A$1:$A$6,MATCH(VALUE(RIGHT($L430,4)),paramètres!$B$1:$B$6,1))=A$2,1,""))</f>
        <v/>
      </c>
      <c r="B430" s="47" t="str">
        <f>IF($L430="","",IF(INDEX(paramètres!$A$1:$A$6,MATCH(VALUE(RIGHT($L430,4)),paramètres!$B$1:$B$6,1))=B$2,1,""))</f>
        <v/>
      </c>
      <c r="C430" s="47" t="str">
        <f>IF($L430="","",IF(INDEX(paramètres!$A$1:$A$6,MATCH(VALUE(RIGHT($L430,4)),paramètres!$B$1:$B$6,1))=C$2,1,""))</f>
        <v/>
      </c>
      <c r="D430" s="47" t="str">
        <f>IF($L430="","",IF(INDEX(paramètres!$A$1:$A$6,MATCH(VALUE(RIGHT($L430,4)),paramètres!$B$1:$B$6,1))=D$2,1,""))</f>
        <v/>
      </c>
      <c r="E430" s="47" t="str">
        <f>IF($L430="","",IF(INDEX(paramètres!$A$1:$A$6,MATCH(VALUE(RIGHT($L430,4)),paramètres!$B$1:$B$6,1))=E$2,1,""))</f>
        <v/>
      </c>
      <c r="F430" s="47" t="str">
        <f>IF($L430="","",IF(INDEX(paramètres!$A$1:$A$6,MATCH(VALUE(RIGHT($L430,4)),paramètres!$B$1:$B$6,1))=F$2,1,""))</f>
        <v/>
      </c>
      <c r="G430" s="47" t="str">
        <f>IF($L430="","",IF(INDEX(paramètres!$A$1:$A$6,MATCH(VALUE(RIGHT($L430,4)),paramètres!$B$1:$B$6,1))=G$2,1,""))</f>
        <v/>
      </c>
    </row>
    <row r="431" spans="1:7" x14ac:dyDescent="0.25">
      <c r="A431" s="47" t="str">
        <f>IF($L431="","",IF(INDEX(paramètres!$A$1:$A$6,MATCH(VALUE(RIGHT($L431,4)),paramètres!$B$1:$B$6,1))=A$2,1,""))</f>
        <v/>
      </c>
      <c r="B431" s="47" t="str">
        <f>IF($L431="","",IF(INDEX(paramètres!$A$1:$A$6,MATCH(VALUE(RIGHT($L431,4)),paramètres!$B$1:$B$6,1))=B$2,1,""))</f>
        <v/>
      </c>
      <c r="C431" s="47" t="str">
        <f>IF($L431="","",IF(INDEX(paramètres!$A$1:$A$6,MATCH(VALUE(RIGHT($L431,4)),paramètres!$B$1:$B$6,1))=C$2,1,""))</f>
        <v/>
      </c>
      <c r="D431" s="47" t="str">
        <f>IF($L431="","",IF(INDEX(paramètres!$A$1:$A$6,MATCH(VALUE(RIGHT($L431,4)),paramètres!$B$1:$B$6,1))=D$2,1,""))</f>
        <v/>
      </c>
      <c r="E431" s="47" t="str">
        <f>IF($L431="","",IF(INDEX(paramètres!$A$1:$A$6,MATCH(VALUE(RIGHT($L431,4)),paramètres!$B$1:$B$6,1))=E$2,1,""))</f>
        <v/>
      </c>
      <c r="F431" s="47" t="str">
        <f>IF($L431="","",IF(INDEX(paramètres!$A$1:$A$6,MATCH(VALUE(RIGHT($L431,4)),paramètres!$B$1:$B$6,1))=F$2,1,""))</f>
        <v/>
      </c>
      <c r="G431" s="47" t="str">
        <f>IF($L431="","",IF(INDEX(paramètres!$A$1:$A$6,MATCH(VALUE(RIGHT($L431,4)),paramètres!$B$1:$B$6,1))=G$2,1,""))</f>
        <v/>
      </c>
    </row>
    <row r="432" spans="1:7" x14ac:dyDescent="0.25">
      <c r="A432" s="47" t="str">
        <f>IF($L432="","",IF(INDEX(paramètres!$A$1:$A$6,MATCH(VALUE(RIGHT($L432,4)),paramètres!$B$1:$B$6,1))=A$2,1,""))</f>
        <v/>
      </c>
      <c r="B432" s="47" t="str">
        <f>IF($L432="","",IF(INDEX(paramètres!$A$1:$A$6,MATCH(VALUE(RIGHT($L432,4)),paramètres!$B$1:$B$6,1))=B$2,1,""))</f>
        <v/>
      </c>
      <c r="C432" s="47" t="str">
        <f>IF($L432="","",IF(INDEX(paramètres!$A$1:$A$6,MATCH(VALUE(RIGHT($L432,4)),paramètres!$B$1:$B$6,1))=C$2,1,""))</f>
        <v/>
      </c>
      <c r="D432" s="47" t="str">
        <f>IF($L432="","",IF(INDEX(paramètres!$A$1:$A$6,MATCH(VALUE(RIGHT($L432,4)),paramètres!$B$1:$B$6,1))=D$2,1,""))</f>
        <v/>
      </c>
      <c r="E432" s="47" t="str">
        <f>IF($L432="","",IF(INDEX(paramètres!$A$1:$A$6,MATCH(VALUE(RIGHT($L432,4)),paramètres!$B$1:$B$6,1))=E$2,1,""))</f>
        <v/>
      </c>
      <c r="F432" s="47" t="str">
        <f>IF($L432="","",IF(INDEX(paramètres!$A$1:$A$6,MATCH(VALUE(RIGHT($L432,4)),paramètres!$B$1:$B$6,1))=F$2,1,""))</f>
        <v/>
      </c>
      <c r="G432" s="47" t="str">
        <f>IF($L432="","",IF(INDEX(paramètres!$A$1:$A$6,MATCH(VALUE(RIGHT($L432,4)),paramètres!$B$1:$B$6,1))=G$2,1,""))</f>
        <v/>
      </c>
    </row>
    <row r="433" spans="1:7" x14ac:dyDescent="0.25">
      <c r="A433" s="47" t="str">
        <f>IF($L433="","",IF(INDEX(paramètres!$A$1:$A$6,MATCH(VALUE(RIGHT($L433,4)),paramètres!$B$1:$B$6,1))=A$2,1,""))</f>
        <v/>
      </c>
      <c r="B433" s="47" t="str">
        <f>IF($L433="","",IF(INDEX(paramètres!$A$1:$A$6,MATCH(VALUE(RIGHT($L433,4)),paramètres!$B$1:$B$6,1))=B$2,1,""))</f>
        <v/>
      </c>
      <c r="C433" s="47" t="str">
        <f>IF($L433="","",IF(INDEX(paramètres!$A$1:$A$6,MATCH(VALUE(RIGHT($L433,4)),paramètres!$B$1:$B$6,1))=C$2,1,""))</f>
        <v/>
      </c>
      <c r="D433" s="47" t="str">
        <f>IF($L433="","",IF(INDEX(paramètres!$A$1:$A$6,MATCH(VALUE(RIGHT($L433,4)),paramètres!$B$1:$B$6,1))=D$2,1,""))</f>
        <v/>
      </c>
      <c r="E433" s="47" t="str">
        <f>IF($L433="","",IF(INDEX(paramètres!$A$1:$A$6,MATCH(VALUE(RIGHT($L433,4)),paramètres!$B$1:$B$6,1))=E$2,1,""))</f>
        <v/>
      </c>
      <c r="F433" s="47" t="str">
        <f>IF($L433="","",IF(INDEX(paramètres!$A$1:$A$6,MATCH(VALUE(RIGHT($L433,4)),paramètres!$B$1:$B$6,1))=F$2,1,""))</f>
        <v/>
      </c>
      <c r="G433" s="47" t="str">
        <f>IF($L433="","",IF(INDEX(paramètres!$A$1:$A$6,MATCH(VALUE(RIGHT($L433,4)),paramètres!$B$1:$B$6,1))=G$2,1,""))</f>
        <v/>
      </c>
    </row>
    <row r="434" spans="1:7" x14ac:dyDescent="0.25">
      <c r="A434" s="47" t="str">
        <f>IF($L434="","",IF(INDEX(paramètres!$A$1:$A$6,MATCH(VALUE(RIGHT($L434,4)),paramètres!$B$1:$B$6,1))=A$2,1,""))</f>
        <v/>
      </c>
      <c r="B434" s="47" t="str">
        <f>IF($L434="","",IF(INDEX(paramètres!$A$1:$A$6,MATCH(VALUE(RIGHT($L434,4)),paramètres!$B$1:$B$6,1))=B$2,1,""))</f>
        <v/>
      </c>
      <c r="C434" s="47" t="str">
        <f>IF($L434="","",IF(INDEX(paramètres!$A$1:$A$6,MATCH(VALUE(RIGHT($L434,4)),paramètres!$B$1:$B$6,1))=C$2,1,""))</f>
        <v/>
      </c>
      <c r="D434" s="47" t="str">
        <f>IF($L434="","",IF(INDEX(paramètres!$A$1:$A$6,MATCH(VALUE(RIGHT($L434,4)),paramètres!$B$1:$B$6,1))=D$2,1,""))</f>
        <v/>
      </c>
      <c r="E434" s="47" t="str">
        <f>IF($L434="","",IF(INDEX(paramètres!$A$1:$A$6,MATCH(VALUE(RIGHT($L434,4)),paramètres!$B$1:$B$6,1))=E$2,1,""))</f>
        <v/>
      </c>
      <c r="F434" s="47" t="str">
        <f>IF($L434="","",IF(INDEX(paramètres!$A$1:$A$6,MATCH(VALUE(RIGHT($L434,4)),paramètres!$B$1:$B$6,1))=F$2,1,""))</f>
        <v/>
      </c>
      <c r="G434" s="47" t="str">
        <f>IF($L434="","",IF(INDEX(paramètres!$A$1:$A$6,MATCH(VALUE(RIGHT($L434,4)),paramètres!$B$1:$B$6,1))=G$2,1,""))</f>
        <v/>
      </c>
    </row>
    <row r="435" spans="1:7" x14ac:dyDescent="0.25">
      <c r="A435" s="47" t="str">
        <f>IF($L435="","",IF(INDEX(paramètres!$A$1:$A$6,MATCH(VALUE(RIGHT($L435,4)),paramètres!$B$1:$B$6,1))=A$2,1,""))</f>
        <v/>
      </c>
      <c r="B435" s="47" t="str">
        <f>IF($L435="","",IF(INDEX(paramètres!$A$1:$A$6,MATCH(VALUE(RIGHT($L435,4)),paramètres!$B$1:$B$6,1))=B$2,1,""))</f>
        <v/>
      </c>
      <c r="C435" s="47" t="str">
        <f>IF($L435="","",IF(INDEX(paramètres!$A$1:$A$6,MATCH(VALUE(RIGHT($L435,4)),paramètres!$B$1:$B$6,1))=C$2,1,""))</f>
        <v/>
      </c>
      <c r="D435" s="47" t="str">
        <f>IF($L435="","",IF(INDEX(paramètres!$A$1:$A$6,MATCH(VALUE(RIGHT($L435,4)),paramètres!$B$1:$B$6,1))=D$2,1,""))</f>
        <v/>
      </c>
      <c r="E435" s="47" t="str">
        <f>IF($L435="","",IF(INDEX(paramètres!$A$1:$A$6,MATCH(VALUE(RIGHT($L435,4)),paramètres!$B$1:$B$6,1))=E$2,1,""))</f>
        <v/>
      </c>
      <c r="F435" s="47" t="str">
        <f>IF($L435="","",IF(INDEX(paramètres!$A$1:$A$6,MATCH(VALUE(RIGHT($L435,4)),paramètres!$B$1:$B$6,1))=F$2,1,""))</f>
        <v/>
      </c>
      <c r="G435" s="47" t="str">
        <f>IF($L435="","",IF(INDEX(paramètres!$A$1:$A$6,MATCH(VALUE(RIGHT($L435,4)),paramètres!$B$1:$B$6,1))=G$2,1,""))</f>
        <v/>
      </c>
    </row>
    <row r="436" spans="1:7" x14ac:dyDescent="0.25">
      <c r="A436" s="47" t="str">
        <f>IF($L436="","",IF(INDEX(paramètres!$A$1:$A$6,MATCH(VALUE(RIGHT($L436,4)),paramètres!$B$1:$B$6,1))=A$2,1,""))</f>
        <v/>
      </c>
      <c r="B436" s="47" t="str">
        <f>IF($L436="","",IF(INDEX(paramètres!$A$1:$A$6,MATCH(VALUE(RIGHT($L436,4)),paramètres!$B$1:$B$6,1))=B$2,1,""))</f>
        <v/>
      </c>
      <c r="C436" s="47" t="str">
        <f>IF($L436="","",IF(INDEX(paramètres!$A$1:$A$6,MATCH(VALUE(RIGHT($L436,4)),paramètres!$B$1:$B$6,1))=C$2,1,""))</f>
        <v/>
      </c>
      <c r="D436" s="47" t="str">
        <f>IF($L436="","",IF(INDEX(paramètres!$A$1:$A$6,MATCH(VALUE(RIGHT($L436,4)),paramètres!$B$1:$B$6,1))=D$2,1,""))</f>
        <v/>
      </c>
      <c r="E436" s="47" t="str">
        <f>IF($L436="","",IF(INDEX(paramètres!$A$1:$A$6,MATCH(VALUE(RIGHT($L436,4)),paramètres!$B$1:$B$6,1))=E$2,1,""))</f>
        <v/>
      </c>
      <c r="F436" s="47" t="str">
        <f>IF($L436="","",IF(INDEX(paramètres!$A$1:$A$6,MATCH(VALUE(RIGHT($L436,4)),paramètres!$B$1:$B$6,1))=F$2,1,""))</f>
        <v/>
      </c>
      <c r="G436" s="47" t="str">
        <f>IF($L436="","",IF(INDEX(paramètres!$A$1:$A$6,MATCH(VALUE(RIGHT($L436,4)),paramètres!$B$1:$B$6,1))=G$2,1,""))</f>
        <v/>
      </c>
    </row>
    <row r="437" spans="1:7" x14ac:dyDescent="0.25">
      <c r="A437" s="47" t="str">
        <f>IF($L437="","",IF(INDEX(paramètres!$A$1:$A$6,MATCH(VALUE(RIGHT($L437,4)),paramètres!$B$1:$B$6,1))=A$2,1,""))</f>
        <v/>
      </c>
      <c r="B437" s="47" t="str">
        <f>IF($L437="","",IF(INDEX(paramètres!$A$1:$A$6,MATCH(VALUE(RIGHT($L437,4)),paramètres!$B$1:$B$6,1))=B$2,1,""))</f>
        <v/>
      </c>
      <c r="C437" s="47" t="str">
        <f>IF($L437="","",IF(INDEX(paramètres!$A$1:$A$6,MATCH(VALUE(RIGHT($L437,4)),paramètres!$B$1:$B$6,1))=C$2,1,""))</f>
        <v/>
      </c>
      <c r="D437" s="47" t="str">
        <f>IF($L437="","",IF(INDEX(paramètres!$A$1:$A$6,MATCH(VALUE(RIGHT($L437,4)),paramètres!$B$1:$B$6,1))=D$2,1,""))</f>
        <v/>
      </c>
      <c r="E437" s="47" t="str">
        <f>IF($L437="","",IF(INDEX(paramètres!$A$1:$A$6,MATCH(VALUE(RIGHT($L437,4)),paramètres!$B$1:$B$6,1))=E$2,1,""))</f>
        <v/>
      </c>
      <c r="F437" s="47" t="str">
        <f>IF($L437="","",IF(INDEX(paramètres!$A$1:$A$6,MATCH(VALUE(RIGHT($L437,4)),paramètres!$B$1:$B$6,1))=F$2,1,""))</f>
        <v/>
      </c>
      <c r="G437" s="47" t="str">
        <f>IF($L437="","",IF(INDEX(paramètres!$A$1:$A$6,MATCH(VALUE(RIGHT($L437,4)),paramètres!$B$1:$B$6,1))=G$2,1,""))</f>
        <v/>
      </c>
    </row>
    <row r="438" spans="1:7" x14ac:dyDescent="0.25">
      <c r="A438" s="47" t="str">
        <f>IF($L438="","",IF(INDEX(paramètres!$A$1:$A$6,MATCH(VALUE(RIGHT($L438,4)),paramètres!$B$1:$B$6,1))=A$2,1,""))</f>
        <v/>
      </c>
      <c r="B438" s="47" t="str">
        <f>IF($L438="","",IF(INDEX(paramètres!$A$1:$A$6,MATCH(VALUE(RIGHT($L438,4)),paramètres!$B$1:$B$6,1))=B$2,1,""))</f>
        <v/>
      </c>
      <c r="C438" s="47" t="str">
        <f>IF($L438="","",IF(INDEX(paramètres!$A$1:$A$6,MATCH(VALUE(RIGHT($L438,4)),paramètres!$B$1:$B$6,1))=C$2,1,""))</f>
        <v/>
      </c>
      <c r="D438" s="47" t="str">
        <f>IF($L438="","",IF(INDEX(paramètres!$A$1:$A$6,MATCH(VALUE(RIGHT($L438,4)),paramètres!$B$1:$B$6,1))=D$2,1,""))</f>
        <v/>
      </c>
      <c r="E438" s="47" t="str">
        <f>IF($L438="","",IF(INDEX(paramètres!$A$1:$A$6,MATCH(VALUE(RIGHT($L438,4)),paramètres!$B$1:$B$6,1))=E$2,1,""))</f>
        <v/>
      </c>
      <c r="F438" s="47" t="str">
        <f>IF($L438="","",IF(INDEX(paramètres!$A$1:$A$6,MATCH(VALUE(RIGHT($L438,4)),paramètres!$B$1:$B$6,1))=F$2,1,""))</f>
        <v/>
      </c>
      <c r="G438" s="47" t="str">
        <f>IF($L438="","",IF(INDEX(paramètres!$A$1:$A$6,MATCH(VALUE(RIGHT($L438,4)),paramètres!$B$1:$B$6,1))=G$2,1,""))</f>
        <v/>
      </c>
    </row>
    <row r="439" spans="1:7" x14ac:dyDescent="0.25">
      <c r="A439" s="47" t="str">
        <f>IF($L439="","",IF(INDEX(paramètres!$A$1:$A$6,MATCH(VALUE(RIGHT($L439,4)),paramètres!$B$1:$B$6,1))=A$2,1,""))</f>
        <v/>
      </c>
      <c r="B439" s="47" t="str">
        <f>IF($L439="","",IF(INDEX(paramètres!$A$1:$A$6,MATCH(VALUE(RIGHT($L439,4)),paramètres!$B$1:$B$6,1))=B$2,1,""))</f>
        <v/>
      </c>
      <c r="C439" s="47" t="str">
        <f>IF($L439="","",IF(INDEX(paramètres!$A$1:$A$6,MATCH(VALUE(RIGHT($L439,4)),paramètres!$B$1:$B$6,1))=C$2,1,""))</f>
        <v/>
      </c>
      <c r="D439" s="47" t="str">
        <f>IF($L439="","",IF(INDEX(paramètres!$A$1:$A$6,MATCH(VALUE(RIGHT($L439,4)),paramètres!$B$1:$B$6,1))=D$2,1,""))</f>
        <v/>
      </c>
      <c r="E439" s="47" t="str">
        <f>IF($L439="","",IF(INDEX(paramètres!$A$1:$A$6,MATCH(VALUE(RIGHT($L439,4)),paramètres!$B$1:$B$6,1))=E$2,1,""))</f>
        <v/>
      </c>
      <c r="F439" s="47" t="str">
        <f>IF($L439="","",IF(INDEX(paramètres!$A$1:$A$6,MATCH(VALUE(RIGHT($L439,4)),paramètres!$B$1:$B$6,1))=F$2,1,""))</f>
        <v/>
      </c>
      <c r="G439" s="47" t="str">
        <f>IF($L439="","",IF(INDEX(paramètres!$A$1:$A$6,MATCH(VALUE(RIGHT($L439,4)),paramètres!$B$1:$B$6,1))=G$2,1,""))</f>
        <v/>
      </c>
    </row>
    <row r="440" spans="1:7" x14ac:dyDescent="0.25">
      <c r="A440" s="47" t="str">
        <f>IF($L440="","",IF(INDEX(paramètres!$A$1:$A$6,MATCH(VALUE(RIGHT($L440,4)),paramètres!$B$1:$B$6,1))=A$2,1,""))</f>
        <v/>
      </c>
      <c r="B440" s="47" t="str">
        <f>IF($L440="","",IF(INDEX(paramètres!$A$1:$A$6,MATCH(VALUE(RIGHT($L440,4)),paramètres!$B$1:$B$6,1))=B$2,1,""))</f>
        <v/>
      </c>
      <c r="C440" s="47" t="str">
        <f>IF($L440="","",IF(INDEX(paramètres!$A$1:$A$6,MATCH(VALUE(RIGHT($L440,4)),paramètres!$B$1:$B$6,1))=C$2,1,""))</f>
        <v/>
      </c>
      <c r="D440" s="47" t="str">
        <f>IF($L440="","",IF(INDEX(paramètres!$A$1:$A$6,MATCH(VALUE(RIGHT($L440,4)),paramètres!$B$1:$B$6,1))=D$2,1,""))</f>
        <v/>
      </c>
      <c r="E440" s="47" t="str">
        <f>IF($L440="","",IF(INDEX(paramètres!$A$1:$A$6,MATCH(VALUE(RIGHT($L440,4)),paramètres!$B$1:$B$6,1))=E$2,1,""))</f>
        <v/>
      </c>
      <c r="F440" s="47" t="str">
        <f>IF($L440="","",IF(INDEX(paramètres!$A$1:$A$6,MATCH(VALUE(RIGHT($L440,4)),paramètres!$B$1:$B$6,1))=F$2,1,""))</f>
        <v/>
      </c>
      <c r="G440" s="47" t="str">
        <f>IF($L440="","",IF(INDEX(paramètres!$A$1:$A$6,MATCH(VALUE(RIGHT($L440,4)),paramètres!$B$1:$B$6,1))=G$2,1,""))</f>
        <v/>
      </c>
    </row>
    <row r="441" spans="1:7" x14ac:dyDescent="0.25">
      <c r="A441" s="47" t="str">
        <f>IF($L441="","",IF(INDEX(paramètres!$A$1:$A$6,MATCH(VALUE(RIGHT($L441,4)),paramètres!$B$1:$B$6,1))=A$2,1,""))</f>
        <v/>
      </c>
      <c r="B441" s="47" t="str">
        <f>IF($L441="","",IF(INDEX(paramètres!$A$1:$A$6,MATCH(VALUE(RIGHT($L441,4)),paramètres!$B$1:$B$6,1))=B$2,1,""))</f>
        <v/>
      </c>
      <c r="C441" s="47" t="str">
        <f>IF($L441="","",IF(INDEX(paramètres!$A$1:$A$6,MATCH(VALUE(RIGHT($L441,4)),paramètres!$B$1:$B$6,1))=C$2,1,""))</f>
        <v/>
      </c>
      <c r="D441" s="47" t="str">
        <f>IF($L441="","",IF(INDEX(paramètres!$A$1:$A$6,MATCH(VALUE(RIGHT($L441,4)),paramètres!$B$1:$B$6,1))=D$2,1,""))</f>
        <v/>
      </c>
      <c r="E441" s="47" t="str">
        <f>IF($L441="","",IF(INDEX(paramètres!$A$1:$A$6,MATCH(VALUE(RIGHT($L441,4)),paramètres!$B$1:$B$6,1))=E$2,1,""))</f>
        <v/>
      </c>
      <c r="F441" s="47" t="str">
        <f>IF($L441="","",IF(INDEX(paramètres!$A$1:$A$6,MATCH(VALUE(RIGHT($L441,4)),paramètres!$B$1:$B$6,1))=F$2,1,""))</f>
        <v/>
      </c>
      <c r="G441" s="47" t="str">
        <f>IF($L441="","",IF(INDEX(paramètres!$A$1:$A$6,MATCH(VALUE(RIGHT($L441,4)),paramètres!$B$1:$B$6,1))=G$2,1,""))</f>
        <v/>
      </c>
    </row>
    <row r="442" spans="1:7" x14ac:dyDescent="0.25">
      <c r="A442" s="47" t="str">
        <f>IF($L442="","",IF(INDEX(paramètres!$A$1:$A$6,MATCH(VALUE(RIGHT($L442,4)),paramètres!$B$1:$B$6,1))=A$2,1,""))</f>
        <v/>
      </c>
      <c r="B442" s="47" t="str">
        <f>IF($L442="","",IF(INDEX(paramètres!$A$1:$A$6,MATCH(VALUE(RIGHT($L442,4)),paramètres!$B$1:$B$6,1))=B$2,1,""))</f>
        <v/>
      </c>
      <c r="C442" s="47" t="str">
        <f>IF($L442="","",IF(INDEX(paramètres!$A$1:$A$6,MATCH(VALUE(RIGHT($L442,4)),paramètres!$B$1:$B$6,1))=C$2,1,""))</f>
        <v/>
      </c>
      <c r="D442" s="47" t="str">
        <f>IF($L442="","",IF(INDEX(paramètres!$A$1:$A$6,MATCH(VALUE(RIGHT($L442,4)),paramètres!$B$1:$B$6,1))=D$2,1,""))</f>
        <v/>
      </c>
      <c r="E442" s="47" t="str">
        <f>IF($L442="","",IF(INDEX(paramètres!$A$1:$A$6,MATCH(VALUE(RIGHT($L442,4)),paramètres!$B$1:$B$6,1))=E$2,1,""))</f>
        <v/>
      </c>
      <c r="F442" s="47" t="str">
        <f>IF($L442="","",IF(INDEX(paramètres!$A$1:$A$6,MATCH(VALUE(RIGHT($L442,4)),paramètres!$B$1:$B$6,1))=F$2,1,""))</f>
        <v/>
      </c>
      <c r="G442" s="47" t="str">
        <f>IF($L442="","",IF(INDEX(paramètres!$A$1:$A$6,MATCH(VALUE(RIGHT($L442,4)),paramètres!$B$1:$B$6,1))=G$2,1,""))</f>
        <v/>
      </c>
    </row>
    <row r="443" spans="1:7" x14ac:dyDescent="0.25">
      <c r="A443" s="47" t="str">
        <f>IF($L443="","",IF(INDEX(paramètres!$A$1:$A$6,MATCH(VALUE(RIGHT($L443,4)),paramètres!$B$1:$B$6,1))=A$2,1,""))</f>
        <v/>
      </c>
      <c r="B443" s="47" t="str">
        <f>IF($L443="","",IF(INDEX(paramètres!$A$1:$A$6,MATCH(VALUE(RIGHT($L443,4)),paramètres!$B$1:$B$6,1))=B$2,1,""))</f>
        <v/>
      </c>
      <c r="C443" s="47" t="str">
        <f>IF($L443="","",IF(INDEX(paramètres!$A$1:$A$6,MATCH(VALUE(RIGHT($L443,4)),paramètres!$B$1:$B$6,1))=C$2,1,""))</f>
        <v/>
      </c>
      <c r="D443" s="47" t="str">
        <f>IF($L443="","",IF(INDEX(paramètres!$A$1:$A$6,MATCH(VALUE(RIGHT($L443,4)),paramètres!$B$1:$B$6,1))=D$2,1,""))</f>
        <v/>
      </c>
      <c r="E443" s="47" t="str">
        <f>IF($L443="","",IF(INDEX(paramètres!$A$1:$A$6,MATCH(VALUE(RIGHT($L443,4)),paramètres!$B$1:$B$6,1))=E$2,1,""))</f>
        <v/>
      </c>
      <c r="F443" s="47" t="str">
        <f>IF($L443="","",IF(INDEX(paramètres!$A$1:$A$6,MATCH(VALUE(RIGHT($L443,4)),paramètres!$B$1:$B$6,1))=F$2,1,""))</f>
        <v/>
      </c>
      <c r="G443" s="47" t="str">
        <f>IF($L443="","",IF(INDEX(paramètres!$A$1:$A$6,MATCH(VALUE(RIGHT($L443,4)),paramètres!$B$1:$B$6,1))=G$2,1,""))</f>
        <v/>
      </c>
    </row>
    <row r="444" spans="1:7" x14ac:dyDescent="0.25">
      <c r="A444" s="47" t="str">
        <f>IF($L444="","",IF(INDEX(paramètres!$A$1:$A$6,MATCH(VALUE(RIGHT($L444,4)),paramètres!$B$1:$B$6,1))=A$2,1,""))</f>
        <v/>
      </c>
      <c r="B444" s="47" t="str">
        <f>IF($L444="","",IF(INDEX(paramètres!$A$1:$A$6,MATCH(VALUE(RIGHT($L444,4)),paramètres!$B$1:$B$6,1))=B$2,1,""))</f>
        <v/>
      </c>
      <c r="C444" s="47" t="str">
        <f>IF($L444="","",IF(INDEX(paramètres!$A$1:$A$6,MATCH(VALUE(RIGHT($L444,4)),paramètres!$B$1:$B$6,1))=C$2,1,""))</f>
        <v/>
      </c>
      <c r="D444" s="47" t="str">
        <f>IF($L444="","",IF(INDEX(paramètres!$A$1:$A$6,MATCH(VALUE(RIGHT($L444,4)),paramètres!$B$1:$B$6,1))=D$2,1,""))</f>
        <v/>
      </c>
      <c r="E444" s="47" t="str">
        <f>IF($L444="","",IF(INDEX(paramètres!$A$1:$A$6,MATCH(VALUE(RIGHT($L444,4)),paramètres!$B$1:$B$6,1))=E$2,1,""))</f>
        <v/>
      </c>
      <c r="F444" s="47" t="str">
        <f>IF($L444="","",IF(INDEX(paramètres!$A$1:$A$6,MATCH(VALUE(RIGHT($L444,4)),paramètres!$B$1:$B$6,1))=F$2,1,""))</f>
        <v/>
      </c>
      <c r="G444" s="47" t="str">
        <f>IF($L444="","",IF(INDEX(paramètres!$A$1:$A$6,MATCH(VALUE(RIGHT($L444,4)),paramètres!$B$1:$B$6,1))=G$2,1,""))</f>
        <v/>
      </c>
    </row>
    <row r="445" spans="1:7" x14ac:dyDescent="0.25">
      <c r="A445" s="47" t="str">
        <f>IF($L445="","",IF(INDEX(paramètres!$A$1:$A$6,MATCH(VALUE(RIGHT($L445,4)),paramètres!$B$1:$B$6,1))=A$2,1,""))</f>
        <v/>
      </c>
      <c r="B445" s="47" t="str">
        <f>IF($L445="","",IF(INDEX(paramètres!$A$1:$A$6,MATCH(VALUE(RIGHT($L445,4)),paramètres!$B$1:$B$6,1))=B$2,1,""))</f>
        <v/>
      </c>
      <c r="C445" s="47" t="str">
        <f>IF($L445="","",IF(INDEX(paramètres!$A$1:$A$6,MATCH(VALUE(RIGHT($L445,4)),paramètres!$B$1:$B$6,1))=C$2,1,""))</f>
        <v/>
      </c>
      <c r="D445" s="47" t="str">
        <f>IF($L445="","",IF(INDEX(paramètres!$A$1:$A$6,MATCH(VALUE(RIGHT($L445,4)),paramètres!$B$1:$B$6,1))=D$2,1,""))</f>
        <v/>
      </c>
      <c r="E445" s="47" t="str">
        <f>IF($L445="","",IF(INDEX(paramètres!$A$1:$A$6,MATCH(VALUE(RIGHT($L445,4)),paramètres!$B$1:$B$6,1))=E$2,1,""))</f>
        <v/>
      </c>
      <c r="F445" s="47" t="str">
        <f>IF($L445="","",IF(INDEX(paramètres!$A$1:$A$6,MATCH(VALUE(RIGHT($L445,4)),paramètres!$B$1:$B$6,1))=F$2,1,""))</f>
        <v/>
      </c>
      <c r="G445" s="47" t="str">
        <f>IF($L445="","",IF(INDEX(paramètres!$A$1:$A$6,MATCH(VALUE(RIGHT($L445,4)),paramètres!$B$1:$B$6,1))=G$2,1,""))</f>
        <v/>
      </c>
    </row>
    <row r="446" spans="1:7" x14ac:dyDescent="0.25">
      <c r="A446" s="47" t="str">
        <f>IF($L446="","",IF(INDEX(paramètres!$A$1:$A$6,MATCH(VALUE(RIGHT($L446,4)),paramètres!$B$1:$B$6,1))=A$2,1,""))</f>
        <v/>
      </c>
      <c r="B446" s="47" t="str">
        <f>IF($L446="","",IF(INDEX(paramètres!$A$1:$A$6,MATCH(VALUE(RIGHT($L446,4)),paramètres!$B$1:$B$6,1))=B$2,1,""))</f>
        <v/>
      </c>
      <c r="C446" s="47" t="str">
        <f>IF($L446="","",IF(INDEX(paramètres!$A$1:$A$6,MATCH(VALUE(RIGHT($L446,4)),paramètres!$B$1:$B$6,1))=C$2,1,""))</f>
        <v/>
      </c>
      <c r="D446" s="47" t="str">
        <f>IF($L446="","",IF(INDEX(paramètres!$A$1:$A$6,MATCH(VALUE(RIGHT($L446,4)),paramètres!$B$1:$B$6,1))=D$2,1,""))</f>
        <v/>
      </c>
      <c r="E446" s="47" t="str">
        <f>IF($L446="","",IF(INDEX(paramètres!$A$1:$A$6,MATCH(VALUE(RIGHT($L446,4)),paramètres!$B$1:$B$6,1))=E$2,1,""))</f>
        <v/>
      </c>
      <c r="F446" s="47" t="str">
        <f>IF($L446="","",IF(INDEX(paramètres!$A$1:$A$6,MATCH(VALUE(RIGHT($L446,4)),paramètres!$B$1:$B$6,1))=F$2,1,""))</f>
        <v/>
      </c>
      <c r="G446" s="47" t="str">
        <f>IF($L446="","",IF(INDEX(paramètres!$A$1:$A$6,MATCH(VALUE(RIGHT($L446,4)),paramètres!$B$1:$B$6,1))=G$2,1,""))</f>
        <v/>
      </c>
    </row>
    <row r="447" spans="1:7" x14ac:dyDescent="0.25">
      <c r="A447" s="47" t="str">
        <f>IF($L447="","",IF(INDEX(paramètres!$A$1:$A$6,MATCH(VALUE(RIGHT($L447,4)),paramètres!$B$1:$B$6,1))=A$2,1,""))</f>
        <v/>
      </c>
      <c r="B447" s="47" t="str">
        <f>IF($L447="","",IF(INDEX(paramètres!$A$1:$A$6,MATCH(VALUE(RIGHT($L447,4)),paramètres!$B$1:$B$6,1))=B$2,1,""))</f>
        <v/>
      </c>
      <c r="C447" s="47" t="str">
        <f>IF($L447="","",IF(INDEX(paramètres!$A$1:$A$6,MATCH(VALUE(RIGHT($L447,4)),paramètres!$B$1:$B$6,1))=C$2,1,""))</f>
        <v/>
      </c>
      <c r="D447" s="47" t="str">
        <f>IF($L447="","",IF(INDEX(paramètres!$A$1:$A$6,MATCH(VALUE(RIGHT($L447,4)),paramètres!$B$1:$B$6,1))=D$2,1,""))</f>
        <v/>
      </c>
      <c r="E447" s="47" t="str">
        <f>IF($L447="","",IF(INDEX(paramètres!$A$1:$A$6,MATCH(VALUE(RIGHT($L447,4)),paramètres!$B$1:$B$6,1))=E$2,1,""))</f>
        <v/>
      </c>
      <c r="F447" s="47" t="str">
        <f>IF($L447="","",IF(INDEX(paramètres!$A$1:$A$6,MATCH(VALUE(RIGHT($L447,4)),paramètres!$B$1:$B$6,1))=F$2,1,""))</f>
        <v/>
      </c>
      <c r="G447" s="47" t="str">
        <f>IF($L447="","",IF(INDEX(paramètres!$A$1:$A$6,MATCH(VALUE(RIGHT($L447,4)),paramètres!$B$1:$B$6,1))=G$2,1,""))</f>
        <v/>
      </c>
    </row>
    <row r="448" spans="1:7" x14ac:dyDescent="0.25">
      <c r="A448" s="47" t="str">
        <f>IF($L448="","",IF(INDEX(paramètres!$A$1:$A$6,MATCH(VALUE(RIGHT($L448,4)),paramètres!$B$1:$B$6,1))=A$2,1,""))</f>
        <v/>
      </c>
      <c r="B448" s="47" t="str">
        <f>IF($L448="","",IF(INDEX(paramètres!$A$1:$A$6,MATCH(VALUE(RIGHT($L448,4)),paramètres!$B$1:$B$6,1))=B$2,1,""))</f>
        <v/>
      </c>
      <c r="C448" s="47" t="str">
        <f>IF($L448="","",IF(INDEX(paramètres!$A$1:$A$6,MATCH(VALUE(RIGHT($L448,4)),paramètres!$B$1:$B$6,1))=C$2,1,""))</f>
        <v/>
      </c>
      <c r="D448" s="47" t="str">
        <f>IF($L448="","",IF(INDEX(paramètres!$A$1:$A$6,MATCH(VALUE(RIGHT($L448,4)),paramètres!$B$1:$B$6,1))=D$2,1,""))</f>
        <v/>
      </c>
      <c r="E448" s="47" t="str">
        <f>IF($L448="","",IF(INDEX(paramètres!$A$1:$A$6,MATCH(VALUE(RIGHT($L448,4)),paramètres!$B$1:$B$6,1))=E$2,1,""))</f>
        <v/>
      </c>
      <c r="F448" s="47" t="str">
        <f>IF($L448="","",IF(INDEX(paramètres!$A$1:$A$6,MATCH(VALUE(RIGHT($L448,4)),paramètres!$B$1:$B$6,1))=F$2,1,""))</f>
        <v/>
      </c>
      <c r="G448" s="47" t="str">
        <f>IF($L448="","",IF(INDEX(paramètres!$A$1:$A$6,MATCH(VALUE(RIGHT($L448,4)),paramètres!$B$1:$B$6,1))=G$2,1,""))</f>
        <v/>
      </c>
    </row>
    <row r="449" spans="1:7" x14ac:dyDescent="0.25">
      <c r="A449" s="47" t="str">
        <f>IF($L449="","",IF(INDEX(paramètres!$A$1:$A$6,MATCH(VALUE(RIGHT($L449,4)),paramètres!$B$1:$B$6,1))=A$2,1,""))</f>
        <v/>
      </c>
      <c r="B449" s="47" t="str">
        <f>IF($L449="","",IF(INDEX(paramètres!$A$1:$A$6,MATCH(VALUE(RIGHT($L449,4)),paramètres!$B$1:$B$6,1))=B$2,1,""))</f>
        <v/>
      </c>
      <c r="C449" s="47" t="str">
        <f>IF($L449="","",IF(INDEX(paramètres!$A$1:$A$6,MATCH(VALUE(RIGHT($L449,4)),paramètres!$B$1:$B$6,1))=C$2,1,""))</f>
        <v/>
      </c>
      <c r="D449" s="47" t="str">
        <f>IF($L449="","",IF(INDEX(paramètres!$A$1:$A$6,MATCH(VALUE(RIGHT($L449,4)),paramètres!$B$1:$B$6,1))=D$2,1,""))</f>
        <v/>
      </c>
      <c r="E449" s="47" t="str">
        <f>IF($L449="","",IF(INDEX(paramètres!$A$1:$A$6,MATCH(VALUE(RIGHT($L449,4)),paramètres!$B$1:$B$6,1))=E$2,1,""))</f>
        <v/>
      </c>
      <c r="F449" s="47" t="str">
        <f>IF($L449="","",IF(INDEX(paramètres!$A$1:$A$6,MATCH(VALUE(RIGHT($L449,4)),paramètres!$B$1:$B$6,1))=F$2,1,""))</f>
        <v/>
      </c>
      <c r="G449" s="47" t="str">
        <f>IF($L449="","",IF(INDEX(paramètres!$A$1:$A$6,MATCH(VALUE(RIGHT($L449,4)),paramètres!$B$1:$B$6,1))=G$2,1,""))</f>
        <v/>
      </c>
    </row>
    <row r="450" spans="1:7" x14ac:dyDescent="0.25">
      <c r="A450" s="47" t="str">
        <f>IF($L450="","",IF(INDEX(paramètres!$A$1:$A$6,MATCH(VALUE(RIGHT($L450,4)),paramètres!$B$1:$B$6,1))=A$2,1,""))</f>
        <v/>
      </c>
      <c r="B450" s="47" t="str">
        <f>IF($L450="","",IF(INDEX(paramètres!$A$1:$A$6,MATCH(VALUE(RIGHT($L450,4)),paramètres!$B$1:$B$6,1))=B$2,1,""))</f>
        <v/>
      </c>
      <c r="C450" s="47" t="str">
        <f>IF($L450="","",IF(INDEX(paramètres!$A$1:$A$6,MATCH(VALUE(RIGHT($L450,4)),paramètres!$B$1:$B$6,1))=C$2,1,""))</f>
        <v/>
      </c>
      <c r="D450" s="47" t="str">
        <f>IF($L450="","",IF(INDEX(paramètres!$A$1:$A$6,MATCH(VALUE(RIGHT($L450,4)),paramètres!$B$1:$B$6,1))=D$2,1,""))</f>
        <v/>
      </c>
      <c r="E450" s="47" t="str">
        <f>IF($L450="","",IF(INDEX(paramètres!$A$1:$A$6,MATCH(VALUE(RIGHT($L450,4)),paramètres!$B$1:$B$6,1))=E$2,1,""))</f>
        <v/>
      </c>
      <c r="F450" s="47" t="str">
        <f>IF($L450="","",IF(INDEX(paramètres!$A$1:$A$6,MATCH(VALUE(RIGHT($L450,4)),paramètres!$B$1:$B$6,1))=F$2,1,""))</f>
        <v/>
      </c>
      <c r="G450" s="47" t="str">
        <f>IF($L450="","",IF(INDEX(paramètres!$A$1:$A$6,MATCH(VALUE(RIGHT($L450,4)),paramètres!$B$1:$B$6,1))=G$2,1,""))</f>
        <v/>
      </c>
    </row>
    <row r="451" spans="1:7" x14ac:dyDescent="0.25">
      <c r="A451" s="47" t="str">
        <f>IF($L451="","",IF(INDEX(paramètres!$A$1:$A$6,MATCH(VALUE(RIGHT($L451,4)),paramètres!$B$1:$B$6,1))=A$2,1,""))</f>
        <v/>
      </c>
      <c r="B451" s="47" t="str">
        <f>IF($L451="","",IF(INDEX(paramètres!$A$1:$A$6,MATCH(VALUE(RIGHT($L451,4)),paramètres!$B$1:$B$6,1))=B$2,1,""))</f>
        <v/>
      </c>
      <c r="C451" s="47" t="str">
        <f>IF($L451="","",IF(INDEX(paramètres!$A$1:$A$6,MATCH(VALUE(RIGHT($L451,4)),paramètres!$B$1:$B$6,1))=C$2,1,""))</f>
        <v/>
      </c>
      <c r="D451" s="47" t="str">
        <f>IF($L451="","",IF(INDEX(paramètres!$A$1:$A$6,MATCH(VALUE(RIGHT($L451,4)),paramètres!$B$1:$B$6,1))=D$2,1,""))</f>
        <v/>
      </c>
      <c r="E451" s="47" t="str">
        <f>IF($L451="","",IF(INDEX(paramètres!$A$1:$A$6,MATCH(VALUE(RIGHT($L451,4)),paramètres!$B$1:$B$6,1))=E$2,1,""))</f>
        <v/>
      </c>
      <c r="F451" s="47" t="str">
        <f>IF($L451="","",IF(INDEX(paramètres!$A$1:$A$6,MATCH(VALUE(RIGHT($L451,4)),paramètres!$B$1:$B$6,1))=F$2,1,""))</f>
        <v/>
      </c>
      <c r="G451" s="47" t="str">
        <f>IF($L451="","",IF(INDEX(paramètres!$A$1:$A$6,MATCH(VALUE(RIGHT($L451,4)),paramètres!$B$1:$B$6,1))=G$2,1,""))</f>
        <v/>
      </c>
    </row>
    <row r="452" spans="1:7" x14ac:dyDescent="0.25">
      <c r="A452" s="47" t="str">
        <f>IF($L452="","",IF(INDEX(paramètres!$A$1:$A$6,MATCH(VALUE(RIGHT($L452,4)),paramètres!$B$1:$B$6,1))=A$2,1,""))</f>
        <v/>
      </c>
      <c r="B452" s="47" t="str">
        <f>IF($L452="","",IF(INDEX(paramètres!$A$1:$A$6,MATCH(VALUE(RIGHT($L452,4)),paramètres!$B$1:$B$6,1))=B$2,1,""))</f>
        <v/>
      </c>
      <c r="C452" s="47" t="str">
        <f>IF($L452="","",IF(INDEX(paramètres!$A$1:$A$6,MATCH(VALUE(RIGHT($L452,4)),paramètres!$B$1:$B$6,1))=C$2,1,""))</f>
        <v/>
      </c>
      <c r="D452" s="47" t="str">
        <f>IF($L452="","",IF(INDEX(paramètres!$A$1:$A$6,MATCH(VALUE(RIGHT($L452,4)),paramètres!$B$1:$B$6,1))=D$2,1,""))</f>
        <v/>
      </c>
      <c r="E452" s="47" t="str">
        <f>IF($L452="","",IF(INDEX(paramètres!$A$1:$A$6,MATCH(VALUE(RIGHT($L452,4)),paramètres!$B$1:$B$6,1))=E$2,1,""))</f>
        <v/>
      </c>
      <c r="F452" s="47" t="str">
        <f>IF($L452="","",IF(INDEX(paramètres!$A$1:$A$6,MATCH(VALUE(RIGHT($L452,4)),paramètres!$B$1:$B$6,1))=F$2,1,""))</f>
        <v/>
      </c>
      <c r="G452" s="47" t="str">
        <f>IF($L452="","",IF(INDEX(paramètres!$A$1:$A$6,MATCH(VALUE(RIGHT($L452,4)),paramètres!$B$1:$B$6,1))=G$2,1,""))</f>
        <v/>
      </c>
    </row>
    <row r="453" spans="1:7" x14ac:dyDescent="0.25">
      <c r="A453" s="47" t="str">
        <f>IF($L453="","",IF(INDEX(paramètres!$A$1:$A$6,MATCH(VALUE(RIGHT($L453,4)),paramètres!$B$1:$B$6,1))=A$2,1,""))</f>
        <v/>
      </c>
      <c r="B453" s="47" t="str">
        <f>IF($L453="","",IF(INDEX(paramètres!$A$1:$A$6,MATCH(VALUE(RIGHT($L453,4)),paramètres!$B$1:$B$6,1))=B$2,1,""))</f>
        <v/>
      </c>
      <c r="C453" s="47" t="str">
        <f>IF($L453="","",IF(INDEX(paramètres!$A$1:$A$6,MATCH(VALUE(RIGHT($L453,4)),paramètres!$B$1:$B$6,1))=C$2,1,""))</f>
        <v/>
      </c>
      <c r="D453" s="47" t="str">
        <f>IF($L453="","",IF(INDEX(paramètres!$A$1:$A$6,MATCH(VALUE(RIGHT($L453,4)),paramètres!$B$1:$B$6,1))=D$2,1,""))</f>
        <v/>
      </c>
      <c r="E453" s="47" t="str">
        <f>IF($L453="","",IF(INDEX(paramètres!$A$1:$A$6,MATCH(VALUE(RIGHT($L453,4)),paramètres!$B$1:$B$6,1))=E$2,1,""))</f>
        <v/>
      </c>
      <c r="F453" s="47" t="str">
        <f>IF($L453="","",IF(INDEX(paramètres!$A$1:$A$6,MATCH(VALUE(RIGHT($L453,4)),paramètres!$B$1:$B$6,1))=F$2,1,""))</f>
        <v/>
      </c>
      <c r="G453" s="47" t="str">
        <f>IF($L453="","",IF(INDEX(paramètres!$A$1:$A$6,MATCH(VALUE(RIGHT($L453,4)),paramètres!$B$1:$B$6,1))=G$2,1,""))</f>
        <v/>
      </c>
    </row>
    <row r="454" spans="1:7" x14ac:dyDescent="0.25">
      <c r="A454" s="47" t="str">
        <f>IF($L454="","",IF(INDEX(paramètres!$A$1:$A$6,MATCH(VALUE(RIGHT($L454,4)),paramètres!$B$1:$B$6,1))=A$2,1,""))</f>
        <v/>
      </c>
      <c r="B454" s="47" t="str">
        <f>IF($L454="","",IF(INDEX(paramètres!$A$1:$A$6,MATCH(VALUE(RIGHT($L454,4)),paramètres!$B$1:$B$6,1))=B$2,1,""))</f>
        <v/>
      </c>
      <c r="C454" s="47" t="str">
        <f>IF($L454="","",IF(INDEX(paramètres!$A$1:$A$6,MATCH(VALUE(RIGHT($L454,4)),paramètres!$B$1:$B$6,1))=C$2,1,""))</f>
        <v/>
      </c>
      <c r="D454" s="47" t="str">
        <f>IF($L454="","",IF(INDEX(paramètres!$A$1:$A$6,MATCH(VALUE(RIGHT($L454,4)),paramètres!$B$1:$B$6,1))=D$2,1,""))</f>
        <v/>
      </c>
      <c r="E454" s="47" t="str">
        <f>IF($L454="","",IF(INDEX(paramètres!$A$1:$A$6,MATCH(VALUE(RIGHT($L454,4)),paramètres!$B$1:$B$6,1))=E$2,1,""))</f>
        <v/>
      </c>
      <c r="F454" s="47" t="str">
        <f>IF($L454="","",IF(INDEX(paramètres!$A$1:$A$6,MATCH(VALUE(RIGHT($L454,4)),paramètres!$B$1:$B$6,1))=F$2,1,""))</f>
        <v/>
      </c>
      <c r="G454" s="47" t="str">
        <f>IF($L454="","",IF(INDEX(paramètres!$A$1:$A$6,MATCH(VALUE(RIGHT($L454,4)),paramètres!$B$1:$B$6,1))=G$2,1,""))</f>
        <v/>
      </c>
    </row>
    <row r="455" spans="1:7" x14ac:dyDescent="0.25">
      <c r="A455" s="47" t="str">
        <f>IF($L455="","",IF(INDEX(paramètres!$A$1:$A$6,MATCH(VALUE(RIGHT($L455,4)),paramètres!$B$1:$B$6,1))=A$2,1,""))</f>
        <v/>
      </c>
      <c r="B455" s="47" t="str">
        <f>IF($L455="","",IF(INDEX(paramètres!$A$1:$A$6,MATCH(VALUE(RIGHT($L455,4)),paramètres!$B$1:$B$6,1))=B$2,1,""))</f>
        <v/>
      </c>
      <c r="C455" s="47" t="str">
        <f>IF($L455="","",IF(INDEX(paramètres!$A$1:$A$6,MATCH(VALUE(RIGHT($L455,4)),paramètres!$B$1:$B$6,1))=C$2,1,""))</f>
        <v/>
      </c>
      <c r="D455" s="47" t="str">
        <f>IF($L455="","",IF(INDEX(paramètres!$A$1:$A$6,MATCH(VALUE(RIGHT($L455,4)),paramètres!$B$1:$B$6,1))=D$2,1,""))</f>
        <v/>
      </c>
      <c r="E455" s="47" t="str">
        <f>IF($L455="","",IF(INDEX(paramètres!$A$1:$A$6,MATCH(VALUE(RIGHT($L455,4)),paramètres!$B$1:$B$6,1))=E$2,1,""))</f>
        <v/>
      </c>
      <c r="F455" s="47" t="str">
        <f>IF($L455="","",IF(INDEX(paramètres!$A$1:$A$6,MATCH(VALUE(RIGHT($L455,4)),paramètres!$B$1:$B$6,1))=F$2,1,""))</f>
        <v/>
      </c>
      <c r="G455" s="47" t="str">
        <f>IF($L455="","",IF(INDEX(paramètres!$A$1:$A$6,MATCH(VALUE(RIGHT($L455,4)),paramètres!$B$1:$B$6,1))=G$2,1,""))</f>
        <v/>
      </c>
    </row>
    <row r="456" spans="1:7" x14ac:dyDescent="0.25">
      <c r="A456" s="47" t="str">
        <f>IF($L456="","",IF(INDEX(paramètres!$A$1:$A$6,MATCH(VALUE(RIGHT($L456,4)),paramètres!$B$1:$B$6,1))=A$2,1,""))</f>
        <v/>
      </c>
      <c r="B456" s="47" t="str">
        <f>IF($L456="","",IF(INDEX(paramètres!$A$1:$A$6,MATCH(VALUE(RIGHT($L456,4)),paramètres!$B$1:$B$6,1))=B$2,1,""))</f>
        <v/>
      </c>
      <c r="C456" s="47" t="str">
        <f>IF($L456="","",IF(INDEX(paramètres!$A$1:$A$6,MATCH(VALUE(RIGHT($L456,4)),paramètres!$B$1:$B$6,1))=C$2,1,""))</f>
        <v/>
      </c>
      <c r="D456" s="47" t="str">
        <f>IF($L456="","",IF(INDEX(paramètres!$A$1:$A$6,MATCH(VALUE(RIGHT($L456,4)),paramètres!$B$1:$B$6,1))=D$2,1,""))</f>
        <v/>
      </c>
      <c r="E456" s="47" t="str">
        <f>IF($L456="","",IF(INDEX(paramètres!$A$1:$A$6,MATCH(VALUE(RIGHT($L456,4)),paramètres!$B$1:$B$6,1))=E$2,1,""))</f>
        <v/>
      </c>
      <c r="F456" s="47" t="str">
        <f>IF($L456="","",IF(INDEX(paramètres!$A$1:$A$6,MATCH(VALUE(RIGHT($L456,4)),paramètres!$B$1:$B$6,1))=F$2,1,""))</f>
        <v/>
      </c>
      <c r="G456" s="47" t="str">
        <f>IF($L456="","",IF(INDEX(paramètres!$A$1:$A$6,MATCH(VALUE(RIGHT($L456,4)),paramètres!$B$1:$B$6,1))=G$2,1,""))</f>
        <v/>
      </c>
    </row>
    <row r="457" spans="1:7" x14ac:dyDescent="0.25">
      <c r="A457" s="47" t="str">
        <f>IF($L457="","",IF(INDEX(paramètres!$A$1:$A$6,MATCH(VALUE(RIGHT($L457,4)),paramètres!$B$1:$B$6,1))=A$2,1,""))</f>
        <v/>
      </c>
      <c r="B457" s="47" t="str">
        <f>IF($L457="","",IF(INDEX(paramètres!$A$1:$A$6,MATCH(VALUE(RIGHT($L457,4)),paramètres!$B$1:$B$6,1))=B$2,1,""))</f>
        <v/>
      </c>
      <c r="C457" s="47" t="str">
        <f>IF($L457="","",IF(INDEX(paramètres!$A$1:$A$6,MATCH(VALUE(RIGHT($L457,4)),paramètres!$B$1:$B$6,1))=C$2,1,""))</f>
        <v/>
      </c>
      <c r="D457" s="47" t="str">
        <f>IF($L457="","",IF(INDEX(paramètres!$A$1:$A$6,MATCH(VALUE(RIGHT($L457,4)),paramètres!$B$1:$B$6,1))=D$2,1,""))</f>
        <v/>
      </c>
      <c r="E457" s="47" t="str">
        <f>IF($L457="","",IF(INDEX(paramètres!$A$1:$A$6,MATCH(VALUE(RIGHT($L457,4)),paramètres!$B$1:$B$6,1))=E$2,1,""))</f>
        <v/>
      </c>
      <c r="F457" s="47" t="str">
        <f>IF($L457="","",IF(INDEX(paramètres!$A$1:$A$6,MATCH(VALUE(RIGHT($L457,4)),paramètres!$B$1:$B$6,1))=F$2,1,""))</f>
        <v/>
      </c>
      <c r="G457" s="47" t="str">
        <f>IF($L457="","",IF(INDEX(paramètres!$A$1:$A$6,MATCH(VALUE(RIGHT($L457,4)),paramètres!$B$1:$B$6,1))=G$2,1,""))</f>
        <v/>
      </c>
    </row>
    <row r="458" spans="1:7" x14ac:dyDescent="0.25">
      <c r="A458" s="47" t="str">
        <f>IF($L458="","",IF(INDEX(paramètres!$A$1:$A$6,MATCH(VALUE(RIGHT($L458,4)),paramètres!$B$1:$B$6,1))=A$2,1,""))</f>
        <v/>
      </c>
      <c r="B458" s="47" t="str">
        <f>IF($L458="","",IF(INDEX(paramètres!$A$1:$A$6,MATCH(VALUE(RIGHT($L458,4)),paramètres!$B$1:$B$6,1))=B$2,1,""))</f>
        <v/>
      </c>
      <c r="C458" s="47" t="str">
        <f>IF($L458="","",IF(INDEX(paramètres!$A$1:$A$6,MATCH(VALUE(RIGHT($L458,4)),paramètres!$B$1:$B$6,1))=C$2,1,""))</f>
        <v/>
      </c>
      <c r="D458" s="47" t="str">
        <f>IF($L458="","",IF(INDEX(paramètres!$A$1:$A$6,MATCH(VALUE(RIGHT($L458,4)),paramètres!$B$1:$B$6,1))=D$2,1,""))</f>
        <v/>
      </c>
      <c r="E458" s="47" t="str">
        <f>IF($L458="","",IF(INDEX(paramètres!$A$1:$A$6,MATCH(VALUE(RIGHT($L458,4)),paramètres!$B$1:$B$6,1))=E$2,1,""))</f>
        <v/>
      </c>
      <c r="F458" s="47" t="str">
        <f>IF($L458="","",IF(INDEX(paramètres!$A$1:$A$6,MATCH(VALUE(RIGHT($L458,4)),paramètres!$B$1:$B$6,1))=F$2,1,""))</f>
        <v/>
      </c>
      <c r="G458" s="47" t="str">
        <f>IF($L458="","",IF(INDEX(paramètres!$A$1:$A$6,MATCH(VALUE(RIGHT($L458,4)),paramètres!$B$1:$B$6,1))=G$2,1,""))</f>
        <v/>
      </c>
    </row>
    <row r="459" spans="1:7" x14ac:dyDescent="0.25">
      <c r="A459" s="47" t="str">
        <f>IF($L459="","",IF(INDEX(paramètres!$A$1:$A$6,MATCH(VALUE(RIGHT($L459,4)),paramètres!$B$1:$B$6,1))=A$2,1,""))</f>
        <v/>
      </c>
      <c r="B459" s="47" t="str">
        <f>IF($L459="","",IF(INDEX(paramètres!$A$1:$A$6,MATCH(VALUE(RIGHT($L459,4)),paramètres!$B$1:$B$6,1))=B$2,1,""))</f>
        <v/>
      </c>
      <c r="C459" s="47" t="str">
        <f>IF($L459="","",IF(INDEX(paramètres!$A$1:$A$6,MATCH(VALUE(RIGHT($L459,4)),paramètres!$B$1:$B$6,1))=C$2,1,""))</f>
        <v/>
      </c>
      <c r="D459" s="47" t="str">
        <f>IF($L459="","",IF(INDEX(paramètres!$A$1:$A$6,MATCH(VALUE(RIGHT($L459,4)),paramètres!$B$1:$B$6,1))=D$2,1,""))</f>
        <v/>
      </c>
      <c r="E459" s="47" t="str">
        <f>IF($L459="","",IF(INDEX(paramètres!$A$1:$A$6,MATCH(VALUE(RIGHT($L459,4)),paramètres!$B$1:$B$6,1))=E$2,1,""))</f>
        <v/>
      </c>
      <c r="F459" s="47" t="str">
        <f>IF($L459="","",IF(INDEX(paramètres!$A$1:$A$6,MATCH(VALUE(RIGHT($L459,4)),paramètres!$B$1:$B$6,1))=F$2,1,""))</f>
        <v/>
      </c>
      <c r="G459" s="47" t="str">
        <f>IF($L459="","",IF(INDEX(paramètres!$A$1:$A$6,MATCH(VALUE(RIGHT($L459,4)),paramètres!$B$1:$B$6,1))=G$2,1,""))</f>
        <v/>
      </c>
    </row>
    <row r="460" spans="1:7" x14ac:dyDescent="0.25">
      <c r="A460" s="47" t="str">
        <f>IF($L460="","",IF(INDEX(paramètres!$A$1:$A$6,MATCH(VALUE(RIGHT($L460,4)),paramètres!$B$1:$B$6,1))=A$2,1,""))</f>
        <v/>
      </c>
      <c r="B460" s="47" t="str">
        <f>IF($L460="","",IF(INDEX(paramètres!$A$1:$A$6,MATCH(VALUE(RIGHT($L460,4)),paramètres!$B$1:$B$6,1))=B$2,1,""))</f>
        <v/>
      </c>
      <c r="C460" s="47" t="str">
        <f>IF($L460="","",IF(INDEX(paramètres!$A$1:$A$6,MATCH(VALUE(RIGHT($L460,4)),paramètres!$B$1:$B$6,1))=C$2,1,""))</f>
        <v/>
      </c>
      <c r="D460" s="47" t="str">
        <f>IF($L460="","",IF(INDEX(paramètres!$A$1:$A$6,MATCH(VALUE(RIGHT($L460,4)),paramètres!$B$1:$B$6,1))=D$2,1,""))</f>
        <v/>
      </c>
      <c r="E460" s="47" t="str">
        <f>IF($L460="","",IF(INDEX(paramètres!$A$1:$A$6,MATCH(VALUE(RIGHT($L460,4)),paramètres!$B$1:$B$6,1))=E$2,1,""))</f>
        <v/>
      </c>
      <c r="F460" s="47" t="str">
        <f>IF($L460="","",IF(INDEX(paramètres!$A$1:$A$6,MATCH(VALUE(RIGHT($L460,4)),paramètres!$B$1:$B$6,1))=F$2,1,""))</f>
        <v/>
      </c>
      <c r="G460" s="47" t="str">
        <f>IF($L460="","",IF(INDEX(paramètres!$A$1:$A$6,MATCH(VALUE(RIGHT($L460,4)),paramètres!$B$1:$B$6,1))=G$2,1,""))</f>
        <v/>
      </c>
    </row>
    <row r="461" spans="1:7" x14ac:dyDescent="0.25">
      <c r="A461" s="47" t="str">
        <f>IF($L461="","",IF(INDEX(paramètres!$A$1:$A$6,MATCH(VALUE(RIGHT($L461,4)),paramètres!$B$1:$B$6,1))=A$2,1,""))</f>
        <v/>
      </c>
      <c r="B461" s="47" t="str">
        <f>IF($L461="","",IF(INDEX(paramètres!$A$1:$A$6,MATCH(VALUE(RIGHT($L461,4)),paramètres!$B$1:$B$6,1))=B$2,1,""))</f>
        <v/>
      </c>
      <c r="C461" s="47" t="str">
        <f>IF($L461="","",IF(INDEX(paramètres!$A$1:$A$6,MATCH(VALUE(RIGHT($L461,4)),paramètres!$B$1:$B$6,1))=C$2,1,""))</f>
        <v/>
      </c>
      <c r="D461" s="47" t="str">
        <f>IF($L461="","",IF(INDEX(paramètres!$A$1:$A$6,MATCH(VALUE(RIGHT($L461,4)),paramètres!$B$1:$B$6,1))=D$2,1,""))</f>
        <v/>
      </c>
      <c r="E461" s="47" t="str">
        <f>IF($L461="","",IF(INDEX(paramètres!$A$1:$A$6,MATCH(VALUE(RIGHT($L461,4)),paramètres!$B$1:$B$6,1))=E$2,1,""))</f>
        <v/>
      </c>
      <c r="F461" s="47" t="str">
        <f>IF($L461="","",IF(INDEX(paramètres!$A$1:$A$6,MATCH(VALUE(RIGHT($L461,4)),paramètres!$B$1:$B$6,1))=F$2,1,""))</f>
        <v/>
      </c>
      <c r="G461" s="47" t="str">
        <f>IF($L461="","",IF(INDEX(paramètres!$A$1:$A$6,MATCH(VALUE(RIGHT($L461,4)),paramètres!$B$1:$B$6,1))=G$2,1,""))</f>
        <v/>
      </c>
    </row>
    <row r="462" spans="1:7" x14ac:dyDescent="0.25">
      <c r="A462" s="47" t="str">
        <f>IF($L462="","",IF(INDEX(paramètres!$A$1:$A$6,MATCH(VALUE(RIGHT($L462,4)),paramètres!$B$1:$B$6,1))=A$2,1,""))</f>
        <v/>
      </c>
      <c r="B462" s="47" t="str">
        <f>IF($L462="","",IF(INDEX(paramètres!$A$1:$A$6,MATCH(VALUE(RIGHT($L462,4)),paramètres!$B$1:$B$6,1))=B$2,1,""))</f>
        <v/>
      </c>
      <c r="C462" s="47" t="str">
        <f>IF($L462="","",IF(INDEX(paramètres!$A$1:$A$6,MATCH(VALUE(RIGHT($L462,4)),paramètres!$B$1:$B$6,1))=C$2,1,""))</f>
        <v/>
      </c>
      <c r="D462" s="47" t="str">
        <f>IF($L462="","",IF(INDEX(paramètres!$A$1:$A$6,MATCH(VALUE(RIGHT($L462,4)),paramètres!$B$1:$B$6,1))=D$2,1,""))</f>
        <v/>
      </c>
      <c r="E462" s="47" t="str">
        <f>IF($L462="","",IF(INDEX(paramètres!$A$1:$A$6,MATCH(VALUE(RIGHT($L462,4)),paramètres!$B$1:$B$6,1))=E$2,1,""))</f>
        <v/>
      </c>
      <c r="F462" s="47" t="str">
        <f>IF($L462="","",IF(INDEX(paramètres!$A$1:$A$6,MATCH(VALUE(RIGHT($L462,4)),paramètres!$B$1:$B$6,1))=F$2,1,""))</f>
        <v/>
      </c>
      <c r="G462" s="47" t="str">
        <f>IF($L462="","",IF(INDEX(paramètres!$A$1:$A$6,MATCH(VALUE(RIGHT($L462,4)),paramètres!$B$1:$B$6,1))=G$2,1,""))</f>
        <v/>
      </c>
    </row>
    <row r="463" spans="1:7" x14ac:dyDescent="0.25">
      <c r="A463" s="47" t="str">
        <f>IF($L463="","",IF(INDEX(paramètres!$A$1:$A$6,MATCH(VALUE(RIGHT($L463,4)),paramètres!$B$1:$B$6,1))=A$2,1,""))</f>
        <v/>
      </c>
      <c r="B463" s="47" t="str">
        <f>IF($L463="","",IF(INDEX(paramètres!$A$1:$A$6,MATCH(VALUE(RIGHT($L463,4)),paramètres!$B$1:$B$6,1))=B$2,1,""))</f>
        <v/>
      </c>
      <c r="C463" s="47" t="str">
        <f>IF($L463="","",IF(INDEX(paramètres!$A$1:$A$6,MATCH(VALUE(RIGHT($L463,4)),paramètres!$B$1:$B$6,1))=C$2,1,""))</f>
        <v/>
      </c>
      <c r="D463" s="47" t="str">
        <f>IF($L463="","",IF(INDEX(paramètres!$A$1:$A$6,MATCH(VALUE(RIGHT($L463,4)),paramètres!$B$1:$B$6,1))=D$2,1,""))</f>
        <v/>
      </c>
      <c r="E463" s="47" t="str">
        <f>IF($L463="","",IF(INDEX(paramètres!$A$1:$A$6,MATCH(VALUE(RIGHT($L463,4)),paramètres!$B$1:$B$6,1))=E$2,1,""))</f>
        <v/>
      </c>
      <c r="F463" s="47" t="str">
        <f>IF($L463="","",IF(INDEX(paramètres!$A$1:$A$6,MATCH(VALUE(RIGHT($L463,4)),paramètres!$B$1:$B$6,1))=F$2,1,""))</f>
        <v/>
      </c>
      <c r="G463" s="47" t="str">
        <f>IF($L463="","",IF(INDEX(paramètres!$A$1:$A$6,MATCH(VALUE(RIGHT($L463,4)),paramètres!$B$1:$B$6,1))=G$2,1,""))</f>
        <v/>
      </c>
    </row>
    <row r="464" spans="1:7" x14ac:dyDescent="0.25">
      <c r="A464" s="47" t="str">
        <f>IF($L464="","",IF(INDEX(paramètres!$A$1:$A$6,MATCH(VALUE(RIGHT($L464,4)),paramètres!$B$1:$B$6,1))=A$2,1,""))</f>
        <v/>
      </c>
      <c r="B464" s="47" t="str">
        <f>IF($L464="","",IF(INDEX(paramètres!$A$1:$A$6,MATCH(VALUE(RIGHT($L464,4)),paramètres!$B$1:$B$6,1))=B$2,1,""))</f>
        <v/>
      </c>
      <c r="C464" s="47" t="str">
        <f>IF($L464="","",IF(INDEX(paramètres!$A$1:$A$6,MATCH(VALUE(RIGHT($L464,4)),paramètres!$B$1:$B$6,1))=C$2,1,""))</f>
        <v/>
      </c>
      <c r="D464" s="47" t="str">
        <f>IF($L464="","",IF(INDEX(paramètres!$A$1:$A$6,MATCH(VALUE(RIGHT($L464,4)),paramètres!$B$1:$B$6,1))=D$2,1,""))</f>
        <v/>
      </c>
      <c r="E464" s="47" t="str">
        <f>IF($L464="","",IF(INDEX(paramètres!$A$1:$A$6,MATCH(VALUE(RIGHT($L464,4)),paramètres!$B$1:$B$6,1))=E$2,1,""))</f>
        <v/>
      </c>
      <c r="F464" s="47" t="str">
        <f>IF($L464="","",IF(INDEX(paramètres!$A$1:$A$6,MATCH(VALUE(RIGHT($L464,4)),paramètres!$B$1:$B$6,1))=F$2,1,""))</f>
        <v/>
      </c>
      <c r="G464" s="47" t="str">
        <f>IF($L464="","",IF(INDEX(paramètres!$A$1:$A$6,MATCH(VALUE(RIGHT($L464,4)),paramètres!$B$1:$B$6,1))=G$2,1,""))</f>
        <v/>
      </c>
    </row>
    <row r="465" spans="1:7" x14ac:dyDescent="0.25">
      <c r="A465" s="47" t="str">
        <f>IF($L465="","",IF(INDEX(paramètres!$A$1:$A$6,MATCH(VALUE(RIGHT($L465,4)),paramètres!$B$1:$B$6,1))=A$2,1,""))</f>
        <v/>
      </c>
      <c r="B465" s="47" t="str">
        <f>IF($L465="","",IF(INDEX(paramètres!$A$1:$A$6,MATCH(VALUE(RIGHT($L465,4)),paramètres!$B$1:$B$6,1))=B$2,1,""))</f>
        <v/>
      </c>
      <c r="C465" s="47" t="str">
        <f>IF($L465="","",IF(INDEX(paramètres!$A$1:$A$6,MATCH(VALUE(RIGHT($L465,4)),paramètres!$B$1:$B$6,1))=C$2,1,""))</f>
        <v/>
      </c>
      <c r="D465" s="47" t="str">
        <f>IF($L465="","",IF(INDEX(paramètres!$A$1:$A$6,MATCH(VALUE(RIGHT($L465,4)),paramètres!$B$1:$B$6,1))=D$2,1,""))</f>
        <v/>
      </c>
      <c r="E465" s="47" t="str">
        <f>IF($L465="","",IF(INDEX(paramètres!$A$1:$A$6,MATCH(VALUE(RIGHT($L465,4)),paramètres!$B$1:$B$6,1))=E$2,1,""))</f>
        <v/>
      </c>
      <c r="F465" s="47" t="str">
        <f>IF($L465="","",IF(INDEX(paramètres!$A$1:$A$6,MATCH(VALUE(RIGHT($L465,4)),paramètres!$B$1:$B$6,1))=F$2,1,""))</f>
        <v/>
      </c>
      <c r="G465" s="47" t="str">
        <f>IF($L465="","",IF(INDEX(paramètres!$A$1:$A$6,MATCH(VALUE(RIGHT($L465,4)),paramètres!$B$1:$B$6,1))=G$2,1,""))</f>
        <v/>
      </c>
    </row>
    <row r="466" spans="1:7" x14ac:dyDescent="0.25">
      <c r="A466" s="47" t="str">
        <f>IF($L466="","",IF(INDEX(paramètres!$A$1:$A$6,MATCH(VALUE(RIGHT($L466,4)),paramètres!$B$1:$B$6,1))=A$2,1,""))</f>
        <v/>
      </c>
      <c r="B466" s="47" t="str">
        <f>IF($L466="","",IF(INDEX(paramètres!$A$1:$A$6,MATCH(VALUE(RIGHT($L466,4)),paramètres!$B$1:$B$6,1))=B$2,1,""))</f>
        <v/>
      </c>
      <c r="C466" s="47" t="str">
        <f>IF($L466="","",IF(INDEX(paramètres!$A$1:$A$6,MATCH(VALUE(RIGHT($L466,4)),paramètres!$B$1:$B$6,1))=C$2,1,""))</f>
        <v/>
      </c>
      <c r="D466" s="47" t="str">
        <f>IF($L466="","",IF(INDEX(paramètres!$A$1:$A$6,MATCH(VALUE(RIGHT($L466,4)),paramètres!$B$1:$B$6,1))=D$2,1,""))</f>
        <v/>
      </c>
      <c r="E466" s="47" t="str">
        <f>IF($L466="","",IF(INDEX(paramètres!$A$1:$A$6,MATCH(VALUE(RIGHT($L466,4)),paramètres!$B$1:$B$6,1))=E$2,1,""))</f>
        <v/>
      </c>
      <c r="F466" s="47" t="str">
        <f>IF($L466="","",IF(INDEX(paramètres!$A$1:$A$6,MATCH(VALUE(RIGHT($L466,4)),paramètres!$B$1:$B$6,1))=F$2,1,""))</f>
        <v/>
      </c>
      <c r="G466" s="47" t="str">
        <f>IF($L466="","",IF(INDEX(paramètres!$A$1:$A$6,MATCH(VALUE(RIGHT($L466,4)),paramètres!$B$1:$B$6,1))=G$2,1,""))</f>
        <v/>
      </c>
    </row>
    <row r="467" spans="1:7" x14ac:dyDescent="0.25">
      <c r="A467" s="47" t="str">
        <f>IF($L467="","",IF(INDEX(paramètres!$A$1:$A$6,MATCH(VALUE(RIGHT($L467,4)),paramètres!$B$1:$B$6,1))=A$2,1,""))</f>
        <v/>
      </c>
      <c r="B467" s="47" t="str">
        <f>IF($L467="","",IF(INDEX(paramètres!$A$1:$A$6,MATCH(VALUE(RIGHT($L467,4)),paramètres!$B$1:$B$6,1))=B$2,1,""))</f>
        <v/>
      </c>
      <c r="C467" s="47" t="str">
        <f>IF($L467="","",IF(INDEX(paramètres!$A$1:$A$6,MATCH(VALUE(RIGHT($L467,4)),paramètres!$B$1:$B$6,1))=C$2,1,""))</f>
        <v/>
      </c>
      <c r="D467" s="47" t="str">
        <f>IF($L467="","",IF(INDEX(paramètres!$A$1:$A$6,MATCH(VALUE(RIGHT($L467,4)),paramètres!$B$1:$B$6,1))=D$2,1,""))</f>
        <v/>
      </c>
      <c r="E467" s="47" t="str">
        <f>IF($L467="","",IF(INDEX(paramètres!$A$1:$A$6,MATCH(VALUE(RIGHT($L467,4)),paramètres!$B$1:$B$6,1))=E$2,1,""))</f>
        <v/>
      </c>
      <c r="F467" s="47" t="str">
        <f>IF($L467="","",IF(INDEX(paramètres!$A$1:$A$6,MATCH(VALUE(RIGHT($L467,4)),paramètres!$B$1:$B$6,1))=F$2,1,""))</f>
        <v/>
      </c>
      <c r="G467" s="47" t="str">
        <f>IF($L467="","",IF(INDEX(paramètres!$A$1:$A$6,MATCH(VALUE(RIGHT($L467,4)),paramètres!$B$1:$B$6,1))=G$2,1,""))</f>
        <v/>
      </c>
    </row>
    <row r="468" spans="1:7" x14ac:dyDescent="0.25">
      <c r="A468" s="47" t="str">
        <f>IF($L468="","",IF(INDEX(paramètres!$A$1:$A$6,MATCH(VALUE(RIGHT($L468,4)),paramètres!$B$1:$B$6,1))=A$2,1,""))</f>
        <v/>
      </c>
      <c r="B468" s="47" t="str">
        <f>IF($L468="","",IF(INDEX(paramètres!$A$1:$A$6,MATCH(VALUE(RIGHT($L468,4)),paramètres!$B$1:$B$6,1))=B$2,1,""))</f>
        <v/>
      </c>
      <c r="C468" s="47" t="str">
        <f>IF($L468="","",IF(INDEX(paramètres!$A$1:$A$6,MATCH(VALUE(RIGHT($L468,4)),paramètres!$B$1:$B$6,1))=C$2,1,""))</f>
        <v/>
      </c>
      <c r="D468" s="47" t="str">
        <f>IF($L468="","",IF(INDEX(paramètres!$A$1:$A$6,MATCH(VALUE(RIGHT($L468,4)),paramètres!$B$1:$B$6,1))=D$2,1,""))</f>
        <v/>
      </c>
      <c r="E468" s="47" t="str">
        <f>IF($L468="","",IF(INDEX(paramètres!$A$1:$A$6,MATCH(VALUE(RIGHT($L468,4)),paramètres!$B$1:$B$6,1))=E$2,1,""))</f>
        <v/>
      </c>
      <c r="F468" s="47" t="str">
        <f>IF($L468="","",IF(INDEX(paramètres!$A$1:$A$6,MATCH(VALUE(RIGHT($L468,4)),paramètres!$B$1:$B$6,1))=F$2,1,""))</f>
        <v/>
      </c>
      <c r="G468" s="47" t="str">
        <f>IF($L468="","",IF(INDEX(paramètres!$A$1:$A$6,MATCH(VALUE(RIGHT($L468,4)),paramètres!$B$1:$B$6,1))=G$2,1,""))</f>
        <v/>
      </c>
    </row>
    <row r="469" spans="1:7" x14ac:dyDescent="0.25">
      <c r="A469" s="47" t="str">
        <f>IF($L469="","",IF(INDEX(paramètres!$A$1:$A$6,MATCH(VALUE(RIGHT($L469,4)),paramètres!$B$1:$B$6,1))=A$2,1,""))</f>
        <v/>
      </c>
      <c r="B469" s="47" t="str">
        <f>IF($L469="","",IF(INDEX(paramètres!$A$1:$A$6,MATCH(VALUE(RIGHT($L469,4)),paramètres!$B$1:$B$6,1))=B$2,1,""))</f>
        <v/>
      </c>
      <c r="C469" s="47" t="str">
        <f>IF($L469="","",IF(INDEX(paramètres!$A$1:$A$6,MATCH(VALUE(RIGHT($L469,4)),paramètres!$B$1:$B$6,1))=C$2,1,""))</f>
        <v/>
      </c>
      <c r="D469" s="47" t="str">
        <f>IF($L469="","",IF(INDEX(paramètres!$A$1:$A$6,MATCH(VALUE(RIGHT($L469,4)),paramètres!$B$1:$B$6,1))=D$2,1,""))</f>
        <v/>
      </c>
      <c r="E469" s="47" t="str">
        <f>IF($L469="","",IF(INDEX(paramètres!$A$1:$A$6,MATCH(VALUE(RIGHT($L469,4)),paramètres!$B$1:$B$6,1))=E$2,1,""))</f>
        <v/>
      </c>
      <c r="F469" s="47" t="str">
        <f>IF($L469="","",IF(INDEX(paramètres!$A$1:$A$6,MATCH(VALUE(RIGHT($L469,4)),paramètres!$B$1:$B$6,1))=F$2,1,""))</f>
        <v/>
      </c>
      <c r="G469" s="47" t="str">
        <f>IF($L469="","",IF(INDEX(paramètres!$A$1:$A$6,MATCH(VALUE(RIGHT($L469,4)),paramètres!$B$1:$B$6,1))=G$2,1,""))</f>
        <v/>
      </c>
    </row>
    <row r="470" spans="1:7" x14ac:dyDescent="0.25">
      <c r="A470" s="47" t="str">
        <f>IF($L470="","",IF(INDEX(paramètres!$A$1:$A$6,MATCH(VALUE(RIGHT($L470,4)),paramètres!$B$1:$B$6,1))=A$2,1,""))</f>
        <v/>
      </c>
      <c r="B470" s="47" t="str">
        <f>IF($L470="","",IF(INDEX(paramètres!$A$1:$A$6,MATCH(VALUE(RIGHT($L470,4)),paramètres!$B$1:$B$6,1))=B$2,1,""))</f>
        <v/>
      </c>
      <c r="C470" s="47" t="str">
        <f>IF($L470="","",IF(INDEX(paramètres!$A$1:$A$6,MATCH(VALUE(RIGHT($L470,4)),paramètres!$B$1:$B$6,1))=C$2,1,""))</f>
        <v/>
      </c>
      <c r="D470" s="47" t="str">
        <f>IF($L470="","",IF(INDEX(paramètres!$A$1:$A$6,MATCH(VALUE(RIGHT($L470,4)),paramètres!$B$1:$B$6,1))=D$2,1,""))</f>
        <v/>
      </c>
      <c r="E470" s="47" t="str">
        <f>IF($L470="","",IF(INDEX(paramètres!$A$1:$A$6,MATCH(VALUE(RIGHT($L470,4)),paramètres!$B$1:$B$6,1))=E$2,1,""))</f>
        <v/>
      </c>
      <c r="F470" s="47" t="str">
        <f>IF($L470="","",IF(INDEX(paramètres!$A$1:$A$6,MATCH(VALUE(RIGHT($L470,4)),paramètres!$B$1:$B$6,1))=F$2,1,""))</f>
        <v/>
      </c>
      <c r="G470" s="47" t="str">
        <f>IF($L470="","",IF(INDEX(paramètres!$A$1:$A$6,MATCH(VALUE(RIGHT($L470,4)),paramètres!$B$1:$B$6,1))=G$2,1,""))</f>
        <v/>
      </c>
    </row>
    <row r="471" spans="1:7" x14ac:dyDescent="0.25">
      <c r="A471" s="47" t="str">
        <f>IF($L471="","",IF(INDEX(paramètres!$A$1:$A$6,MATCH(VALUE(RIGHT($L471,4)),paramètres!$B$1:$B$6,1))=A$2,1,""))</f>
        <v/>
      </c>
      <c r="B471" s="47" t="str">
        <f>IF($L471="","",IF(INDEX(paramètres!$A$1:$A$6,MATCH(VALUE(RIGHT($L471,4)),paramètres!$B$1:$B$6,1))=B$2,1,""))</f>
        <v/>
      </c>
      <c r="C471" s="47" t="str">
        <f>IF($L471="","",IF(INDEX(paramètres!$A$1:$A$6,MATCH(VALUE(RIGHT($L471,4)),paramètres!$B$1:$B$6,1))=C$2,1,""))</f>
        <v/>
      </c>
      <c r="D471" s="47" t="str">
        <f>IF($L471="","",IF(INDEX(paramètres!$A$1:$A$6,MATCH(VALUE(RIGHT($L471,4)),paramètres!$B$1:$B$6,1))=D$2,1,""))</f>
        <v/>
      </c>
      <c r="E471" s="47" t="str">
        <f>IF($L471="","",IF(INDEX(paramètres!$A$1:$A$6,MATCH(VALUE(RIGHT($L471,4)),paramètres!$B$1:$B$6,1))=E$2,1,""))</f>
        <v/>
      </c>
      <c r="F471" s="47" t="str">
        <f>IF($L471="","",IF(INDEX(paramètres!$A$1:$A$6,MATCH(VALUE(RIGHT($L471,4)),paramètres!$B$1:$B$6,1))=F$2,1,""))</f>
        <v/>
      </c>
      <c r="G471" s="47" t="str">
        <f>IF($L471="","",IF(INDEX(paramètres!$A$1:$A$6,MATCH(VALUE(RIGHT($L471,4)),paramètres!$B$1:$B$6,1))=G$2,1,""))</f>
        <v/>
      </c>
    </row>
    <row r="472" spans="1:7" x14ac:dyDescent="0.25">
      <c r="A472" s="47" t="str">
        <f>IF($L472="","",IF(INDEX(paramètres!$A$1:$A$6,MATCH(VALUE(RIGHT($L472,4)),paramètres!$B$1:$B$6,1))=A$2,1,""))</f>
        <v/>
      </c>
      <c r="B472" s="47" t="str">
        <f>IF($L472="","",IF(INDEX(paramètres!$A$1:$A$6,MATCH(VALUE(RIGHT($L472,4)),paramètres!$B$1:$B$6,1))=B$2,1,""))</f>
        <v/>
      </c>
      <c r="C472" s="47" t="str">
        <f>IF($L472="","",IF(INDEX(paramètres!$A$1:$A$6,MATCH(VALUE(RIGHT($L472,4)),paramètres!$B$1:$B$6,1))=C$2,1,""))</f>
        <v/>
      </c>
      <c r="D472" s="47" t="str">
        <f>IF($L472="","",IF(INDEX(paramètres!$A$1:$A$6,MATCH(VALUE(RIGHT($L472,4)),paramètres!$B$1:$B$6,1))=D$2,1,""))</f>
        <v/>
      </c>
      <c r="E472" s="47" t="str">
        <f>IF($L472="","",IF(INDEX(paramètres!$A$1:$A$6,MATCH(VALUE(RIGHT($L472,4)),paramètres!$B$1:$B$6,1))=E$2,1,""))</f>
        <v/>
      </c>
      <c r="F472" s="47" t="str">
        <f>IF($L472="","",IF(INDEX(paramètres!$A$1:$A$6,MATCH(VALUE(RIGHT($L472,4)),paramètres!$B$1:$B$6,1))=F$2,1,""))</f>
        <v/>
      </c>
      <c r="G472" s="47" t="str">
        <f>IF($L472="","",IF(INDEX(paramètres!$A$1:$A$6,MATCH(VALUE(RIGHT($L472,4)),paramètres!$B$1:$B$6,1))=G$2,1,""))</f>
        <v/>
      </c>
    </row>
    <row r="473" spans="1:7" x14ac:dyDescent="0.25">
      <c r="A473" s="47" t="str">
        <f>IF($L473="","",IF(INDEX(paramètres!$A$1:$A$6,MATCH(VALUE(RIGHT($L473,4)),paramètres!$B$1:$B$6,1))=A$2,1,""))</f>
        <v/>
      </c>
      <c r="B473" s="47" t="str">
        <f>IF($L473="","",IF(INDEX(paramètres!$A$1:$A$6,MATCH(VALUE(RIGHT($L473,4)),paramètres!$B$1:$B$6,1))=B$2,1,""))</f>
        <v/>
      </c>
      <c r="C473" s="47" t="str">
        <f>IF($L473="","",IF(INDEX(paramètres!$A$1:$A$6,MATCH(VALUE(RIGHT($L473,4)),paramètres!$B$1:$B$6,1))=C$2,1,""))</f>
        <v/>
      </c>
      <c r="D473" s="47" t="str">
        <f>IF($L473="","",IF(INDEX(paramètres!$A$1:$A$6,MATCH(VALUE(RIGHT($L473,4)),paramètres!$B$1:$B$6,1))=D$2,1,""))</f>
        <v/>
      </c>
      <c r="E473" s="47" t="str">
        <f>IF($L473="","",IF(INDEX(paramètres!$A$1:$A$6,MATCH(VALUE(RIGHT($L473,4)),paramètres!$B$1:$B$6,1))=E$2,1,""))</f>
        <v/>
      </c>
      <c r="F473" s="47" t="str">
        <f>IF($L473="","",IF(INDEX(paramètres!$A$1:$A$6,MATCH(VALUE(RIGHT($L473,4)),paramètres!$B$1:$B$6,1))=F$2,1,""))</f>
        <v/>
      </c>
      <c r="G473" s="47" t="str">
        <f>IF($L473="","",IF(INDEX(paramètres!$A$1:$A$6,MATCH(VALUE(RIGHT($L473,4)),paramètres!$B$1:$B$6,1))=G$2,1,""))</f>
        <v/>
      </c>
    </row>
    <row r="474" spans="1:7" x14ac:dyDescent="0.25">
      <c r="A474" s="47" t="str">
        <f>IF($L474="","",IF(INDEX(paramètres!$A$1:$A$6,MATCH(VALUE(RIGHT($L474,4)),paramètres!$B$1:$B$6,1))=A$2,1,""))</f>
        <v/>
      </c>
      <c r="B474" s="47" t="str">
        <f>IF($L474="","",IF(INDEX(paramètres!$A$1:$A$6,MATCH(VALUE(RIGHT($L474,4)),paramètres!$B$1:$B$6,1))=B$2,1,""))</f>
        <v/>
      </c>
      <c r="C474" s="47" t="str">
        <f>IF($L474="","",IF(INDEX(paramètres!$A$1:$A$6,MATCH(VALUE(RIGHT($L474,4)),paramètres!$B$1:$B$6,1))=C$2,1,""))</f>
        <v/>
      </c>
      <c r="D474" s="47" t="str">
        <f>IF($L474="","",IF(INDEX(paramètres!$A$1:$A$6,MATCH(VALUE(RIGHT($L474,4)),paramètres!$B$1:$B$6,1))=D$2,1,""))</f>
        <v/>
      </c>
      <c r="E474" s="47" t="str">
        <f>IF($L474="","",IF(INDEX(paramètres!$A$1:$A$6,MATCH(VALUE(RIGHT($L474,4)),paramètres!$B$1:$B$6,1))=E$2,1,""))</f>
        <v/>
      </c>
      <c r="F474" s="47" t="str">
        <f>IF($L474="","",IF(INDEX(paramètres!$A$1:$A$6,MATCH(VALUE(RIGHT($L474,4)),paramètres!$B$1:$B$6,1))=F$2,1,""))</f>
        <v/>
      </c>
      <c r="G474" s="47" t="str">
        <f>IF($L474="","",IF(INDEX(paramètres!$A$1:$A$6,MATCH(VALUE(RIGHT($L474,4)),paramètres!$B$1:$B$6,1))=G$2,1,""))</f>
        <v/>
      </c>
    </row>
    <row r="475" spans="1:7" x14ac:dyDescent="0.25">
      <c r="A475" s="47" t="str">
        <f>IF($L475="","",IF(INDEX(paramètres!$A$1:$A$6,MATCH(VALUE(RIGHT($L475,4)),paramètres!$B$1:$B$6,1))=A$2,1,""))</f>
        <v/>
      </c>
      <c r="B475" s="47" t="str">
        <f>IF($L475="","",IF(INDEX(paramètres!$A$1:$A$6,MATCH(VALUE(RIGHT($L475,4)),paramètres!$B$1:$B$6,1))=B$2,1,""))</f>
        <v/>
      </c>
      <c r="C475" s="47" t="str">
        <f>IF($L475="","",IF(INDEX(paramètres!$A$1:$A$6,MATCH(VALUE(RIGHT($L475,4)),paramètres!$B$1:$B$6,1))=C$2,1,""))</f>
        <v/>
      </c>
      <c r="D475" s="47" t="str">
        <f>IF($L475="","",IF(INDEX(paramètres!$A$1:$A$6,MATCH(VALUE(RIGHT($L475,4)),paramètres!$B$1:$B$6,1))=D$2,1,""))</f>
        <v/>
      </c>
      <c r="E475" s="47" t="str">
        <f>IF($L475="","",IF(INDEX(paramètres!$A$1:$A$6,MATCH(VALUE(RIGHT($L475,4)),paramètres!$B$1:$B$6,1))=E$2,1,""))</f>
        <v/>
      </c>
      <c r="F475" s="47" t="str">
        <f>IF($L475="","",IF(INDEX(paramètres!$A$1:$A$6,MATCH(VALUE(RIGHT($L475,4)),paramètres!$B$1:$B$6,1))=F$2,1,""))</f>
        <v/>
      </c>
      <c r="G475" s="47" t="str">
        <f>IF($L475="","",IF(INDEX(paramètres!$A$1:$A$6,MATCH(VALUE(RIGHT($L475,4)),paramètres!$B$1:$B$6,1))=G$2,1,""))</f>
        <v/>
      </c>
    </row>
    <row r="476" spans="1:7" x14ac:dyDescent="0.25">
      <c r="A476" s="47" t="str">
        <f>IF($L476="","",IF(INDEX(paramètres!$A$1:$A$6,MATCH(VALUE(RIGHT($L476,4)),paramètres!$B$1:$B$6,1))=A$2,1,""))</f>
        <v/>
      </c>
      <c r="B476" s="47" t="str">
        <f>IF($L476="","",IF(INDEX(paramètres!$A$1:$A$6,MATCH(VALUE(RIGHT($L476,4)),paramètres!$B$1:$B$6,1))=B$2,1,""))</f>
        <v/>
      </c>
      <c r="C476" s="47" t="str">
        <f>IF($L476="","",IF(INDEX(paramètres!$A$1:$A$6,MATCH(VALUE(RIGHT($L476,4)),paramètres!$B$1:$B$6,1))=C$2,1,""))</f>
        <v/>
      </c>
      <c r="D476" s="47" t="str">
        <f>IF($L476="","",IF(INDEX(paramètres!$A$1:$A$6,MATCH(VALUE(RIGHT($L476,4)),paramètres!$B$1:$B$6,1))=D$2,1,""))</f>
        <v/>
      </c>
      <c r="E476" s="47" t="str">
        <f>IF($L476="","",IF(INDEX(paramètres!$A$1:$A$6,MATCH(VALUE(RIGHT($L476,4)),paramètres!$B$1:$B$6,1))=E$2,1,""))</f>
        <v/>
      </c>
      <c r="F476" s="47" t="str">
        <f>IF($L476="","",IF(INDEX(paramètres!$A$1:$A$6,MATCH(VALUE(RIGHT($L476,4)),paramètres!$B$1:$B$6,1))=F$2,1,""))</f>
        <v/>
      </c>
      <c r="G476" s="47" t="str">
        <f>IF($L476="","",IF(INDEX(paramètres!$A$1:$A$6,MATCH(VALUE(RIGHT($L476,4)),paramètres!$B$1:$B$6,1))=G$2,1,""))</f>
        <v/>
      </c>
    </row>
    <row r="477" spans="1:7" x14ac:dyDescent="0.25">
      <c r="A477" s="47" t="str">
        <f>IF($L477="","",IF(INDEX(paramètres!$A$1:$A$6,MATCH(VALUE(RIGHT($L477,4)),paramètres!$B$1:$B$6,1))=A$2,1,""))</f>
        <v/>
      </c>
      <c r="B477" s="47" t="str">
        <f>IF($L477="","",IF(INDEX(paramètres!$A$1:$A$6,MATCH(VALUE(RIGHT($L477,4)),paramètres!$B$1:$B$6,1))=B$2,1,""))</f>
        <v/>
      </c>
      <c r="C477" s="47" t="str">
        <f>IF($L477="","",IF(INDEX(paramètres!$A$1:$A$6,MATCH(VALUE(RIGHT($L477,4)),paramètres!$B$1:$B$6,1))=C$2,1,""))</f>
        <v/>
      </c>
      <c r="D477" s="47" t="str">
        <f>IF($L477="","",IF(INDEX(paramètres!$A$1:$A$6,MATCH(VALUE(RIGHT($L477,4)),paramètres!$B$1:$B$6,1))=D$2,1,""))</f>
        <v/>
      </c>
      <c r="E477" s="47" t="str">
        <f>IF($L477="","",IF(INDEX(paramètres!$A$1:$A$6,MATCH(VALUE(RIGHT($L477,4)),paramètres!$B$1:$B$6,1))=E$2,1,""))</f>
        <v/>
      </c>
      <c r="F477" s="47" t="str">
        <f>IF($L477="","",IF(INDEX(paramètres!$A$1:$A$6,MATCH(VALUE(RIGHT($L477,4)),paramètres!$B$1:$B$6,1))=F$2,1,""))</f>
        <v/>
      </c>
      <c r="G477" s="47" t="str">
        <f>IF($L477="","",IF(INDEX(paramètres!$A$1:$A$6,MATCH(VALUE(RIGHT($L477,4)),paramètres!$B$1:$B$6,1))=G$2,1,""))</f>
        <v/>
      </c>
    </row>
    <row r="478" spans="1:7" x14ac:dyDescent="0.25">
      <c r="A478" s="47" t="str">
        <f>IF($L478="","",IF(INDEX(paramètres!$A$1:$A$6,MATCH(VALUE(RIGHT($L478,4)),paramètres!$B$1:$B$6,1))=A$2,1,""))</f>
        <v/>
      </c>
      <c r="B478" s="47" t="str">
        <f>IF($L478="","",IF(INDEX(paramètres!$A$1:$A$6,MATCH(VALUE(RIGHT($L478,4)),paramètres!$B$1:$B$6,1))=B$2,1,""))</f>
        <v/>
      </c>
      <c r="C478" s="47" t="str">
        <f>IF($L478="","",IF(INDEX(paramètres!$A$1:$A$6,MATCH(VALUE(RIGHT($L478,4)),paramètres!$B$1:$B$6,1))=C$2,1,""))</f>
        <v/>
      </c>
      <c r="D478" s="47" t="str">
        <f>IF($L478="","",IF(INDEX(paramètres!$A$1:$A$6,MATCH(VALUE(RIGHT($L478,4)),paramètres!$B$1:$B$6,1))=D$2,1,""))</f>
        <v/>
      </c>
      <c r="E478" s="47" t="str">
        <f>IF($L478="","",IF(INDEX(paramètres!$A$1:$A$6,MATCH(VALUE(RIGHT($L478,4)),paramètres!$B$1:$B$6,1))=E$2,1,""))</f>
        <v/>
      </c>
      <c r="F478" s="47" t="str">
        <f>IF($L478="","",IF(INDEX(paramètres!$A$1:$A$6,MATCH(VALUE(RIGHT($L478,4)),paramètres!$B$1:$B$6,1))=F$2,1,""))</f>
        <v/>
      </c>
      <c r="G478" s="47" t="str">
        <f>IF($L478="","",IF(INDEX(paramètres!$A$1:$A$6,MATCH(VALUE(RIGHT($L478,4)),paramètres!$B$1:$B$6,1))=G$2,1,""))</f>
        <v/>
      </c>
    </row>
    <row r="479" spans="1:7" x14ac:dyDescent="0.25">
      <c r="A479" s="47" t="str">
        <f>IF($L479="","",IF(INDEX(paramètres!$A$1:$A$6,MATCH(VALUE(RIGHT($L479,4)),paramètres!$B$1:$B$6,1))=A$2,1,""))</f>
        <v/>
      </c>
      <c r="B479" s="47" t="str">
        <f>IF($L479="","",IF(INDEX(paramètres!$A$1:$A$6,MATCH(VALUE(RIGHT($L479,4)),paramètres!$B$1:$B$6,1))=B$2,1,""))</f>
        <v/>
      </c>
      <c r="C479" s="47" t="str">
        <f>IF($L479="","",IF(INDEX(paramètres!$A$1:$A$6,MATCH(VALUE(RIGHT($L479,4)),paramètres!$B$1:$B$6,1))=C$2,1,""))</f>
        <v/>
      </c>
      <c r="D479" s="47" t="str">
        <f>IF($L479="","",IF(INDEX(paramètres!$A$1:$A$6,MATCH(VALUE(RIGHT($L479,4)),paramètres!$B$1:$B$6,1))=D$2,1,""))</f>
        <v/>
      </c>
      <c r="E479" s="47" t="str">
        <f>IF($L479="","",IF(INDEX(paramètres!$A$1:$A$6,MATCH(VALUE(RIGHT($L479,4)),paramètres!$B$1:$B$6,1))=E$2,1,""))</f>
        <v/>
      </c>
      <c r="F479" s="47" t="str">
        <f>IF($L479="","",IF(INDEX(paramètres!$A$1:$A$6,MATCH(VALUE(RIGHT($L479,4)),paramètres!$B$1:$B$6,1))=F$2,1,""))</f>
        <v/>
      </c>
      <c r="G479" s="47" t="str">
        <f>IF($L479="","",IF(INDEX(paramètres!$A$1:$A$6,MATCH(VALUE(RIGHT($L479,4)),paramètres!$B$1:$B$6,1))=G$2,1,""))</f>
        <v/>
      </c>
    </row>
    <row r="480" spans="1:7" x14ac:dyDescent="0.25">
      <c r="A480" s="47" t="str">
        <f>IF($L480="","",IF(INDEX(paramètres!$A$1:$A$6,MATCH(VALUE(RIGHT($L480,4)),paramètres!$B$1:$B$6,1))=A$2,1,""))</f>
        <v/>
      </c>
      <c r="B480" s="47" t="str">
        <f>IF($L480="","",IF(INDEX(paramètres!$A$1:$A$6,MATCH(VALUE(RIGHT($L480,4)),paramètres!$B$1:$B$6,1))=B$2,1,""))</f>
        <v/>
      </c>
      <c r="C480" s="47" t="str">
        <f>IF($L480="","",IF(INDEX(paramètres!$A$1:$A$6,MATCH(VALUE(RIGHT($L480,4)),paramètres!$B$1:$B$6,1))=C$2,1,""))</f>
        <v/>
      </c>
      <c r="D480" s="47" t="str">
        <f>IF($L480="","",IF(INDEX(paramètres!$A$1:$A$6,MATCH(VALUE(RIGHT($L480,4)),paramètres!$B$1:$B$6,1))=D$2,1,""))</f>
        <v/>
      </c>
      <c r="E480" s="47" t="str">
        <f>IF($L480="","",IF(INDEX(paramètres!$A$1:$A$6,MATCH(VALUE(RIGHT($L480,4)),paramètres!$B$1:$B$6,1))=E$2,1,""))</f>
        <v/>
      </c>
      <c r="F480" s="47" t="str">
        <f>IF($L480="","",IF(INDEX(paramètres!$A$1:$A$6,MATCH(VALUE(RIGHT($L480,4)),paramètres!$B$1:$B$6,1))=F$2,1,""))</f>
        <v/>
      </c>
      <c r="G480" s="47" t="str">
        <f>IF($L480="","",IF(INDEX(paramètres!$A$1:$A$6,MATCH(VALUE(RIGHT($L480,4)),paramètres!$B$1:$B$6,1))=G$2,1,""))</f>
        <v/>
      </c>
    </row>
    <row r="481" spans="1:7" x14ac:dyDescent="0.25">
      <c r="A481" s="47" t="str">
        <f>IF($L481="","",IF(INDEX(paramètres!$A$1:$A$6,MATCH(VALUE(RIGHT($L481,4)),paramètres!$B$1:$B$6,1))=A$2,1,""))</f>
        <v/>
      </c>
      <c r="B481" s="47" t="str">
        <f>IF($L481="","",IF(INDEX(paramètres!$A$1:$A$6,MATCH(VALUE(RIGHT($L481,4)),paramètres!$B$1:$B$6,1))=B$2,1,""))</f>
        <v/>
      </c>
      <c r="C481" s="47" t="str">
        <f>IF($L481="","",IF(INDEX(paramètres!$A$1:$A$6,MATCH(VALUE(RIGHT($L481,4)),paramètres!$B$1:$B$6,1))=C$2,1,""))</f>
        <v/>
      </c>
      <c r="D481" s="47" t="str">
        <f>IF($L481="","",IF(INDEX(paramètres!$A$1:$A$6,MATCH(VALUE(RIGHT($L481,4)),paramètres!$B$1:$B$6,1))=D$2,1,""))</f>
        <v/>
      </c>
      <c r="E481" s="47" t="str">
        <f>IF($L481="","",IF(INDEX(paramètres!$A$1:$A$6,MATCH(VALUE(RIGHT($L481,4)),paramètres!$B$1:$B$6,1))=E$2,1,""))</f>
        <v/>
      </c>
      <c r="F481" s="47" t="str">
        <f>IF($L481="","",IF(INDEX(paramètres!$A$1:$A$6,MATCH(VALUE(RIGHT($L481,4)),paramètres!$B$1:$B$6,1))=F$2,1,""))</f>
        <v/>
      </c>
      <c r="G481" s="47" t="str">
        <f>IF($L481="","",IF(INDEX(paramètres!$A$1:$A$6,MATCH(VALUE(RIGHT($L481,4)),paramètres!$B$1:$B$6,1))=G$2,1,""))</f>
        <v/>
      </c>
    </row>
    <row r="482" spans="1:7" x14ac:dyDescent="0.25">
      <c r="A482" s="47" t="str">
        <f>IF($L482="","",IF(INDEX(paramètres!$A$1:$A$6,MATCH(VALUE(RIGHT($L482,4)),paramètres!$B$1:$B$6,1))=A$2,1,""))</f>
        <v/>
      </c>
      <c r="B482" s="47" t="str">
        <f>IF($L482="","",IF(INDEX(paramètres!$A$1:$A$6,MATCH(VALUE(RIGHT($L482,4)),paramètres!$B$1:$B$6,1))=B$2,1,""))</f>
        <v/>
      </c>
      <c r="C482" s="47" t="str">
        <f>IF($L482="","",IF(INDEX(paramètres!$A$1:$A$6,MATCH(VALUE(RIGHT($L482,4)),paramètres!$B$1:$B$6,1))=C$2,1,""))</f>
        <v/>
      </c>
      <c r="D482" s="47" t="str">
        <f>IF($L482="","",IF(INDEX(paramètres!$A$1:$A$6,MATCH(VALUE(RIGHT($L482,4)),paramètres!$B$1:$B$6,1))=D$2,1,""))</f>
        <v/>
      </c>
      <c r="E482" s="47" t="str">
        <f>IF($L482="","",IF(INDEX(paramètres!$A$1:$A$6,MATCH(VALUE(RIGHT($L482,4)),paramètres!$B$1:$B$6,1))=E$2,1,""))</f>
        <v/>
      </c>
      <c r="F482" s="47" t="str">
        <f>IF($L482="","",IF(INDEX(paramètres!$A$1:$A$6,MATCH(VALUE(RIGHT($L482,4)),paramètres!$B$1:$B$6,1))=F$2,1,""))</f>
        <v/>
      </c>
      <c r="G482" s="47" t="str">
        <f>IF($L482="","",IF(INDEX(paramètres!$A$1:$A$6,MATCH(VALUE(RIGHT($L482,4)),paramètres!$B$1:$B$6,1))=G$2,1,""))</f>
        <v/>
      </c>
    </row>
    <row r="483" spans="1:7" x14ac:dyDescent="0.25">
      <c r="A483" s="47" t="str">
        <f>IF($L483="","",IF(INDEX(paramètres!$A$1:$A$6,MATCH(VALUE(RIGHT($L483,4)),paramètres!$B$1:$B$6,1))=A$2,1,""))</f>
        <v/>
      </c>
      <c r="B483" s="47" t="str">
        <f>IF($L483="","",IF(INDEX(paramètres!$A$1:$A$6,MATCH(VALUE(RIGHT($L483,4)),paramètres!$B$1:$B$6,1))=B$2,1,""))</f>
        <v/>
      </c>
      <c r="C483" s="47" t="str">
        <f>IF($L483="","",IF(INDEX(paramètres!$A$1:$A$6,MATCH(VALUE(RIGHT($L483,4)),paramètres!$B$1:$B$6,1))=C$2,1,""))</f>
        <v/>
      </c>
      <c r="D483" s="47" t="str">
        <f>IF($L483="","",IF(INDEX(paramètres!$A$1:$A$6,MATCH(VALUE(RIGHT($L483,4)),paramètres!$B$1:$B$6,1))=D$2,1,""))</f>
        <v/>
      </c>
      <c r="E483" s="47" t="str">
        <f>IF($L483="","",IF(INDEX(paramètres!$A$1:$A$6,MATCH(VALUE(RIGHT($L483,4)),paramètres!$B$1:$B$6,1))=E$2,1,""))</f>
        <v/>
      </c>
      <c r="F483" s="47" t="str">
        <f>IF($L483="","",IF(INDEX(paramètres!$A$1:$A$6,MATCH(VALUE(RIGHT($L483,4)),paramètres!$B$1:$B$6,1))=F$2,1,""))</f>
        <v/>
      </c>
      <c r="G483" s="47" t="str">
        <f>IF($L483="","",IF(INDEX(paramètres!$A$1:$A$6,MATCH(VALUE(RIGHT($L483,4)),paramètres!$B$1:$B$6,1))=G$2,1,""))</f>
        <v/>
      </c>
    </row>
    <row r="484" spans="1:7" x14ac:dyDescent="0.25">
      <c r="A484" s="47" t="str">
        <f>IF($L484="","",IF(INDEX(paramètres!$A$1:$A$6,MATCH(VALUE(RIGHT($L484,4)),paramètres!$B$1:$B$6,1))=A$2,1,""))</f>
        <v/>
      </c>
      <c r="B484" s="47" t="str">
        <f>IF($L484="","",IF(INDEX(paramètres!$A$1:$A$6,MATCH(VALUE(RIGHT($L484,4)),paramètres!$B$1:$B$6,1))=B$2,1,""))</f>
        <v/>
      </c>
      <c r="C484" s="47" t="str">
        <f>IF($L484="","",IF(INDEX(paramètres!$A$1:$A$6,MATCH(VALUE(RIGHT($L484,4)),paramètres!$B$1:$B$6,1))=C$2,1,""))</f>
        <v/>
      </c>
      <c r="D484" s="47" t="str">
        <f>IF($L484="","",IF(INDEX(paramètres!$A$1:$A$6,MATCH(VALUE(RIGHT($L484,4)),paramètres!$B$1:$B$6,1))=D$2,1,""))</f>
        <v/>
      </c>
      <c r="E484" s="47" t="str">
        <f>IF($L484="","",IF(INDEX(paramètres!$A$1:$A$6,MATCH(VALUE(RIGHT($L484,4)),paramètres!$B$1:$B$6,1))=E$2,1,""))</f>
        <v/>
      </c>
      <c r="F484" s="47" t="str">
        <f>IF($L484="","",IF(INDEX(paramètres!$A$1:$A$6,MATCH(VALUE(RIGHT($L484,4)),paramètres!$B$1:$B$6,1))=F$2,1,""))</f>
        <v/>
      </c>
      <c r="G484" s="47" t="str">
        <f>IF($L484="","",IF(INDEX(paramètres!$A$1:$A$6,MATCH(VALUE(RIGHT($L484,4)),paramètres!$B$1:$B$6,1))=G$2,1,""))</f>
        <v/>
      </c>
    </row>
    <row r="485" spans="1:7" x14ac:dyDescent="0.25">
      <c r="A485" s="47" t="str">
        <f>IF($L485="","",IF(INDEX(paramètres!$A$1:$A$6,MATCH(VALUE(RIGHT($L485,4)),paramètres!$B$1:$B$6,1))=A$2,1,""))</f>
        <v/>
      </c>
      <c r="B485" s="47" t="str">
        <f>IF($L485="","",IF(INDEX(paramètres!$A$1:$A$6,MATCH(VALUE(RIGHT($L485,4)),paramètres!$B$1:$B$6,1))=B$2,1,""))</f>
        <v/>
      </c>
      <c r="C485" s="47" t="str">
        <f>IF($L485="","",IF(INDEX(paramètres!$A$1:$A$6,MATCH(VALUE(RIGHT($L485,4)),paramètres!$B$1:$B$6,1))=C$2,1,""))</f>
        <v/>
      </c>
      <c r="D485" s="47" t="str">
        <f>IF($L485="","",IF(INDEX(paramètres!$A$1:$A$6,MATCH(VALUE(RIGHT($L485,4)),paramètres!$B$1:$B$6,1))=D$2,1,""))</f>
        <v/>
      </c>
      <c r="E485" s="47" t="str">
        <f>IF($L485="","",IF(INDEX(paramètres!$A$1:$A$6,MATCH(VALUE(RIGHT($L485,4)),paramètres!$B$1:$B$6,1))=E$2,1,""))</f>
        <v/>
      </c>
      <c r="F485" s="47" t="str">
        <f>IF($L485="","",IF(INDEX(paramètres!$A$1:$A$6,MATCH(VALUE(RIGHT($L485,4)),paramètres!$B$1:$B$6,1))=F$2,1,""))</f>
        <v/>
      </c>
      <c r="G485" s="47" t="str">
        <f>IF($L485="","",IF(INDEX(paramètres!$A$1:$A$6,MATCH(VALUE(RIGHT($L485,4)),paramètres!$B$1:$B$6,1))=G$2,1,""))</f>
        <v/>
      </c>
    </row>
    <row r="486" spans="1:7" x14ac:dyDescent="0.25">
      <c r="A486" s="47" t="str">
        <f>IF($L486="","",IF(INDEX(paramètres!$A$1:$A$6,MATCH(VALUE(RIGHT($L486,4)),paramètres!$B$1:$B$6,1))=A$2,1,""))</f>
        <v/>
      </c>
      <c r="B486" s="47" t="str">
        <f>IF($L486="","",IF(INDEX(paramètres!$A$1:$A$6,MATCH(VALUE(RIGHT($L486,4)),paramètres!$B$1:$B$6,1))=B$2,1,""))</f>
        <v/>
      </c>
      <c r="C486" s="47" t="str">
        <f>IF($L486="","",IF(INDEX(paramètres!$A$1:$A$6,MATCH(VALUE(RIGHT($L486,4)),paramètres!$B$1:$B$6,1))=C$2,1,""))</f>
        <v/>
      </c>
      <c r="D486" s="47" t="str">
        <f>IF($L486="","",IF(INDEX(paramètres!$A$1:$A$6,MATCH(VALUE(RIGHT($L486,4)),paramètres!$B$1:$B$6,1))=D$2,1,""))</f>
        <v/>
      </c>
      <c r="E486" s="47" t="str">
        <f>IF($L486="","",IF(INDEX(paramètres!$A$1:$A$6,MATCH(VALUE(RIGHT($L486,4)),paramètres!$B$1:$B$6,1))=E$2,1,""))</f>
        <v/>
      </c>
      <c r="F486" s="47" t="str">
        <f>IF($L486="","",IF(INDEX(paramètres!$A$1:$A$6,MATCH(VALUE(RIGHT($L486,4)),paramètres!$B$1:$B$6,1))=F$2,1,""))</f>
        <v/>
      </c>
      <c r="G486" s="47" t="str">
        <f>IF($L486="","",IF(INDEX(paramètres!$A$1:$A$6,MATCH(VALUE(RIGHT($L486,4)),paramètres!$B$1:$B$6,1))=G$2,1,""))</f>
        <v/>
      </c>
    </row>
    <row r="487" spans="1:7" x14ac:dyDescent="0.25">
      <c r="A487" s="47" t="str">
        <f>IF($L487="","",IF(INDEX(paramètres!$A$1:$A$6,MATCH(VALUE(RIGHT($L487,4)),paramètres!$B$1:$B$6,1))=A$2,1,""))</f>
        <v/>
      </c>
      <c r="B487" s="47" t="str">
        <f>IF($L487="","",IF(INDEX(paramètres!$A$1:$A$6,MATCH(VALUE(RIGHT($L487,4)),paramètres!$B$1:$B$6,1))=B$2,1,""))</f>
        <v/>
      </c>
      <c r="C487" s="47" t="str">
        <f>IF($L487="","",IF(INDEX(paramètres!$A$1:$A$6,MATCH(VALUE(RIGHT($L487,4)),paramètres!$B$1:$B$6,1))=C$2,1,""))</f>
        <v/>
      </c>
      <c r="D487" s="47" t="str">
        <f>IF($L487="","",IF(INDEX(paramètres!$A$1:$A$6,MATCH(VALUE(RIGHT($L487,4)),paramètres!$B$1:$B$6,1))=D$2,1,""))</f>
        <v/>
      </c>
      <c r="E487" s="47" t="str">
        <f>IF($L487="","",IF(INDEX(paramètres!$A$1:$A$6,MATCH(VALUE(RIGHT($L487,4)),paramètres!$B$1:$B$6,1))=E$2,1,""))</f>
        <v/>
      </c>
      <c r="F487" s="47" t="str">
        <f>IF($L487="","",IF(INDEX(paramètres!$A$1:$A$6,MATCH(VALUE(RIGHT($L487,4)),paramètres!$B$1:$B$6,1))=F$2,1,""))</f>
        <v/>
      </c>
      <c r="G487" s="47" t="str">
        <f>IF($L487="","",IF(INDEX(paramètres!$A$1:$A$6,MATCH(VALUE(RIGHT($L487,4)),paramètres!$B$1:$B$6,1))=G$2,1,""))</f>
        <v/>
      </c>
    </row>
    <row r="488" spans="1:7" x14ac:dyDescent="0.25">
      <c r="A488" s="47" t="str">
        <f>IF($L488="","",IF(INDEX(paramètres!$A$1:$A$6,MATCH(VALUE(RIGHT($L488,4)),paramètres!$B$1:$B$6,1))=A$2,1,""))</f>
        <v/>
      </c>
      <c r="B488" s="47" t="str">
        <f>IF($L488="","",IF(INDEX(paramètres!$A$1:$A$6,MATCH(VALUE(RIGHT($L488,4)),paramètres!$B$1:$B$6,1))=B$2,1,""))</f>
        <v/>
      </c>
      <c r="C488" s="47" t="str">
        <f>IF($L488="","",IF(INDEX(paramètres!$A$1:$A$6,MATCH(VALUE(RIGHT($L488,4)),paramètres!$B$1:$B$6,1))=C$2,1,""))</f>
        <v/>
      </c>
      <c r="D488" s="47" t="str">
        <f>IF($L488="","",IF(INDEX(paramètres!$A$1:$A$6,MATCH(VALUE(RIGHT($L488,4)),paramètres!$B$1:$B$6,1))=D$2,1,""))</f>
        <v/>
      </c>
      <c r="E488" s="47" t="str">
        <f>IF($L488="","",IF(INDEX(paramètres!$A$1:$A$6,MATCH(VALUE(RIGHT($L488,4)),paramètres!$B$1:$B$6,1))=E$2,1,""))</f>
        <v/>
      </c>
      <c r="F488" s="47" t="str">
        <f>IF($L488="","",IF(INDEX(paramètres!$A$1:$A$6,MATCH(VALUE(RIGHT($L488,4)),paramètres!$B$1:$B$6,1))=F$2,1,""))</f>
        <v/>
      </c>
      <c r="G488" s="47" t="str">
        <f>IF($L488="","",IF(INDEX(paramètres!$A$1:$A$6,MATCH(VALUE(RIGHT($L488,4)),paramètres!$B$1:$B$6,1))=G$2,1,""))</f>
        <v/>
      </c>
    </row>
    <row r="489" spans="1:7" x14ac:dyDescent="0.25">
      <c r="A489" s="47" t="str">
        <f>IF($L489="","",IF(INDEX(paramètres!$A$1:$A$6,MATCH(VALUE(RIGHT($L489,4)),paramètres!$B$1:$B$6,1))=A$2,1,""))</f>
        <v/>
      </c>
      <c r="B489" s="47" t="str">
        <f>IF($L489="","",IF(INDEX(paramètres!$A$1:$A$6,MATCH(VALUE(RIGHT($L489,4)),paramètres!$B$1:$B$6,1))=B$2,1,""))</f>
        <v/>
      </c>
      <c r="C489" s="47" t="str">
        <f>IF($L489="","",IF(INDEX(paramètres!$A$1:$A$6,MATCH(VALUE(RIGHT($L489,4)),paramètres!$B$1:$B$6,1))=C$2,1,""))</f>
        <v/>
      </c>
      <c r="D489" s="47" t="str">
        <f>IF($L489="","",IF(INDEX(paramètres!$A$1:$A$6,MATCH(VALUE(RIGHT($L489,4)),paramètres!$B$1:$B$6,1))=D$2,1,""))</f>
        <v/>
      </c>
      <c r="E489" s="47" t="str">
        <f>IF($L489="","",IF(INDEX(paramètres!$A$1:$A$6,MATCH(VALUE(RIGHT($L489,4)),paramètres!$B$1:$B$6,1))=E$2,1,""))</f>
        <v/>
      </c>
      <c r="F489" s="47" t="str">
        <f>IF($L489="","",IF(INDEX(paramètres!$A$1:$A$6,MATCH(VALUE(RIGHT($L489,4)),paramètres!$B$1:$B$6,1))=F$2,1,""))</f>
        <v/>
      </c>
      <c r="G489" s="47" t="str">
        <f>IF($L489="","",IF(INDEX(paramètres!$A$1:$A$6,MATCH(VALUE(RIGHT($L489,4)),paramètres!$B$1:$B$6,1))=G$2,1,""))</f>
        <v/>
      </c>
    </row>
    <row r="490" spans="1:7" x14ac:dyDescent="0.25">
      <c r="A490" s="47" t="str">
        <f>IF($L490="","",IF(INDEX(paramètres!$A$1:$A$6,MATCH(VALUE(RIGHT($L490,4)),paramètres!$B$1:$B$6,1))=A$2,1,""))</f>
        <v/>
      </c>
      <c r="B490" s="47" t="str">
        <f>IF($L490="","",IF(INDEX(paramètres!$A$1:$A$6,MATCH(VALUE(RIGHT($L490,4)),paramètres!$B$1:$B$6,1))=B$2,1,""))</f>
        <v/>
      </c>
      <c r="C490" s="47" t="str">
        <f>IF($L490="","",IF(INDEX(paramètres!$A$1:$A$6,MATCH(VALUE(RIGHT($L490,4)),paramètres!$B$1:$B$6,1))=C$2,1,""))</f>
        <v/>
      </c>
      <c r="D490" s="47" t="str">
        <f>IF($L490="","",IF(INDEX(paramètres!$A$1:$A$6,MATCH(VALUE(RIGHT($L490,4)),paramètres!$B$1:$B$6,1))=D$2,1,""))</f>
        <v/>
      </c>
      <c r="E490" s="47" t="str">
        <f>IF($L490="","",IF(INDEX(paramètres!$A$1:$A$6,MATCH(VALUE(RIGHT($L490,4)),paramètres!$B$1:$B$6,1))=E$2,1,""))</f>
        <v/>
      </c>
      <c r="F490" s="47" t="str">
        <f>IF($L490="","",IF(INDEX(paramètres!$A$1:$A$6,MATCH(VALUE(RIGHT($L490,4)),paramètres!$B$1:$B$6,1))=F$2,1,""))</f>
        <v/>
      </c>
      <c r="G490" s="47" t="str">
        <f>IF($L490="","",IF(INDEX(paramètres!$A$1:$A$6,MATCH(VALUE(RIGHT($L490,4)),paramètres!$B$1:$B$6,1))=G$2,1,""))</f>
        <v/>
      </c>
    </row>
    <row r="491" spans="1:7" x14ac:dyDescent="0.25">
      <c r="A491" s="47" t="str">
        <f>IF($L491="","",IF(INDEX(paramètres!$A$1:$A$6,MATCH(VALUE(RIGHT($L491,4)),paramètres!$B$1:$B$6,1))=A$2,1,""))</f>
        <v/>
      </c>
      <c r="B491" s="47" t="str">
        <f>IF($L491="","",IF(INDEX(paramètres!$A$1:$A$6,MATCH(VALUE(RIGHT($L491,4)),paramètres!$B$1:$B$6,1))=B$2,1,""))</f>
        <v/>
      </c>
      <c r="C491" s="47" t="str">
        <f>IF($L491="","",IF(INDEX(paramètres!$A$1:$A$6,MATCH(VALUE(RIGHT($L491,4)),paramètres!$B$1:$B$6,1))=C$2,1,""))</f>
        <v/>
      </c>
      <c r="D491" s="47" t="str">
        <f>IF($L491="","",IF(INDEX(paramètres!$A$1:$A$6,MATCH(VALUE(RIGHT($L491,4)),paramètres!$B$1:$B$6,1))=D$2,1,""))</f>
        <v/>
      </c>
      <c r="E491" s="47" t="str">
        <f>IF($L491="","",IF(INDEX(paramètres!$A$1:$A$6,MATCH(VALUE(RIGHT($L491,4)),paramètres!$B$1:$B$6,1))=E$2,1,""))</f>
        <v/>
      </c>
      <c r="F491" s="47" t="str">
        <f>IF($L491="","",IF(INDEX(paramètres!$A$1:$A$6,MATCH(VALUE(RIGHT($L491,4)),paramètres!$B$1:$B$6,1))=F$2,1,""))</f>
        <v/>
      </c>
      <c r="G491" s="47" t="str">
        <f>IF($L491="","",IF(INDEX(paramètres!$A$1:$A$6,MATCH(VALUE(RIGHT($L491,4)),paramètres!$B$1:$B$6,1))=G$2,1,""))</f>
        <v/>
      </c>
    </row>
    <row r="492" spans="1:7" x14ac:dyDescent="0.25">
      <c r="A492" s="47" t="str">
        <f>IF($L492="","",IF(INDEX(paramètres!$A$1:$A$6,MATCH(VALUE(RIGHT($L492,4)),paramètres!$B$1:$B$6,1))=A$2,1,""))</f>
        <v/>
      </c>
      <c r="B492" s="47" t="str">
        <f>IF($L492="","",IF(INDEX(paramètres!$A$1:$A$6,MATCH(VALUE(RIGHT($L492,4)),paramètres!$B$1:$B$6,1))=B$2,1,""))</f>
        <v/>
      </c>
      <c r="C492" s="47" t="str">
        <f>IF($L492="","",IF(INDEX(paramètres!$A$1:$A$6,MATCH(VALUE(RIGHT($L492,4)),paramètres!$B$1:$B$6,1))=C$2,1,""))</f>
        <v/>
      </c>
      <c r="D492" s="47" t="str">
        <f>IF($L492="","",IF(INDEX(paramètres!$A$1:$A$6,MATCH(VALUE(RIGHT($L492,4)),paramètres!$B$1:$B$6,1))=D$2,1,""))</f>
        <v/>
      </c>
      <c r="E492" s="47" t="str">
        <f>IF($L492="","",IF(INDEX(paramètres!$A$1:$A$6,MATCH(VALUE(RIGHT($L492,4)),paramètres!$B$1:$B$6,1))=E$2,1,""))</f>
        <v/>
      </c>
      <c r="F492" s="47" t="str">
        <f>IF($L492="","",IF(INDEX(paramètres!$A$1:$A$6,MATCH(VALUE(RIGHT($L492,4)),paramètres!$B$1:$B$6,1))=F$2,1,""))</f>
        <v/>
      </c>
      <c r="G492" s="47" t="str">
        <f>IF($L492="","",IF(INDEX(paramètres!$A$1:$A$6,MATCH(VALUE(RIGHT($L492,4)),paramètres!$B$1:$B$6,1))=G$2,1,""))</f>
        <v/>
      </c>
    </row>
    <row r="493" spans="1:7" x14ac:dyDescent="0.25">
      <c r="A493" s="47" t="str">
        <f>IF($L493="","",IF(INDEX(paramètres!$A$1:$A$6,MATCH(VALUE(RIGHT($L493,4)),paramètres!$B$1:$B$6,1))=A$2,1,""))</f>
        <v/>
      </c>
      <c r="B493" s="47" t="str">
        <f>IF($L493="","",IF(INDEX(paramètres!$A$1:$A$6,MATCH(VALUE(RIGHT($L493,4)),paramètres!$B$1:$B$6,1))=B$2,1,""))</f>
        <v/>
      </c>
      <c r="C493" s="47" t="str">
        <f>IF($L493="","",IF(INDEX(paramètres!$A$1:$A$6,MATCH(VALUE(RIGHT($L493,4)),paramètres!$B$1:$B$6,1))=C$2,1,""))</f>
        <v/>
      </c>
      <c r="D493" s="47" t="str">
        <f>IF($L493="","",IF(INDEX(paramètres!$A$1:$A$6,MATCH(VALUE(RIGHT($L493,4)),paramètres!$B$1:$B$6,1))=D$2,1,""))</f>
        <v/>
      </c>
      <c r="E493" s="47" t="str">
        <f>IF($L493="","",IF(INDEX(paramètres!$A$1:$A$6,MATCH(VALUE(RIGHT($L493,4)),paramètres!$B$1:$B$6,1))=E$2,1,""))</f>
        <v/>
      </c>
      <c r="F493" s="47" t="str">
        <f>IF($L493="","",IF(INDEX(paramètres!$A$1:$A$6,MATCH(VALUE(RIGHT($L493,4)),paramètres!$B$1:$B$6,1))=F$2,1,""))</f>
        <v/>
      </c>
      <c r="G493" s="47" t="str">
        <f>IF($L493="","",IF(INDEX(paramètres!$A$1:$A$6,MATCH(VALUE(RIGHT($L493,4)),paramètres!$B$1:$B$6,1))=G$2,1,""))</f>
        <v/>
      </c>
    </row>
    <row r="494" spans="1:7" x14ac:dyDescent="0.25">
      <c r="A494" s="47" t="str">
        <f>IF($L494="","",IF(INDEX(paramètres!$A$1:$A$6,MATCH(VALUE(RIGHT($L494,4)),paramètres!$B$1:$B$6,1))=A$2,1,""))</f>
        <v/>
      </c>
      <c r="B494" s="47" t="str">
        <f>IF($L494="","",IF(INDEX(paramètres!$A$1:$A$6,MATCH(VALUE(RIGHT($L494,4)),paramètres!$B$1:$B$6,1))=B$2,1,""))</f>
        <v/>
      </c>
      <c r="C494" s="47" t="str">
        <f>IF($L494="","",IF(INDEX(paramètres!$A$1:$A$6,MATCH(VALUE(RIGHT($L494,4)),paramètres!$B$1:$B$6,1))=C$2,1,""))</f>
        <v/>
      </c>
      <c r="D494" s="47" t="str">
        <f>IF($L494="","",IF(INDEX(paramètres!$A$1:$A$6,MATCH(VALUE(RIGHT($L494,4)),paramètres!$B$1:$B$6,1))=D$2,1,""))</f>
        <v/>
      </c>
      <c r="E494" s="47" t="str">
        <f>IF($L494="","",IF(INDEX(paramètres!$A$1:$A$6,MATCH(VALUE(RIGHT($L494,4)),paramètres!$B$1:$B$6,1))=E$2,1,""))</f>
        <v/>
      </c>
      <c r="F494" s="47" t="str">
        <f>IF($L494="","",IF(INDEX(paramètres!$A$1:$A$6,MATCH(VALUE(RIGHT($L494,4)),paramètres!$B$1:$B$6,1))=F$2,1,""))</f>
        <v/>
      </c>
      <c r="G494" s="47" t="str">
        <f>IF($L494="","",IF(INDEX(paramètres!$A$1:$A$6,MATCH(VALUE(RIGHT($L494,4)),paramètres!$B$1:$B$6,1))=G$2,1,""))</f>
        <v/>
      </c>
    </row>
    <row r="495" spans="1:7" x14ac:dyDescent="0.25">
      <c r="A495" s="47" t="str">
        <f>IF($L495="","",IF(INDEX(paramètres!$A$1:$A$6,MATCH(VALUE(RIGHT($L495,4)),paramètres!$B$1:$B$6,1))=A$2,1,""))</f>
        <v/>
      </c>
      <c r="B495" s="47" t="str">
        <f>IF($L495="","",IF(INDEX(paramètres!$A$1:$A$6,MATCH(VALUE(RIGHT($L495,4)),paramètres!$B$1:$B$6,1))=B$2,1,""))</f>
        <v/>
      </c>
      <c r="C495" s="47" t="str">
        <f>IF($L495="","",IF(INDEX(paramètres!$A$1:$A$6,MATCH(VALUE(RIGHT($L495,4)),paramètres!$B$1:$B$6,1))=C$2,1,""))</f>
        <v/>
      </c>
      <c r="D495" s="47" t="str">
        <f>IF($L495="","",IF(INDEX(paramètres!$A$1:$A$6,MATCH(VALUE(RIGHT($L495,4)),paramètres!$B$1:$B$6,1))=D$2,1,""))</f>
        <v/>
      </c>
      <c r="E495" s="47" t="str">
        <f>IF($L495="","",IF(INDEX(paramètres!$A$1:$A$6,MATCH(VALUE(RIGHT($L495,4)),paramètres!$B$1:$B$6,1))=E$2,1,""))</f>
        <v/>
      </c>
      <c r="F495" s="47" t="str">
        <f>IF($L495="","",IF(INDEX(paramètres!$A$1:$A$6,MATCH(VALUE(RIGHT($L495,4)),paramètres!$B$1:$B$6,1))=F$2,1,""))</f>
        <v/>
      </c>
      <c r="G495" s="47" t="str">
        <f>IF($L495="","",IF(INDEX(paramètres!$A$1:$A$6,MATCH(VALUE(RIGHT($L495,4)),paramètres!$B$1:$B$6,1))=G$2,1,""))</f>
        <v/>
      </c>
    </row>
    <row r="496" spans="1:7" x14ac:dyDescent="0.25">
      <c r="A496" s="47" t="str">
        <f>IF($L496="","",IF(INDEX(paramètres!$A$1:$A$6,MATCH(VALUE(RIGHT($L496,4)),paramètres!$B$1:$B$6,1))=A$2,1,""))</f>
        <v/>
      </c>
      <c r="B496" s="47" t="str">
        <f>IF($L496="","",IF(INDEX(paramètres!$A$1:$A$6,MATCH(VALUE(RIGHT($L496,4)),paramètres!$B$1:$B$6,1))=B$2,1,""))</f>
        <v/>
      </c>
      <c r="C496" s="47" t="str">
        <f>IF($L496="","",IF(INDEX(paramètres!$A$1:$A$6,MATCH(VALUE(RIGHT($L496,4)),paramètres!$B$1:$B$6,1))=C$2,1,""))</f>
        <v/>
      </c>
      <c r="D496" s="47" t="str">
        <f>IF($L496="","",IF(INDEX(paramètres!$A$1:$A$6,MATCH(VALUE(RIGHT($L496,4)),paramètres!$B$1:$B$6,1))=D$2,1,""))</f>
        <v/>
      </c>
      <c r="E496" s="47" t="str">
        <f>IF($L496="","",IF(INDEX(paramètres!$A$1:$A$6,MATCH(VALUE(RIGHT($L496,4)),paramètres!$B$1:$B$6,1))=E$2,1,""))</f>
        <v/>
      </c>
      <c r="F496" s="47" t="str">
        <f>IF($L496="","",IF(INDEX(paramètres!$A$1:$A$6,MATCH(VALUE(RIGHT($L496,4)),paramètres!$B$1:$B$6,1))=F$2,1,""))</f>
        <v/>
      </c>
      <c r="G496" s="47" t="str">
        <f>IF($L496="","",IF(INDEX(paramètres!$A$1:$A$6,MATCH(VALUE(RIGHT($L496,4)),paramètres!$B$1:$B$6,1))=G$2,1,""))</f>
        <v/>
      </c>
    </row>
    <row r="497" spans="1:7" x14ac:dyDescent="0.25">
      <c r="A497" s="47" t="str">
        <f>IF($L497="","",IF(INDEX(paramètres!$A$1:$A$6,MATCH(VALUE(RIGHT($L497,4)),paramètres!$B$1:$B$6,1))=A$2,1,""))</f>
        <v/>
      </c>
      <c r="B497" s="47" t="str">
        <f>IF($L497="","",IF(INDEX(paramètres!$A$1:$A$6,MATCH(VALUE(RIGHT($L497,4)),paramètres!$B$1:$B$6,1))=B$2,1,""))</f>
        <v/>
      </c>
      <c r="C497" s="47" t="str">
        <f>IF($L497="","",IF(INDEX(paramètres!$A$1:$A$6,MATCH(VALUE(RIGHT($L497,4)),paramètres!$B$1:$B$6,1))=C$2,1,""))</f>
        <v/>
      </c>
      <c r="D497" s="47" t="str">
        <f>IF($L497="","",IF(INDEX(paramètres!$A$1:$A$6,MATCH(VALUE(RIGHT($L497,4)),paramètres!$B$1:$B$6,1))=D$2,1,""))</f>
        <v/>
      </c>
      <c r="E497" s="47" t="str">
        <f>IF($L497="","",IF(INDEX(paramètres!$A$1:$A$6,MATCH(VALUE(RIGHT($L497,4)),paramètres!$B$1:$B$6,1))=E$2,1,""))</f>
        <v/>
      </c>
      <c r="F497" s="47" t="str">
        <f>IF($L497="","",IF(INDEX(paramètres!$A$1:$A$6,MATCH(VALUE(RIGHT($L497,4)),paramètres!$B$1:$B$6,1))=F$2,1,""))</f>
        <v/>
      </c>
      <c r="G497" s="47" t="str">
        <f>IF($L497="","",IF(INDEX(paramètres!$A$1:$A$6,MATCH(VALUE(RIGHT($L497,4)),paramètres!$B$1:$B$6,1))=G$2,1,""))</f>
        <v/>
      </c>
    </row>
    <row r="498" spans="1:7" x14ac:dyDescent="0.25">
      <c r="A498" s="47" t="str">
        <f>IF($L498="","",IF(INDEX(paramètres!$A$1:$A$6,MATCH(VALUE(RIGHT($L498,4)),paramètres!$B$1:$B$6,1))=A$2,1,""))</f>
        <v/>
      </c>
      <c r="B498" s="47" t="str">
        <f>IF($L498="","",IF(INDEX(paramètres!$A$1:$A$6,MATCH(VALUE(RIGHT($L498,4)),paramètres!$B$1:$B$6,1))=B$2,1,""))</f>
        <v/>
      </c>
      <c r="C498" s="47" t="str">
        <f>IF($L498="","",IF(INDEX(paramètres!$A$1:$A$6,MATCH(VALUE(RIGHT($L498,4)),paramètres!$B$1:$B$6,1))=C$2,1,""))</f>
        <v/>
      </c>
      <c r="D498" s="47" t="str">
        <f>IF($L498="","",IF(INDEX(paramètres!$A$1:$A$6,MATCH(VALUE(RIGHT($L498,4)),paramètres!$B$1:$B$6,1))=D$2,1,""))</f>
        <v/>
      </c>
      <c r="E498" s="47" t="str">
        <f>IF($L498="","",IF(INDEX(paramètres!$A$1:$A$6,MATCH(VALUE(RIGHT($L498,4)),paramètres!$B$1:$B$6,1))=E$2,1,""))</f>
        <v/>
      </c>
      <c r="F498" s="47" t="str">
        <f>IF($L498="","",IF(INDEX(paramètres!$A$1:$A$6,MATCH(VALUE(RIGHT($L498,4)),paramètres!$B$1:$B$6,1))=F$2,1,""))</f>
        <v/>
      </c>
      <c r="G498" s="47" t="str">
        <f>IF($L498="","",IF(INDEX(paramètres!$A$1:$A$6,MATCH(VALUE(RIGHT($L498,4)),paramètres!$B$1:$B$6,1))=G$2,1,""))</f>
        <v/>
      </c>
    </row>
    <row r="499" spans="1:7" x14ac:dyDescent="0.25">
      <c r="A499" s="47" t="str">
        <f>IF($L499="","",IF(INDEX(paramètres!$A$1:$A$6,MATCH(VALUE(RIGHT($L499,4)),paramètres!$B$1:$B$6,1))=A$2,1,""))</f>
        <v/>
      </c>
      <c r="B499" s="47" t="str">
        <f>IF($L499="","",IF(INDEX(paramètres!$A$1:$A$6,MATCH(VALUE(RIGHT($L499,4)),paramètres!$B$1:$B$6,1))=B$2,1,""))</f>
        <v/>
      </c>
      <c r="C499" s="47" t="str">
        <f>IF($L499="","",IF(INDEX(paramètres!$A$1:$A$6,MATCH(VALUE(RIGHT($L499,4)),paramètres!$B$1:$B$6,1))=C$2,1,""))</f>
        <v/>
      </c>
      <c r="D499" s="47" t="str">
        <f>IF($L499="","",IF(INDEX(paramètres!$A$1:$A$6,MATCH(VALUE(RIGHT($L499,4)),paramètres!$B$1:$B$6,1))=D$2,1,""))</f>
        <v/>
      </c>
      <c r="E499" s="47" t="str">
        <f>IF($L499="","",IF(INDEX(paramètres!$A$1:$A$6,MATCH(VALUE(RIGHT($L499,4)),paramètres!$B$1:$B$6,1))=E$2,1,""))</f>
        <v/>
      </c>
      <c r="F499" s="47" t="str">
        <f>IF($L499="","",IF(INDEX(paramètres!$A$1:$A$6,MATCH(VALUE(RIGHT($L499,4)),paramètres!$B$1:$B$6,1))=F$2,1,""))</f>
        <v/>
      </c>
      <c r="G499" s="47" t="str">
        <f>IF($L499="","",IF(INDEX(paramètres!$A$1:$A$6,MATCH(VALUE(RIGHT($L499,4)),paramètres!$B$1:$B$6,1))=G$2,1,""))</f>
        <v/>
      </c>
    </row>
    <row r="500" spans="1:7" x14ac:dyDescent="0.25">
      <c r="A500" s="47" t="str">
        <f>IF($L500="","",IF(INDEX(paramètres!$A$1:$A$6,MATCH(VALUE(RIGHT($L500,4)),paramètres!$B$1:$B$6,1))=A$2,1,""))</f>
        <v/>
      </c>
      <c r="B500" s="47" t="str">
        <f>IF($L500="","",IF(INDEX(paramètres!$A$1:$A$6,MATCH(VALUE(RIGHT($L500,4)),paramètres!$B$1:$B$6,1))=B$2,1,""))</f>
        <v/>
      </c>
      <c r="C500" s="47" t="str">
        <f>IF($L500="","",IF(INDEX(paramètres!$A$1:$A$6,MATCH(VALUE(RIGHT($L500,4)),paramètres!$B$1:$B$6,1))=C$2,1,""))</f>
        <v/>
      </c>
      <c r="D500" s="47" t="str">
        <f>IF($L500="","",IF(INDEX(paramètres!$A$1:$A$6,MATCH(VALUE(RIGHT($L500,4)),paramètres!$B$1:$B$6,1))=D$2,1,""))</f>
        <v/>
      </c>
      <c r="E500" s="47" t="str">
        <f>IF($L500="","",IF(INDEX(paramètres!$A$1:$A$6,MATCH(VALUE(RIGHT($L500,4)),paramètres!$B$1:$B$6,1))=E$2,1,""))</f>
        <v/>
      </c>
      <c r="F500" s="47" t="str">
        <f>IF($L500="","",IF(INDEX(paramètres!$A$1:$A$6,MATCH(VALUE(RIGHT($L500,4)),paramètres!$B$1:$B$6,1))=F$2,1,""))</f>
        <v/>
      </c>
      <c r="G500" s="47" t="str">
        <f>IF($L500="","",IF(INDEX(paramètres!$A$1:$A$6,MATCH(VALUE(RIGHT($L500,4)),paramètres!$B$1:$B$6,1))=G$2,1,""))</f>
        <v/>
      </c>
    </row>
    <row r="501" spans="1:7" x14ac:dyDescent="0.25">
      <c r="A501" s="47" t="str">
        <f>IF($L501="","",IF(INDEX(paramètres!$A$1:$A$6,MATCH(VALUE(RIGHT($L501,4)),paramètres!$B$1:$B$6,1))=A$2,1,""))</f>
        <v/>
      </c>
      <c r="B501" s="47" t="str">
        <f>IF($L501="","",IF(INDEX(paramètres!$A$1:$A$6,MATCH(VALUE(RIGHT($L501,4)),paramètres!$B$1:$B$6,1))=B$2,1,""))</f>
        <v/>
      </c>
      <c r="C501" s="47" t="str">
        <f>IF($L501="","",IF(INDEX(paramètres!$A$1:$A$6,MATCH(VALUE(RIGHT($L501,4)),paramètres!$B$1:$B$6,1))=C$2,1,""))</f>
        <v/>
      </c>
      <c r="D501" s="47" t="str">
        <f>IF($L501="","",IF(INDEX(paramètres!$A$1:$A$6,MATCH(VALUE(RIGHT($L501,4)),paramètres!$B$1:$B$6,1))=D$2,1,""))</f>
        <v/>
      </c>
      <c r="E501" s="47" t="str">
        <f>IF($L501="","",IF(INDEX(paramètres!$A$1:$A$6,MATCH(VALUE(RIGHT($L501,4)),paramètres!$B$1:$B$6,1))=E$2,1,""))</f>
        <v/>
      </c>
      <c r="F501" s="47" t="str">
        <f>IF($L501="","",IF(INDEX(paramètres!$A$1:$A$6,MATCH(VALUE(RIGHT($L501,4)),paramètres!$B$1:$B$6,1))=F$2,1,""))</f>
        <v/>
      </c>
      <c r="G501" s="47" t="str">
        <f>IF($L501="","",IF(INDEX(paramètres!$A$1:$A$6,MATCH(VALUE(RIGHT($L501,4)),paramètres!$B$1:$B$6,1))=G$2,1,""))</f>
        <v/>
      </c>
    </row>
    <row r="502" spans="1:7" x14ac:dyDescent="0.25">
      <c r="A502" s="47" t="str">
        <f>IF($L502="","",IF(INDEX(paramètres!$A$1:$A$6,MATCH(VALUE(RIGHT($L502,4)),paramètres!$B$1:$B$6,1))=A$2,1,""))</f>
        <v/>
      </c>
      <c r="B502" s="47" t="str">
        <f>IF($L502="","",IF(INDEX(paramètres!$A$1:$A$6,MATCH(VALUE(RIGHT($L502,4)),paramètres!$B$1:$B$6,1))=B$2,1,""))</f>
        <v/>
      </c>
      <c r="C502" s="47" t="str">
        <f>IF($L502="","",IF(INDEX(paramètres!$A$1:$A$6,MATCH(VALUE(RIGHT($L502,4)),paramètres!$B$1:$B$6,1))=C$2,1,""))</f>
        <v/>
      </c>
      <c r="D502" s="47" t="str">
        <f>IF($L502="","",IF(INDEX(paramètres!$A$1:$A$6,MATCH(VALUE(RIGHT($L502,4)),paramètres!$B$1:$B$6,1))=D$2,1,""))</f>
        <v/>
      </c>
      <c r="E502" s="47" t="str">
        <f>IF($L502="","",IF(INDEX(paramètres!$A$1:$A$6,MATCH(VALUE(RIGHT($L502,4)),paramètres!$B$1:$B$6,1))=E$2,1,""))</f>
        <v/>
      </c>
      <c r="F502" s="47" t="str">
        <f>IF($L502="","",IF(INDEX(paramètres!$A$1:$A$6,MATCH(VALUE(RIGHT($L502,4)),paramètres!$B$1:$B$6,1))=F$2,1,""))</f>
        <v/>
      </c>
      <c r="G502" s="47" t="str">
        <f>IF($L502="","",IF(INDEX(paramètres!$A$1:$A$6,MATCH(VALUE(RIGHT($L502,4)),paramètres!$B$1:$B$6,1))=G$2,1,""))</f>
        <v/>
      </c>
    </row>
    <row r="503" spans="1:7" x14ac:dyDescent="0.25">
      <c r="A503" s="47" t="str">
        <f>IF($L503="","",IF(INDEX(paramètres!$A$1:$A$6,MATCH(VALUE(RIGHT($L503,4)),paramètres!$B$1:$B$6,1))=A$2,1,""))</f>
        <v/>
      </c>
      <c r="B503" s="47" t="str">
        <f>IF($L503="","",IF(INDEX(paramètres!$A$1:$A$6,MATCH(VALUE(RIGHT($L503,4)),paramètres!$B$1:$B$6,1))=B$2,1,""))</f>
        <v/>
      </c>
      <c r="C503" s="47" t="str">
        <f>IF($L503="","",IF(INDEX(paramètres!$A$1:$A$6,MATCH(VALUE(RIGHT($L503,4)),paramètres!$B$1:$B$6,1))=C$2,1,""))</f>
        <v/>
      </c>
      <c r="D503" s="47" t="str">
        <f>IF($L503="","",IF(INDEX(paramètres!$A$1:$A$6,MATCH(VALUE(RIGHT($L503,4)),paramètres!$B$1:$B$6,1))=D$2,1,""))</f>
        <v/>
      </c>
      <c r="E503" s="47" t="str">
        <f>IF($L503="","",IF(INDEX(paramètres!$A$1:$A$6,MATCH(VALUE(RIGHT($L503,4)),paramètres!$B$1:$B$6,1))=E$2,1,""))</f>
        <v/>
      </c>
      <c r="F503" s="47" t="str">
        <f>IF($L503="","",IF(INDEX(paramètres!$A$1:$A$6,MATCH(VALUE(RIGHT($L503,4)),paramètres!$B$1:$B$6,1))=F$2,1,""))</f>
        <v/>
      </c>
      <c r="G503" s="47" t="str">
        <f>IF($L503="","",IF(INDEX(paramètres!$A$1:$A$6,MATCH(VALUE(RIGHT($L503,4)),paramètres!$B$1:$B$6,1))=G$2,1,""))</f>
        <v/>
      </c>
    </row>
    <row r="504" spans="1:7" x14ac:dyDescent="0.25">
      <c r="A504" s="47" t="str">
        <f>IF($L504="","",IF(INDEX(paramètres!$A$1:$A$6,MATCH(VALUE(RIGHT($L504,4)),paramètres!$B$1:$B$6,1))=A$2,1,""))</f>
        <v/>
      </c>
      <c r="B504" s="47" t="str">
        <f>IF($L504="","",IF(INDEX(paramètres!$A$1:$A$6,MATCH(VALUE(RIGHT($L504,4)),paramètres!$B$1:$B$6,1))=B$2,1,""))</f>
        <v/>
      </c>
      <c r="C504" s="47" t="str">
        <f>IF($L504="","",IF(INDEX(paramètres!$A$1:$A$6,MATCH(VALUE(RIGHT($L504,4)),paramètres!$B$1:$B$6,1))=C$2,1,""))</f>
        <v/>
      </c>
      <c r="D504" s="47" t="str">
        <f>IF($L504="","",IF(INDEX(paramètres!$A$1:$A$6,MATCH(VALUE(RIGHT($L504,4)),paramètres!$B$1:$B$6,1))=D$2,1,""))</f>
        <v/>
      </c>
      <c r="E504" s="47" t="str">
        <f>IF($L504="","",IF(INDEX(paramètres!$A$1:$A$6,MATCH(VALUE(RIGHT($L504,4)),paramètres!$B$1:$B$6,1))=E$2,1,""))</f>
        <v/>
      </c>
      <c r="F504" s="47" t="str">
        <f>IF($L504="","",IF(INDEX(paramètres!$A$1:$A$6,MATCH(VALUE(RIGHT($L504,4)),paramètres!$B$1:$B$6,1))=F$2,1,""))</f>
        <v/>
      </c>
      <c r="G504" s="47" t="str">
        <f>IF($L504="","",IF(INDEX(paramètres!$A$1:$A$6,MATCH(VALUE(RIGHT($L504,4)),paramètres!$B$1:$B$6,1))=G$2,1,""))</f>
        <v/>
      </c>
    </row>
    <row r="505" spans="1:7" x14ac:dyDescent="0.25">
      <c r="A505" s="47" t="str">
        <f>IF($L505="","",IF(INDEX(paramètres!$A$1:$A$6,MATCH(VALUE(RIGHT($L505,4)),paramètres!$B$1:$B$6,1))=A$2,1,""))</f>
        <v/>
      </c>
      <c r="B505" s="47" t="str">
        <f>IF($L505="","",IF(INDEX(paramètres!$A$1:$A$6,MATCH(VALUE(RIGHT($L505,4)),paramètres!$B$1:$B$6,1))=B$2,1,""))</f>
        <v/>
      </c>
      <c r="C505" s="47" t="str">
        <f>IF($L505="","",IF(INDEX(paramètres!$A$1:$A$6,MATCH(VALUE(RIGHT($L505,4)),paramètres!$B$1:$B$6,1))=C$2,1,""))</f>
        <v/>
      </c>
      <c r="D505" s="47" t="str">
        <f>IF($L505="","",IF(INDEX(paramètres!$A$1:$A$6,MATCH(VALUE(RIGHT($L505,4)),paramètres!$B$1:$B$6,1))=D$2,1,""))</f>
        <v/>
      </c>
      <c r="E505" s="47" t="str">
        <f>IF($L505="","",IF(INDEX(paramètres!$A$1:$A$6,MATCH(VALUE(RIGHT($L505,4)),paramètres!$B$1:$B$6,1))=E$2,1,""))</f>
        <v/>
      </c>
      <c r="F505" s="47" t="str">
        <f>IF($L505="","",IF(INDEX(paramètres!$A$1:$A$6,MATCH(VALUE(RIGHT($L505,4)),paramètres!$B$1:$B$6,1))=F$2,1,""))</f>
        <v/>
      </c>
      <c r="G505" s="47" t="str">
        <f>IF($L505="","",IF(INDEX(paramètres!$A$1:$A$6,MATCH(VALUE(RIGHT($L505,4)),paramètres!$B$1:$B$6,1))=G$2,1,""))</f>
        <v/>
      </c>
    </row>
    <row r="506" spans="1:7" x14ac:dyDescent="0.25">
      <c r="A506" s="47" t="str">
        <f>IF($L506="","",IF(INDEX(paramètres!$A$1:$A$6,MATCH(VALUE(RIGHT($L506,4)),paramètres!$B$1:$B$6,1))=A$2,1,""))</f>
        <v/>
      </c>
      <c r="B506" s="47" t="str">
        <f>IF($L506="","",IF(INDEX(paramètres!$A$1:$A$6,MATCH(VALUE(RIGHT($L506,4)),paramètres!$B$1:$B$6,1))=B$2,1,""))</f>
        <v/>
      </c>
      <c r="C506" s="47" t="str">
        <f>IF($L506="","",IF(INDEX(paramètres!$A$1:$A$6,MATCH(VALUE(RIGHT($L506,4)),paramètres!$B$1:$B$6,1))=C$2,1,""))</f>
        <v/>
      </c>
      <c r="D506" s="47" t="str">
        <f>IF($L506="","",IF(INDEX(paramètres!$A$1:$A$6,MATCH(VALUE(RIGHT($L506,4)),paramètres!$B$1:$B$6,1))=D$2,1,""))</f>
        <v/>
      </c>
      <c r="E506" s="47" t="str">
        <f>IF($L506="","",IF(INDEX(paramètres!$A$1:$A$6,MATCH(VALUE(RIGHT($L506,4)),paramètres!$B$1:$B$6,1))=E$2,1,""))</f>
        <v/>
      </c>
      <c r="F506" s="47" t="str">
        <f>IF($L506="","",IF(INDEX(paramètres!$A$1:$A$6,MATCH(VALUE(RIGHT($L506,4)),paramètres!$B$1:$B$6,1))=F$2,1,""))</f>
        <v/>
      </c>
      <c r="G506" s="47" t="str">
        <f>IF($L506="","",IF(INDEX(paramètres!$A$1:$A$6,MATCH(VALUE(RIGHT($L506,4)),paramètres!$B$1:$B$6,1))=G$2,1,""))</f>
        <v/>
      </c>
    </row>
    <row r="507" spans="1:7" x14ac:dyDescent="0.25">
      <c r="A507" s="47" t="str">
        <f>IF($L507="","",IF(INDEX(paramètres!$A$1:$A$6,MATCH(VALUE(RIGHT($L507,4)),paramètres!$B$1:$B$6,1))=A$2,1,""))</f>
        <v/>
      </c>
      <c r="B507" s="47" t="str">
        <f>IF($L507="","",IF(INDEX(paramètres!$A$1:$A$6,MATCH(VALUE(RIGHT($L507,4)),paramètres!$B$1:$B$6,1))=B$2,1,""))</f>
        <v/>
      </c>
      <c r="C507" s="47" t="str">
        <f>IF($L507="","",IF(INDEX(paramètres!$A$1:$A$6,MATCH(VALUE(RIGHT($L507,4)),paramètres!$B$1:$B$6,1))=C$2,1,""))</f>
        <v/>
      </c>
      <c r="D507" s="47" t="str">
        <f>IF($L507="","",IF(INDEX(paramètres!$A$1:$A$6,MATCH(VALUE(RIGHT($L507,4)),paramètres!$B$1:$B$6,1))=D$2,1,""))</f>
        <v/>
      </c>
      <c r="E507" s="47" t="str">
        <f>IF($L507="","",IF(INDEX(paramètres!$A$1:$A$6,MATCH(VALUE(RIGHT($L507,4)),paramètres!$B$1:$B$6,1))=E$2,1,""))</f>
        <v/>
      </c>
      <c r="F507" s="47" t="str">
        <f>IF($L507="","",IF(INDEX(paramètres!$A$1:$A$6,MATCH(VALUE(RIGHT($L507,4)),paramètres!$B$1:$B$6,1))=F$2,1,""))</f>
        <v/>
      </c>
      <c r="G507" s="47" t="str">
        <f>IF($L507="","",IF(INDEX(paramètres!$A$1:$A$6,MATCH(VALUE(RIGHT($L507,4)),paramètres!$B$1:$B$6,1))=G$2,1,""))</f>
        <v/>
      </c>
    </row>
    <row r="508" spans="1:7" x14ac:dyDescent="0.25">
      <c r="A508" s="47" t="str">
        <f>IF($L508="","",IF(INDEX(paramètres!$A$1:$A$6,MATCH(VALUE(RIGHT($L508,4)),paramètres!$B$1:$B$6,1))=A$2,1,""))</f>
        <v/>
      </c>
      <c r="B508" s="47" t="str">
        <f>IF($L508="","",IF(INDEX(paramètres!$A$1:$A$6,MATCH(VALUE(RIGHT($L508,4)),paramètres!$B$1:$B$6,1))=B$2,1,""))</f>
        <v/>
      </c>
      <c r="C508" s="47" t="str">
        <f>IF($L508="","",IF(INDEX(paramètres!$A$1:$A$6,MATCH(VALUE(RIGHT($L508,4)),paramètres!$B$1:$B$6,1))=C$2,1,""))</f>
        <v/>
      </c>
      <c r="D508" s="47" t="str">
        <f>IF($L508="","",IF(INDEX(paramètres!$A$1:$A$6,MATCH(VALUE(RIGHT($L508,4)),paramètres!$B$1:$B$6,1))=D$2,1,""))</f>
        <v/>
      </c>
      <c r="E508" s="47" t="str">
        <f>IF($L508="","",IF(INDEX(paramètres!$A$1:$A$6,MATCH(VALUE(RIGHT($L508,4)),paramètres!$B$1:$B$6,1))=E$2,1,""))</f>
        <v/>
      </c>
      <c r="F508" s="47" t="str">
        <f>IF($L508="","",IF(INDEX(paramètres!$A$1:$A$6,MATCH(VALUE(RIGHT($L508,4)),paramètres!$B$1:$B$6,1))=F$2,1,""))</f>
        <v/>
      </c>
      <c r="G508" s="47" t="str">
        <f>IF($L508="","",IF(INDEX(paramètres!$A$1:$A$6,MATCH(VALUE(RIGHT($L508,4)),paramètres!$B$1:$B$6,1))=G$2,1,""))</f>
        <v/>
      </c>
    </row>
    <row r="509" spans="1:7" x14ac:dyDescent="0.25">
      <c r="A509" s="47" t="str">
        <f>IF($L509="","",IF(INDEX(paramètres!$A$1:$A$6,MATCH(VALUE(RIGHT($L509,4)),paramètres!$B$1:$B$6,1))=A$2,1,""))</f>
        <v/>
      </c>
      <c r="B509" s="47" t="str">
        <f>IF($L509="","",IF(INDEX(paramètres!$A$1:$A$6,MATCH(VALUE(RIGHT($L509,4)),paramètres!$B$1:$B$6,1))=B$2,1,""))</f>
        <v/>
      </c>
      <c r="C509" s="47" t="str">
        <f>IF($L509="","",IF(INDEX(paramètres!$A$1:$A$6,MATCH(VALUE(RIGHT($L509,4)),paramètres!$B$1:$B$6,1))=C$2,1,""))</f>
        <v/>
      </c>
      <c r="D509" s="47" t="str">
        <f>IF($L509="","",IF(INDEX(paramètres!$A$1:$A$6,MATCH(VALUE(RIGHT($L509,4)),paramètres!$B$1:$B$6,1))=D$2,1,""))</f>
        <v/>
      </c>
      <c r="E509" s="47" t="str">
        <f>IF($L509="","",IF(INDEX(paramètres!$A$1:$A$6,MATCH(VALUE(RIGHT($L509,4)),paramètres!$B$1:$B$6,1))=E$2,1,""))</f>
        <v/>
      </c>
      <c r="F509" s="47" t="str">
        <f>IF($L509="","",IF(INDEX(paramètres!$A$1:$A$6,MATCH(VALUE(RIGHT($L509,4)),paramètres!$B$1:$B$6,1))=F$2,1,""))</f>
        <v/>
      </c>
      <c r="G509" s="47" t="str">
        <f>IF($L509="","",IF(INDEX(paramètres!$A$1:$A$6,MATCH(VALUE(RIGHT($L509,4)),paramètres!$B$1:$B$6,1))=G$2,1,""))</f>
        <v/>
      </c>
    </row>
    <row r="510" spans="1:7" x14ac:dyDescent="0.25">
      <c r="A510" s="47" t="str">
        <f>IF($L510="","",IF(INDEX(paramètres!$A$1:$A$6,MATCH(VALUE(RIGHT($L510,4)),paramètres!$B$1:$B$6,1))=A$2,1,""))</f>
        <v/>
      </c>
      <c r="B510" s="47" t="str">
        <f>IF($L510="","",IF(INDEX(paramètres!$A$1:$A$6,MATCH(VALUE(RIGHT($L510,4)),paramètres!$B$1:$B$6,1))=B$2,1,""))</f>
        <v/>
      </c>
      <c r="C510" s="47" t="str">
        <f>IF($L510="","",IF(INDEX(paramètres!$A$1:$A$6,MATCH(VALUE(RIGHT($L510,4)),paramètres!$B$1:$B$6,1))=C$2,1,""))</f>
        <v/>
      </c>
      <c r="D510" s="47" t="str">
        <f>IF($L510="","",IF(INDEX(paramètres!$A$1:$A$6,MATCH(VALUE(RIGHT($L510,4)),paramètres!$B$1:$B$6,1))=D$2,1,""))</f>
        <v/>
      </c>
      <c r="E510" s="47" t="str">
        <f>IF($L510="","",IF(INDEX(paramètres!$A$1:$A$6,MATCH(VALUE(RIGHT($L510,4)),paramètres!$B$1:$B$6,1))=E$2,1,""))</f>
        <v/>
      </c>
      <c r="F510" s="47" t="str">
        <f>IF($L510="","",IF(INDEX(paramètres!$A$1:$A$6,MATCH(VALUE(RIGHT($L510,4)),paramètres!$B$1:$B$6,1))=F$2,1,""))</f>
        <v/>
      </c>
      <c r="G510" s="47" t="str">
        <f>IF($L510="","",IF(INDEX(paramètres!$A$1:$A$6,MATCH(VALUE(RIGHT($L510,4)),paramètres!$B$1:$B$6,1))=G$2,1,""))</f>
        <v/>
      </c>
    </row>
    <row r="511" spans="1:7" x14ac:dyDescent="0.25">
      <c r="A511" s="47" t="str">
        <f>IF($L511="","",IF(INDEX(paramètres!$A$1:$A$6,MATCH(VALUE(RIGHT($L511,4)),paramètres!$B$1:$B$6,1))=A$2,1,""))</f>
        <v/>
      </c>
      <c r="B511" s="47" t="str">
        <f>IF($L511="","",IF(INDEX(paramètres!$A$1:$A$6,MATCH(VALUE(RIGHT($L511,4)),paramètres!$B$1:$B$6,1))=B$2,1,""))</f>
        <v/>
      </c>
      <c r="C511" s="47" t="str">
        <f>IF($L511="","",IF(INDEX(paramètres!$A$1:$A$6,MATCH(VALUE(RIGHT($L511,4)),paramètres!$B$1:$B$6,1))=C$2,1,""))</f>
        <v/>
      </c>
      <c r="D511" s="47" t="str">
        <f>IF($L511="","",IF(INDEX(paramètres!$A$1:$A$6,MATCH(VALUE(RIGHT($L511,4)),paramètres!$B$1:$B$6,1))=D$2,1,""))</f>
        <v/>
      </c>
      <c r="E511" s="47" t="str">
        <f>IF($L511="","",IF(INDEX(paramètres!$A$1:$A$6,MATCH(VALUE(RIGHT($L511,4)),paramètres!$B$1:$B$6,1))=E$2,1,""))</f>
        <v/>
      </c>
      <c r="F511" s="47" t="str">
        <f>IF($L511="","",IF(INDEX(paramètres!$A$1:$A$6,MATCH(VALUE(RIGHT($L511,4)),paramètres!$B$1:$B$6,1))=F$2,1,""))</f>
        <v/>
      </c>
      <c r="G511" s="47" t="str">
        <f>IF($L511="","",IF(INDEX(paramètres!$A$1:$A$6,MATCH(VALUE(RIGHT($L511,4)),paramètres!$B$1:$B$6,1))=G$2,1,""))</f>
        <v/>
      </c>
    </row>
    <row r="512" spans="1:7" x14ac:dyDescent="0.25">
      <c r="A512" s="47" t="str">
        <f>IF($L512="","",IF(INDEX(paramètres!$A$1:$A$6,MATCH(VALUE(RIGHT($L512,4)),paramètres!$B$1:$B$6,1))=A$2,1,""))</f>
        <v/>
      </c>
      <c r="B512" s="47" t="str">
        <f>IF($L512="","",IF(INDEX(paramètres!$A$1:$A$6,MATCH(VALUE(RIGHT($L512,4)),paramètres!$B$1:$B$6,1))=B$2,1,""))</f>
        <v/>
      </c>
      <c r="C512" s="47" t="str">
        <f>IF($L512="","",IF(INDEX(paramètres!$A$1:$A$6,MATCH(VALUE(RIGHT($L512,4)),paramètres!$B$1:$B$6,1))=C$2,1,""))</f>
        <v/>
      </c>
      <c r="D512" s="47" t="str">
        <f>IF($L512="","",IF(INDEX(paramètres!$A$1:$A$6,MATCH(VALUE(RIGHT($L512,4)),paramètres!$B$1:$B$6,1))=D$2,1,""))</f>
        <v/>
      </c>
      <c r="E512" s="47" t="str">
        <f>IF($L512="","",IF(INDEX(paramètres!$A$1:$A$6,MATCH(VALUE(RIGHT($L512,4)),paramètres!$B$1:$B$6,1))=E$2,1,""))</f>
        <v/>
      </c>
      <c r="F512" s="47" t="str">
        <f>IF($L512="","",IF(INDEX(paramètres!$A$1:$A$6,MATCH(VALUE(RIGHT($L512,4)),paramètres!$B$1:$B$6,1))=F$2,1,""))</f>
        <v/>
      </c>
      <c r="G512" s="47" t="str">
        <f>IF($L512="","",IF(INDEX(paramètres!$A$1:$A$6,MATCH(VALUE(RIGHT($L512,4)),paramètres!$B$1:$B$6,1))=G$2,1,""))</f>
        <v/>
      </c>
    </row>
    <row r="513" spans="1:7" x14ac:dyDescent="0.25">
      <c r="A513" s="47" t="str">
        <f>IF($L513="","",IF(INDEX(paramètres!$A$1:$A$6,MATCH(VALUE(RIGHT($L513,4)),paramètres!$B$1:$B$6,1))=A$2,1,""))</f>
        <v/>
      </c>
      <c r="B513" s="47" t="str">
        <f>IF($L513="","",IF(INDEX(paramètres!$A$1:$A$6,MATCH(VALUE(RIGHT($L513,4)),paramètres!$B$1:$B$6,1))=B$2,1,""))</f>
        <v/>
      </c>
      <c r="C513" s="47" t="str">
        <f>IF($L513="","",IF(INDEX(paramètres!$A$1:$A$6,MATCH(VALUE(RIGHT($L513,4)),paramètres!$B$1:$B$6,1))=C$2,1,""))</f>
        <v/>
      </c>
      <c r="D513" s="47" t="str">
        <f>IF($L513="","",IF(INDEX(paramètres!$A$1:$A$6,MATCH(VALUE(RIGHT($L513,4)),paramètres!$B$1:$B$6,1))=D$2,1,""))</f>
        <v/>
      </c>
      <c r="E513" s="47" t="str">
        <f>IF($L513="","",IF(INDEX(paramètres!$A$1:$A$6,MATCH(VALUE(RIGHT($L513,4)),paramètres!$B$1:$B$6,1))=E$2,1,""))</f>
        <v/>
      </c>
      <c r="F513" s="47" t="str">
        <f>IF($L513="","",IF(INDEX(paramètres!$A$1:$A$6,MATCH(VALUE(RIGHT($L513,4)),paramètres!$B$1:$B$6,1))=F$2,1,""))</f>
        <v/>
      </c>
      <c r="G513" s="47" t="str">
        <f>IF($L513="","",IF(INDEX(paramètres!$A$1:$A$6,MATCH(VALUE(RIGHT($L513,4)),paramètres!$B$1:$B$6,1))=G$2,1,""))</f>
        <v/>
      </c>
    </row>
    <row r="514" spans="1:7" x14ac:dyDescent="0.25">
      <c r="A514" s="47" t="str">
        <f>IF($L514="","",IF(INDEX(paramètres!$A$1:$A$6,MATCH(VALUE(RIGHT($L514,4)),paramètres!$B$1:$B$6,1))=A$2,1,""))</f>
        <v/>
      </c>
      <c r="B514" s="47" t="str">
        <f>IF($L514="","",IF(INDEX(paramètres!$A$1:$A$6,MATCH(VALUE(RIGHT($L514,4)),paramètres!$B$1:$B$6,1))=B$2,1,""))</f>
        <v/>
      </c>
      <c r="C514" s="47" t="str">
        <f>IF($L514="","",IF(INDEX(paramètres!$A$1:$A$6,MATCH(VALUE(RIGHT($L514,4)),paramètres!$B$1:$B$6,1))=C$2,1,""))</f>
        <v/>
      </c>
      <c r="D514" s="47" t="str">
        <f>IF($L514="","",IF(INDEX(paramètres!$A$1:$A$6,MATCH(VALUE(RIGHT($L514,4)),paramètres!$B$1:$B$6,1))=D$2,1,""))</f>
        <v/>
      </c>
      <c r="E514" s="47" t="str">
        <f>IF($L514="","",IF(INDEX(paramètres!$A$1:$A$6,MATCH(VALUE(RIGHT($L514,4)),paramètres!$B$1:$B$6,1))=E$2,1,""))</f>
        <v/>
      </c>
      <c r="F514" s="47" t="str">
        <f>IF($L514="","",IF(INDEX(paramètres!$A$1:$A$6,MATCH(VALUE(RIGHT($L514,4)),paramètres!$B$1:$B$6,1))=F$2,1,""))</f>
        <v/>
      </c>
      <c r="G514" s="47" t="str">
        <f>IF($L514="","",IF(INDEX(paramètres!$A$1:$A$6,MATCH(VALUE(RIGHT($L514,4)),paramètres!$B$1:$B$6,1))=G$2,1,""))</f>
        <v/>
      </c>
    </row>
    <row r="515" spans="1:7" x14ac:dyDescent="0.25">
      <c r="A515" s="47" t="str">
        <f>IF($L515="","",IF(INDEX(paramètres!$A$1:$A$6,MATCH(VALUE(RIGHT($L515,4)),paramètres!$B$1:$B$6,1))=A$2,1,""))</f>
        <v/>
      </c>
      <c r="B515" s="47" t="str">
        <f>IF($L515="","",IF(INDEX(paramètres!$A$1:$A$6,MATCH(VALUE(RIGHT($L515,4)),paramètres!$B$1:$B$6,1))=B$2,1,""))</f>
        <v/>
      </c>
      <c r="C515" s="47" t="str">
        <f>IF($L515="","",IF(INDEX(paramètres!$A$1:$A$6,MATCH(VALUE(RIGHT($L515,4)),paramètres!$B$1:$B$6,1))=C$2,1,""))</f>
        <v/>
      </c>
      <c r="D515" s="47" t="str">
        <f>IF($L515="","",IF(INDEX(paramètres!$A$1:$A$6,MATCH(VALUE(RIGHT($L515,4)),paramètres!$B$1:$B$6,1))=D$2,1,""))</f>
        <v/>
      </c>
      <c r="E515" s="47" t="str">
        <f>IF($L515="","",IF(INDEX(paramètres!$A$1:$A$6,MATCH(VALUE(RIGHT($L515,4)),paramètres!$B$1:$B$6,1))=E$2,1,""))</f>
        <v/>
      </c>
      <c r="F515" s="47" t="str">
        <f>IF($L515="","",IF(INDEX(paramètres!$A$1:$A$6,MATCH(VALUE(RIGHT($L515,4)),paramètres!$B$1:$B$6,1))=F$2,1,""))</f>
        <v/>
      </c>
      <c r="G515" s="47" t="str">
        <f>IF($L515="","",IF(INDEX(paramètres!$A$1:$A$6,MATCH(VALUE(RIGHT($L515,4)),paramètres!$B$1:$B$6,1))=G$2,1,""))</f>
        <v/>
      </c>
    </row>
    <row r="516" spans="1:7" x14ac:dyDescent="0.25">
      <c r="A516" s="47" t="str">
        <f>IF($L516="","",IF(INDEX(paramètres!$A$1:$A$6,MATCH(VALUE(RIGHT($L516,4)),paramètres!$B$1:$B$6,1))=A$2,1,""))</f>
        <v/>
      </c>
      <c r="B516" s="47" t="str">
        <f>IF($L516="","",IF(INDEX(paramètres!$A$1:$A$6,MATCH(VALUE(RIGHT($L516,4)),paramètres!$B$1:$B$6,1))=B$2,1,""))</f>
        <v/>
      </c>
      <c r="C516" s="47" t="str">
        <f>IF($L516="","",IF(INDEX(paramètres!$A$1:$A$6,MATCH(VALUE(RIGHT($L516,4)),paramètres!$B$1:$B$6,1))=C$2,1,""))</f>
        <v/>
      </c>
      <c r="D516" s="47" t="str">
        <f>IF($L516="","",IF(INDEX(paramètres!$A$1:$A$6,MATCH(VALUE(RIGHT($L516,4)),paramètres!$B$1:$B$6,1))=D$2,1,""))</f>
        <v/>
      </c>
      <c r="E516" s="47" t="str">
        <f>IF($L516="","",IF(INDEX(paramètres!$A$1:$A$6,MATCH(VALUE(RIGHT($L516,4)),paramètres!$B$1:$B$6,1))=E$2,1,""))</f>
        <v/>
      </c>
      <c r="F516" s="47" t="str">
        <f>IF($L516="","",IF(INDEX(paramètres!$A$1:$A$6,MATCH(VALUE(RIGHT($L516,4)),paramètres!$B$1:$B$6,1))=F$2,1,""))</f>
        <v/>
      </c>
      <c r="G516" s="47" t="str">
        <f>IF($L516="","",IF(INDEX(paramètres!$A$1:$A$6,MATCH(VALUE(RIGHT($L516,4)),paramètres!$B$1:$B$6,1))=G$2,1,""))</f>
        <v/>
      </c>
    </row>
    <row r="517" spans="1:7" x14ac:dyDescent="0.25">
      <c r="A517" s="47" t="str">
        <f>IF($L517="","",IF(INDEX(paramètres!$A$1:$A$6,MATCH(VALUE(RIGHT($L517,4)),paramètres!$B$1:$B$6,1))=A$2,1,""))</f>
        <v/>
      </c>
      <c r="B517" s="47" t="str">
        <f>IF($L517="","",IF(INDEX(paramètres!$A$1:$A$6,MATCH(VALUE(RIGHT($L517,4)),paramètres!$B$1:$B$6,1))=B$2,1,""))</f>
        <v/>
      </c>
      <c r="C517" s="47" t="str">
        <f>IF($L517="","",IF(INDEX(paramètres!$A$1:$A$6,MATCH(VALUE(RIGHT($L517,4)),paramètres!$B$1:$B$6,1))=C$2,1,""))</f>
        <v/>
      </c>
      <c r="D517" s="47" t="str">
        <f>IF($L517="","",IF(INDEX(paramètres!$A$1:$A$6,MATCH(VALUE(RIGHT($L517,4)),paramètres!$B$1:$B$6,1))=D$2,1,""))</f>
        <v/>
      </c>
      <c r="E517" s="47" t="str">
        <f>IF($L517="","",IF(INDEX(paramètres!$A$1:$A$6,MATCH(VALUE(RIGHT($L517,4)),paramètres!$B$1:$B$6,1))=E$2,1,""))</f>
        <v/>
      </c>
      <c r="F517" s="47" t="str">
        <f>IF($L517="","",IF(INDEX(paramètres!$A$1:$A$6,MATCH(VALUE(RIGHT($L517,4)),paramètres!$B$1:$B$6,1))=F$2,1,""))</f>
        <v/>
      </c>
      <c r="G517" s="47" t="str">
        <f>IF($L517="","",IF(INDEX(paramètres!$A$1:$A$6,MATCH(VALUE(RIGHT($L517,4)),paramètres!$B$1:$B$6,1))=G$2,1,""))</f>
        <v/>
      </c>
    </row>
    <row r="518" spans="1:7" x14ac:dyDescent="0.25">
      <c r="A518" s="47" t="str">
        <f>IF($L518="","",IF(INDEX(paramètres!$A$1:$A$6,MATCH(VALUE(RIGHT($L518,4)),paramètres!$B$1:$B$6,1))=A$2,1,""))</f>
        <v/>
      </c>
      <c r="B518" s="47" t="str">
        <f>IF($L518="","",IF(INDEX(paramètres!$A$1:$A$6,MATCH(VALUE(RIGHT($L518,4)),paramètres!$B$1:$B$6,1))=B$2,1,""))</f>
        <v/>
      </c>
      <c r="C518" s="47" t="str">
        <f>IF($L518="","",IF(INDEX(paramètres!$A$1:$A$6,MATCH(VALUE(RIGHT($L518,4)),paramètres!$B$1:$B$6,1))=C$2,1,""))</f>
        <v/>
      </c>
      <c r="D518" s="47" t="str">
        <f>IF($L518="","",IF(INDEX(paramètres!$A$1:$A$6,MATCH(VALUE(RIGHT($L518,4)),paramètres!$B$1:$B$6,1))=D$2,1,""))</f>
        <v/>
      </c>
      <c r="E518" s="47" t="str">
        <f>IF($L518="","",IF(INDEX(paramètres!$A$1:$A$6,MATCH(VALUE(RIGHT($L518,4)),paramètres!$B$1:$B$6,1))=E$2,1,""))</f>
        <v/>
      </c>
      <c r="F518" s="47" t="str">
        <f>IF($L518="","",IF(INDEX(paramètres!$A$1:$A$6,MATCH(VALUE(RIGHT($L518,4)),paramètres!$B$1:$B$6,1))=F$2,1,""))</f>
        <v/>
      </c>
      <c r="G518" s="47" t="str">
        <f>IF($L518="","",IF(INDEX(paramètres!$A$1:$A$6,MATCH(VALUE(RIGHT($L518,4)),paramètres!$B$1:$B$6,1))=G$2,1,""))</f>
        <v/>
      </c>
    </row>
    <row r="519" spans="1:7" x14ac:dyDescent="0.25">
      <c r="A519" s="47" t="str">
        <f>IF($L519="","",IF(INDEX(paramètres!$A$1:$A$6,MATCH(VALUE(RIGHT($L519,4)),paramètres!$B$1:$B$6,1))=A$2,1,""))</f>
        <v/>
      </c>
      <c r="B519" s="47" t="str">
        <f>IF($L519="","",IF(INDEX(paramètres!$A$1:$A$6,MATCH(VALUE(RIGHT($L519,4)),paramètres!$B$1:$B$6,1))=B$2,1,""))</f>
        <v/>
      </c>
      <c r="C519" s="47" t="str">
        <f>IF($L519="","",IF(INDEX(paramètres!$A$1:$A$6,MATCH(VALUE(RIGHT($L519,4)),paramètres!$B$1:$B$6,1))=C$2,1,""))</f>
        <v/>
      </c>
      <c r="D519" s="47" t="str">
        <f>IF($L519="","",IF(INDEX(paramètres!$A$1:$A$6,MATCH(VALUE(RIGHT($L519,4)),paramètres!$B$1:$B$6,1))=D$2,1,""))</f>
        <v/>
      </c>
      <c r="E519" s="47" t="str">
        <f>IF($L519="","",IF(INDEX(paramètres!$A$1:$A$6,MATCH(VALUE(RIGHT($L519,4)),paramètres!$B$1:$B$6,1))=E$2,1,""))</f>
        <v/>
      </c>
      <c r="F519" s="47" t="str">
        <f>IF($L519="","",IF(INDEX(paramètres!$A$1:$A$6,MATCH(VALUE(RIGHT($L519,4)),paramètres!$B$1:$B$6,1))=F$2,1,""))</f>
        <v/>
      </c>
      <c r="G519" s="47" t="str">
        <f>IF($L519="","",IF(INDEX(paramètres!$A$1:$A$6,MATCH(VALUE(RIGHT($L519,4)),paramètres!$B$1:$B$6,1))=G$2,1,""))</f>
        <v/>
      </c>
    </row>
    <row r="520" spans="1:7" x14ac:dyDescent="0.25">
      <c r="A520" s="47" t="str">
        <f>IF($L520="","",IF(INDEX(paramètres!$A$1:$A$6,MATCH(VALUE(RIGHT($L520,4)),paramètres!$B$1:$B$6,1))=A$2,1,""))</f>
        <v/>
      </c>
      <c r="B520" s="47" t="str">
        <f>IF($L520="","",IF(INDEX(paramètres!$A$1:$A$6,MATCH(VALUE(RIGHT($L520,4)),paramètres!$B$1:$B$6,1))=B$2,1,""))</f>
        <v/>
      </c>
      <c r="C520" s="47" t="str">
        <f>IF($L520="","",IF(INDEX(paramètres!$A$1:$A$6,MATCH(VALUE(RIGHT($L520,4)),paramètres!$B$1:$B$6,1))=C$2,1,""))</f>
        <v/>
      </c>
      <c r="D520" s="47" t="str">
        <f>IF($L520="","",IF(INDEX(paramètres!$A$1:$A$6,MATCH(VALUE(RIGHT($L520,4)),paramètres!$B$1:$B$6,1))=D$2,1,""))</f>
        <v/>
      </c>
      <c r="E520" s="47" t="str">
        <f>IF($L520="","",IF(INDEX(paramètres!$A$1:$A$6,MATCH(VALUE(RIGHT($L520,4)),paramètres!$B$1:$B$6,1))=E$2,1,""))</f>
        <v/>
      </c>
      <c r="F520" s="47" t="str">
        <f>IF($L520="","",IF(INDEX(paramètres!$A$1:$A$6,MATCH(VALUE(RIGHT($L520,4)),paramètres!$B$1:$B$6,1))=F$2,1,""))</f>
        <v/>
      </c>
      <c r="G520" s="47" t="str">
        <f>IF($L520="","",IF(INDEX(paramètres!$A$1:$A$6,MATCH(VALUE(RIGHT($L520,4)),paramètres!$B$1:$B$6,1))=G$2,1,""))</f>
        <v/>
      </c>
    </row>
    <row r="521" spans="1:7" x14ac:dyDescent="0.25">
      <c r="A521" s="47" t="str">
        <f>IF($L521="","",IF(INDEX(paramètres!$A$1:$A$6,MATCH(VALUE(RIGHT($L521,4)),paramètres!$B$1:$B$6,1))=A$2,1,""))</f>
        <v/>
      </c>
      <c r="B521" s="47" t="str">
        <f>IF($L521="","",IF(INDEX(paramètres!$A$1:$A$6,MATCH(VALUE(RIGHT($L521,4)),paramètres!$B$1:$B$6,1))=B$2,1,""))</f>
        <v/>
      </c>
      <c r="C521" s="47" t="str">
        <f>IF($L521="","",IF(INDEX(paramètres!$A$1:$A$6,MATCH(VALUE(RIGHT($L521,4)),paramètres!$B$1:$B$6,1))=C$2,1,""))</f>
        <v/>
      </c>
      <c r="D521" s="47" t="str">
        <f>IF($L521="","",IF(INDEX(paramètres!$A$1:$A$6,MATCH(VALUE(RIGHT($L521,4)),paramètres!$B$1:$B$6,1))=D$2,1,""))</f>
        <v/>
      </c>
      <c r="E521" s="47" t="str">
        <f>IF($L521="","",IF(INDEX(paramètres!$A$1:$A$6,MATCH(VALUE(RIGHT($L521,4)),paramètres!$B$1:$B$6,1))=E$2,1,""))</f>
        <v/>
      </c>
      <c r="F521" s="47" t="str">
        <f>IF($L521="","",IF(INDEX(paramètres!$A$1:$A$6,MATCH(VALUE(RIGHT($L521,4)),paramètres!$B$1:$B$6,1))=F$2,1,""))</f>
        <v/>
      </c>
      <c r="G521" s="47" t="str">
        <f>IF($L521="","",IF(INDEX(paramètres!$A$1:$A$6,MATCH(VALUE(RIGHT($L521,4)),paramètres!$B$1:$B$6,1))=G$2,1,""))</f>
        <v/>
      </c>
    </row>
    <row r="522" spans="1:7" x14ac:dyDescent="0.25">
      <c r="A522" s="47" t="str">
        <f>IF($L522="","",IF(INDEX(paramètres!$A$1:$A$6,MATCH(VALUE(RIGHT($L522,4)),paramètres!$B$1:$B$6,1))=A$2,1,""))</f>
        <v/>
      </c>
      <c r="B522" s="47" t="str">
        <f>IF($L522="","",IF(INDEX(paramètres!$A$1:$A$6,MATCH(VALUE(RIGHT($L522,4)),paramètres!$B$1:$B$6,1))=B$2,1,""))</f>
        <v/>
      </c>
      <c r="C522" s="47" t="str">
        <f>IF($L522="","",IF(INDEX(paramètres!$A$1:$A$6,MATCH(VALUE(RIGHT($L522,4)),paramètres!$B$1:$B$6,1))=C$2,1,""))</f>
        <v/>
      </c>
      <c r="D522" s="47" t="str">
        <f>IF($L522="","",IF(INDEX(paramètres!$A$1:$A$6,MATCH(VALUE(RIGHT($L522,4)),paramètres!$B$1:$B$6,1))=D$2,1,""))</f>
        <v/>
      </c>
      <c r="E522" s="47" t="str">
        <f>IF($L522="","",IF(INDEX(paramètres!$A$1:$A$6,MATCH(VALUE(RIGHT($L522,4)),paramètres!$B$1:$B$6,1))=E$2,1,""))</f>
        <v/>
      </c>
      <c r="F522" s="47" t="str">
        <f>IF($L522="","",IF(INDEX(paramètres!$A$1:$A$6,MATCH(VALUE(RIGHT($L522,4)),paramètres!$B$1:$B$6,1))=F$2,1,""))</f>
        <v/>
      </c>
      <c r="G522" s="47" t="str">
        <f>IF($L522="","",IF(INDEX(paramètres!$A$1:$A$6,MATCH(VALUE(RIGHT($L522,4)),paramètres!$B$1:$B$6,1))=G$2,1,""))</f>
        <v/>
      </c>
    </row>
    <row r="523" spans="1:7" x14ac:dyDescent="0.25">
      <c r="A523" s="47" t="str">
        <f>IF($L523="","",IF(INDEX(paramètres!$A$1:$A$6,MATCH(VALUE(RIGHT($L523,4)),paramètres!$B$1:$B$6,1))=A$2,1,""))</f>
        <v/>
      </c>
      <c r="B523" s="47" t="str">
        <f>IF($L523="","",IF(INDEX(paramètres!$A$1:$A$6,MATCH(VALUE(RIGHT($L523,4)),paramètres!$B$1:$B$6,1))=B$2,1,""))</f>
        <v/>
      </c>
      <c r="C523" s="47" t="str">
        <f>IF($L523="","",IF(INDEX(paramètres!$A$1:$A$6,MATCH(VALUE(RIGHT($L523,4)),paramètres!$B$1:$B$6,1))=C$2,1,""))</f>
        <v/>
      </c>
      <c r="D523" s="47" t="str">
        <f>IF($L523="","",IF(INDEX(paramètres!$A$1:$A$6,MATCH(VALUE(RIGHT($L523,4)),paramètres!$B$1:$B$6,1))=D$2,1,""))</f>
        <v/>
      </c>
      <c r="E523" s="47" t="str">
        <f>IF($L523="","",IF(INDEX(paramètres!$A$1:$A$6,MATCH(VALUE(RIGHT($L523,4)),paramètres!$B$1:$B$6,1))=E$2,1,""))</f>
        <v/>
      </c>
      <c r="F523" s="47" t="str">
        <f>IF($L523="","",IF(INDEX(paramètres!$A$1:$A$6,MATCH(VALUE(RIGHT($L523,4)),paramètres!$B$1:$B$6,1))=F$2,1,""))</f>
        <v/>
      </c>
      <c r="G523" s="47" t="str">
        <f>IF($L523="","",IF(INDEX(paramètres!$A$1:$A$6,MATCH(VALUE(RIGHT($L523,4)),paramètres!$B$1:$B$6,1))=G$2,1,""))</f>
        <v/>
      </c>
    </row>
    <row r="524" spans="1:7" x14ac:dyDescent="0.25">
      <c r="A524" s="47" t="str">
        <f>IF($L524="","",IF(INDEX(paramètres!$A$1:$A$6,MATCH(VALUE(RIGHT($L524,4)),paramètres!$B$1:$B$6,1))=A$2,1,""))</f>
        <v/>
      </c>
      <c r="B524" s="47" t="str">
        <f>IF($L524="","",IF(INDEX(paramètres!$A$1:$A$6,MATCH(VALUE(RIGHT($L524,4)),paramètres!$B$1:$B$6,1))=B$2,1,""))</f>
        <v/>
      </c>
      <c r="C524" s="47" t="str">
        <f>IF($L524="","",IF(INDEX(paramètres!$A$1:$A$6,MATCH(VALUE(RIGHT($L524,4)),paramètres!$B$1:$B$6,1))=C$2,1,""))</f>
        <v/>
      </c>
      <c r="D524" s="47" t="str">
        <f>IF($L524="","",IF(INDEX(paramètres!$A$1:$A$6,MATCH(VALUE(RIGHT($L524,4)),paramètres!$B$1:$B$6,1))=D$2,1,""))</f>
        <v/>
      </c>
      <c r="E524" s="47" t="str">
        <f>IF($L524="","",IF(INDEX(paramètres!$A$1:$A$6,MATCH(VALUE(RIGHT($L524,4)),paramètres!$B$1:$B$6,1))=E$2,1,""))</f>
        <v/>
      </c>
      <c r="F524" s="47" t="str">
        <f>IF($L524="","",IF(INDEX(paramètres!$A$1:$A$6,MATCH(VALUE(RIGHT($L524,4)),paramètres!$B$1:$B$6,1))=F$2,1,""))</f>
        <v/>
      </c>
      <c r="G524" s="47" t="str">
        <f>IF($L524="","",IF(INDEX(paramètres!$A$1:$A$6,MATCH(VALUE(RIGHT($L524,4)),paramètres!$B$1:$B$6,1))=G$2,1,""))</f>
        <v/>
      </c>
    </row>
    <row r="525" spans="1:7" x14ac:dyDescent="0.25">
      <c r="A525" s="47" t="str">
        <f>IF($L525="","",IF(INDEX(paramètres!$A$1:$A$6,MATCH(VALUE(RIGHT($L525,4)),paramètres!$B$1:$B$6,1))=A$2,1,""))</f>
        <v/>
      </c>
      <c r="B525" s="47" t="str">
        <f>IF($L525="","",IF(INDEX(paramètres!$A$1:$A$6,MATCH(VALUE(RIGHT($L525,4)),paramètres!$B$1:$B$6,1))=B$2,1,""))</f>
        <v/>
      </c>
      <c r="C525" s="47" t="str">
        <f>IF($L525="","",IF(INDEX(paramètres!$A$1:$A$6,MATCH(VALUE(RIGHT($L525,4)),paramètres!$B$1:$B$6,1))=C$2,1,""))</f>
        <v/>
      </c>
      <c r="D525" s="47" t="str">
        <f>IF($L525="","",IF(INDEX(paramètres!$A$1:$A$6,MATCH(VALUE(RIGHT($L525,4)),paramètres!$B$1:$B$6,1))=D$2,1,""))</f>
        <v/>
      </c>
      <c r="E525" s="47" t="str">
        <f>IF($L525="","",IF(INDEX(paramètres!$A$1:$A$6,MATCH(VALUE(RIGHT($L525,4)),paramètres!$B$1:$B$6,1))=E$2,1,""))</f>
        <v/>
      </c>
      <c r="F525" s="47" t="str">
        <f>IF($L525="","",IF(INDEX(paramètres!$A$1:$A$6,MATCH(VALUE(RIGHT($L525,4)),paramètres!$B$1:$B$6,1))=F$2,1,""))</f>
        <v/>
      </c>
      <c r="G525" s="47" t="str">
        <f>IF($L525="","",IF(INDEX(paramètres!$A$1:$A$6,MATCH(VALUE(RIGHT($L525,4)),paramètres!$B$1:$B$6,1))=G$2,1,""))</f>
        <v/>
      </c>
    </row>
    <row r="526" spans="1:7" x14ac:dyDescent="0.25">
      <c r="A526" s="47" t="str">
        <f>IF($L526="","",IF(INDEX(paramètres!$A$1:$A$6,MATCH(VALUE(RIGHT($L526,4)),paramètres!$B$1:$B$6,1))=A$2,1,""))</f>
        <v/>
      </c>
      <c r="B526" s="47" t="str">
        <f>IF($L526="","",IF(INDEX(paramètres!$A$1:$A$6,MATCH(VALUE(RIGHT($L526,4)),paramètres!$B$1:$B$6,1))=B$2,1,""))</f>
        <v/>
      </c>
      <c r="C526" s="47" t="str">
        <f>IF($L526="","",IF(INDEX(paramètres!$A$1:$A$6,MATCH(VALUE(RIGHT($L526,4)),paramètres!$B$1:$B$6,1))=C$2,1,""))</f>
        <v/>
      </c>
      <c r="D526" s="47" t="str">
        <f>IF($L526="","",IF(INDEX(paramètres!$A$1:$A$6,MATCH(VALUE(RIGHT($L526,4)),paramètres!$B$1:$B$6,1))=D$2,1,""))</f>
        <v/>
      </c>
      <c r="E526" s="47" t="str">
        <f>IF($L526="","",IF(INDEX(paramètres!$A$1:$A$6,MATCH(VALUE(RIGHT($L526,4)),paramètres!$B$1:$B$6,1))=E$2,1,""))</f>
        <v/>
      </c>
      <c r="F526" s="47" t="str">
        <f>IF($L526="","",IF(INDEX(paramètres!$A$1:$A$6,MATCH(VALUE(RIGHT($L526,4)),paramètres!$B$1:$B$6,1))=F$2,1,""))</f>
        <v/>
      </c>
      <c r="G526" s="47" t="str">
        <f>IF($L526="","",IF(INDEX(paramètres!$A$1:$A$6,MATCH(VALUE(RIGHT($L526,4)),paramètres!$B$1:$B$6,1))=G$2,1,""))</f>
        <v/>
      </c>
    </row>
    <row r="527" spans="1:7" x14ac:dyDescent="0.25">
      <c r="A527" s="47" t="str">
        <f>IF($L527="","",IF(INDEX(paramètres!$A$1:$A$6,MATCH(VALUE(RIGHT($L527,4)),paramètres!$B$1:$B$6,1))=A$2,1,""))</f>
        <v/>
      </c>
      <c r="B527" s="47" t="str">
        <f>IF($L527="","",IF(INDEX(paramètres!$A$1:$A$6,MATCH(VALUE(RIGHT($L527,4)),paramètres!$B$1:$B$6,1))=B$2,1,""))</f>
        <v/>
      </c>
      <c r="C527" s="47" t="str">
        <f>IF($L527="","",IF(INDEX(paramètres!$A$1:$A$6,MATCH(VALUE(RIGHT($L527,4)),paramètres!$B$1:$B$6,1))=C$2,1,""))</f>
        <v/>
      </c>
      <c r="D527" s="47" t="str">
        <f>IF($L527="","",IF(INDEX(paramètres!$A$1:$A$6,MATCH(VALUE(RIGHT($L527,4)),paramètres!$B$1:$B$6,1))=D$2,1,""))</f>
        <v/>
      </c>
      <c r="E527" s="47" t="str">
        <f>IF($L527="","",IF(INDEX(paramètres!$A$1:$A$6,MATCH(VALUE(RIGHT($L527,4)),paramètres!$B$1:$B$6,1))=E$2,1,""))</f>
        <v/>
      </c>
      <c r="F527" s="47" t="str">
        <f>IF($L527="","",IF(INDEX(paramètres!$A$1:$A$6,MATCH(VALUE(RIGHT($L527,4)),paramètres!$B$1:$B$6,1))=F$2,1,""))</f>
        <v/>
      </c>
      <c r="G527" s="47" t="str">
        <f>IF($L527="","",IF(INDEX(paramètres!$A$1:$A$6,MATCH(VALUE(RIGHT($L527,4)),paramètres!$B$1:$B$6,1))=G$2,1,""))</f>
        <v/>
      </c>
    </row>
    <row r="528" spans="1:7" x14ac:dyDescent="0.25">
      <c r="A528" s="47" t="str">
        <f>IF($L528="","",IF(INDEX(paramètres!$A$1:$A$6,MATCH(VALUE(RIGHT($L528,4)),paramètres!$B$1:$B$6,1))=A$2,1,""))</f>
        <v/>
      </c>
      <c r="B528" s="47" t="str">
        <f>IF($L528="","",IF(INDEX(paramètres!$A$1:$A$6,MATCH(VALUE(RIGHT($L528,4)),paramètres!$B$1:$B$6,1))=B$2,1,""))</f>
        <v/>
      </c>
      <c r="C528" s="47" t="str">
        <f>IF($L528="","",IF(INDEX(paramètres!$A$1:$A$6,MATCH(VALUE(RIGHT($L528,4)),paramètres!$B$1:$B$6,1))=C$2,1,""))</f>
        <v/>
      </c>
      <c r="D528" s="47" t="str">
        <f>IF($L528="","",IF(INDEX(paramètres!$A$1:$A$6,MATCH(VALUE(RIGHT($L528,4)),paramètres!$B$1:$B$6,1))=D$2,1,""))</f>
        <v/>
      </c>
      <c r="E528" s="47" t="str">
        <f>IF($L528="","",IF(INDEX(paramètres!$A$1:$A$6,MATCH(VALUE(RIGHT($L528,4)),paramètres!$B$1:$B$6,1))=E$2,1,""))</f>
        <v/>
      </c>
      <c r="F528" s="47" t="str">
        <f>IF($L528="","",IF(INDEX(paramètres!$A$1:$A$6,MATCH(VALUE(RIGHT($L528,4)),paramètres!$B$1:$B$6,1))=F$2,1,""))</f>
        <v/>
      </c>
      <c r="G528" s="47" t="str">
        <f>IF($L528="","",IF(INDEX(paramètres!$A$1:$A$6,MATCH(VALUE(RIGHT($L528,4)),paramètres!$B$1:$B$6,1))=G$2,1,""))</f>
        <v/>
      </c>
    </row>
    <row r="529" spans="1:7" x14ac:dyDescent="0.25">
      <c r="A529" s="47" t="str">
        <f>IF($L529="","",IF(INDEX(paramètres!$A$1:$A$6,MATCH(VALUE(RIGHT($L529,4)),paramètres!$B$1:$B$6,1))=A$2,1,""))</f>
        <v/>
      </c>
      <c r="B529" s="47" t="str">
        <f>IF($L529="","",IF(INDEX(paramètres!$A$1:$A$6,MATCH(VALUE(RIGHT($L529,4)),paramètres!$B$1:$B$6,1))=B$2,1,""))</f>
        <v/>
      </c>
      <c r="C529" s="47" t="str">
        <f>IF($L529="","",IF(INDEX(paramètres!$A$1:$A$6,MATCH(VALUE(RIGHT($L529,4)),paramètres!$B$1:$B$6,1))=C$2,1,""))</f>
        <v/>
      </c>
      <c r="D529" s="47" t="str">
        <f>IF($L529="","",IF(INDEX(paramètres!$A$1:$A$6,MATCH(VALUE(RIGHT($L529,4)),paramètres!$B$1:$B$6,1))=D$2,1,""))</f>
        <v/>
      </c>
      <c r="E529" s="47" t="str">
        <f>IF($L529="","",IF(INDEX(paramètres!$A$1:$A$6,MATCH(VALUE(RIGHT($L529,4)),paramètres!$B$1:$B$6,1))=E$2,1,""))</f>
        <v/>
      </c>
      <c r="F529" s="47" t="str">
        <f>IF($L529="","",IF(INDEX(paramètres!$A$1:$A$6,MATCH(VALUE(RIGHT($L529,4)),paramètres!$B$1:$B$6,1))=F$2,1,""))</f>
        <v/>
      </c>
      <c r="G529" s="47" t="str">
        <f>IF($L529="","",IF(INDEX(paramètres!$A$1:$A$6,MATCH(VALUE(RIGHT($L529,4)),paramètres!$B$1:$B$6,1))=G$2,1,""))</f>
        <v/>
      </c>
    </row>
    <row r="530" spans="1:7" x14ac:dyDescent="0.25">
      <c r="A530" s="47" t="str">
        <f>IF($L530="","",IF(INDEX(paramètres!$A$1:$A$6,MATCH(VALUE(RIGHT($L530,4)),paramètres!$B$1:$B$6,1))=A$2,1,""))</f>
        <v/>
      </c>
      <c r="B530" s="47" t="str">
        <f>IF($L530="","",IF(INDEX(paramètres!$A$1:$A$6,MATCH(VALUE(RIGHT($L530,4)),paramètres!$B$1:$B$6,1))=B$2,1,""))</f>
        <v/>
      </c>
      <c r="C530" s="47" t="str">
        <f>IF($L530="","",IF(INDEX(paramètres!$A$1:$A$6,MATCH(VALUE(RIGHT($L530,4)),paramètres!$B$1:$B$6,1))=C$2,1,""))</f>
        <v/>
      </c>
      <c r="D530" s="47" t="str">
        <f>IF($L530="","",IF(INDEX(paramètres!$A$1:$A$6,MATCH(VALUE(RIGHT($L530,4)),paramètres!$B$1:$B$6,1))=D$2,1,""))</f>
        <v/>
      </c>
      <c r="E530" s="47" t="str">
        <f>IF($L530="","",IF(INDEX(paramètres!$A$1:$A$6,MATCH(VALUE(RIGHT($L530,4)),paramètres!$B$1:$B$6,1))=E$2,1,""))</f>
        <v/>
      </c>
      <c r="F530" s="47" t="str">
        <f>IF($L530="","",IF(INDEX(paramètres!$A$1:$A$6,MATCH(VALUE(RIGHT($L530,4)),paramètres!$B$1:$B$6,1))=F$2,1,""))</f>
        <v/>
      </c>
      <c r="G530" s="47" t="str">
        <f>IF($L530="","",IF(INDEX(paramètres!$A$1:$A$6,MATCH(VALUE(RIGHT($L530,4)),paramètres!$B$1:$B$6,1))=G$2,1,""))</f>
        <v/>
      </c>
    </row>
    <row r="531" spans="1:7" x14ac:dyDescent="0.25">
      <c r="A531" s="47" t="str">
        <f>IF($L531="","",IF(INDEX(paramètres!$A$1:$A$6,MATCH(VALUE(RIGHT($L531,4)),paramètres!$B$1:$B$6,1))=A$2,1,""))</f>
        <v/>
      </c>
      <c r="B531" s="47" t="str">
        <f>IF($L531="","",IF(INDEX(paramètres!$A$1:$A$6,MATCH(VALUE(RIGHT($L531,4)),paramètres!$B$1:$B$6,1))=B$2,1,""))</f>
        <v/>
      </c>
      <c r="C531" s="47" t="str">
        <f>IF($L531="","",IF(INDEX(paramètres!$A$1:$A$6,MATCH(VALUE(RIGHT($L531,4)),paramètres!$B$1:$B$6,1))=C$2,1,""))</f>
        <v/>
      </c>
      <c r="D531" s="47" t="str">
        <f>IF($L531="","",IF(INDEX(paramètres!$A$1:$A$6,MATCH(VALUE(RIGHT($L531,4)),paramètres!$B$1:$B$6,1))=D$2,1,""))</f>
        <v/>
      </c>
      <c r="E531" s="47" t="str">
        <f>IF($L531="","",IF(INDEX(paramètres!$A$1:$A$6,MATCH(VALUE(RIGHT($L531,4)),paramètres!$B$1:$B$6,1))=E$2,1,""))</f>
        <v/>
      </c>
      <c r="F531" s="47" t="str">
        <f>IF($L531="","",IF(INDEX(paramètres!$A$1:$A$6,MATCH(VALUE(RIGHT($L531,4)),paramètres!$B$1:$B$6,1))=F$2,1,""))</f>
        <v/>
      </c>
      <c r="G531" s="47" t="str">
        <f>IF($L531="","",IF(INDEX(paramètres!$A$1:$A$6,MATCH(VALUE(RIGHT($L531,4)),paramètres!$B$1:$B$6,1))=G$2,1,""))</f>
        <v/>
      </c>
    </row>
    <row r="532" spans="1:7" x14ac:dyDescent="0.25">
      <c r="A532" s="47" t="str">
        <f>IF($L532="","",IF(INDEX(paramètres!$A$1:$A$6,MATCH(VALUE(RIGHT($L532,4)),paramètres!$B$1:$B$6,1))=A$2,1,""))</f>
        <v/>
      </c>
      <c r="B532" s="47" t="str">
        <f>IF($L532="","",IF(INDEX(paramètres!$A$1:$A$6,MATCH(VALUE(RIGHT($L532,4)),paramètres!$B$1:$B$6,1))=B$2,1,""))</f>
        <v/>
      </c>
      <c r="C532" s="47" t="str">
        <f>IF($L532="","",IF(INDEX(paramètres!$A$1:$A$6,MATCH(VALUE(RIGHT($L532,4)),paramètres!$B$1:$B$6,1))=C$2,1,""))</f>
        <v/>
      </c>
      <c r="D532" s="47" t="str">
        <f>IF($L532="","",IF(INDEX(paramètres!$A$1:$A$6,MATCH(VALUE(RIGHT($L532,4)),paramètres!$B$1:$B$6,1))=D$2,1,""))</f>
        <v/>
      </c>
      <c r="E532" s="47" t="str">
        <f>IF($L532="","",IF(INDEX(paramètres!$A$1:$A$6,MATCH(VALUE(RIGHT($L532,4)),paramètres!$B$1:$B$6,1))=E$2,1,""))</f>
        <v/>
      </c>
      <c r="F532" s="47" t="str">
        <f>IF($L532="","",IF(INDEX(paramètres!$A$1:$A$6,MATCH(VALUE(RIGHT($L532,4)),paramètres!$B$1:$B$6,1))=F$2,1,""))</f>
        <v/>
      </c>
      <c r="G532" s="47" t="str">
        <f>IF($L532="","",IF(INDEX(paramètres!$A$1:$A$6,MATCH(VALUE(RIGHT($L532,4)),paramètres!$B$1:$B$6,1))=G$2,1,""))</f>
        <v/>
      </c>
    </row>
    <row r="533" spans="1:7" x14ac:dyDescent="0.25">
      <c r="A533" s="47" t="str">
        <f>IF($L533="","",IF(INDEX(paramètres!$A$1:$A$6,MATCH(VALUE(RIGHT($L533,4)),paramètres!$B$1:$B$6,1))=A$2,1,""))</f>
        <v/>
      </c>
      <c r="B533" s="47" t="str">
        <f>IF($L533="","",IF(INDEX(paramètres!$A$1:$A$6,MATCH(VALUE(RIGHT($L533,4)),paramètres!$B$1:$B$6,1))=B$2,1,""))</f>
        <v/>
      </c>
      <c r="C533" s="47" t="str">
        <f>IF($L533="","",IF(INDEX(paramètres!$A$1:$A$6,MATCH(VALUE(RIGHT($L533,4)),paramètres!$B$1:$B$6,1))=C$2,1,""))</f>
        <v/>
      </c>
      <c r="D533" s="47" t="str">
        <f>IF($L533="","",IF(INDEX(paramètres!$A$1:$A$6,MATCH(VALUE(RIGHT($L533,4)),paramètres!$B$1:$B$6,1))=D$2,1,""))</f>
        <v/>
      </c>
      <c r="E533" s="47" t="str">
        <f>IF($L533="","",IF(INDEX(paramètres!$A$1:$A$6,MATCH(VALUE(RIGHT($L533,4)),paramètres!$B$1:$B$6,1))=E$2,1,""))</f>
        <v/>
      </c>
      <c r="F533" s="47" t="str">
        <f>IF($L533="","",IF(INDEX(paramètres!$A$1:$A$6,MATCH(VALUE(RIGHT($L533,4)),paramètres!$B$1:$B$6,1))=F$2,1,""))</f>
        <v/>
      </c>
      <c r="G533" s="47" t="str">
        <f>IF($L533="","",IF(INDEX(paramètres!$A$1:$A$6,MATCH(VALUE(RIGHT($L533,4)),paramètres!$B$1:$B$6,1))=G$2,1,""))</f>
        <v/>
      </c>
    </row>
    <row r="534" spans="1:7" x14ac:dyDescent="0.25">
      <c r="A534" s="47" t="str">
        <f>IF($L534="","",IF(INDEX(paramètres!$A$1:$A$6,MATCH(VALUE(RIGHT($L534,4)),paramètres!$B$1:$B$6,1))=A$2,1,""))</f>
        <v/>
      </c>
      <c r="B534" s="47" t="str">
        <f>IF($L534="","",IF(INDEX(paramètres!$A$1:$A$6,MATCH(VALUE(RIGHT($L534,4)),paramètres!$B$1:$B$6,1))=B$2,1,""))</f>
        <v/>
      </c>
      <c r="C534" s="47" t="str">
        <f>IF($L534="","",IF(INDEX(paramètres!$A$1:$A$6,MATCH(VALUE(RIGHT($L534,4)),paramètres!$B$1:$B$6,1))=C$2,1,""))</f>
        <v/>
      </c>
      <c r="D534" s="47" t="str">
        <f>IF($L534="","",IF(INDEX(paramètres!$A$1:$A$6,MATCH(VALUE(RIGHT($L534,4)),paramètres!$B$1:$B$6,1))=D$2,1,""))</f>
        <v/>
      </c>
      <c r="E534" s="47" t="str">
        <f>IF($L534="","",IF(INDEX(paramètres!$A$1:$A$6,MATCH(VALUE(RIGHT($L534,4)),paramètres!$B$1:$B$6,1))=E$2,1,""))</f>
        <v/>
      </c>
      <c r="F534" s="47" t="str">
        <f>IF($L534="","",IF(INDEX(paramètres!$A$1:$A$6,MATCH(VALUE(RIGHT($L534,4)),paramètres!$B$1:$B$6,1))=F$2,1,""))</f>
        <v/>
      </c>
      <c r="G534" s="47" t="str">
        <f>IF($L534="","",IF(INDEX(paramètres!$A$1:$A$6,MATCH(VALUE(RIGHT($L534,4)),paramètres!$B$1:$B$6,1))=G$2,1,""))</f>
        <v/>
      </c>
    </row>
    <row r="535" spans="1:7" x14ac:dyDescent="0.25">
      <c r="A535" s="47" t="str">
        <f>IF($L535="","",IF(INDEX(paramètres!$A$1:$A$6,MATCH(VALUE(RIGHT($L535,4)),paramètres!$B$1:$B$6,1))=A$2,1,""))</f>
        <v/>
      </c>
      <c r="B535" s="47" t="str">
        <f>IF($L535="","",IF(INDEX(paramètres!$A$1:$A$6,MATCH(VALUE(RIGHT($L535,4)),paramètres!$B$1:$B$6,1))=B$2,1,""))</f>
        <v/>
      </c>
      <c r="C535" s="47" t="str">
        <f>IF($L535="","",IF(INDEX(paramètres!$A$1:$A$6,MATCH(VALUE(RIGHT($L535,4)),paramètres!$B$1:$B$6,1))=C$2,1,""))</f>
        <v/>
      </c>
      <c r="D535" s="47" t="str">
        <f>IF($L535="","",IF(INDEX(paramètres!$A$1:$A$6,MATCH(VALUE(RIGHT($L535,4)),paramètres!$B$1:$B$6,1))=D$2,1,""))</f>
        <v/>
      </c>
      <c r="E535" s="47" t="str">
        <f>IF($L535="","",IF(INDEX(paramètres!$A$1:$A$6,MATCH(VALUE(RIGHT($L535,4)),paramètres!$B$1:$B$6,1))=E$2,1,""))</f>
        <v/>
      </c>
      <c r="F535" s="47" t="str">
        <f>IF($L535="","",IF(INDEX(paramètres!$A$1:$A$6,MATCH(VALUE(RIGHT($L535,4)),paramètres!$B$1:$B$6,1))=F$2,1,""))</f>
        <v/>
      </c>
      <c r="G535" s="47" t="str">
        <f>IF($L535="","",IF(INDEX(paramètres!$A$1:$A$6,MATCH(VALUE(RIGHT($L535,4)),paramètres!$B$1:$B$6,1))=G$2,1,""))</f>
        <v/>
      </c>
    </row>
    <row r="536" spans="1:7" x14ac:dyDescent="0.25">
      <c r="A536" s="47" t="str">
        <f>IF($L536="","",IF(INDEX(paramètres!$A$1:$A$6,MATCH(VALUE(RIGHT($L536,4)),paramètres!$B$1:$B$6,1))=A$2,1,""))</f>
        <v/>
      </c>
      <c r="B536" s="47" t="str">
        <f>IF($L536="","",IF(INDEX(paramètres!$A$1:$A$6,MATCH(VALUE(RIGHT($L536,4)),paramètres!$B$1:$B$6,1))=B$2,1,""))</f>
        <v/>
      </c>
      <c r="C536" s="47" t="str">
        <f>IF($L536="","",IF(INDEX(paramètres!$A$1:$A$6,MATCH(VALUE(RIGHT($L536,4)),paramètres!$B$1:$B$6,1))=C$2,1,""))</f>
        <v/>
      </c>
      <c r="D536" s="47" t="str">
        <f>IF($L536="","",IF(INDEX(paramètres!$A$1:$A$6,MATCH(VALUE(RIGHT($L536,4)),paramètres!$B$1:$B$6,1))=D$2,1,""))</f>
        <v/>
      </c>
      <c r="E536" s="47" t="str">
        <f>IF($L536="","",IF(INDEX(paramètres!$A$1:$A$6,MATCH(VALUE(RIGHT($L536,4)),paramètres!$B$1:$B$6,1))=E$2,1,""))</f>
        <v/>
      </c>
      <c r="F536" s="47" t="str">
        <f>IF($L536="","",IF(INDEX(paramètres!$A$1:$A$6,MATCH(VALUE(RIGHT($L536,4)),paramètres!$B$1:$B$6,1))=F$2,1,""))</f>
        <v/>
      </c>
      <c r="G536" s="47" t="str">
        <f>IF($L536="","",IF(INDEX(paramètres!$A$1:$A$6,MATCH(VALUE(RIGHT($L536,4)),paramètres!$B$1:$B$6,1))=G$2,1,""))</f>
        <v/>
      </c>
    </row>
    <row r="537" spans="1:7" x14ac:dyDescent="0.25">
      <c r="A537" s="47" t="str">
        <f>IF($L537="","",IF(INDEX(paramètres!$A$1:$A$6,MATCH(VALUE(RIGHT($L537,4)),paramètres!$B$1:$B$6,1))=A$2,1,""))</f>
        <v/>
      </c>
      <c r="B537" s="47" t="str">
        <f>IF($L537="","",IF(INDEX(paramètres!$A$1:$A$6,MATCH(VALUE(RIGHT($L537,4)),paramètres!$B$1:$B$6,1))=B$2,1,""))</f>
        <v/>
      </c>
      <c r="C537" s="47" t="str">
        <f>IF($L537="","",IF(INDEX(paramètres!$A$1:$A$6,MATCH(VALUE(RIGHT($L537,4)),paramètres!$B$1:$B$6,1))=C$2,1,""))</f>
        <v/>
      </c>
      <c r="D537" s="47" t="str">
        <f>IF($L537="","",IF(INDEX(paramètres!$A$1:$A$6,MATCH(VALUE(RIGHT($L537,4)),paramètres!$B$1:$B$6,1))=D$2,1,""))</f>
        <v/>
      </c>
      <c r="E537" s="47" t="str">
        <f>IF($L537="","",IF(INDEX(paramètres!$A$1:$A$6,MATCH(VALUE(RIGHT($L537,4)),paramètres!$B$1:$B$6,1))=E$2,1,""))</f>
        <v/>
      </c>
      <c r="F537" s="47" t="str">
        <f>IF($L537="","",IF(INDEX(paramètres!$A$1:$A$6,MATCH(VALUE(RIGHT($L537,4)),paramètres!$B$1:$B$6,1))=F$2,1,""))</f>
        <v/>
      </c>
      <c r="G537" s="47" t="str">
        <f>IF($L537="","",IF(INDEX(paramètres!$A$1:$A$6,MATCH(VALUE(RIGHT($L537,4)),paramètres!$B$1:$B$6,1))=G$2,1,""))</f>
        <v/>
      </c>
    </row>
    <row r="538" spans="1:7" x14ac:dyDescent="0.25">
      <c r="A538" s="47" t="str">
        <f>IF($L538="","",IF(INDEX(paramètres!$A$1:$A$6,MATCH(VALUE(RIGHT($L538,4)),paramètres!$B$1:$B$6,1))=A$2,1,""))</f>
        <v/>
      </c>
      <c r="B538" s="47" t="str">
        <f>IF($L538="","",IF(INDEX(paramètres!$A$1:$A$6,MATCH(VALUE(RIGHT($L538,4)),paramètres!$B$1:$B$6,1))=B$2,1,""))</f>
        <v/>
      </c>
      <c r="C538" s="47" t="str">
        <f>IF($L538="","",IF(INDEX(paramètres!$A$1:$A$6,MATCH(VALUE(RIGHT($L538,4)),paramètres!$B$1:$B$6,1))=C$2,1,""))</f>
        <v/>
      </c>
      <c r="D538" s="47" t="str">
        <f>IF($L538="","",IF(INDEX(paramètres!$A$1:$A$6,MATCH(VALUE(RIGHT($L538,4)),paramètres!$B$1:$B$6,1))=D$2,1,""))</f>
        <v/>
      </c>
      <c r="E538" s="47" t="str">
        <f>IF($L538="","",IF(INDEX(paramètres!$A$1:$A$6,MATCH(VALUE(RIGHT($L538,4)),paramètres!$B$1:$B$6,1))=E$2,1,""))</f>
        <v/>
      </c>
      <c r="F538" s="47" t="str">
        <f>IF($L538="","",IF(INDEX(paramètres!$A$1:$A$6,MATCH(VALUE(RIGHT($L538,4)),paramètres!$B$1:$B$6,1))=F$2,1,""))</f>
        <v/>
      </c>
      <c r="G538" s="47" t="str">
        <f>IF($L538="","",IF(INDEX(paramètres!$A$1:$A$6,MATCH(VALUE(RIGHT($L538,4)),paramètres!$B$1:$B$6,1))=G$2,1,""))</f>
        <v/>
      </c>
    </row>
    <row r="539" spans="1:7" x14ac:dyDescent="0.25">
      <c r="A539" s="47" t="str">
        <f>IF($L539="","",IF(INDEX(paramètres!$A$1:$A$6,MATCH(VALUE(RIGHT($L539,4)),paramètres!$B$1:$B$6,1))=A$2,1,""))</f>
        <v/>
      </c>
      <c r="B539" s="47" t="str">
        <f>IF($L539="","",IF(INDEX(paramètres!$A$1:$A$6,MATCH(VALUE(RIGHT($L539,4)),paramètres!$B$1:$B$6,1))=B$2,1,""))</f>
        <v/>
      </c>
      <c r="C539" s="47" t="str">
        <f>IF($L539="","",IF(INDEX(paramètres!$A$1:$A$6,MATCH(VALUE(RIGHT($L539,4)),paramètres!$B$1:$B$6,1))=C$2,1,""))</f>
        <v/>
      </c>
      <c r="D539" s="47" t="str">
        <f>IF($L539="","",IF(INDEX(paramètres!$A$1:$A$6,MATCH(VALUE(RIGHT($L539,4)),paramètres!$B$1:$B$6,1))=D$2,1,""))</f>
        <v/>
      </c>
      <c r="E539" s="47" t="str">
        <f>IF($L539="","",IF(INDEX(paramètres!$A$1:$A$6,MATCH(VALUE(RIGHT($L539,4)),paramètres!$B$1:$B$6,1))=E$2,1,""))</f>
        <v/>
      </c>
      <c r="F539" s="47" t="str">
        <f>IF($L539="","",IF(INDEX(paramètres!$A$1:$A$6,MATCH(VALUE(RIGHT($L539,4)),paramètres!$B$1:$B$6,1))=F$2,1,""))</f>
        <v/>
      </c>
      <c r="G539" s="47" t="str">
        <f>IF($L539="","",IF(INDEX(paramètres!$A$1:$A$6,MATCH(VALUE(RIGHT($L539,4)),paramètres!$B$1:$B$6,1))=G$2,1,""))</f>
        <v/>
      </c>
    </row>
    <row r="540" spans="1:7" x14ac:dyDescent="0.25">
      <c r="A540" s="47" t="str">
        <f>IF($L540="","",IF(INDEX(paramètres!$A$1:$A$6,MATCH(VALUE(RIGHT($L540,4)),paramètres!$B$1:$B$6,1))=A$2,1,""))</f>
        <v/>
      </c>
      <c r="B540" s="47" t="str">
        <f>IF($L540="","",IF(INDEX(paramètres!$A$1:$A$6,MATCH(VALUE(RIGHT($L540,4)),paramètres!$B$1:$B$6,1))=B$2,1,""))</f>
        <v/>
      </c>
      <c r="C540" s="47" t="str">
        <f>IF($L540="","",IF(INDEX(paramètres!$A$1:$A$6,MATCH(VALUE(RIGHT($L540,4)),paramètres!$B$1:$B$6,1))=C$2,1,""))</f>
        <v/>
      </c>
      <c r="D540" s="47" t="str">
        <f>IF($L540="","",IF(INDEX(paramètres!$A$1:$A$6,MATCH(VALUE(RIGHT($L540,4)),paramètres!$B$1:$B$6,1))=D$2,1,""))</f>
        <v/>
      </c>
      <c r="E540" s="47" t="str">
        <f>IF($L540="","",IF(INDEX(paramètres!$A$1:$A$6,MATCH(VALUE(RIGHT($L540,4)),paramètres!$B$1:$B$6,1))=E$2,1,""))</f>
        <v/>
      </c>
      <c r="F540" s="47" t="str">
        <f>IF($L540="","",IF(INDEX(paramètres!$A$1:$A$6,MATCH(VALUE(RIGHT($L540,4)),paramètres!$B$1:$B$6,1))=F$2,1,""))</f>
        <v/>
      </c>
      <c r="G540" s="47" t="str">
        <f>IF($L540="","",IF(INDEX(paramètres!$A$1:$A$6,MATCH(VALUE(RIGHT($L540,4)),paramètres!$B$1:$B$6,1))=G$2,1,""))</f>
        <v/>
      </c>
    </row>
    <row r="541" spans="1:7" x14ac:dyDescent="0.25">
      <c r="A541" s="47" t="str">
        <f>IF($L541="","",IF(INDEX(paramètres!$A$1:$A$6,MATCH(VALUE(RIGHT($L541,4)),paramètres!$B$1:$B$6,1))=A$2,1,""))</f>
        <v/>
      </c>
      <c r="B541" s="47" t="str">
        <f>IF($L541="","",IF(INDEX(paramètres!$A$1:$A$6,MATCH(VALUE(RIGHT($L541,4)),paramètres!$B$1:$B$6,1))=B$2,1,""))</f>
        <v/>
      </c>
      <c r="C541" s="47" t="str">
        <f>IF($L541="","",IF(INDEX(paramètres!$A$1:$A$6,MATCH(VALUE(RIGHT($L541,4)),paramètres!$B$1:$B$6,1))=C$2,1,""))</f>
        <v/>
      </c>
      <c r="D541" s="47" t="str">
        <f>IF($L541="","",IF(INDEX(paramètres!$A$1:$A$6,MATCH(VALUE(RIGHT($L541,4)),paramètres!$B$1:$B$6,1))=D$2,1,""))</f>
        <v/>
      </c>
      <c r="E541" s="47" t="str">
        <f>IF($L541="","",IF(INDEX(paramètres!$A$1:$A$6,MATCH(VALUE(RIGHT($L541,4)),paramètres!$B$1:$B$6,1))=E$2,1,""))</f>
        <v/>
      </c>
      <c r="F541" s="47" t="str">
        <f>IF($L541="","",IF(INDEX(paramètres!$A$1:$A$6,MATCH(VALUE(RIGHT($L541,4)),paramètres!$B$1:$B$6,1))=F$2,1,""))</f>
        <v/>
      </c>
      <c r="G541" s="47" t="str">
        <f>IF($L541="","",IF(INDEX(paramètres!$A$1:$A$6,MATCH(VALUE(RIGHT($L541,4)),paramètres!$B$1:$B$6,1))=G$2,1,""))</f>
        <v/>
      </c>
    </row>
    <row r="542" spans="1:7" x14ac:dyDescent="0.25">
      <c r="A542" s="47" t="str">
        <f>IF($L542="","",IF(INDEX(paramètres!$A$1:$A$6,MATCH(VALUE(RIGHT($L542,4)),paramètres!$B$1:$B$6,1))=A$2,1,""))</f>
        <v/>
      </c>
      <c r="B542" s="47" t="str">
        <f>IF($L542="","",IF(INDEX(paramètres!$A$1:$A$6,MATCH(VALUE(RIGHT($L542,4)),paramètres!$B$1:$B$6,1))=B$2,1,""))</f>
        <v/>
      </c>
      <c r="C542" s="47" t="str">
        <f>IF($L542="","",IF(INDEX(paramètres!$A$1:$A$6,MATCH(VALUE(RIGHT($L542,4)),paramètres!$B$1:$B$6,1))=C$2,1,""))</f>
        <v/>
      </c>
      <c r="D542" s="47" t="str">
        <f>IF($L542="","",IF(INDEX(paramètres!$A$1:$A$6,MATCH(VALUE(RIGHT($L542,4)),paramètres!$B$1:$B$6,1))=D$2,1,""))</f>
        <v/>
      </c>
      <c r="E542" s="47" t="str">
        <f>IF($L542="","",IF(INDEX(paramètres!$A$1:$A$6,MATCH(VALUE(RIGHT($L542,4)),paramètres!$B$1:$B$6,1))=E$2,1,""))</f>
        <v/>
      </c>
      <c r="F542" s="47" t="str">
        <f>IF($L542="","",IF(INDEX(paramètres!$A$1:$A$6,MATCH(VALUE(RIGHT($L542,4)),paramètres!$B$1:$B$6,1))=F$2,1,""))</f>
        <v/>
      </c>
      <c r="G542" s="47" t="str">
        <f>IF($L542="","",IF(INDEX(paramètres!$A$1:$A$6,MATCH(VALUE(RIGHT($L542,4)),paramètres!$B$1:$B$6,1))=G$2,1,""))</f>
        <v/>
      </c>
    </row>
    <row r="543" spans="1:7" x14ac:dyDescent="0.25">
      <c r="A543" s="47" t="str">
        <f>IF($L543="","",IF(INDEX(paramètres!$A$1:$A$6,MATCH(VALUE(RIGHT($L543,4)),paramètres!$B$1:$B$6,1))=A$2,1,""))</f>
        <v/>
      </c>
      <c r="B543" s="47" t="str">
        <f>IF($L543="","",IF(INDEX(paramètres!$A$1:$A$6,MATCH(VALUE(RIGHT($L543,4)),paramètres!$B$1:$B$6,1))=B$2,1,""))</f>
        <v/>
      </c>
      <c r="C543" s="47" t="str">
        <f>IF($L543="","",IF(INDEX(paramètres!$A$1:$A$6,MATCH(VALUE(RIGHT($L543,4)),paramètres!$B$1:$B$6,1))=C$2,1,""))</f>
        <v/>
      </c>
      <c r="D543" s="47" t="str">
        <f>IF($L543="","",IF(INDEX(paramètres!$A$1:$A$6,MATCH(VALUE(RIGHT($L543,4)),paramètres!$B$1:$B$6,1))=D$2,1,""))</f>
        <v/>
      </c>
      <c r="E543" s="47" t="str">
        <f>IF($L543="","",IF(INDEX(paramètres!$A$1:$A$6,MATCH(VALUE(RIGHT($L543,4)),paramètres!$B$1:$B$6,1))=E$2,1,""))</f>
        <v/>
      </c>
      <c r="F543" s="47" t="str">
        <f>IF($L543="","",IF(INDEX(paramètres!$A$1:$A$6,MATCH(VALUE(RIGHT($L543,4)),paramètres!$B$1:$B$6,1))=F$2,1,""))</f>
        <v/>
      </c>
      <c r="G543" s="47" t="str">
        <f>IF($L543="","",IF(INDEX(paramètres!$A$1:$A$6,MATCH(VALUE(RIGHT($L543,4)),paramètres!$B$1:$B$6,1))=G$2,1,""))</f>
        <v/>
      </c>
    </row>
    <row r="544" spans="1:7" x14ac:dyDescent="0.25">
      <c r="A544" s="47" t="str">
        <f>IF($L544="","",IF(INDEX(paramètres!$A$1:$A$6,MATCH(VALUE(RIGHT($L544,4)),paramètres!$B$1:$B$6,1))=A$2,1,""))</f>
        <v/>
      </c>
      <c r="B544" s="47" t="str">
        <f>IF($L544="","",IF(INDEX(paramètres!$A$1:$A$6,MATCH(VALUE(RIGHT($L544,4)),paramètres!$B$1:$B$6,1))=B$2,1,""))</f>
        <v/>
      </c>
      <c r="C544" s="47" t="str">
        <f>IF($L544="","",IF(INDEX(paramètres!$A$1:$A$6,MATCH(VALUE(RIGHT($L544,4)),paramètres!$B$1:$B$6,1))=C$2,1,""))</f>
        <v/>
      </c>
      <c r="D544" s="47" t="str">
        <f>IF($L544="","",IF(INDEX(paramètres!$A$1:$A$6,MATCH(VALUE(RIGHT($L544,4)),paramètres!$B$1:$B$6,1))=D$2,1,""))</f>
        <v/>
      </c>
      <c r="E544" s="47" t="str">
        <f>IF($L544="","",IF(INDEX(paramètres!$A$1:$A$6,MATCH(VALUE(RIGHT($L544,4)),paramètres!$B$1:$B$6,1))=E$2,1,""))</f>
        <v/>
      </c>
      <c r="F544" s="47" t="str">
        <f>IF($L544="","",IF(INDEX(paramètres!$A$1:$A$6,MATCH(VALUE(RIGHT($L544,4)),paramètres!$B$1:$B$6,1))=F$2,1,""))</f>
        <v/>
      </c>
      <c r="G544" s="47" t="str">
        <f>IF($L544="","",IF(INDEX(paramètres!$A$1:$A$6,MATCH(VALUE(RIGHT($L544,4)),paramètres!$B$1:$B$6,1))=G$2,1,""))</f>
        <v/>
      </c>
    </row>
    <row r="545" spans="1:7" x14ac:dyDescent="0.25">
      <c r="A545" s="47" t="str">
        <f>IF($L545="","",IF(INDEX(paramètres!$A$1:$A$6,MATCH(VALUE(RIGHT($L545,4)),paramètres!$B$1:$B$6,1))=A$2,1,""))</f>
        <v/>
      </c>
      <c r="B545" s="47" t="str">
        <f>IF($L545="","",IF(INDEX(paramètres!$A$1:$A$6,MATCH(VALUE(RIGHT($L545,4)),paramètres!$B$1:$B$6,1))=B$2,1,""))</f>
        <v/>
      </c>
      <c r="C545" s="47" t="str">
        <f>IF($L545="","",IF(INDEX(paramètres!$A$1:$A$6,MATCH(VALUE(RIGHT($L545,4)),paramètres!$B$1:$B$6,1))=C$2,1,""))</f>
        <v/>
      </c>
      <c r="D545" s="47" t="str">
        <f>IF($L545="","",IF(INDEX(paramètres!$A$1:$A$6,MATCH(VALUE(RIGHT($L545,4)),paramètres!$B$1:$B$6,1))=D$2,1,""))</f>
        <v/>
      </c>
      <c r="E545" s="47" t="str">
        <f>IF($L545="","",IF(INDEX(paramètres!$A$1:$A$6,MATCH(VALUE(RIGHT($L545,4)),paramètres!$B$1:$B$6,1))=E$2,1,""))</f>
        <v/>
      </c>
      <c r="F545" s="47" t="str">
        <f>IF($L545="","",IF(INDEX(paramètres!$A$1:$A$6,MATCH(VALUE(RIGHT($L545,4)),paramètres!$B$1:$B$6,1))=F$2,1,""))</f>
        <v/>
      </c>
      <c r="G545" s="47" t="str">
        <f>IF($L545="","",IF(INDEX(paramètres!$A$1:$A$6,MATCH(VALUE(RIGHT($L545,4)),paramètres!$B$1:$B$6,1))=G$2,1,""))</f>
        <v/>
      </c>
    </row>
    <row r="546" spans="1:7" x14ac:dyDescent="0.25">
      <c r="A546" s="47" t="str">
        <f>IF($L546="","",IF(INDEX(paramètres!$A$1:$A$6,MATCH(VALUE(RIGHT($L546,4)),paramètres!$B$1:$B$6,1))=A$2,1,""))</f>
        <v/>
      </c>
      <c r="B546" s="47" t="str">
        <f>IF($L546="","",IF(INDEX(paramètres!$A$1:$A$6,MATCH(VALUE(RIGHT($L546,4)),paramètres!$B$1:$B$6,1))=B$2,1,""))</f>
        <v/>
      </c>
      <c r="C546" s="47" t="str">
        <f>IF($L546="","",IF(INDEX(paramètres!$A$1:$A$6,MATCH(VALUE(RIGHT($L546,4)),paramètres!$B$1:$B$6,1))=C$2,1,""))</f>
        <v/>
      </c>
      <c r="D546" s="47" t="str">
        <f>IF($L546="","",IF(INDEX(paramètres!$A$1:$A$6,MATCH(VALUE(RIGHT($L546,4)),paramètres!$B$1:$B$6,1))=D$2,1,""))</f>
        <v/>
      </c>
      <c r="E546" s="47" t="str">
        <f>IF($L546="","",IF(INDEX(paramètres!$A$1:$A$6,MATCH(VALUE(RIGHT($L546,4)),paramètres!$B$1:$B$6,1))=E$2,1,""))</f>
        <v/>
      </c>
      <c r="F546" s="47" t="str">
        <f>IF($L546="","",IF(INDEX(paramètres!$A$1:$A$6,MATCH(VALUE(RIGHT($L546,4)),paramètres!$B$1:$B$6,1))=F$2,1,""))</f>
        <v/>
      </c>
      <c r="G546" s="47" t="str">
        <f>IF($L546="","",IF(INDEX(paramètres!$A$1:$A$6,MATCH(VALUE(RIGHT($L546,4)),paramètres!$B$1:$B$6,1))=G$2,1,""))</f>
        <v/>
      </c>
    </row>
    <row r="547" spans="1:7" x14ac:dyDescent="0.25">
      <c r="A547" s="47" t="str">
        <f>IF($L547="","",IF(INDEX(paramètres!$A$1:$A$6,MATCH(VALUE(RIGHT($L547,4)),paramètres!$B$1:$B$6,1))=A$2,1,""))</f>
        <v/>
      </c>
      <c r="B547" s="47" t="str">
        <f>IF($L547="","",IF(INDEX(paramètres!$A$1:$A$6,MATCH(VALUE(RIGHT($L547,4)),paramètres!$B$1:$B$6,1))=B$2,1,""))</f>
        <v/>
      </c>
      <c r="C547" s="47" t="str">
        <f>IF($L547="","",IF(INDEX(paramètres!$A$1:$A$6,MATCH(VALUE(RIGHT($L547,4)),paramètres!$B$1:$B$6,1))=C$2,1,""))</f>
        <v/>
      </c>
      <c r="D547" s="47" t="str">
        <f>IF($L547="","",IF(INDEX(paramètres!$A$1:$A$6,MATCH(VALUE(RIGHT($L547,4)),paramètres!$B$1:$B$6,1))=D$2,1,""))</f>
        <v/>
      </c>
      <c r="E547" s="47" t="str">
        <f>IF($L547="","",IF(INDEX(paramètres!$A$1:$A$6,MATCH(VALUE(RIGHT($L547,4)),paramètres!$B$1:$B$6,1))=E$2,1,""))</f>
        <v/>
      </c>
      <c r="F547" s="47" t="str">
        <f>IF($L547="","",IF(INDEX(paramètres!$A$1:$A$6,MATCH(VALUE(RIGHT($L547,4)),paramètres!$B$1:$B$6,1))=F$2,1,""))</f>
        <v/>
      </c>
      <c r="G547" s="47" t="str">
        <f>IF($L547="","",IF(INDEX(paramètres!$A$1:$A$6,MATCH(VALUE(RIGHT($L547,4)),paramètres!$B$1:$B$6,1))=G$2,1,""))</f>
        <v/>
      </c>
    </row>
    <row r="548" spans="1:7" x14ac:dyDescent="0.25">
      <c r="A548" s="47" t="str">
        <f>IF($L548="","",IF(INDEX(paramètres!$A$1:$A$6,MATCH(VALUE(RIGHT($L548,4)),paramètres!$B$1:$B$6,1))=A$2,1,""))</f>
        <v/>
      </c>
      <c r="B548" s="47" t="str">
        <f>IF($L548="","",IF(INDEX(paramètres!$A$1:$A$6,MATCH(VALUE(RIGHT($L548,4)),paramètres!$B$1:$B$6,1))=B$2,1,""))</f>
        <v/>
      </c>
      <c r="C548" s="47" t="str">
        <f>IF($L548="","",IF(INDEX(paramètres!$A$1:$A$6,MATCH(VALUE(RIGHT($L548,4)),paramètres!$B$1:$B$6,1))=C$2,1,""))</f>
        <v/>
      </c>
      <c r="D548" s="47" t="str">
        <f>IF($L548="","",IF(INDEX(paramètres!$A$1:$A$6,MATCH(VALUE(RIGHT($L548,4)),paramètres!$B$1:$B$6,1))=D$2,1,""))</f>
        <v/>
      </c>
      <c r="E548" s="47" t="str">
        <f>IF($L548="","",IF(INDEX(paramètres!$A$1:$A$6,MATCH(VALUE(RIGHT($L548,4)),paramètres!$B$1:$B$6,1))=E$2,1,""))</f>
        <v/>
      </c>
      <c r="F548" s="47" t="str">
        <f>IF($L548="","",IF(INDEX(paramètres!$A$1:$A$6,MATCH(VALUE(RIGHT($L548,4)),paramètres!$B$1:$B$6,1))=F$2,1,""))</f>
        <v/>
      </c>
      <c r="G548" s="47" t="str">
        <f>IF($L548="","",IF(INDEX(paramètres!$A$1:$A$6,MATCH(VALUE(RIGHT($L548,4)),paramètres!$B$1:$B$6,1))=G$2,1,""))</f>
        <v/>
      </c>
    </row>
    <row r="549" spans="1:7" x14ac:dyDescent="0.25">
      <c r="A549" s="47" t="str">
        <f>IF($L549="","",IF(INDEX(paramètres!$A$1:$A$6,MATCH(VALUE(RIGHT($L549,4)),paramètres!$B$1:$B$6,1))=A$2,1,""))</f>
        <v/>
      </c>
      <c r="B549" s="47" t="str">
        <f>IF($L549="","",IF(INDEX(paramètres!$A$1:$A$6,MATCH(VALUE(RIGHT($L549,4)),paramètres!$B$1:$B$6,1))=B$2,1,""))</f>
        <v/>
      </c>
      <c r="C549" s="47" t="str">
        <f>IF($L549="","",IF(INDEX(paramètres!$A$1:$A$6,MATCH(VALUE(RIGHT($L549,4)),paramètres!$B$1:$B$6,1))=C$2,1,""))</f>
        <v/>
      </c>
      <c r="D549" s="47" t="str">
        <f>IF($L549="","",IF(INDEX(paramètres!$A$1:$A$6,MATCH(VALUE(RIGHT($L549,4)),paramètres!$B$1:$B$6,1))=D$2,1,""))</f>
        <v/>
      </c>
      <c r="E549" s="47" t="str">
        <f>IF($L549="","",IF(INDEX(paramètres!$A$1:$A$6,MATCH(VALUE(RIGHT($L549,4)),paramètres!$B$1:$B$6,1))=E$2,1,""))</f>
        <v/>
      </c>
      <c r="F549" s="47" t="str">
        <f>IF($L549="","",IF(INDEX(paramètres!$A$1:$A$6,MATCH(VALUE(RIGHT($L549,4)),paramètres!$B$1:$B$6,1))=F$2,1,""))</f>
        <v/>
      </c>
      <c r="G549" s="47" t="str">
        <f>IF($L549="","",IF(INDEX(paramètres!$A$1:$A$6,MATCH(VALUE(RIGHT($L549,4)),paramètres!$B$1:$B$6,1))=G$2,1,""))</f>
        <v/>
      </c>
    </row>
    <row r="550" spans="1:7" x14ac:dyDescent="0.25">
      <c r="A550" s="47" t="str">
        <f>IF($L550="","",IF(INDEX(paramètres!$A$1:$A$6,MATCH(VALUE(RIGHT($L550,4)),paramètres!$B$1:$B$6,1))=A$2,1,""))</f>
        <v/>
      </c>
      <c r="B550" s="47" t="str">
        <f>IF($L550="","",IF(INDEX(paramètres!$A$1:$A$6,MATCH(VALUE(RIGHT($L550,4)),paramètres!$B$1:$B$6,1))=B$2,1,""))</f>
        <v/>
      </c>
      <c r="C550" s="47" t="str">
        <f>IF($L550="","",IF(INDEX(paramètres!$A$1:$A$6,MATCH(VALUE(RIGHT($L550,4)),paramètres!$B$1:$B$6,1))=C$2,1,""))</f>
        <v/>
      </c>
      <c r="D550" s="47" t="str">
        <f>IF($L550="","",IF(INDEX(paramètres!$A$1:$A$6,MATCH(VALUE(RIGHT($L550,4)),paramètres!$B$1:$B$6,1))=D$2,1,""))</f>
        <v/>
      </c>
      <c r="E550" s="47" t="str">
        <f>IF($L550="","",IF(INDEX(paramètres!$A$1:$A$6,MATCH(VALUE(RIGHT($L550,4)),paramètres!$B$1:$B$6,1))=E$2,1,""))</f>
        <v/>
      </c>
      <c r="F550" s="47" t="str">
        <f>IF($L550="","",IF(INDEX(paramètres!$A$1:$A$6,MATCH(VALUE(RIGHT($L550,4)),paramètres!$B$1:$B$6,1))=F$2,1,""))</f>
        <v/>
      </c>
      <c r="G550" s="47" t="str">
        <f>IF($L550="","",IF(INDEX(paramètres!$A$1:$A$6,MATCH(VALUE(RIGHT($L550,4)),paramètres!$B$1:$B$6,1))=G$2,1,""))</f>
        <v/>
      </c>
    </row>
    <row r="551" spans="1:7" x14ac:dyDescent="0.25">
      <c r="A551" s="47" t="str">
        <f>IF($L551="","",IF(INDEX(paramètres!$A$1:$A$6,MATCH(VALUE(RIGHT($L551,4)),paramètres!$B$1:$B$6,1))=A$2,1,""))</f>
        <v/>
      </c>
      <c r="B551" s="47" t="str">
        <f>IF($L551="","",IF(INDEX(paramètres!$A$1:$A$6,MATCH(VALUE(RIGHT($L551,4)),paramètres!$B$1:$B$6,1))=B$2,1,""))</f>
        <v/>
      </c>
      <c r="C551" s="47" t="str">
        <f>IF($L551="","",IF(INDEX(paramètres!$A$1:$A$6,MATCH(VALUE(RIGHT($L551,4)),paramètres!$B$1:$B$6,1))=C$2,1,""))</f>
        <v/>
      </c>
      <c r="D551" s="47" t="str">
        <f>IF($L551="","",IF(INDEX(paramètres!$A$1:$A$6,MATCH(VALUE(RIGHT($L551,4)),paramètres!$B$1:$B$6,1))=D$2,1,""))</f>
        <v/>
      </c>
      <c r="E551" s="47" t="str">
        <f>IF($L551="","",IF(INDEX(paramètres!$A$1:$A$6,MATCH(VALUE(RIGHT($L551,4)),paramètres!$B$1:$B$6,1))=E$2,1,""))</f>
        <v/>
      </c>
      <c r="F551" s="47" t="str">
        <f>IF($L551="","",IF(INDEX(paramètres!$A$1:$A$6,MATCH(VALUE(RIGHT($L551,4)),paramètres!$B$1:$B$6,1))=F$2,1,""))</f>
        <v/>
      </c>
      <c r="G551" s="47" t="str">
        <f>IF($L551="","",IF(INDEX(paramètres!$A$1:$A$6,MATCH(VALUE(RIGHT($L551,4)),paramètres!$B$1:$B$6,1))=G$2,1,""))</f>
        <v/>
      </c>
    </row>
    <row r="552" spans="1:7" x14ac:dyDescent="0.25">
      <c r="A552" s="47" t="str">
        <f>IF($L552="","",IF(INDEX(paramètres!$A$1:$A$6,MATCH(VALUE(RIGHT($L552,4)),paramètres!$B$1:$B$6,1))=A$2,1,""))</f>
        <v/>
      </c>
      <c r="B552" s="47" t="str">
        <f>IF($L552="","",IF(INDEX(paramètres!$A$1:$A$6,MATCH(VALUE(RIGHT($L552,4)),paramètres!$B$1:$B$6,1))=B$2,1,""))</f>
        <v/>
      </c>
      <c r="C552" s="47" t="str">
        <f>IF($L552="","",IF(INDEX(paramètres!$A$1:$A$6,MATCH(VALUE(RIGHT($L552,4)),paramètres!$B$1:$B$6,1))=C$2,1,""))</f>
        <v/>
      </c>
      <c r="D552" s="47" t="str">
        <f>IF($L552="","",IF(INDEX(paramètres!$A$1:$A$6,MATCH(VALUE(RIGHT($L552,4)),paramètres!$B$1:$B$6,1))=D$2,1,""))</f>
        <v/>
      </c>
      <c r="E552" s="47" t="str">
        <f>IF($L552="","",IF(INDEX(paramètres!$A$1:$A$6,MATCH(VALUE(RIGHT($L552,4)),paramètres!$B$1:$B$6,1))=E$2,1,""))</f>
        <v/>
      </c>
      <c r="F552" s="47" t="str">
        <f>IF($L552="","",IF(INDEX(paramètres!$A$1:$A$6,MATCH(VALUE(RIGHT($L552,4)),paramètres!$B$1:$B$6,1))=F$2,1,""))</f>
        <v/>
      </c>
      <c r="G552" s="47" t="str">
        <f>IF($L552="","",IF(INDEX(paramètres!$A$1:$A$6,MATCH(VALUE(RIGHT($L552,4)),paramètres!$B$1:$B$6,1))=G$2,1,""))</f>
        <v/>
      </c>
    </row>
    <row r="553" spans="1:7" x14ac:dyDescent="0.25">
      <c r="A553" s="47" t="str">
        <f>IF($L553="","",IF(INDEX(paramètres!$A$1:$A$6,MATCH(VALUE(RIGHT($L553,4)),paramètres!$B$1:$B$6,1))=A$2,1,""))</f>
        <v/>
      </c>
      <c r="B553" s="47" t="str">
        <f>IF($L553="","",IF(INDEX(paramètres!$A$1:$A$6,MATCH(VALUE(RIGHT($L553,4)),paramètres!$B$1:$B$6,1))=B$2,1,""))</f>
        <v/>
      </c>
      <c r="C553" s="47" t="str">
        <f>IF($L553="","",IF(INDEX(paramètres!$A$1:$A$6,MATCH(VALUE(RIGHT($L553,4)),paramètres!$B$1:$B$6,1))=C$2,1,""))</f>
        <v/>
      </c>
      <c r="D553" s="47" t="str">
        <f>IF($L553="","",IF(INDEX(paramètres!$A$1:$A$6,MATCH(VALUE(RIGHT($L553,4)),paramètres!$B$1:$B$6,1))=D$2,1,""))</f>
        <v/>
      </c>
      <c r="E553" s="47" t="str">
        <f>IF($L553="","",IF(INDEX(paramètres!$A$1:$A$6,MATCH(VALUE(RIGHT($L553,4)),paramètres!$B$1:$B$6,1))=E$2,1,""))</f>
        <v/>
      </c>
      <c r="F553" s="47" t="str">
        <f>IF($L553="","",IF(INDEX(paramètres!$A$1:$A$6,MATCH(VALUE(RIGHT($L553,4)),paramètres!$B$1:$B$6,1))=F$2,1,""))</f>
        <v/>
      </c>
      <c r="G553" s="47" t="str">
        <f>IF($L553="","",IF(INDEX(paramètres!$A$1:$A$6,MATCH(VALUE(RIGHT($L553,4)),paramètres!$B$1:$B$6,1))=G$2,1,""))</f>
        <v/>
      </c>
    </row>
    <row r="554" spans="1:7" x14ac:dyDescent="0.25">
      <c r="A554" s="47" t="str">
        <f>IF($L554="","",IF(INDEX(paramètres!$A$1:$A$6,MATCH(VALUE(RIGHT($L554,4)),paramètres!$B$1:$B$6,1))=A$2,1,""))</f>
        <v/>
      </c>
      <c r="B554" s="47" t="str">
        <f>IF($L554="","",IF(INDEX(paramètres!$A$1:$A$6,MATCH(VALUE(RIGHT($L554,4)),paramètres!$B$1:$B$6,1))=B$2,1,""))</f>
        <v/>
      </c>
      <c r="C554" s="47" t="str">
        <f>IF($L554="","",IF(INDEX(paramètres!$A$1:$A$6,MATCH(VALUE(RIGHT($L554,4)),paramètres!$B$1:$B$6,1))=C$2,1,""))</f>
        <v/>
      </c>
      <c r="D554" s="47" t="str">
        <f>IF($L554="","",IF(INDEX(paramètres!$A$1:$A$6,MATCH(VALUE(RIGHT($L554,4)),paramètres!$B$1:$B$6,1))=D$2,1,""))</f>
        <v/>
      </c>
      <c r="E554" s="47" t="str">
        <f>IF($L554="","",IF(INDEX(paramètres!$A$1:$A$6,MATCH(VALUE(RIGHT($L554,4)),paramètres!$B$1:$B$6,1))=E$2,1,""))</f>
        <v/>
      </c>
      <c r="F554" s="47" t="str">
        <f>IF($L554="","",IF(INDEX(paramètres!$A$1:$A$6,MATCH(VALUE(RIGHT($L554,4)),paramètres!$B$1:$B$6,1))=F$2,1,""))</f>
        <v/>
      </c>
      <c r="G554" s="47" t="str">
        <f>IF($L554="","",IF(INDEX(paramètres!$A$1:$A$6,MATCH(VALUE(RIGHT($L554,4)),paramètres!$B$1:$B$6,1))=G$2,1,""))</f>
        <v/>
      </c>
    </row>
    <row r="555" spans="1:7" x14ac:dyDescent="0.25">
      <c r="A555" s="47" t="str">
        <f>IF($L555="","",IF(INDEX(paramètres!$A$1:$A$6,MATCH(VALUE(RIGHT($L555,4)),paramètres!$B$1:$B$6,1))=A$2,1,""))</f>
        <v/>
      </c>
      <c r="B555" s="47" t="str">
        <f>IF($L555="","",IF(INDEX(paramètres!$A$1:$A$6,MATCH(VALUE(RIGHT($L555,4)),paramètres!$B$1:$B$6,1))=B$2,1,""))</f>
        <v/>
      </c>
      <c r="C555" s="47" t="str">
        <f>IF($L555="","",IF(INDEX(paramètres!$A$1:$A$6,MATCH(VALUE(RIGHT($L555,4)),paramètres!$B$1:$B$6,1))=C$2,1,""))</f>
        <v/>
      </c>
      <c r="D555" s="47" t="str">
        <f>IF($L555="","",IF(INDEX(paramètres!$A$1:$A$6,MATCH(VALUE(RIGHT($L555,4)),paramètres!$B$1:$B$6,1))=D$2,1,""))</f>
        <v/>
      </c>
      <c r="E555" s="47" t="str">
        <f>IF($L555="","",IF(INDEX(paramètres!$A$1:$A$6,MATCH(VALUE(RIGHT($L555,4)),paramètres!$B$1:$B$6,1))=E$2,1,""))</f>
        <v/>
      </c>
      <c r="F555" s="47" t="str">
        <f>IF($L555="","",IF(INDEX(paramètres!$A$1:$A$6,MATCH(VALUE(RIGHT($L555,4)),paramètres!$B$1:$B$6,1))=F$2,1,""))</f>
        <v/>
      </c>
      <c r="G555" s="47" t="str">
        <f>IF($L555="","",IF(INDEX(paramètres!$A$1:$A$6,MATCH(VALUE(RIGHT($L555,4)),paramètres!$B$1:$B$6,1))=G$2,1,""))</f>
        <v/>
      </c>
    </row>
    <row r="556" spans="1:7" x14ac:dyDescent="0.25">
      <c r="A556" s="47" t="str">
        <f>IF($L556="","",IF(INDEX(paramètres!$A$1:$A$6,MATCH(VALUE(RIGHT($L556,4)),paramètres!$B$1:$B$6,1))=A$2,1,""))</f>
        <v/>
      </c>
      <c r="B556" s="47" t="str">
        <f>IF($L556="","",IF(INDEX(paramètres!$A$1:$A$6,MATCH(VALUE(RIGHT($L556,4)),paramètres!$B$1:$B$6,1))=B$2,1,""))</f>
        <v/>
      </c>
      <c r="C556" s="47" t="str">
        <f>IF($L556="","",IF(INDEX(paramètres!$A$1:$A$6,MATCH(VALUE(RIGHT($L556,4)),paramètres!$B$1:$B$6,1))=C$2,1,""))</f>
        <v/>
      </c>
      <c r="D556" s="47" t="str">
        <f>IF($L556="","",IF(INDEX(paramètres!$A$1:$A$6,MATCH(VALUE(RIGHT($L556,4)),paramètres!$B$1:$B$6,1))=D$2,1,""))</f>
        <v/>
      </c>
      <c r="E556" s="47" t="str">
        <f>IF($L556="","",IF(INDEX(paramètres!$A$1:$A$6,MATCH(VALUE(RIGHT($L556,4)),paramètres!$B$1:$B$6,1))=E$2,1,""))</f>
        <v/>
      </c>
      <c r="F556" s="47" t="str">
        <f>IF($L556="","",IF(INDEX(paramètres!$A$1:$A$6,MATCH(VALUE(RIGHT($L556,4)),paramètres!$B$1:$B$6,1))=F$2,1,""))</f>
        <v/>
      </c>
      <c r="G556" s="47" t="str">
        <f>IF($L556="","",IF(INDEX(paramètres!$A$1:$A$6,MATCH(VALUE(RIGHT($L556,4)),paramètres!$B$1:$B$6,1))=G$2,1,""))</f>
        <v/>
      </c>
    </row>
    <row r="557" spans="1:7" x14ac:dyDescent="0.25">
      <c r="A557" s="47" t="str">
        <f>IF($L557="","",IF(INDEX(paramètres!$A$1:$A$6,MATCH(VALUE(RIGHT($L557,4)),paramètres!$B$1:$B$6,1))=A$2,1,""))</f>
        <v/>
      </c>
      <c r="B557" s="47" t="str">
        <f>IF($L557="","",IF(INDEX(paramètres!$A$1:$A$6,MATCH(VALUE(RIGHT($L557,4)),paramètres!$B$1:$B$6,1))=B$2,1,""))</f>
        <v/>
      </c>
      <c r="C557" s="47" t="str">
        <f>IF($L557="","",IF(INDEX(paramètres!$A$1:$A$6,MATCH(VALUE(RIGHT($L557,4)),paramètres!$B$1:$B$6,1))=C$2,1,""))</f>
        <v/>
      </c>
      <c r="D557" s="47" t="str">
        <f>IF($L557="","",IF(INDEX(paramètres!$A$1:$A$6,MATCH(VALUE(RIGHT($L557,4)),paramètres!$B$1:$B$6,1))=D$2,1,""))</f>
        <v/>
      </c>
      <c r="E557" s="47" t="str">
        <f>IF($L557="","",IF(INDEX(paramètres!$A$1:$A$6,MATCH(VALUE(RIGHT($L557,4)),paramètres!$B$1:$B$6,1))=E$2,1,""))</f>
        <v/>
      </c>
      <c r="F557" s="47" t="str">
        <f>IF($L557="","",IF(INDEX(paramètres!$A$1:$A$6,MATCH(VALUE(RIGHT($L557,4)),paramètres!$B$1:$B$6,1))=F$2,1,""))</f>
        <v/>
      </c>
      <c r="G557" s="47" t="str">
        <f>IF($L557="","",IF(INDEX(paramètres!$A$1:$A$6,MATCH(VALUE(RIGHT($L557,4)),paramètres!$B$1:$B$6,1))=G$2,1,""))</f>
        <v/>
      </c>
    </row>
    <row r="558" spans="1:7" x14ac:dyDescent="0.25">
      <c r="A558" s="47" t="str">
        <f>IF($L558="","",IF(INDEX(paramètres!$A$1:$A$6,MATCH(VALUE(RIGHT($L558,4)),paramètres!$B$1:$B$6,1))=A$2,1,""))</f>
        <v/>
      </c>
      <c r="B558" s="47" t="str">
        <f>IF($L558="","",IF(INDEX(paramètres!$A$1:$A$6,MATCH(VALUE(RIGHT($L558,4)),paramètres!$B$1:$B$6,1))=B$2,1,""))</f>
        <v/>
      </c>
      <c r="C558" s="47" t="str">
        <f>IF($L558="","",IF(INDEX(paramètres!$A$1:$A$6,MATCH(VALUE(RIGHT($L558,4)),paramètres!$B$1:$B$6,1))=C$2,1,""))</f>
        <v/>
      </c>
      <c r="D558" s="47" t="str">
        <f>IF($L558="","",IF(INDEX(paramètres!$A$1:$A$6,MATCH(VALUE(RIGHT($L558,4)),paramètres!$B$1:$B$6,1))=D$2,1,""))</f>
        <v/>
      </c>
      <c r="E558" s="47" t="str">
        <f>IF($L558="","",IF(INDEX(paramètres!$A$1:$A$6,MATCH(VALUE(RIGHT($L558,4)),paramètres!$B$1:$B$6,1))=E$2,1,""))</f>
        <v/>
      </c>
      <c r="F558" s="47" t="str">
        <f>IF($L558="","",IF(INDEX(paramètres!$A$1:$A$6,MATCH(VALUE(RIGHT($L558,4)),paramètres!$B$1:$B$6,1))=F$2,1,""))</f>
        <v/>
      </c>
      <c r="G558" s="47" t="str">
        <f>IF($L558="","",IF(INDEX(paramètres!$A$1:$A$6,MATCH(VALUE(RIGHT($L558,4)),paramètres!$B$1:$B$6,1))=G$2,1,""))</f>
        <v/>
      </c>
    </row>
    <row r="559" spans="1:7" x14ac:dyDescent="0.25">
      <c r="A559" s="47" t="str">
        <f>IF($L559="","",IF(INDEX(paramètres!$A$1:$A$6,MATCH(VALUE(RIGHT($L559,4)),paramètres!$B$1:$B$6,1))=A$2,1,""))</f>
        <v/>
      </c>
      <c r="B559" s="47" t="str">
        <f>IF($L559="","",IF(INDEX(paramètres!$A$1:$A$6,MATCH(VALUE(RIGHT($L559,4)),paramètres!$B$1:$B$6,1))=B$2,1,""))</f>
        <v/>
      </c>
      <c r="C559" s="47" t="str">
        <f>IF($L559="","",IF(INDEX(paramètres!$A$1:$A$6,MATCH(VALUE(RIGHT($L559,4)),paramètres!$B$1:$B$6,1))=C$2,1,""))</f>
        <v/>
      </c>
      <c r="D559" s="47" t="str">
        <f>IF($L559="","",IF(INDEX(paramètres!$A$1:$A$6,MATCH(VALUE(RIGHT($L559,4)),paramètres!$B$1:$B$6,1))=D$2,1,""))</f>
        <v/>
      </c>
      <c r="E559" s="47" t="str">
        <f>IF($L559="","",IF(INDEX(paramètres!$A$1:$A$6,MATCH(VALUE(RIGHT($L559,4)),paramètres!$B$1:$B$6,1))=E$2,1,""))</f>
        <v/>
      </c>
      <c r="F559" s="47" t="str">
        <f>IF($L559="","",IF(INDEX(paramètres!$A$1:$A$6,MATCH(VALUE(RIGHT($L559,4)),paramètres!$B$1:$B$6,1))=F$2,1,""))</f>
        <v/>
      </c>
      <c r="G559" s="47" t="str">
        <f>IF($L559="","",IF(INDEX(paramètres!$A$1:$A$6,MATCH(VALUE(RIGHT($L559,4)),paramètres!$B$1:$B$6,1))=G$2,1,""))</f>
        <v/>
      </c>
    </row>
    <row r="560" spans="1:7" x14ac:dyDescent="0.25">
      <c r="A560" s="47" t="str">
        <f>IF($L560="","",IF(INDEX(paramètres!$A$1:$A$6,MATCH(VALUE(RIGHT($L560,4)),paramètres!$B$1:$B$6,1))=A$2,1,""))</f>
        <v/>
      </c>
      <c r="B560" s="47" t="str">
        <f>IF($L560="","",IF(INDEX(paramètres!$A$1:$A$6,MATCH(VALUE(RIGHT($L560,4)),paramètres!$B$1:$B$6,1))=B$2,1,""))</f>
        <v/>
      </c>
      <c r="C560" s="47" t="str">
        <f>IF($L560="","",IF(INDEX(paramètres!$A$1:$A$6,MATCH(VALUE(RIGHT($L560,4)),paramètres!$B$1:$B$6,1))=C$2,1,""))</f>
        <v/>
      </c>
      <c r="D560" s="47" t="str">
        <f>IF($L560="","",IF(INDEX(paramètres!$A$1:$A$6,MATCH(VALUE(RIGHT($L560,4)),paramètres!$B$1:$B$6,1))=D$2,1,""))</f>
        <v/>
      </c>
      <c r="E560" s="47" t="str">
        <f>IF($L560="","",IF(INDEX(paramètres!$A$1:$A$6,MATCH(VALUE(RIGHT($L560,4)),paramètres!$B$1:$B$6,1))=E$2,1,""))</f>
        <v/>
      </c>
      <c r="F560" s="47" t="str">
        <f>IF($L560="","",IF(INDEX(paramètres!$A$1:$A$6,MATCH(VALUE(RIGHT($L560,4)),paramètres!$B$1:$B$6,1))=F$2,1,""))</f>
        <v/>
      </c>
      <c r="G560" s="47" t="str">
        <f>IF($L560="","",IF(INDEX(paramètres!$A$1:$A$6,MATCH(VALUE(RIGHT($L560,4)),paramètres!$B$1:$B$6,1))=G$2,1,""))</f>
        <v/>
      </c>
    </row>
    <row r="561" spans="1:7" x14ac:dyDescent="0.25">
      <c r="A561" s="47" t="str">
        <f>IF($L561="","",IF(INDEX(paramètres!$A$1:$A$6,MATCH(VALUE(RIGHT($L561,4)),paramètres!$B$1:$B$6,1))=A$2,1,""))</f>
        <v/>
      </c>
      <c r="B561" s="47" t="str">
        <f>IF($L561="","",IF(INDEX(paramètres!$A$1:$A$6,MATCH(VALUE(RIGHT($L561,4)),paramètres!$B$1:$B$6,1))=B$2,1,""))</f>
        <v/>
      </c>
      <c r="C561" s="47" t="str">
        <f>IF($L561="","",IF(INDEX(paramètres!$A$1:$A$6,MATCH(VALUE(RIGHT($L561,4)),paramètres!$B$1:$B$6,1))=C$2,1,""))</f>
        <v/>
      </c>
      <c r="D561" s="47" t="str">
        <f>IF($L561="","",IF(INDEX(paramètres!$A$1:$A$6,MATCH(VALUE(RIGHT($L561,4)),paramètres!$B$1:$B$6,1))=D$2,1,""))</f>
        <v/>
      </c>
      <c r="E561" s="47" t="str">
        <f>IF($L561="","",IF(INDEX(paramètres!$A$1:$A$6,MATCH(VALUE(RIGHT($L561,4)),paramètres!$B$1:$B$6,1))=E$2,1,""))</f>
        <v/>
      </c>
      <c r="F561" s="47" t="str">
        <f>IF($L561="","",IF(INDEX(paramètres!$A$1:$A$6,MATCH(VALUE(RIGHT($L561,4)),paramètres!$B$1:$B$6,1))=F$2,1,""))</f>
        <v/>
      </c>
      <c r="G561" s="47" t="str">
        <f>IF($L561="","",IF(INDEX(paramètres!$A$1:$A$6,MATCH(VALUE(RIGHT($L561,4)),paramètres!$B$1:$B$6,1))=G$2,1,""))</f>
        <v/>
      </c>
    </row>
    <row r="562" spans="1:7" x14ac:dyDescent="0.25">
      <c r="A562" s="47" t="str">
        <f>IF($L562="","",IF(INDEX(paramètres!$A$1:$A$6,MATCH(VALUE(RIGHT($L562,4)),paramètres!$B$1:$B$6,1))=A$2,1,""))</f>
        <v/>
      </c>
      <c r="B562" s="47" t="str">
        <f>IF($L562="","",IF(INDEX(paramètres!$A$1:$A$6,MATCH(VALUE(RIGHT($L562,4)),paramètres!$B$1:$B$6,1))=B$2,1,""))</f>
        <v/>
      </c>
      <c r="C562" s="47" t="str">
        <f>IF($L562="","",IF(INDEX(paramètres!$A$1:$A$6,MATCH(VALUE(RIGHT($L562,4)),paramètres!$B$1:$B$6,1))=C$2,1,""))</f>
        <v/>
      </c>
      <c r="D562" s="47" t="str">
        <f>IF($L562="","",IF(INDEX(paramètres!$A$1:$A$6,MATCH(VALUE(RIGHT($L562,4)),paramètres!$B$1:$B$6,1))=D$2,1,""))</f>
        <v/>
      </c>
      <c r="E562" s="47" t="str">
        <f>IF($L562="","",IF(INDEX(paramètres!$A$1:$A$6,MATCH(VALUE(RIGHT($L562,4)),paramètres!$B$1:$B$6,1))=E$2,1,""))</f>
        <v/>
      </c>
      <c r="F562" s="47" t="str">
        <f>IF($L562="","",IF(INDEX(paramètres!$A$1:$A$6,MATCH(VALUE(RIGHT($L562,4)),paramètres!$B$1:$B$6,1))=F$2,1,""))</f>
        <v/>
      </c>
      <c r="G562" s="47" t="str">
        <f>IF($L562="","",IF(INDEX(paramètres!$A$1:$A$6,MATCH(VALUE(RIGHT($L562,4)),paramètres!$B$1:$B$6,1))=G$2,1,""))</f>
        <v/>
      </c>
    </row>
    <row r="563" spans="1:7" x14ac:dyDescent="0.25">
      <c r="A563" s="47" t="str">
        <f>IF($L563="","",IF(INDEX(paramètres!$A$1:$A$6,MATCH(VALUE(RIGHT($L563,4)),paramètres!$B$1:$B$6,1))=A$2,1,""))</f>
        <v/>
      </c>
      <c r="B563" s="47" t="str">
        <f>IF($L563="","",IF(INDEX(paramètres!$A$1:$A$6,MATCH(VALUE(RIGHT($L563,4)),paramètres!$B$1:$B$6,1))=B$2,1,""))</f>
        <v/>
      </c>
      <c r="C563" s="47" t="str">
        <f>IF($L563="","",IF(INDEX(paramètres!$A$1:$A$6,MATCH(VALUE(RIGHT($L563,4)),paramètres!$B$1:$B$6,1))=C$2,1,""))</f>
        <v/>
      </c>
      <c r="D563" s="47" t="str">
        <f>IF($L563="","",IF(INDEX(paramètres!$A$1:$A$6,MATCH(VALUE(RIGHT($L563,4)),paramètres!$B$1:$B$6,1))=D$2,1,""))</f>
        <v/>
      </c>
      <c r="E563" s="47" t="str">
        <f>IF($L563="","",IF(INDEX(paramètres!$A$1:$A$6,MATCH(VALUE(RIGHT($L563,4)),paramètres!$B$1:$B$6,1))=E$2,1,""))</f>
        <v/>
      </c>
      <c r="F563" s="47" t="str">
        <f>IF($L563="","",IF(INDEX(paramètres!$A$1:$A$6,MATCH(VALUE(RIGHT($L563,4)),paramètres!$B$1:$B$6,1))=F$2,1,""))</f>
        <v/>
      </c>
      <c r="G563" s="47" t="str">
        <f>IF($L563="","",IF(INDEX(paramètres!$A$1:$A$6,MATCH(VALUE(RIGHT($L563,4)),paramètres!$B$1:$B$6,1))=G$2,1,""))</f>
        <v/>
      </c>
    </row>
    <row r="564" spans="1:7" x14ac:dyDescent="0.25">
      <c r="A564" s="47" t="str">
        <f>IF($L564="","",IF(INDEX(paramètres!$A$1:$A$6,MATCH(VALUE(RIGHT($L564,4)),paramètres!$B$1:$B$6,1))=A$2,1,""))</f>
        <v/>
      </c>
      <c r="B564" s="47" t="str">
        <f>IF($L564="","",IF(INDEX(paramètres!$A$1:$A$6,MATCH(VALUE(RIGHT($L564,4)),paramètres!$B$1:$B$6,1))=B$2,1,""))</f>
        <v/>
      </c>
      <c r="C564" s="47" t="str">
        <f>IF($L564="","",IF(INDEX(paramètres!$A$1:$A$6,MATCH(VALUE(RIGHT($L564,4)),paramètres!$B$1:$B$6,1))=C$2,1,""))</f>
        <v/>
      </c>
      <c r="D564" s="47" t="str">
        <f>IF($L564="","",IF(INDEX(paramètres!$A$1:$A$6,MATCH(VALUE(RIGHT($L564,4)),paramètres!$B$1:$B$6,1))=D$2,1,""))</f>
        <v/>
      </c>
      <c r="E564" s="47" t="str">
        <f>IF($L564="","",IF(INDEX(paramètres!$A$1:$A$6,MATCH(VALUE(RIGHT($L564,4)),paramètres!$B$1:$B$6,1))=E$2,1,""))</f>
        <v/>
      </c>
      <c r="F564" s="47" t="str">
        <f>IF($L564="","",IF(INDEX(paramètres!$A$1:$A$6,MATCH(VALUE(RIGHT($L564,4)),paramètres!$B$1:$B$6,1))=F$2,1,""))</f>
        <v/>
      </c>
      <c r="G564" s="47" t="str">
        <f>IF($L564="","",IF(INDEX(paramètres!$A$1:$A$6,MATCH(VALUE(RIGHT($L564,4)),paramètres!$B$1:$B$6,1))=G$2,1,""))</f>
        <v/>
      </c>
    </row>
    <row r="565" spans="1:7" x14ac:dyDescent="0.25">
      <c r="A565" s="47" t="str">
        <f>IF($L565="","",IF(INDEX(paramètres!$A$1:$A$6,MATCH(VALUE(RIGHT($L565,4)),paramètres!$B$1:$B$6,1))=A$2,1,""))</f>
        <v/>
      </c>
      <c r="B565" s="47" t="str">
        <f>IF($L565="","",IF(INDEX(paramètres!$A$1:$A$6,MATCH(VALUE(RIGHT($L565,4)),paramètres!$B$1:$B$6,1))=B$2,1,""))</f>
        <v/>
      </c>
      <c r="C565" s="47" t="str">
        <f>IF($L565="","",IF(INDEX(paramètres!$A$1:$A$6,MATCH(VALUE(RIGHT($L565,4)),paramètres!$B$1:$B$6,1))=C$2,1,""))</f>
        <v/>
      </c>
      <c r="D565" s="47" t="str">
        <f>IF($L565="","",IF(INDEX(paramètres!$A$1:$A$6,MATCH(VALUE(RIGHT($L565,4)),paramètres!$B$1:$B$6,1))=D$2,1,""))</f>
        <v/>
      </c>
      <c r="E565" s="47" t="str">
        <f>IF($L565="","",IF(INDEX(paramètres!$A$1:$A$6,MATCH(VALUE(RIGHT($L565,4)),paramètres!$B$1:$B$6,1))=E$2,1,""))</f>
        <v/>
      </c>
      <c r="F565" s="47" t="str">
        <f>IF($L565="","",IF(INDEX(paramètres!$A$1:$A$6,MATCH(VALUE(RIGHT($L565,4)),paramètres!$B$1:$B$6,1))=F$2,1,""))</f>
        <v/>
      </c>
      <c r="G565" s="47" t="str">
        <f>IF($L565="","",IF(INDEX(paramètres!$A$1:$A$6,MATCH(VALUE(RIGHT($L565,4)),paramètres!$B$1:$B$6,1))=G$2,1,""))</f>
        <v/>
      </c>
    </row>
    <row r="566" spans="1:7" x14ac:dyDescent="0.25">
      <c r="A566" s="47" t="str">
        <f>IF($L566="","",IF(INDEX(paramètres!$A$1:$A$6,MATCH(VALUE(RIGHT($L566,4)),paramètres!$B$1:$B$6,1))=A$2,1,""))</f>
        <v/>
      </c>
      <c r="B566" s="47" t="str">
        <f>IF($L566="","",IF(INDEX(paramètres!$A$1:$A$6,MATCH(VALUE(RIGHT($L566,4)),paramètres!$B$1:$B$6,1))=B$2,1,""))</f>
        <v/>
      </c>
      <c r="C566" s="47" t="str">
        <f>IF($L566="","",IF(INDEX(paramètres!$A$1:$A$6,MATCH(VALUE(RIGHT($L566,4)),paramètres!$B$1:$B$6,1))=C$2,1,""))</f>
        <v/>
      </c>
      <c r="D566" s="47" t="str">
        <f>IF($L566="","",IF(INDEX(paramètres!$A$1:$A$6,MATCH(VALUE(RIGHT($L566,4)),paramètres!$B$1:$B$6,1))=D$2,1,""))</f>
        <v/>
      </c>
      <c r="E566" s="47" t="str">
        <f>IF($L566="","",IF(INDEX(paramètres!$A$1:$A$6,MATCH(VALUE(RIGHT($L566,4)),paramètres!$B$1:$B$6,1))=E$2,1,""))</f>
        <v/>
      </c>
      <c r="F566" s="47" t="str">
        <f>IF($L566="","",IF(INDEX(paramètres!$A$1:$A$6,MATCH(VALUE(RIGHT($L566,4)),paramètres!$B$1:$B$6,1))=F$2,1,""))</f>
        <v/>
      </c>
      <c r="G566" s="47" t="str">
        <f>IF($L566="","",IF(INDEX(paramètres!$A$1:$A$6,MATCH(VALUE(RIGHT($L566,4)),paramètres!$B$1:$B$6,1))=G$2,1,""))</f>
        <v/>
      </c>
    </row>
    <row r="567" spans="1:7" x14ac:dyDescent="0.25">
      <c r="A567" s="47" t="str">
        <f>IF($L567="","",IF(INDEX(paramètres!$A$1:$A$6,MATCH(VALUE(RIGHT($L567,4)),paramètres!$B$1:$B$6,1))=A$2,1,""))</f>
        <v/>
      </c>
      <c r="B567" s="47" t="str">
        <f>IF($L567="","",IF(INDEX(paramètres!$A$1:$A$6,MATCH(VALUE(RIGHT($L567,4)),paramètres!$B$1:$B$6,1))=B$2,1,""))</f>
        <v/>
      </c>
      <c r="C567" s="47" t="str">
        <f>IF($L567="","",IF(INDEX(paramètres!$A$1:$A$6,MATCH(VALUE(RIGHT($L567,4)),paramètres!$B$1:$B$6,1))=C$2,1,""))</f>
        <v/>
      </c>
      <c r="D567" s="47" t="str">
        <f>IF($L567="","",IF(INDEX(paramètres!$A$1:$A$6,MATCH(VALUE(RIGHT($L567,4)),paramètres!$B$1:$B$6,1))=D$2,1,""))</f>
        <v/>
      </c>
      <c r="E567" s="47" t="str">
        <f>IF($L567="","",IF(INDEX(paramètres!$A$1:$A$6,MATCH(VALUE(RIGHT($L567,4)),paramètres!$B$1:$B$6,1))=E$2,1,""))</f>
        <v/>
      </c>
      <c r="F567" s="47" t="str">
        <f>IF($L567="","",IF(INDEX(paramètres!$A$1:$A$6,MATCH(VALUE(RIGHT($L567,4)),paramètres!$B$1:$B$6,1))=F$2,1,""))</f>
        <v/>
      </c>
      <c r="G567" s="47" t="str">
        <f>IF($L567="","",IF(INDEX(paramètres!$A$1:$A$6,MATCH(VALUE(RIGHT($L567,4)),paramètres!$B$1:$B$6,1))=G$2,1,""))</f>
        <v/>
      </c>
    </row>
    <row r="568" spans="1:7" x14ac:dyDescent="0.25">
      <c r="A568" s="47" t="str">
        <f>IF($L568="","",IF(INDEX(paramètres!$A$1:$A$6,MATCH(VALUE(RIGHT($L568,4)),paramètres!$B$1:$B$6,1))=A$2,1,""))</f>
        <v/>
      </c>
      <c r="B568" s="47" t="str">
        <f>IF($L568="","",IF(INDEX(paramètres!$A$1:$A$6,MATCH(VALUE(RIGHT($L568,4)),paramètres!$B$1:$B$6,1))=B$2,1,""))</f>
        <v/>
      </c>
      <c r="C568" s="47" t="str">
        <f>IF($L568="","",IF(INDEX(paramètres!$A$1:$A$6,MATCH(VALUE(RIGHT($L568,4)),paramètres!$B$1:$B$6,1))=C$2,1,""))</f>
        <v/>
      </c>
      <c r="D568" s="47" t="str">
        <f>IF($L568="","",IF(INDEX(paramètres!$A$1:$A$6,MATCH(VALUE(RIGHT($L568,4)),paramètres!$B$1:$B$6,1))=D$2,1,""))</f>
        <v/>
      </c>
      <c r="E568" s="47" t="str">
        <f>IF($L568="","",IF(INDEX(paramètres!$A$1:$A$6,MATCH(VALUE(RIGHT($L568,4)),paramètres!$B$1:$B$6,1))=E$2,1,""))</f>
        <v/>
      </c>
      <c r="F568" s="47" t="str">
        <f>IF($L568="","",IF(INDEX(paramètres!$A$1:$A$6,MATCH(VALUE(RIGHT($L568,4)),paramètres!$B$1:$B$6,1))=F$2,1,""))</f>
        <v/>
      </c>
      <c r="G568" s="47" t="str">
        <f>IF($L568="","",IF(INDEX(paramètres!$A$1:$A$6,MATCH(VALUE(RIGHT($L568,4)),paramètres!$B$1:$B$6,1))=G$2,1,""))</f>
        <v/>
      </c>
    </row>
    <row r="569" spans="1:7" x14ac:dyDescent="0.25">
      <c r="A569" s="47" t="str">
        <f>IF($L569="","",IF(INDEX(paramètres!$A$1:$A$6,MATCH(VALUE(RIGHT($L569,4)),paramètres!$B$1:$B$6,1))=A$2,1,""))</f>
        <v/>
      </c>
      <c r="B569" s="47" t="str">
        <f>IF($L569="","",IF(INDEX(paramètres!$A$1:$A$6,MATCH(VALUE(RIGHT($L569,4)),paramètres!$B$1:$B$6,1))=B$2,1,""))</f>
        <v/>
      </c>
      <c r="C569" s="47" t="str">
        <f>IF($L569="","",IF(INDEX(paramètres!$A$1:$A$6,MATCH(VALUE(RIGHT($L569,4)),paramètres!$B$1:$B$6,1))=C$2,1,""))</f>
        <v/>
      </c>
      <c r="D569" s="47" t="str">
        <f>IF($L569="","",IF(INDEX(paramètres!$A$1:$A$6,MATCH(VALUE(RIGHT($L569,4)),paramètres!$B$1:$B$6,1))=D$2,1,""))</f>
        <v/>
      </c>
      <c r="E569" s="47" t="str">
        <f>IF($L569="","",IF(INDEX(paramètres!$A$1:$A$6,MATCH(VALUE(RIGHT($L569,4)),paramètres!$B$1:$B$6,1))=E$2,1,""))</f>
        <v/>
      </c>
      <c r="F569" s="47" t="str">
        <f>IF($L569="","",IF(INDEX(paramètres!$A$1:$A$6,MATCH(VALUE(RIGHT($L569,4)),paramètres!$B$1:$B$6,1))=F$2,1,""))</f>
        <v/>
      </c>
      <c r="G569" s="47" t="str">
        <f>IF($L569="","",IF(INDEX(paramètres!$A$1:$A$6,MATCH(VALUE(RIGHT($L569,4)),paramètres!$B$1:$B$6,1))=G$2,1,""))</f>
        <v/>
      </c>
    </row>
    <row r="570" spans="1:7" x14ac:dyDescent="0.25">
      <c r="A570" s="47" t="str">
        <f>IF($L570="","",IF(INDEX(paramètres!$A$1:$A$6,MATCH(VALUE(RIGHT($L570,4)),paramètres!$B$1:$B$6,1))=A$2,1,""))</f>
        <v/>
      </c>
      <c r="B570" s="47" t="str">
        <f>IF($L570="","",IF(INDEX(paramètres!$A$1:$A$6,MATCH(VALUE(RIGHT($L570,4)),paramètres!$B$1:$B$6,1))=B$2,1,""))</f>
        <v/>
      </c>
      <c r="C570" s="47" t="str">
        <f>IF($L570="","",IF(INDEX(paramètres!$A$1:$A$6,MATCH(VALUE(RIGHT($L570,4)),paramètres!$B$1:$B$6,1))=C$2,1,""))</f>
        <v/>
      </c>
      <c r="D570" s="47" t="str">
        <f>IF($L570="","",IF(INDEX(paramètres!$A$1:$A$6,MATCH(VALUE(RIGHT($L570,4)),paramètres!$B$1:$B$6,1))=D$2,1,""))</f>
        <v/>
      </c>
      <c r="E570" s="47" t="str">
        <f>IF($L570="","",IF(INDEX(paramètres!$A$1:$A$6,MATCH(VALUE(RIGHT($L570,4)),paramètres!$B$1:$B$6,1))=E$2,1,""))</f>
        <v/>
      </c>
      <c r="F570" s="47" t="str">
        <f>IF($L570="","",IF(INDEX(paramètres!$A$1:$A$6,MATCH(VALUE(RIGHT($L570,4)),paramètres!$B$1:$B$6,1))=F$2,1,""))</f>
        <v/>
      </c>
      <c r="G570" s="47" t="str">
        <f>IF($L570="","",IF(INDEX(paramètres!$A$1:$A$6,MATCH(VALUE(RIGHT($L570,4)),paramètres!$B$1:$B$6,1))=G$2,1,""))</f>
        <v/>
      </c>
    </row>
    <row r="571" spans="1:7" x14ac:dyDescent="0.25">
      <c r="A571" s="47" t="str">
        <f>IF($L571="","",IF(INDEX(paramètres!$A$1:$A$6,MATCH(VALUE(RIGHT($L571,4)),paramètres!$B$1:$B$6,1))=A$2,1,""))</f>
        <v/>
      </c>
      <c r="B571" s="47" t="str">
        <f>IF($L571="","",IF(INDEX(paramètres!$A$1:$A$6,MATCH(VALUE(RIGHT($L571,4)),paramètres!$B$1:$B$6,1))=B$2,1,""))</f>
        <v/>
      </c>
      <c r="C571" s="47" t="str">
        <f>IF($L571="","",IF(INDEX(paramètres!$A$1:$A$6,MATCH(VALUE(RIGHT($L571,4)),paramètres!$B$1:$B$6,1))=C$2,1,""))</f>
        <v/>
      </c>
      <c r="D571" s="47" t="str">
        <f>IF($L571="","",IF(INDEX(paramètres!$A$1:$A$6,MATCH(VALUE(RIGHT($L571,4)),paramètres!$B$1:$B$6,1))=D$2,1,""))</f>
        <v/>
      </c>
      <c r="E571" s="47" t="str">
        <f>IF($L571="","",IF(INDEX(paramètres!$A$1:$A$6,MATCH(VALUE(RIGHT($L571,4)),paramètres!$B$1:$B$6,1))=E$2,1,""))</f>
        <v/>
      </c>
      <c r="F571" s="47" t="str">
        <f>IF($L571="","",IF(INDEX(paramètres!$A$1:$A$6,MATCH(VALUE(RIGHT($L571,4)),paramètres!$B$1:$B$6,1))=F$2,1,""))</f>
        <v/>
      </c>
      <c r="G571" s="47" t="str">
        <f>IF($L571="","",IF(INDEX(paramètres!$A$1:$A$6,MATCH(VALUE(RIGHT($L571,4)),paramètres!$B$1:$B$6,1))=G$2,1,""))</f>
        <v/>
      </c>
    </row>
    <row r="572" spans="1:7" x14ac:dyDescent="0.25">
      <c r="A572" s="47" t="str">
        <f>IF($L572="","",IF(INDEX(paramètres!$A$1:$A$6,MATCH(VALUE(RIGHT($L572,4)),paramètres!$B$1:$B$6,1))=A$2,1,""))</f>
        <v/>
      </c>
      <c r="B572" s="47" t="str">
        <f>IF($L572="","",IF(INDEX(paramètres!$A$1:$A$6,MATCH(VALUE(RIGHT($L572,4)),paramètres!$B$1:$B$6,1))=B$2,1,""))</f>
        <v/>
      </c>
      <c r="C572" s="47" t="str">
        <f>IF($L572="","",IF(INDEX(paramètres!$A$1:$A$6,MATCH(VALUE(RIGHT($L572,4)),paramètres!$B$1:$B$6,1))=C$2,1,""))</f>
        <v/>
      </c>
      <c r="D572" s="47" t="str">
        <f>IF($L572="","",IF(INDEX(paramètres!$A$1:$A$6,MATCH(VALUE(RIGHT($L572,4)),paramètres!$B$1:$B$6,1))=D$2,1,""))</f>
        <v/>
      </c>
      <c r="E572" s="47" t="str">
        <f>IF($L572="","",IF(INDEX(paramètres!$A$1:$A$6,MATCH(VALUE(RIGHT($L572,4)),paramètres!$B$1:$B$6,1))=E$2,1,""))</f>
        <v/>
      </c>
      <c r="F572" s="47" t="str">
        <f>IF($L572="","",IF(INDEX(paramètres!$A$1:$A$6,MATCH(VALUE(RIGHT($L572,4)),paramètres!$B$1:$B$6,1))=F$2,1,""))</f>
        <v/>
      </c>
      <c r="G572" s="47" t="str">
        <f>IF($L572="","",IF(INDEX(paramètres!$A$1:$A$6,MATCH(VALUE(RIGHT($L572,4)),paramètres!$B$1:$B$6,1))=G$2,1,""))</f>
        <v/>
      </c>
    </row>
    <row r="573" spans="1:7" x14ac:dyDescent="0.25">
      <c r="A573" s="47" t="str">
        <f>IF($L573="","",IF(INDEX(paramètres!$A$1:$A$6,MATCH(VALUE(RIGHT($L573,4)),paramètres!$B$1:$B$6,1))=A$2,1,""))</f>
        <v/>
      </c>
      <c r="B573" s="47" t="str">
        <f>IF($L573="","",IF(INDEX(paramètres!$A$1:$A$6,MATCH(VALUE(RIGHT($L573,4)),paramètres!$B$1:$B$6,1))=B$2,1,""))</f>
        <v/>
      </c>
      <c r="C573" s="47" t="str">
        <f>IF($L573="","",IF(INDEX(paramètres!$A$1:$A$6,MATCH(VALUE(RIGHT($L573,4)),paramètres!$B$1:$B$6,1))=C$2,1,""))</f>
        <v/>
      </c>
      <c r="D573" s="47" t="str">
        <f>IF($L573="","",IF(INDEX(paramètres!$A$1:$A$6,MATCH(VALUE(RIGHT($L573,4)),paramètres!$B$1:$B$6,1))=D$2,1,""))</f>
        <v/>
      </c>
      <c r="E573" s="47" t="str">
        <f>IF($L573="","",IF(INDEX(paramètres!$A$1:$A$6,MATCH(VALUE(RIGHT($L573,4)),paramètres!$B$1:$B$6,1))=E$2,1,""))</f>
        <v/>
      </c>
      <c r="F573" s="47" t="str">
        <f>IF($L573="","",IF(INDEX(paramètres!$A$1:$A$6,MATCH(VALUE(RIGHT($L573,4)),paramètres!$B$1:$B$6,1))=F$2,1,""))</f>
        <v/>
      </c>
      <c r="G573" s="47" t="str">
        <f>IF($L573="","",IF(INDEX(paramètres!$A$1:$A$6,MATCH(VALUE(RIGHT($L573,4)),paramètres!$B$1:$B$6,1))=G$2,1,""))</f>
        <v/>
      </c>
    </row>
    <row r="574" spans="1:7" x14ac:dyDescent="0.25">
      <c r="A574" s="47" t="str">
        <f>IF($L574="","",IF(INDEX(paramètres!$A$1:$A$6,MATCH(VALUE(RIGHT($L574,4)),paramètres!$B$1:$B$6,1))=A$2,1,""))</f>
        <v/>
      </c>
      <c r="B574" s="47" t="str">
        <f>IF($L574="","",IF(INDEX(paramètres!$A$1:$A$6,MATCH(VALUE(RIGHT($L574,4)),paramètres!$B$1:$B$6,1))=B$2,1,""))</f>
        <v/>
      </c>
      <c r="C574" s="47" t="str">
        <f>IF($L574="","",IF(INDEX(paramètres!$A$1:$A$6,MATCH(VALUE(RIGHT($L574,4)),paramètres!$B$1:$B$6,1))=C$2,1,""))</f>
        <v/>
      </c>
      <c r="D574" s="47" t="str">
        <f>IF($L574="","",IF(INDEX(paramètres!$A$1:$A$6,MATCH(VALUE(RIGHT($L574,4)),paramètres!$B$1:$B$6,1))=D$2,1,""))</f>
        <v/>
      </c>
      <c r="E574" s="47" t="str">
        <f>IF($L574="","",IF(INDEX(paramètres!$A$1:$A$6,MATCH(VALUE(RIGHT($L574,4)),paramètres!$B$1:$B$6,1))=E$2,1,""))</f>
        <v/>
      </c>
      <c r="F574" s="47" t="str">
        <f>IF($L574="","",IF(INDEX(paramètres!$A$1:$A$6,MATCH(VALUE(RIGHT($L574,4)),paramètres!$B$1:$B$6,1))=F$2,1,""))</f>
        <v/>
      </c>
      <c r="G574" s="47" t="str">
        <f>IF($L574="","",IF(INDEX(paramètres!$A$1:$A$6,MATCH(VALUE(RIGHT($L574,4)),paramètres!$B$1:$B$6,1))=G$2,1,""))</f>
        <v/>
      </c>
    </row>
    <row r="575" spans="1:7" x14ac:dyDescent="0.25">
      <c r="A575" s="47" t="str">
        <f>IF($L575="","",IF(INDEX(paramètres!$A$1:$A$6,MATCH(VALUE(RIGHT($L575,4)),paramètres!$B$1:$B$6,1))=A$2,1,""))</f>
        <v/>
      </c>
      <c r="B575" s="47" t="str">
        <f>IF($L575="","",IF(INDEX(paramètres!$A$1:$A$6,MATCH(VALUE(RIGHT($L575,4)),paramètres!$B$1:$B$6,1))=B$2,1,""))</f>
        <v/>
      </c>
      <c r="C575" s="47" t="str">
        <f>IF($L575="","",IF(INDEX(paramètres!$A$1:$A$6,MATCH(VALUE(RIGHT($L575,4)),paramètres!$B$1:$B$6,1))=C$2,1,""))</f>
        <v/>
      </c>
      <c r="D575" s="47" t="str">
        <f>IF($L575="","",IF(INDEX(paramètres!$A$1:$A$6,MATCH(VALUE(RIGHT($L575,4)),paramètres!$B$1:$B$6,1))=D$2,1,""))</f>
        <v/>
      </c>
      <c r="E575" s="47" t="str">
        <f>IF($L575="","",IF(INDEX(paramètres!$A$1:$A$6,MATCH(VALUE(RIGHT($L575,4)),paramètres!$B$1:$B$6,1))=E$2,1,""))</f>
        <v/>
      </c>
      <c r="F575" s="47" t="str">
        <f>IF($L575="","",IF(INDEX(paramètres!$A$1:$A$6,MATCH(VALUE(RIGHT($L575,4)),paramètres!$B$1:$B$6,1))=F$2,1,""))</f>
        <v/>
      </c>
      <c r="G575" s="47" t="str">
        <f>IF($L575="","",IF(INDEX(paramètres!$A$1:$A$6,MATCH(VALUE(RIGHT($L575,4)),paramètres!$B$1:$B$6,1))=G$2,1,""))</f>
        <v/>
      </c>
    </row>
    <row r="576" spans="1:7" x14ac:dyDescent="0.25">
      <c r="A576" s="47" t="str">
        <f>IF($L576="","",IF(INDEX(paramètres!$A$1:$A$6,MATCH(VALUE(RIGHT($L576,4)),paramètres!$B$1:$B$6,1))=A$2,1,""))</f>
        <v/>
      </c>
      <c r="B576" s="47" t="str">
        <f>IF($L576="","",IF(INDEX(paramètres!$A$1:$A$6,MATCH(VALUE(RIGHT($L576,4)),paramètres!$B$1:$B$6,1))=B$2,1,""))</f>
        <v/>
      </c>
      <c r="C576" s="47" t="str">
        <f>IF($L576="","",IF(INDEX(paramètres!$A$1:$A$6,MATCH(VALUE(RIGHT($L576,4)),paramètres!$B$1:$B$6,1))=C$2,1,""))</f>
        <v/>
      </c>
      <c r="D576" s="47" t="str">
        <f>IF($L576="","",IF(INDEX(paramètres!$A$1:$A$6,MATCH(VALUE(RIGHT($L576,4)),paramètres!$B$1:$B$6,1))=D$2,1,""))</f>
        <v/>
      </c>
      <c r="E576" s="47" t="str">
        <f>IF($L576="","",IF(INDEX(paramètres!$A$1:$A$6,MATCH(VALUE(RIGHT($L576,4)),paramètres!$B$1:$B$6,1))=E$2,1,""))</f>
        <v/>
      </c>
      <c r="F576" s="47" t="str">
        <f>IF($L576="","",IF(INDEX(paramètres!$A$1:$A$6,MATCH(VALUE(RIGHT($L576,4)),paramètres!$B$1:$B$6,1))=F$2,1,""))</f>
        <v/>
      </c>
      <c r="G576" s="47" t="str">
        <f>IF($L576="","",IF(INDEX(paramètres!$A$1:$A$6,MATCH(VALUE(RIGHT($L576,4)),paramètres!$B$1:$B$6,1))=G$2,1,""))</f>
        <v/>
      </c>
    </row>
    <row r="577" spans="1:7" x14ac:dyDescent="0.25">
      <c r="A577" s="47" t="str">
        <f>IF($L577="","",IF(INDEX(paramètres!$A$1:$A$6,MATCH(VALUE(RIGHT($L577,4)),paramètres!$B$1:$B$6,1))=A$2,1,""))</f>
        <v/>
      </c>
      <c r="B577" s="47" t="str">
        <f>IF($L577="","",IF(INDEX(paramètres!$A$1:$A$6,MATCH(VALUE(RIGHT($L577,4)),paramètres!$B$1:$B$6,1))=B$2,1,""))</f>
        <v/>
      </c>
      <c r="C577" s="47" t="str">
        <f>IF($L577="","",IF(INDEX(paramètres!$A$1:$A$6,MATCH(VALUE(RIGHT($L577,4)),paramètres!$B$1:$B$6,1))=C$2,1,""))</f>
        <v/>
      </c>
      <c r="D577" s="47" t="str">
        <f>IF($L577="","",IF(INDEX(paramètres!$A$1:$A$6,MATCH(VALUE(RIGHT($L577,4)),paramètres!$B$1:$B$6,1))=D$2,1,""))</f>
        <v/>
      </c>
      <c r="E577" s="47" t="str">
        <f>IF($L577="","",IF(INDEX(paramètres!$A$1:$A$6,MATCH(VALUE(RIGHT($L577,4)),paramètres!$B$1:$B$6,1))=E$2,1,""))</f>
        <v/>
      </c>
      <c r="F577" s="47" t="str">
        <f>IF($L577="","",IF(INDEX(paramètres!$A$1:$A$6,MATCH(VALUE(RIGHT($L577,4)),paramètres!$B$1:$B$6,1))=F$2,1,""))</f>
        <v/>
      </c>
      <c r="G577" s="47" t="str">
        <f>IF($L577="","",IF(INDEX(paramètres!$A$1:$A$6,MATCH(VALUE(RIGHT($L577,4)),paramètres!$B$1:$B$6,1))=G$2,1,""))</f>
        <v/>
      </c>
    </row>
    <row r="578" spans="1:7" x14ac:dyDescent="0.25">
      <c r="A578" s="47" t="str">
        <f>IF($L578="","",IF(INDEX(paramètres!$A$1:$A$6,MATCH(VALUE(RIGHT($L578,4)),paramètres!$B$1:$B$6,1))=A$2,1,""))</f>
        <v/>
      </c>
      <c r="B578" s="47" t="str">
        <f>IF($L578="","",IF(INDEX(paramètres!$A$1:$A$6,MATCH(VALUE(RIGHT($L578,4)),paramètres!$B$1:$B$6,1))=B$2,1,""))</f>
        <v/>
      </c>
      <c r="C578" s="47" t="str">
        <f>IF($L578="","",IF(INDEX(paramètres!$A$1:$A$6,MATCH(VALUE(RIGHT($L578,4)),paramètres!$B$1:$B$6,1))=C$2,1,""))</f>
        <v/>
      </c>
      <c r="D578" s="47" t="str">
        <f>IF($L578="","",IF(INDEX(paramètres!$A$1:$A$6,MATCH(VALUE(RIGHT($L578,4)),paramètres!$B$1:$B$6,1))=D$2,1,""))</f>
        <v/>
      </c>
      <c r="E578" s="47" t="str">
        <f>IF($L578="","",IF(INDEX(paramètres!$A$1:$A$6,MATCH(VALUE(RIGHT($L578,4)),paramètres!$B$1:$B$6,1))=E$2,1,""))</f>
        <v/>
      </c>
      <c r="F578" s="47" t="str">
        <f>IF($L578="","",IF(INDEX(paramètres!$A$1:$A$6,MATCH(VALUE(RIGHT($L578,4)),paramètres!$B$1:$B$6,1))=F$2,1,""))</f>
        <v/>
      </c>
      <c r="G578" s="47" t="str">
        <f>IF($L578="","",IF(INDEX(paramètres!$A$1:$A$6,MATCH(VALUE(RIGHT($L578,4)),paramètres!$B$1:$B$6,1))=G$2,1,""))</f>
        <v/>
      </c>
    </row>
    <row r="579" spans="1:7" x14ac:dyDescent="0.25">
      <c r="A579" s="47" t="str">
        <f>IF($L579="","",IF(INDEX(paramètres!$A$1:$A$6,MATCH(VALUE(RIGHT($L579,4)),paramètres!$B$1:$B$6,1))=A$2,1,""))</f>
        <v/>
      </c>
      <c r="B579" s="47" t="str">
        <f>IF($L579="","",IF(INDEX(paramètres!$A$1:$A$6,MATCH(VALUE(RIGHT($L579,4)),paramètres!$B$1:$B$6,1))=B$2,1,""))</f>
        <v/>
      </c>
      <c r="C579" s="47" t="str">
        <f>IF($L579="","",IF(INDEX(paramètres!$A$1:$A$6,MATCH(VALUE(RIGHT($L579,4)),paramètres!$B$1:$B$6,1))=C$2,1,""))</f>
        <v/>
      </c>
      <c r="D579" s="47" t="str">
        <f>IF($L579="","",IF(INDEX(paramètres!$A$1:$A$6,MATCH(VALUE(RIGHT($L579,4)),paramètres!$B$1:$B$6,1))=D$2,1,""))</f>
        <v/>
      </c>
      <c r="E579" s="47" t="str">
        <f>IF($L579="","",IF(INDEX(paramètres!$A$1:$A$6,MATCH(VALUE(RIGHT($L579,4)),paramètres!$B$1:$B$6,1))=E$2,1,""))</f>
        <v/>
      </c>
      <c r="F579" s="47" t="str">
        <f>IF($L579="","",IF(INDEX(paramètres!$A$1:$A$6,MATCH(VALUE(RIGHT($L579,4)),paramètres!$B$1:$B$6,1))=F$2,1,""))</f>
        <v/>
      </c>
      <c r="G579" s="47" t="str">
        <f>IF($L579="","",IF(INDEX(paramètres!$A$1:$A$6,MATCH(VALUE(RIGHT($L579,4)),paramètres!$B$1:$B$6,1))=G$2,1,""))</f>
        <v/>
      </c>
    </row>
    <row r="580" spans="1:7" x14ac:dyDescent="0.25">
      <c r="A580" s="47" t="str">
        <f>IF($L580="","",IF(INDEX(paramètres!$A$1:$A$6,MATCH(VALUE(RIGHT($L580,4)),paramètres!$B$1:$B$6,1))=A$2,1,""))</f>
        <v/>
      </c>
      <c r="B580" s="47" t="str">
        <f>IF($L580="","",IF(INDEX(paramètres!$A$1:$A$6,MATCH(VALUE(RIGHT($L580,4)),paramètres!$B$1:$B$6,1))=B$2,1,""))</f>
        <v/>
      </c>
      <c r="C580" s="47" t="str">
        <f>IF($L580="","",IF(INDEX(paramètres!$A$1:$A$6,MATCH(VALUE(RIGHT($L580,4)),paramètres!$B$1:$B$6,1))=C$2,1,""))</f>
        <v/>
      </c>
      <c r="D580" s="47" t="str">
        <f>IF($L580="","",IF(INDEX(paramètres!$A$1:$A$6,MATCH(VALUE(RIGHT($L580,4)),paramètres!$B$1:$B$6,1))=D$2,1,""))</f>
        <v/>
      </c>
      <c r="E580" s="47" t="str">
        <f>IF($L580="","",IF(INDEX(paramètres!$A$1:$A$6,MATCH(VALUE(RIGHT($L580,4)),paramètres!$B$1:$B$6,1))=E$2,1,""))</f>
        <v/>
      </c>
      <c r="F580" s="47" t="str">
        <f>IF($L580="","",IF(INDEX(paramètres!$A$1:$A$6,MATCH(VALUE(RIGHT($L580,4)),paramètres!$B$1:$B$6,1))=F$2,1,""))</f>
        <v/>
      </c>
      <c r="G580" s="47" t="str">
        <f>IF($L580="","",IF(INDEX(paramètres!$A$1:$A$6,MATCH(VALUE(RIGHT($L580,4)),paramètres!$B$1:$B$6,1))=G$2,1,""))</f>
        <v/>
      </c>
    </row>
    <row r="581" spans="1:7" x14ac:dyDescent="0.25">
      <c r="A581" s="47" t="str">
        <f>IF($L581="","",IF(INDEX(paramètres!$A$1:$A$6,MATCH(VALUE(RIGHT($L581,4)),paramètres!$B$1:$B$6,1))=A$2,1,""))</f>
        <v/>
      </c>
      <c r="B581" s="47" t="str">
        <f>IF($L581="","",IF(INDEX(paramètres!$A$1:$A$6,MATCH(VALUE(RIGHT($L581,4)),paramètres!$B$1:$B$6,1))=B$2,1,""))</f>
        <v/>
      </c>
      <c r="C581" s="47" t="str">
        <f>IF($L581="","",IF(INDEX(paramètres!$A$1:$A$6,MATCH(VALUE(RIGHT($L581,4)),paramètres!$B$1:$B$6,1))=C$2,1,""))</f>
        <v/>
      </c>
      <c r="D581" s="47" t="str">
        <f>IF($L581="","",IF(INDEX(paramètres!$A$1:$A$6,MATCH(VALUE(RIGHT($L581,4)),paramètres!$B$1:$B$6,1))=D$2,1,""))</f>
        <v/>
      </c>
      <c r="E581" s="47" t="str">
        <f>IF($L581="","",IF(INDEX(paramètres!$A$1:$A$6,MATCH(VALUE(RIGHT($L581,4)),paramètres!$B$1:$B$6,1))=E$2,1,""))</f>
        <v/>
      </c>
      <c r="F581" s="47" t="str">
        <f>IF($L581="","",IF(INDEX(paramètres!$A$1:$A$6,MATCH(VALUE(RIGHT($L581,4)),paramètres!$B$1:$B$6,1))=F$2,1,""))</f>
        <v/>
      </c>
      <c r="G581" s="47" t="str">
        <f>IF($L581="","",IF(INDEX(paramètres!$A$1:$A$6,MATCH(VALUE(RIGHT($L581,4)),paramètres!$B$1:$B$6,1))=G$2,1,""))</f>
        <v/>
      </c>
    </row>
    <row r="582" spans="1:7" x14ac:dyDescent="0.25">
      <c r="A582" s="47" t="str">
        <f>IF($L582="","",IF(INDEX(paramètres!$A$1:$A$6,MATCH(VALUE(RIGHT($L582,4)),paramètres!$B$1:$B$6,1))=A$2,1,""))</f>
        <v/>
      </c>
      <c r="B582" s="47" t="str">
        <f>IF($L582="","",IF(INDEX(paramètres!$A$1:$A$6,MATCH(VALUE(RIGHT($L582,4)),paramètres!$B$1:$B$6,1))=B$2,1,""))</f>
        <v/>
      </c>
      <c r="C582" s="47" t="str">
        <f>IF($L582="","",IF(INDEX(paramètres!$A$1:$A$6,MATCH(VALUE(RIGHT($L582,4)),paramètres!$B$1:$B$6,1))=C$2,1,""))</f>
        <v/>
      </c>
      <c r="D582" s="47" t="str">
        <f>IF($L582="","",IF(INDEX(paramètres!$A$1:$A$6,MATCH(VALUE(RIGHT($L582,4)),paramètres!$B$1:$B$6,1))=D$2,1,""))</f>
        <v/>
      </c>
      <c r="E582" s="47" t="str">
        <f>IF($L582="","",IF(INDEX(paramètres!$A$1:$A$6,MATCH(VALUE(RIGHT($L582,4)),paramètres!$B$1:$B$6,1))=E$2,1,""))</f>
        <v/>
      </c>
      <c r="F582" s="47" t="str">
        <f>IF($L582="","",IF(INDEX(paramètres!$A$1:$A$6,MATCH(VALUE(RIGHT($L582,4)),paramètres!$B$1:$B$6,1))=F$2,1,""))</f>
        <v/>
      </c>
      <c r="G582" s="47" t="str">
        <f>IF($L582="","",IF(INDEX(paramètres!$A$1:$A$6,MATCH(VALUE(RIGHT($L582,4)),paramètres!$B$1:$B$6,1))=G$2,1,""))</f>
        <v/>
      </c>
    </row>
    <row r="583" spans="1:7" x14ac:dyDescent="0.25">
      <c r="A583" s="47" t="str">
        <f>IF($L583="","",IF(INDEX(paramètres!$A$1:$A$6,MATCH(VALUE(RIGHT($L583,4)),paramètres!$B$1:$B$6,1))=A$2,1,""))</f>
        <v/>
      </c>
      <c r="B583" s="47" t="str">
        <f>IF($L583="","",IF(INDEX(paramètres!$A$1:$A$6,MATCH(VALUE(RIGHT($L583,4)),paramètres!$B$1:$B$6,1))=B$2,1,""))</f>
        <v/>
      </c>
      <c r="C583" s="47" t="str">
        <f>IF($L583="","",IF(INDEX(paramètres!$A$1:$A$6,MATCH(VALUE(RIGHT($L583,4)),paramètres!$B$1:$B$6,1))=C$2,1,""))</f>
        <v/>
      </c>
      <c r="D583" s="47" t="str">
        <f>IF($L583="","",IF(INDEX(paramètres!$A$1:$A$6,MATCH(VALUE(RIGHT($L583,4)),paramètres!$B$1:$B$6,1))=D$2,1,""))</f>
        <v/>
      </c>
      <c r="E583" s="47" t="str">
        <f>IF($L583="","",IF(INDEX(paramètres!$A$1:$A$6,MATCH(VALUE(RIGHT($L583,4)),paramètres!$B$1:$B$6,1))=E$2,1,""))</f>
        <v/>
      </c>
      <c r="F583" s="47" t="str">
        <f>IF($L583="","",IF(INDEX(paramètres!$A$1:$A$6,MATCH(VALUE(RIGHT($L583,4)),paramètres!$B$1:$B$6,1))=F$2,1,""))</f>
        <v/>
      </c>
      <c r="G583" s="47" t="str">
        <f>IF($L583="","",IF(INDEX(paramètres!$A$1:$A$6,MATCH(VALUE(RIGHT($L583,4)),paramètres!$B$1:$B$6,1))=G$2,1,""))</f>
        <v/>
      </c>
    </row>
    <row r="584" spans="1:7" x14ac:dyDescent="0.25">
      <c r="A584" s="47" t="str">
        <f>IF($L584="","",IF(INDEX(paramètres!$A$1:$A$6,MATCH(VALUE(RIGHT($L584,4)),paramètres!$B$1:$B$6,1))=A$2,1,""))</f>
        <v/>
      </c>
      <c r="B584" s="47" t="str">
        <f>IF($L584="","",IF(INDEX(paramètres!$A$1:$A$6,MATCH(VALUE(RIGHT($L584,4)),paramètres!$B$1:$B$6,1))=B$2,1,""))</f>
        <v/>
      </c>
      <c r="C584" s="47" t="str">
        <f>IF($L584="","",IF(INDEX(paramètres!$A$1:$A$6,MATCH(VALUE(RIGHT($L584,4)),paramètres!$B$1:$B$6,1))=C$2,1,""))</f>
        <v/>
      </c>
      <c r="D584" s="47" t="str">
        <f>IF($L584="","",IF(INDEX(paramètres!$A$1:$A$6,MATCH(VALUE(RIGHT($L584,4)),paramètres!$B$1:$B$6,1))=D$2,1,""))</f>
        <v/>
      </c>
      <c r="E584" s="47" t="str">
        <f>IF($L584="","",IF(INDEX(paramètres!$A$1:$A$6,MATCH(VALUE(RIGHT($L584,4)),paramètres!$B$1:$B$6,1))=E$2,1,""))</f>
        <v/>
      </c>
      <c r="F584" s="47" t="str">
        <f>IF($L584="","",IF(INDEX(paramètres!$A$1:$A$6,MATCH(VALUE(RIGHT($L584,4)),paramètres!$B$1:$B$6,1))=F$2,1,""))</f>
        <v/>
      </c>
      <c r="G584" s="47" t="str">
        <f>IF($L584="","",IF(INDEX(paramètres!$A$1:$A$6,MATCH(VALUE(RIGHT($L584,4)),paramètres!$B$1:$B$6,1))=G$2,1,""))</f>
        <v/>
      </c>
    </row>
    <row r="585" spans="1:7" x14ac:dyDescent="0.25">
      <c r="A585" s="47" t="str">
        <f>IF($L585="","",IF(INDEX(paramètres!$A$1:$A$6,MATCH(VALUE(RIGHT($L585,4)),paramètres!$B$1:$B$6,1))=A$2,1,""))</f>
        <v/>
      </c>
      <c r="B585" s="47" t="str">
        <f>IF($L585="","",IF(INDEX(paramètres!$A$1:$A$6,MATCH(VALUE(RIGHT($L585,4)),paramètres!$B$1:$B$6,1))=B$2,1,""))</f>
        <v/>
      </c>
      <c r="C585" s="47" t="str">
        <f>IF($L585="","",IF(INDEX(paramètres!$A$1:$A$6,MATCH(VALUE(RIGHT($L585,4)),paramètres!$B$1:$B$6,1))=C$2,1,""))</f>
        <v/>
      </c>
      <c r="D585" s="47" t="str">
        <f>IF($L585="","",IF(INDEX(paramètres!$A$1:$A$6,MATCH(VALUE(RIGHT($L585,4)),paramètres!$B$1:$B$6,1))=D$2,1,""))</f>
        <v/>
      </c>
      <c r="E585" s="47" t="str">
        <f>IF($L585="","",IF(INDEX(paramètres!$A$1:$A$6,MATCH(VALUE(RIGHT($L585,4)),paramètres!$B$1:$B$6,1))=E$2,1,""))</f>
        <v/>
      </c>
      <c r="F585" s="47" t="str">
        <f>IF($L585="","",IF(INDEX(paramètres!$A$1:$A$6,MATCH(VALUE(RIGHT($L585,4)),paramètres!$B$1:$B$6,1))=F$2,1,""))</f>
        <v/>
      </c>
      <c r="G585" s="47" t="str">
        <f>IF($L585="","",IF(INDEX(paramètres!$A$1:$A$6,MATCH(VALUE(RIGHT($L585,4)),paramètres!$B$1:$B$6,1))=G$2,1,""))</f>
        <v/>
      </c>
    </row>
    <row r="586" spans="1:7" x14ac:dyDescent="0.25">
      <c r="A586" s="47" t="str">
        <f>IF($L586="","",IF(INDEX(paramètres!$A$1:$A$6,MATCH(VALUE(RIGHT($L586,4)),paramètres!$B$1:$B$6,1))=A$2,1,""))</f>
        <v/>
      </c>
      <c r="B586" s="47" t="str">
        <f>IF($L586="","",IF(INDEX(paramètres!$A$1:$A$6,MATCH(VALUE(RIGHT($L586,4)),paramètres!$B$1:$B$6,1))=B$2,1,""))</f>
        <v/>
      </c>
      <c r="C586" s="47" t="str">
        <f>IF($L586="","",IF(INDEX(paramètres!$A$1:$A$6,MATCH(VALUE(RIGHT($L586,4)),paramètres!$B$1:$B$6,1))=C$2,1,""))</f>
        <v/>
      </c>
      <c r="D586" s="47" t="str">
        <f>IF($L586="","",IF(INDEX(paramètres!$A$1:$A$6,MATCH(VALUE(RIGHT($L586,4)),paramètres!$B$1:$B$6,1))=D$2,1,""))</f>
        <v/>
      </c>
      <c r="E586" s="47" t="str">
        <f>IF($L586="","",IF(INDEX(paramètres!$A$1:$A$6,MATCH(VALUE(RIGHT($L586,4)),paramètres!$B$1:$B$6,1))=E$2,1,""))</f>
        <v/>
      </c>
      <c r="F586" s="47" t="str">
        <f>IF($L586="","",IF(INDEX(paramètres!$A$1:$A$6,MATCH(VALUE(RIGHT($L586,4)),paramètres!$B$1:$B$6,1))=F$2,1,""))</f>
        <v/>
      </c>
      <c r="G586" s="47" t="str">
        <f>IF($L586="","",IF(INDEX(paramètres!$A$1:$A$6,MATCH(VALUE(RIGHT($L586,4)),paramètres!$B$1:$B$6,1))=G$2,1,""))</f>
        <v/>
      </c>
    </row>
    <row r="587" spans="1:7" x14ac:dyDescent="0.25">
      <c r="A587" s="47" t="str">
        <f>IF($L587="","",IF(INDEX(paramètres!$A$1:$A$6,MATCH(VALUE(RIGHT($L587,4)),paramètres!$B$1:$B$6,1))=A$2,1,""))</f>
        <v/>
      </c>
      <c r="B587" s="47" t="str">
        <f>IF($L587="","",IF(INDEX(paramètres!$A$1:$A$6,MATCH(VALUE(RIGHT($L587,4)),paramètres!$B$1:$B$6,1))=B$2,1,""))</f>
        <v/>
      </c>
      <c r="C587" s="47" t="str">
        <f>IF($L587="","",IF(INDEX(paramètres!$A$1:$A$6,MATCH(VALUE(RIGHT($L587,4)),paramètres!$B$1:$B$6,1))=C$2,1,""))</f>
        <v/>
      </c>
      <c r="D587" s="47" t="str">
        <f>IF($L587="","",IF(INDEX(paramètres!$A$1:$A$6,MATCH(VALUE(RIGHT($L587,4)),paramètres!$B$1:$B$6,1))=D$2,1,""))</f>
        <v/>
      </c>
      <c r="E587" s="47" t="str">
        <f>IF($L587="","",IF(INDEX(paramètres!$A$1:$A$6,MATCH(VALUE(RIGHT($L587,4)),paramètres!$B$1:$B$6,1))=E$2,1,""))</f>
        <v/>
      </c>
      <c r="F587" s="47" t="str">
        <f>IF($L587="","",IF(INDEX(paramètres!$A$1:$A$6,MATCH(VALUE(RIGHT($L587,4)),paramètres!$B$1:$B$6,1))=F$2,1,""))</f>
        <v/>
      </c>
      <c r="G587" s="47" t="str">
        <f>IF($L587="","",IF(INDEX(paramètres!$A$1:$A$6,MATCH(VALUE(RIGHT($L587,4)),paramètres!$B$1:$B$6,1))=G$2,1,""))</f>
        <v/>
      </c>
    </row>
    <row r="588" spans="1:7" x14ac:dyDescent="0.25">
      <c r="A588" s="47" t="str">
        <f>IF($L588="","",IF(INDEX(paramètres!$A$1:$A$6,MATCH(VALUE(RIGHT($L588,4)),paramètres!$B$1:$B$6,1))=A$2,1,""))</f>
        <v/>
      </c>
      <c r="B588" s="47" t="str">
        <f>IF($L588="","",IF(INDEX(paramètres!$A$1:$A$6,MATCH(VALUE(RIGHT($L588,4)),paramètres!$B$1:$B$6,1))=B$2,1,""))</f>
        <v/>
      </c>
      <c r="C588" s="47" t="str">
        <f>IF($L588="","",IF(INDEX(paramètres!$A$1:$A$6,MATCH(VALUE(RIGHT($L588,4)),paramètres!$B$1:$B$6,1))=C$2,1,""))</f>
        <v/>
      </c>
      <c r="D588" s="47" t="str">
        <f>IF($L588="","",IF(INDEX(paramètres!$A$1:$A$6,MATCH(VALUE(RIGHT($L588,4)),paramètres!$B$1:$B$6,1))=D$2,1,""))</f>
        <v/>
      </c>
      <c r="E588" s="47" t="str">
        <f>IF($L588="","",IF(INDEX(paramètres!$A$1:$A$6,MATCH(VALUE(RIGHT($L588,4)),paramètres!$B$1:$B$6,1))=E$2,1,""))</f>
        <v/>
      </c>
      <c r="F588" s="47" t="str">
        <f>IF($L588="","",IF(INDEX(paramètres!$A$1:$A$6,MATCH(VALUE(RIGHT($L588,4)),paramètres!$B$1:$B$6,1))=F$2,1,""))</f>
        <v/>
      </c>
      <c r="G588" s="47" t="str">
        <f>IF($L588="","",IF(INDEX(paramètres!$A$1:$A$6,MATCH(VALUE(RIGHT($L588,4)),paramètres!$B$1:$B$6,1))=G$2,1,""))</f>
        <v/>
      </c>
    </row>
    <row r="589" spans="1:7" x14ac:dyDescent="0.25">
      <c r="A589" s="47" t="str">
        <f>IF($L589="","",IF(INDEX(paramètres!$A$1:$A$6,MATCH(VALUE(RIGHT($L589,4)),paramètres!$B$1:$B$6,1))=A$2,1,""))</f>
        <v/>
      </c>
      <c r="B589" s="47" t="str">
        <f>IF($L589="","",IF(INDEX(paramètres!$A$1:$A$6,MATCH(VALUE(RIGHT($L589,4)),paramètres!$B$1:$B$6,1))=B$2,1,""))</f>
        <v/>
      </c>
      <c r="C589" s="47" t="str">
        <f>IF($L589="","",IF(INDEX(paramètres!$A$1:$A$6,MATCH(VALUE(RIGHT($L589,4)),paramètres!$B$1:$B$6,1))=C$2,1,""))</f>
        <v/>
      </c>
      <c r="D589" s="47" t="str">
        <f>IF($L589="","",IF(INDEX(paramètres!$A$1:$A$6,MATCH(VALUE(RIGHT($L589,4)),paramètres!$B$1:$B$6,1))=D$2,1,""))</f>
        <v/>
      </c>
      <c r="E589" s="47" t="str">
        <f>IF($L589="","",IF(INDEX(paramètres!$A$1:$A$6,MATCH(VALUE(RIGHT($L589,4)),paramètres!$B$1:$B$6,1))=E$2,1,""))</f>
        <v/>
      </c>
      <c r="F589" s="47" t="str">
        <f>IF($L589="","",IF(INDEX(paramètres!$A$1:$A$6,MATCH(VALUE(RIGHT($L589,4)),paramètres!$B$1:$B$6,1))=F$2,1,""))</f>
        <v/>
      </c>
      <c r="G589" s="47" t="str">
        <f>IF($L589="","",IF(INDEX(paramètres!$A$1:$A$6,MATCH(VALUE(RIGHT($L589,4)),paramètres!$B$1:$B$6,1))=G$2,1,""))</f>
        <v/>
      </c>
    </row>
    <row r="590" spans="1:7" x14ac:dyDescent="0.25">
      <c r="A590" s="47" t="str">
        <f>IF($L590="","",IF(INDEX(paramètres!$A$1:$A$6,MATCH(VALUE(RIGHT($L590,4)),paramètres!$B$1:$B$6,1))=A$2,1,""))</f>
        <v/>
      </c>
      <c r="B590" s="47" t="str">
        <f>IF($L590="","",IF(INDEX(paramètres!$A$1:$A$6,MATCH(VALUE(RIGHT($L590,4)),paramètres!$B$1:$B$6,1))=B$2,1,""))</f>
        <v/>
      </c>
      <c r="C590" s="47" t="str">
        <f>IF($L590="","",IF(INDEX(paramètres!$A$1:$A$6,MATCH(VALUE(RIGHT($L590,4)),paramètres!$B$1:$B$6,1))=C$2,1,""))</f>
        <v/>
      </c>
      <c r="D590" s="47" t="str">
        <f>IF($L590="","",IF(INDEX(paramètres!$A$1:$A$6,MATCH(VALUE(RIGHT($L590,4)),paramètres!$B$1:$B$6,1))=D$2,1,""))</f>
        <v/>
      </c>
      <c r="E590" s="47" t="str">
        <f>IF($L590="","",IF(INDEX(paramètres!$A$1:$A$6,MATCH(VALUE(RIGHT($L590,4)),paramètres!$B$1:$B$6,1))=E$2,1,""))</f>
        <v/>
      </c>
      <c r="F590" s="47" t="str">
        <f>IF($L590="","",IF(INDEX(paramètres!$A$1:$A$6,MATCH(VALUE(RIGHT($L590,4)),paramètres!$B$1:$B$6,1))=F$2,1,""))</f>
        <v/>
      </c>
      <c r="G590" s="47" t="str">
        <f>IF($L590="","",IF(INDEX(paramètres!$A$1:$A$6,MATCH(VALUE(RIGHT($L590,4)),paramètres!$B$1:$B$6,1))=G$2,1,""))</f>
        <v/>
      </c>
    </row>
    <row r="591" spans="1:7" x14ac:dyDescent="0.25">
      <c r="A591" s="47" t="str">
        <f>IF($L591="","",IF(INDEX(paramètres!$A$1:$A$6,MATCH(VALUE(RIGHT($L591,4)),paramètres!$B$1:$B$6,1))=A$2,1,""))</f>
        <v/>
      </c>
      <c r="B591" s="47" t="str">
        <f>IF($L591="","",IF(INDEX(paramètres!$A$1:$A$6,MATCH(VALUE(RIGHT($L591,4)),paramètres!$B$1:$B$6,1))=B$2,1,""))</f>
        <v/>
      </c>
      <c r="C591" s="47" t="str">
        <f>IF($L591="","",IF(INDEX(paramètres!$A$1:$A$6,MATCH(VALUE(RIGHT($L591,4)),paramètres!$B$1:$B$6,1))=C$2,1,""))</f>
        <v/>
      </c>
      <c r="D591" s="47" t="str">
        <f>IF($L591="","",IF(INDEX(paramètres!$A$1:$A$6,MATCH(VALUE(RIGHT($L591,4)),paramètres!$B$1:$B$6,1))=D$2,1,""))</f>
        <v/>
      </c>
      <c r="E591" s="47" t="str">
        <f>IF($L591="","",IF(INDEX(paramètres!$A$1:$A$6,MATCH(VALUE(RIGHT($L591,4)),paramètres!$B$1:$B$6,1))=E$2,1,""))</f>
        <v/>
      </c>
      <c r="F591" s="47" t="str">
        <f>IF($L591="","",IF(INDEX(paramètres!$A$1:$A$6,MATCH(VALUE(RIGHT($L591,4)),paramètres!$B$1:$B$6,1))=F$2,1,""))</f>
        <v/>
      </c>
      <c r="G591" s="47" t="str">
        <f>IF($L591="","",IF(INDEX(paramètres!$A$1:$A$6,MATCH(VALUE(RIGHT($L591,4)),paramètres!$B$1:$B$6,1))=G$2,1,""))</f>
        <v/>
      </c>
    </row>
    <row r="592" spans="1:7" x14ac:dyDescent="0.25">
      <c r="A592" s="47" t="str">
        <f>IF($L592="","",IF(INDEX(paramètres!$A$1:$A$6,MATCH(VALUE(RIGHT($L592,4)),paramètres!$B$1:$B$6,1))=A$2,1,""))</f>
        <v/>
      </c>
      <c r="B592" s="47" t="str">
        <f>IF($L592="","",IF(INDEX(paramètres!$A$1:$A$6,MATCH(VALUE(RIGHT($L592,4)),paramètres!$B$1:$B$6,1))=B$2,1,""))</f>
        <v/>
      </c>
      <c r="C592" s="47" t="str">
        <f>IF($L592="","",IF(INDEX(paramètres!$A$1:$A$6,MATCH(VALUE(RIGHT($L592,4)),paramètres!$B$1:$B$6,1))=C$2,1,""))</f>
        <v/>
      </c>
      <c r="D592" s="47" t="str">
        <f>IF($L592="","",IF(INDEX(paramètres!$A$1:$A$6,MATCH(VALUE(RIGHT($L592,4)),paramètres!$B$1:$B$6,1))=D$2,1,""))</f>
        <v/>
      </c>
      <c r="E592" s="47" t="str">
        <f>IF($L592="","",IF(INDEX(paramètres!$A$1:$A$6,MATCH(VALUE(RIGHT($L592,4)),paramètres!$B$1:$B$6,1))=E$2,1,""))</f>
        <v/>
      </c>
      <c r="F592" s="47" t="str">
        <f>IF($L592="","",IF(INDEX(paramètres!$A$1:$A$6,MATCH(VALUE(RIGHT($L592,4)),paramètres!$B$1:$B$6,1))=F$2,1,""))</f>
        <v/>
      </c>
      <c r="G592" s="47" t="str">
        <f>IF($L592="","",IF(INDEX(paramètres!$A$1:$A$6,MATCH(VALUE(RIGHT($L592,4)),paramètres!$B$1:$B$6,1))=G$2,1,""))</f>
        <v/>
      </c>
    </row>
    <row r="593" spans="1:7" x14ac:dyDescent="0.25">
      <c r="A593" s="47" t="str">
        <f>IF($L593="","",IF(INDEX(paramètres!$A$1:$A$6,MATCH(VALUE(RIGHT($L593,4)),paramètres!$B$1:$B$6,1))=A$2,1,""))</f>
        <v/>
      </c>
      <c r="B593" s="47" t="str">
        <f>IF($L593="","",IF(INDEX(paramètres!$A$1:$A$6,MATCH(VALUE(RIGHT($L593,4)),paramètres!$B$1:$B$6,1))=B$2,1,""))</f>
        <v/>
      </c>
      <c r="C593" s="47" t="str">
        <f>IF($L593="","",IF(INDEX(paramètres!$A$1:$A$6,MATCH(VALUE(RIGHT($L593,4)),paramètres!$B$1:$B$6,1))=C$2,1,""))</f>
        <v/>
      </c>
      <c r="D593" s="47" t="str">
        <f>IF($L593="","",IF(INDEX(paramètres!$A$1:$A$6,MATCH(VALUE(RIGHT($L593,4)),paramètres!$B$1:$B$6,1))=D$2,1,""))</f>
        <v/>
      </c>
      <c r="E593" s="47" t="str">
        <f>IF($L593="","",IF(INDEX(paramètres!$A$1:$A$6,MATCH(VALUE(RIGHT($L593,4)),paramètres!$B$1:$B$6,1))=E$2,1,""))</f>
        <v/>
      </c>
      <c r="F593" s="47" t="str">
        <f>IF($L593="","",IF(INDEX(paramètres!$A$1:$A$6,MATCH(VALUE(RIGHT($L593,4)),paramètres!$B$1:$B$6,1))=F$2,1,""))</f>
        <v/>
      </c>
      <c r="G593" s="47" t="str">
        <f>IF($L593="","",IF(INDEX(paramètres!$A$1:$A$6,MATCH(VALUE(RIGHT($L593,4)),paramètres!$B$1:$B$6,1))=G$2,1,""))</f>
        <v/>
      </c>
    </row>
    <row r="594" spans="1:7" x14ac:dyDescent="0.25">
      <c r="A594" s="47" t="str">
        <f>IF($L594="","",IF(INDEX(paramètres!$A$1:$A$6,MATCH(VALUE(RIGHT($L594,4)),paramètres!$B$1:$B$6,1))=A$2,1,""))</f>
        <v/>
      </c>
      <c r="B594" s="47" t="str">
        <f>IF($L594="","",IF(INDEX(paramètres!$A$1:$A$6,MATCH(VALUE(RIGHT($L594,4)),paramètres!$B$1:$B$6,1))=B$2,1,""))</f>
        <v/>
      </c>
      <c r="C594" s="47" t="str">
        <f>IF($L594="","",IF(INDEX(paramètres!$A$1:$A$6,MATCH(VALUE(RIGHT($L594,4)),paramètres!$B$1:$B$6,1))=C$2,1,""))</f>
        <v/>
      </c>
      <c r="D594" s="47" t="str">
        <f>IF($L594="","",IF(INDEX(paramètres!$A$1:$A$6,MATCH(VALUE(RIGHT($L594,4)),paramètres!$B$1:$B$6,1))=D$2,1,""))</f>
        <v/>
      </c>
      <c r="E594" s="47" t="str">
        <f>IF($L594="","",IF(INDEX(paramètres!$A$1:$A$6,MATCH(VALUE(RIGHT($L594,4)),paramètres!$B$1:$B$6,1))=E$2,1,""))</f>
        <v/>
      </c>
      <c r="F594" s="47" t="str">
        <f>IF($L594="","",IF(INDEX(paramètres!$A$1:$A$6,MATCH(VALUE(RIGHT($L594,4)),paramètres!$B$1:$B$6,1))=F$2,1,""))</f>
        <v/>
      </c>
      <c r="G594" s="47" t="str">
        <f>IF($L594="","",IF(INDEX(paramètres!$A$1:$A$6,MATCH(VALUE(RIGHT($L594,4)),paramètres!$B$1:$B$6,1))=G$2,1,""))</f>
        <v/>
      </c>
    </row>
    <row r="595" spans="1:7" x14ac:dyDescent="0.25">
      <c r="A595" s="47" t="str">
        <f>IF($L595="","",IF(INDEX(paramètres!$A$1:$A$6,MATCH(VALUE(RIGHT($L595,4)),paramètres!$B$1:$B$6,1))=A$2,1,""))</f>
        <v/>
      </c>
      <c r="B595" s="47" t="str">
        <f>IF($L595="","",IF(INDEX(paramètres!$A$1:$A$6,MATCH(VALUE(RIGHT($L595,4)),paramètres!$B$1:$B$6,1))=B$2,1,""))</f>
        <v/>
      </c>
      <c r="C595" s="47" t="str">
        <f>IF($L595="","",IF(INDEX(paramètres!$A$1:$A$6,MATCH(VALUE(RIGHT($L595,4)),paramètres!$B$1:$B$6,1))=C$2,1,""))</f>
        <v/>
      </c>
      <c r="D595" s="47" t="str">
        <f>IF($L595="","",IF(INDEX(paramètres!$A$1:$A$6,MATCH(VALUE(RIGHT($L595,4)),paramètres!$B$1:$B$6,1))=D$2,1,""))</f>
        <v/>
      </c>
      <c r="E595" s="47" t="str">
        <f>IF($L595="","",IF(INDEX(paramètres!$A$1:$A$6,MATCH(VALUE(RIGHT($L595,4)),paramètres!$B$1:$B$6,1))=E$2,1,""))</f>
        <v/>
      </c>
      <c r="F595" s="47" t="str">
        <f>IF($L595="","",IF(INDEX(paramètres!$A$1:$A$6,MATCH(VALUE(RIGHT($L595,4)),paramètres!$B$1:$B$6,1))=F$2,1,""))</f>
        <v/>
      </c>
      <c r="G595" s="47" t="str">
        <f>IF($L595="","",IF(INDEX(paramètres!$A$1:$A$6,MATCH(VALUE(RIGHT($L595,4)),paramètres!$B$1:$B$6,1))=G$2,1,""))</f>
        <v/>
      </c>
    </row>
    <row r="596" spans="1:7" x14ac:dyDescent="0.25">
      <c r="A596" s="47" t="str">
        <f>IF($L596="","",IF(INDEX(paramètres!$A$1:$A$6,MATCH(VALUE(RIGHT($L596,4)),paramètres!$B$1:$B$6,1))=A$2,1,""))</f>
        <v/>
      </c>
      <c r="B596" s="47" t="str">
        <f>IF($L596="","",IF(INDEX(paramètres!$A$1:$A$6,MATCH(VALUE(RIGHT($L596,4)),paramètres!$B$1:$B$6,1))=B$2,1,""))</f>
        <v/>
      </c>
      <c r="C596" s="47" t="str">
        <f>IF($L596="","",IF(INDEX(paramètres!$A$1:$A$6,MATCH(VALUE(RIGHT($L596,4)),paramètres!$B$1:$B$6,1))=C$2,1,""))</f>
        <v/>
      </c>
      <c r="D596" s="47" t="str">
        <f>IF($L596="","",IF(INDEX(paramètres!$A$1:$A$6,MATCH(VALUE(RIGHT($L596,4)),paramètres!$B$1:$B$6,1))=D$2,1,""))</f>
        <v/>
      </c>
      <c r="E596" s="47" t="str">
        <f>IF($L596="","",IF(INDEX(paramètres!$A$1:$A$6,MATCH(VALUE(RIGHT($L596,4)),paramètres!$B$1:$B$6,1))=E$2,1,""))</f>
        <v/>
      </c>
      <c r="F596" s="47" t="str">
        <f>IF($L596="","",IF(INDEX(paramètres!$A$1:$A$6,MATCH(VALUE(RIGHT($L596,4)),paramètres!$B$1:$B$6,1))=F$2,1,""))</f>
        <v/>
      </c>
      <c r="G596" s="47" t="str">
        <f>IF($L596="","",IF(INDEX(paramètres!$A$1:$A$6,MATCH(VALUE(RIGHT($L596,4)),paramètres!$B$1:$B$6,1))=G$2,1,""))</f>
        <v/>
      </c>
    </row>
    <row r="597" spans="1:7" x14ac:dyDescent="0.25">
      <c r="A597" s="47" t="str">
        <f>IF($L597="","",IF(INDEX(paramètres!$A$1:$A$6,MATCH(VALUE(RIGHT($L597,4)),paramètres!$B$1:$B$6,1))=A$2,1,""))</f>
        <v/>
      </c>
      <c r="B597" s="47" t="str">
        <f>IF($L597="","",IF(INDEX(paramètres!$A$1:$A$6,MATCH(VALUE(RIGHT($L597,4)),paramètres!$B$1:$B$6,1))=B$2,1,""))</f>
        <v/>
      </c>
      <c r="C597" s="47" t="str">
        <f>IF($L597="","",IF(INDEX(paramètres!$A$1:$A$6,MATCH(VALUE(RIGHT($L597,4)),paramètres!$B$1:$B$6,1))=C$2,1,""))</f>
        <v/>
      </c>
      <c r="D597" s="47" t="str">
        <f>IF($L597="","",IF(INDEX(paramètres!$A$1:$A$6,MATCH(VALUE(RIGHT($L597,4)),paramètres!$B$1:$B$6,1))=D$2,1,""))</f>
        <v/>
      </c>
      <c r="E597" s="47" t="str">
        <f>IF($L597="","",IF(INDEX(paramètres!$A$1:$A$6,MATCH(VALUE(RIGHT($L597,4)),paramètres!$B$1:$B$6,1))=E$2,1,""))</f>
        <v/>
      </c>
      <c r="F597" s="47" t="str">
        <f>IF($L597="","",IF(INDEX(paramètres!$A$1:$A$6,MATCH(VALUE(RIGHT($L597,4)),paramètres!$B$1:$B$6,1))=F$2,1,""))</f>
        <v/>
      </c>
      <c r="G597" s="47" t="str">
        <f>IF($L597="","",IF(INDEX(paramètres!$A$1:$A$6,MATCH(VALUE(RIGHT($L597,4)),paramètres!$B$1:$B$6,1))=G$2,1,""))</f>
        <v/>
      </c>
    </row>
    <row r="598" spans="1:7" x14ac:dyDescent="0.25">
      <c r="A598" s="47" t="str">
        <f>IF($L598="","",IF(INDEX(paramètres!$A$1:$A$6,MATCH(VALUE(RIGHT($L598,4)),paramètres!$B$1:$B$6,1))=A$2,1,""))</f>
        <v/>
      </c>
      <c r="B598" s="47" t="str">
        <f>IF($L598="","",IF(INDEX(paramètres!$A$1:$A$6,MATCH(VALUE(RIGHT($L598,4)),paramètres!$B$1:$B$6,1))=B$2,1,""))</f>
        <v/>
      </c>
      <c r="C598" s="47" t="str">
        <f>IF($L598="","",IF(INDEX(paramètres!$A$1:$A$6,MATCH(VALUE(RIGHT($L598,4)),paramètres!$B$1:$B$6,1))=C$2,1,""))</f>
        <v/>
      </c>
      <c r="D598" s="47" t="str">
        <f>IF($L598="","",IF(INDEX(paramètres!$A$1:$A$6,MATCH(VALUE(RIGHT($L598,4)),paramètres!$B$1:$B$6,1))=D$2,1,""))</f>
        <v/>
      </c>
      <c r="E598" s="47" t="str">
        <f>IF($L598="","",IF(INDEX(paramètres!$A$1:$A$6,MATCH(VALUE(RIGHT($L598,4)),paramètres!$B$1:$B$6,1))=E$2,1,""))</f>
        <v/>
      </c>
      <c r="F598" s="47" t="str">
        <f>IF($L598="","",IF(INDEX(paramètres!$A$1:$A$6,MATCH(VALUE(RIGHT($L598,4)),paramètres!$B$1:$B$6,1))=F$2,1,""))</f>
        <v/>
      </c>
      <c r="G598" s="47" t="str">
        <f>IF($L598="","",IF(INDEX(paramètres!$A$1:$A$6,MATCH(VALUE(RIGHT($L598,4)),paramètres!$B$1:$B$6,1))=G$2,1,""))</f>
        <v/>
      </c>
    </row>
    <row r="599" spans="1:7" x14ac:dyDescent="0.25">
      <c r="A599" s="47" t="str">
        <f>IF($L599="","",IF(INDEX(paramètres!$A$1:$A$6,MATCH(VALUE(RIGHT($L599,4)),paramètres!$B$1:$B$6,1))=A$2,1,""))</f>
        <v/>
      </c>
      <c r="B599" s="47" t="str">
        <f>IF($L599="","",IF(INDEX(paramètres!$A$1:$A$6,MATCH(VALUE(RIGHT($L599,4)),paramètres!$B$1:$B$6,1))=B$2,1,""))</f>
        <v/>
      </c>
      <c r="C599" s="47" t="str">
        <f>IF($L599="","",IF(INDEX(paramètres!$A$1:$A$6,MATCH(VALUE(RIGHT($L599,4)),paramètres!$B$1:$B$6,1))=C$2,1,""))</f>
        <v/>
      </c>
      <c r="D599" s="47" t="str">
        <f>IF($L599="","",IF(INDEX(paramètres!$A$1:$A$6,MATCH(VALUE(RIGHT($L599,4)),paramètres!$B$1:$B$6,1))=D$2,1,""))</f>
        <v/>
      </c>
      <c r="E599" s="47" t="str">
        <f>IF($L599="","",IF(INDEX(paramètres!$A$1:$A$6,MATCH(VALUE(RIGHT($L599,4)),paramètres!$B$1:$B$6,1))=E$2,1,""))</f>
        <v/>
      </c>
      <c r="F599" s="47" t="str">
        <f>IF($L599="","",IF(INDEX(paramètres!$A$1:$A$6,MATCH(VALUE(RIGHT($L599,4)),paramètres!$B$1:$B$6,1))=F$2,1,""))</f>
        <v/>
      </c>
      <c r="G599" s="47" t="str">
        <f>IF($L599="","",IF(INDEX(paramètres!$A$1:$A$6,MATCH(VALUE(RIGHT($L599,4)),paramètres!$B$1:$B$6,1))=G$2,1,""))</f>
        <v/>
      </c>
    </row>
    <row r="600" spans="1:7" x14ac:dyDescent="0.25">
      <c r="A600" s="47" t="str">
        <f>IF($L600="","",IF(INDEX(paramètres!$A$1:$A$6,MATCH(VALUE(RIGHT($L600,4)),paramètres!$B$1:$B$6,1))=A$2,1,""))</f>
        <v/>
      </c>
      <c r="B600" s="47" t="str">
        <f>IF($L600="","",IF(INDEX(paramètres!$A$1:$A$6,MATCH(VALUE(RIGHT($L600,4)),paramètres!$B$1:$B$6,1))=B$2,1,""))</f>
        <v/>
      </c>
      <c r="C600" s="47" t="str">
        <f>IF($L600="","",IF(INDEX(paramètres!$A$1:$A$6,MATCH(VALUE(RIGHT($L600,4)),paramètres!$B$1:$B$6,1))=C$2,1,""))</f>
        <v/>
      </c>
      <c r="D600" s="47" t="str">
        <f>IF($L600="","",IF(INDEX(paramètres!$A$1:$A$6,MATCH(VALUE(RIGHT($L600,4)),paramètres!$B$1:$B$6,1))=D$2,1,""))</f>
        <v/>
      </c>
      <c r="E600" s="47" t="str">
        <f>IF($L600="","",IF(INDEX(paramètres!$A$1:$A$6,MATCH(VALUE(RIGHT($L600,4)),paramètres!$B$1:$B$6,1))=E$2,1,""))</f>
        <v/>
      </c>
      <c r="F600" s="47" t="str">
        <f>IF($L600="","",IF(INDEX(paramètres!$A$1:$A$6,MATCH(VALUE(RIGHT($L600,4)),paramètres!$B$1:$B$6,1))=F$2,1,""))</f>
        <v/>
      </c>
      <c r="G600" s="47" t="str">
        <f>IF($L600="","",IF(INDEX(paramètres!$A$1:$A$6,MATCH(VALUE(RIGHT($L600,4)),paramètres!$B$1:$B$6,1))=G$2,1,""))</f>
        <v/>
      </c>
    </row>
    <row r="601" spans="1:7" x14ac:dyDescent="0.25">
      <c r="A601" s="47" t="str">
        <f>IF($L601="","",IF(INDEX(paramètres!$A$1:$A$6,MATCH(VALUE(RIGHT($L601,4)),paramètres!$B$1:$B$6,1))=A$2,1,""))</f>
        <v/>
      </c>
      <c r="B601" s="47" t="str">
        <f>IF($L601="","",IF(INDEX(paramètres!$A$1:$A$6,MATCH(VALUE(RIGHT($L601,4)),paramètres!$B$1:$B$6,1))=B$2,1,""))</f>
        <v/>
      </c>
      <c r="C601" s="47" t="str">
        <f>IF($L601="","",IF(INDEX(paramètres!$A$1:$A$6,MATCH(VALUE(RIGHT($L601,4)),paramètres!$B$1:$B$6,1))=C$2,1,""))</f>
        <v/>
      </c>
      <c r="D601" s="47" t="str">
        <f>IF($L601="","",IF(INDEX(paramètres!$A$1:$A$6,MATCH(VALUE(RIGHT($L601,4)),paramètres!$B$1:$B$6,1))=D$2,1,""))</f>
        <v/>
      </c>
      <c r="E601" s="47" t="str">
        <f>IF($L601="","",IF(INDEX(paramètres!$A$1:$A$6,MATCH(VALUE(RIGHT($L601,4)),paramètres!$B$1:$B$6,1))=E$2,1,""))</f>
        <v/>
      </c>
      <c r="F601" s="47" t="str">
        <f>IF($L601="","",IF(INDEX(paramètres!$A$1:$A$6,MATCH(VALUE(RIGHT($L601,4)),paramètres!$B$1:$B$6,1))=F$2,1,""))</f>
        <v/>
      </c>
      <c r="G601" s="47" t="str">
        <f>IF($L601="","",IF(INDEX(paramètres!$A$1:$A$6,MATCH(VALUE(RIGHT($L601,4)),paramètres!$B$1:$B$6,1))=G$2,1,""))</f>
        <v/>
      </c>
    </row>
    <row r="602" spans="1:7" x14ac:dyDescent="0.25">
      <c r="A602" s="47" t="str">
        <f>IF($L602="","",IF(INDEX(paramètres!$A$1:$A$6,MATCH(VALUE(RIGHT($L602,4)),paramètres!$B$1:$B$6,1))=A$2,1,""))</f>
        <v/>
      </c>
      <c r="B602" s="47" t="str">
        <f>IF($L602="","",IF(INDEX(paramètres!$A$1:$A$6,MATCH(VALUE(RIGHT($L602,4)),paramètres!$B$1:$B$6,1))=B$2,1,""))</f>
        <v/>
      </c>
      <c r="C602" s="47" t="str">
        <f>IF($L602="","",IF(INDEX(paramètres!$A$1:$A$6,MATCH(VALUE(RIGHT($L602,4)),paramètres!$B$1:$B$6,1))=C$2,1,""))</f>
        <v/>
      </c>
      <c r="D602" s="47" t="str">
        <f>IF($L602="","",IF(INDEX(paramètres!$A$1:$A$6,MATCH(VALUE(RIGHT($L602,4)),paramètres!$B$1:$B$6,1))=D$2,1,""))</f>
        <v/>
      </c>
      <c r="E602" s="47" t="str">
        <f>IF($L602="","",IF(INDEX(paramètres!$A$1:$A$6,MATCH(VALUE(RIGHT($L602,4)),paramètres!$B$1:$B$6,1))=E$2,1,""))</f>
        <v/>
      </c>
      <c r="F602" s="47" t="str">
        <f>IF($L602="","",IF(INDEX(paramètres!$A$1:$A$6,MATCH(VALUE(RIGHT($L602,4)),paramètres!$B$1:$B$6,1))=F$2,1,""))</f>
        <v/>
      </c>
      <c r="G602" s="47" t="str">
        <f>IF($L602="","",IF(INDEX(paramètres!$A$1:$A$6,MATCH(VALUE(RIGHT($L602,4)),paramètres!$B$1:$B$6,1))=G$2,1,""))</f>
        <v/>
      </c>
    </row>
    <row r="603" spans="1:7" x14ac:dyDescent="0.25">
      <c r="A603" s="47" t="str">
        <f>IF($L603="","",IF(INDEX(paramètres!$A$1:$A$6,MATCH(VALUE(RIGHT($L603,4)),paramètres!$B$1:$B$6,1))=A$2,1,""))</f>
        <v/>
      </c>
      <c r="B603" s="47" t="str">
        <f>IF($L603="","",IF(INDEX(paramètres!$A$1:$A$6,MATCH(VALUE(RIGHT($L603,4)),paramètres!$B$1:$B$6,1))=B$2,1,""))</f>
        <v/>
      </c>
      <c r="C603" s="47" t="str">
        <f>IF($L603="","",IF(INDEX(paramètres!$A$1:$A$6,MATCH(VALUE(RIGHT($L603,4)),paramètres!$B$1:$B$6,1))=C$2,1,""))</f>
        <v/>
      </c>
      <c r="D603" s="47" t="str">
        <f>IF($L603="","",IF(INDEX(paramètres!$A$1:$A$6,MATCH(VALUE(RIGHT($L603,4)),paramètres!$B$1:$B$6,1))=D$2,1,""))</f>
        <v/>
      </c>
      <c r="E603" s="47" t="str">
        <f>IF($L603="","",IF(INDEX(paramètres!$A$1:$A$6,MATCH(VALUE(RIGHT($L603,4)),paramètres!$B$1:$B$6,1))=E$2,1,""))</f>
        <v/>
      </c>
      <c r="F603" s="47" t="str">
        <f>IF($L603="","",IF(INDEX(paramètres!$A$1:$A$6,MATCH(VALUE(RIGHT($L603,4)),paramètres!$B$1:$B$6,1))=F$2,1,""))</f>
        <v/>
      </c>
      <c r="G603" s="47" t="str">
        <f>IF($L603="","",IF(INDEX(paramètres!$A$1:$A$6,MATCH(VALUE(RIGHT($L603,4)),paramètres!$B$1:$B$6,1))=G$2,1,""))</f>
        <v/>
      </c>
    </row>
    <row r="604" spans="1:7" x14ac:dyDescent="0.25">
      <c r="A604" s="47" t="str">
        <f>IF($L604="","",IF(INDEX(paramètres!$A$1:$A$6,MATCH(VALUE(RIGHT($L604,4)),paramètres!$B$1:$B$6,1))=A$2,1,""))</f>
        <v/>
      </c>
      <c r="B604" s="47" t="str">
        <f>IF($L604="","",IF(INDEX(paramètres!$A$1:$A$6,MATCH(VALUE(RIGHT($L604,4)),paramètres!$B$1:$B$6,1))=B$2,1,""))</f>
        <v/>
      </c>
      <c r="C604" s="47" t="str">
        <f>IF($L604="","",IF(INDEX(paramètres!$A$1:$A$6,MATCH(VALUE(RIGHT($L604,4)),paramètres!$B$1:$B$6,1))=C$2,1,""))</f>
        <v/>
      </c>
      <c r="D604" s="47" t="str">
        <f>IF($L604="","",IF(INDEX(paramètres!$A$1:$A$6,MATCH(VALUE(RIGHT($L604,4)),paramètres!$B$1:$B$6,1))=D$2,1,""))</f>
        <v/>
      </c>
      <c r="E604" s="47" t="str">
        <f>IF($L604="","",IF(INDEX(paramètres!$A$1:$A$6,MATCH(VALUE(RIGHT($L604,4)),paramètres!$B$1:$B$6,1))=E$2,1,""))</f>
        <v/>
      </c>
      <c r="F604" s="47" t="str">
        <f>IF($L604="","",IF(INDEX(paramètres!$A$1:$A$6,MATCH(VALUE(RIGHT($L604,4)),paramètres!$B$1:$B$6,1))=F$2,1,""))</f>
        <v/>
      </c>
      <c r="G604" s="47" t="str">
        <f>IF($L604="","",IF(INDEX(paramètres!$A$1:$A$6,MATCH(VALUE(RIGHT($L604,4)),paramètres!$B$1:$B$6,1))=G$2,1,""))</f>
        <v/>
      </c>
    </row>
    <row r="605" spans="1:7" x14ac:dyDescent="0.25">
      <c r="A605" s="47" t="str">
        <f>IF($L605="","",IF(INDEX(paramètres!$A$1:$A$6,MATCH(VALUE(RIGHT($L605,4)),paramètres!$B$1:$B$6,1))=A$2,1,""))</f>
        <v/>
      </c>
      <c r="B605" s="47" t="str">
        <f>IF($L605="","",IF(INDEX(paramètres!$A$1:$A$6,MATCH(VALUE(RIGHT($L605,4)),paramètres!$B$1:$B$6,1))=B$2,1,""))</f>
        <v/>
      </c>
      <c r="C605" s="47" t="str">
        <f>IF($L605="","",IF(INDEX(paramètres!$A$1:$A$6,MATCH(VALUE(RIGHT($L605,4)),paramètres!$B$1:$B$6,1))=C$2,1,""))</f>
        <v/>
      </c>
      <c r="D605" s="47" t="str">
        <f>IF($L605="","",IF(INDEX(paramètres!$A$1:$A$6,MATCH(VALUE(RIGHT($L605,4)),paramètres!$B$1:$B$6,1))=D$2,1,""))</f>
        <v/>
      </c>
      <c r="E605" s="47" t="str">
        <f>IF($L605="","",IF(INDEX(paramètres!$A$1:$A$6,MATCH(VALUE(RIGHT($L605,4)),paramètres!$B$1:$B$6,1))=E$2,1,""))</f>
        <v/>
      </c>
      <c r="F605" s="47" t="str">
        <f>IF($L605="","",IF(INDEX(paramètres!$A$1:$A$6,MATCH(VALUE(RIGHT($L605,4)),paramètres!$B$1:$B$6,1))=F$2,1,""))</f>
        <v/>
      </c>
      <c r="G605" s="47" t="str">
        <f>IF($L605="","",IF(INDEX(paramètres!$A$1:$A$6,MATCH(VALUE(RIGHT($L605,4)),paramètres!$B$1:$B$6,1))=G$2,1,""))</f>
        <v/>
      </c>
    </row>
    <row r="606" spans="1:7" x14ac:dyDescent="0.25">
      <c r="A606" s="47" t="str">
        <f>IF($L606="","",IF(INDEX(paramètres!$A$1:$A$6,MATCH(VALUE(RIGHT($L606,4)),paramètres!$B$1:$B$6,1))=A$2,1,""))</f>
        <v/>
      </c>
      <c r="B606" s="47" t="str">
        <f>IF($L606="","",IF(INDEX(paramètres!$A$1:$A$6,MATCH(VALUE(RIGHT($L606,4)),paramètres!$B$1:$B$6,1))=B$2,1,""))</f>
        <v/>
      </c>
      <c r="C606" s="47" t="str">
        <f>IF($L606="","",IF(INDEX(paramètres!$A$1:$A$6,MATCH(VALUE(RIGHT($L606,4)),paramètres!$B$1:$B$6,1))=C$2,1,""))</f>
        <v/>
      </c>
      <c r="D606" s="47" t="str">
        <f>IF($L606="","",IF(INDEX(paramètres!$A$1:$A$6,MATCH(VALUE(RIGHT($L606,4)),paramètres!$B$1:$B$6,1))=D$2,1,""))</f>
        <v/>
      </c>
      <c r="E606" s="47" t="str">
        <f>IF($L606="","",IF(INDEX(paramètres!$A$1:$A$6,MATCH(VALUE(RIGHT($L606,4)),paramètres!$B$1:$B$6,1))=E$2,1,""))</f>
        <v/>
      </c>
      <c r="F606" s="47" t="str">
        <f>IF($L606="","",IF(INDEX(paramètres!$A$1:$A$6,MATCH(VALUE(RIGHT($L606,4)),paramètres!$B$1:$B$6,1))=F$2,1,""))</f>
        <v/>
      </c>
      <c r="G606" s="47" t="str">
        <f>IF($L606="","",IF(INDEX(paramètres!$A$1:$A$6,MATCH(VALUE(RIGHT($L606,4)),paramètres!$B$1:$B$6,1))=G$2,1,""))</f>
        <v/>
      </c>
    </row>
    <row r="607" spans="1:7" x14ac:dyDescent="0.25">
      <c r="A607" s="47" t="str">
        <f>IF($L607="","",IF(INDEX(paramètres!$A$1:$A$6,MATCH(VALUE(RIGHT($L607,4)),paramètres!$B$1:$B$6,1))=A$2,1,""))</f>
        <v/>
      </c>
      <c r="B607" s="47" t="str">
        <f>IF($L607="","",IF(INDEX(paramètres!$A$1:$A$6,MATCH(VALUE(RIGHT($L607,4)),paramètres!$B$1:$B$6,1))=B$2,1,""))</f>
        <v/>
      </c>
      <c r="C607" s="47" t="str">
        <f>IF($L607="","",IF(INDEX(paramètres!$A$1:$A$6,MATCH(VALUE(RIGHT($L607,4)),paramètres!$B$1:$B$6,1))=C$2,1,""))</f>
        <v/>
      </c>
      <c r="D607" s="47" t="str">
        <f>IF($L607="","",IF(INDEX(paramètres!$A$1:$A$6,MATCH(VALUE(RIGHT($L607,4)),paramètres!$B$1:$B$6,1))=D$2,1,""))</f>
        <v/>
      </c>
      <c r="E607" s="47" t="str">
        <f>IF($L607="","",IF(INDEX(paramètres!$A$1:$A$6,MATCH(VALUE(RIGHT($L607,4)),paramètres!$B$1:$B$6,1))=E$2,1,""))</f>
        <v/>
      </c>
      <c r="F607" s="47" t="str">
        <f>IF($L607="","",IF(INDEX(paramètres!$A$1:$A$6,MATCH(VALUE(RIGHT($L607,4)),paramètres!$B$1:$B$6,1))=F$2,1,""))</f>
        <v/>
      </c>
      <c r="G607" s="47" t="str">
        <f>IF($L607="","",IF(INDEX(paramètres!$A$1:$A$6,MATCH(VALUE(RIGHT($L607,4)),paramètres!$B$1:$B$6,1))=G$2,1,""))</f>
        <v/>
      </c>
    </row>
    <row r="608" spans="1:7" x14ac:dyDescent="0.25">
      <c r="A608" s="47" t="str">
        <f>IF($L608="","",IF(INDEX(paramètres!$A$1:$A$6,MATCH(VALUE(RIGHT($L608,4)),paramètres!$B$1:$B$6,1))=A$2,1,""))</f>
        <v/>
      </c>
      <c r="B608" s="47" t="str">
        <f>IF($L608="","",IF(INDEX(paramètres!$A$1:$A$6,MATCH(VALUE(RIGHT($L608,4)),paramètres!$B$1:$B$6,1))=B$2,1,""))</f>
        <v/>
      </c>
      <c r="C608" s="47" t="str">
        <f>IF($L608="","",IF(INDEX(paramètres!$A$1:$A$6,MATCH(VALUE(RIGHT($L608,4)),paramètres!$B$1:$B$6,1))=C$2,1,""))</f>
        <v/>
      </c>
      <c r="D608" s="47" t="str">
        <f>IF($L608="","",IF(INDEX(paramètres!$A$1:$A$6,MATCH(VALUE(RIGHT($L608,4)),paramètres!$B$1:$B$6,1))=D$2,1,""))</f>
        <v/>
      </c>
      <c r="E608" s="47" t="str">
        <f>IF($L608="","",IF(INDEX(paramètres!$A$1:$A$6,MATCH(VALUE(RIGHT($L608,4)),paramètres!$B$1:$B$6,1))=E$2,1,""))</f>
        <v/>
      </c>
      <c r="F608" s="47" t="str">
        <f>IF($L608="","",IF(INDEX(paramètres!$A$1:$A$6,MATCH(VALUE(RIGHT($L608,4)),paramètres!$B$1:$B$6,1))=F$2,1,""))</f>
        <v/>
      </c>
      <c r="G608" s="47" t="str">
        <f>IF($L608="","",IF(INDEX(paramètres!$A$1:$A$6,MATCH(VALUE(RIGHT($L608,4)),paramètres!$B$1:$B$6,1))=G$2,1,""))</f>
        <v/>
      </c>
    </row>
    <row r="609" spans="1:7" x14ac:dyDescent="0.25">
      <c r="A609" s="47" t="str">
        <f>IF($L609="","",IF(INDEX(paramètres!$A$1:$A$6,MATCH(VALUE(RIGHT($L609,4)),paramètres!$B$1:$B$6,1))=A$2,1,""))</f>
        <v/>
      </c>
      <c r="B609" s="47" t="str">
        <f>IF($L609="","",IF(INDEX(paramètres!$A$1:$A$6,MATCH(VALUE(RIGHT($L609,4)),paramètres!$B$1:$B$6,1))=B$2,1,""))</f>
        <v/>
      </c>
      <c r="C609" s="47" t="str">
        <f>IF($L609="","",IF(INDEX(paramètres!$A$1:$A$6,MATCH(VALUE(RIGHT($L609,4)),paramètres!$B$1:$B$6,1))=C$2,1,""))</f>
        <v/>
      </c>
      <c r="D609" s="47" t="str">
        <f>IF($L609="","",IF(INDEX(paramètres!$A$1:$A$6,MATCH(VALUE(RIGHT($L609,4)),paramètres!$B$1:$B$6,1))=D$2,1,""))</f>
        <v/>
      </c>
      <c r="E609" s="47" t="str">
        <f>IF($L609="","",IF(INDEX(paramètres!$A$1:$A$6,MATCH(VALUE(RIGHT($L609,4)),paramètres!$B$1:$B$6,1))=E$2,1,""))</f>
        <v/>
      </c>
      <c r="F609" s="47" t="str">
        <f>IF($L609="","",IF(INDEX(paramètres!$A$1:$A$6,MATCH(VALUE(RIGHT($L609,4)),paramètres!$B$1:$B$6,1))=F$2,1,""))</f>
        <v/>
      </c>
      <c r="G609" s="47" t="str">
        <f>IF($L609="","",IF(INDEX(paramètres!$A$1:$A$6,MATCH(VALUE(RIGHT($L609,4)),paramètres!$B$1:$B$6,1))=G$2,1,""))</f>
        <v/>
      </c>
    </row>
    <row r="610" spans="1:7" x14ac:dyDescent="0.25">
      <c r="A610" s="47" t="str">
        <f>IF($L610="","",IF(INDEX(paramètres!$A$1:$A$6,MATCH(VALUE(RIGHT($L610,4)),paramètres!$B$1:$B$6,1))=A$2,1,""))</f>
        <v/>
      </c>
      <c r="B610" s="47" t="str">
        <f>IF($L610="","",IF(INDEX(paramètres!$A$1:$A$6,MATCH(VALUE(RIGHT($L610,4)),paramètres!$B$1:$B$6,1))=B$2,1,""))</f>
        <v/>
      </c>
      <c r="C610" s="47" t="str">
        <f>IF($L610="","",IF(INDEX(paramètres!$A$1:$A$6,MATCH(VALUE(RIGHT($L610,4)),paramètres!$B$1:$B$6,1))=C$2,1,""))</f>
        <v/>
      </c>
      <c r="D610" s="47" t="str">
        <f>IF($L610="","",IF(INDEX(paramètres!$A$1:$A$6,MATCH(VALUE(RIGHT($L610,4)),paramètres!$B$1:$B$6,1))=D$2,1,""))</f>
        <v/>
      </c>
      <c r="E610" s="47" t="str">
        <f>IF($L610="","",IF(INDEX(paramètres!$A$1:$A$6,MATCH(VALUE(RIGHT($L610,4)),paramètres!$B$1:$B$6,1))=E$2,1,""))</f>
        <v/>
      </c>
      <c r="F610" s="47" t="str">
        <f>IF($L610="","",IF(INDEX(paramètres!$A$1:$A$6,MATCH(VALUE(RIGHT($L610,4)),paramètres!$B$1:$B$6,1))=F$2,1,""))</f>
        <v/>
      </c>
      <c r="G610" s="47" t="str">
        <f>IF($L610="","",IF(INDEX(paramètres!$A$1:$A$6,MATCH(VALUE(RIGHT($L610,4)),paramètres!$B$1:$B$6,1))=G$2,1,""))</f>
        <v/>
      </c>
    </row>
    <row r="611" spans="1:7" x14ac:dyDescent="0.25">
      <c r="A611" s="47" t="str">
        <f>IF($L611="","",IF(INDEX(paramètres!$A$1:$A$6,MATCH(VALUE(RIGHT($L611,4)),paramètres!$B$1:$B$6,1))=A$2,1,""))</f>
        <v/>
      </c>
      <c r="B611" s="47" t="str">
        <f>IF($L611="","",IF(INDEX(paramètres!$A$1:$A$6,MATCH(VALUE(RIGHT($L611,4)),paramètres!$B$1:$B$6,1))=B$2,1,""))</f>
        <v/>
      </c>
      <c r="C611" s="47" t="str">
        <f>IF($L611="","",IF(INDEX(paramètres!$A$1:$A$6,MATCH(VALUE(RIGHT($L611,4)),paramètres!$B$1:$B$6,1))=C$2,1,""))</f>
        <v/>
      </c>
      <c r="D611" s="47" t="str">
        <f>IF($L611="","",IF(INDEX(paramètres!$A$1:$A$6,MATCH(VALUE(RIGHT($L611,4)),paramètres!$B$1:$B$6,1))=D$2,1,""))</f>
        <v/>
      </c>
      <c r="E611" s="47" t="str">
        <f>IF($L611="","",IF(INDEX(paramètres!$A$1:$A$6,MATCH(VALUE(RIGHT($L611,4)),paramètres!$B$1:$B$6,1))=E$2,1,""))</f>
        <v/>
      </c>
      <c r="F611" s="47" t="str">
        <f>IF($L611="","",IF(INDEX(paramètres!$A$1:$A$6,MATCH(VALUE(RIGHT($L611,4)),paramètres!$B$1:$B$6,1))=F$2,1,""))</f>
        <v/>
      </c>
      <c r="G611" s="47" t="str">
        <f>IF($L611="","",IF(INDEX(paramètres!$A$1:$A$6,MATCH(VALUE(RIGHT($L611,4)),paramètres!$B$1:$B$6,1))=G$2,1,""))</f>
        <v/>
      </c>
    </row>
    <row r="612" spans="1:7" x14ac:dyDescent="0.25">
      <c r="A612" s="47" t="str">
        <f>IF($L612="","",IF(INDEX(paramètres!$A$1:$A$6,MATCH(VALUE(RIGHT($L612,4)),paramètres!$B$1:$B$6,1))=A$2,1,""))</f>
        <v/>
      </c>
      <c r="B612" s="47" t="str">
        <f>IF($L612="","",IF(INDEX(paramètres!$A$1:$A$6,MATCH(VALUE(RIGHT($L612,4)),paramètres!$B$1:$B$6,1))=B$2,1,""))</f>
        <v/>
      </c>
      <c r="C612" s="47" t="str">
        <f>IF($L612="","",IF(INDEX(paramètres!$A$1:$A$6,MATCH(VALUE(RIGHT($L612,4)),paramètres!$B$1:$B$6,1))=C$2,1,""))</f>
        <v/>
      </c>
      <c r="D612" s="47" t="str">
        <f>IF($L612="","",IF(INDEX(paramètres!$A$1:$A$6,MATCH(VALUE(RIGHT($L612,4)),paramètres!$B$1:$B$6,1))=D$2,1,""))</f>
        <v/>
      </c>
      <c r="E612" s="47" t="str">
        <f>IF($L612="","",IF(INDEX(paramètres!$A$1:$A$6,MATCH(VALUE(RIGHT($L612,4)),paramètres!$B$1:$B$6,1))=E$2,1,""))</f>
        <v/>
      </c>
      <c r="F612" s="47" t="str">
        <f>IF($L612="","",IF(INDEX(paramètres!$A$1:$A$6,MATCH(VALUE(RIGHT($L612,4)),paramètres!$B$1:$B$6,1))=F$2,1,""))</f>
        <v/>
      </c>
      <c r="G612" s="47" t="str">
        <f>IF($L612="","",IF(INDEX(paramètres!$A$1:$A$6,MATCH(VALUE(RIGHT($L612,4)),paramètres!$B$1:$B$6,1))=G$2,1,""))</f>
        <v/>
      </c>
    </row>
    <row r="613" spans="1:7" x14ac:dyDescent="0.25">
      <c r="A613" s="47" t="str">
        <f>IF($L613="","",IF(INDEX(paramètres!$A$1:$A$6,MATCH(VALUE(RIGHT($L613,4)),paramètres!$B$1:$B$6,1))=A$2,1,""))</f>
        <v/>
      </c>
      <c r="B613" s="47" t="str">
        <f>IF($L613="","",IF(INDEX(paramètres!$A$1:$A$6,MATCH(VALUE(RIGHT($L613,4)),paramètres!$B$1:$B$6,1))=B$2,1,""))</f>
        <v/>
      </c>
      <c r="C613" s="47" t="str">
        <f>IF($L613="","",IF(INDEX(paramètres!$A$1:$A$6,MATCH(VALUE(RIGHT($L613,4)),paramètres!$B$1:$B$6,1))=C$2,1,""))</f>
        <v/>
      </c>
      <c r="D613" s="47" t="str">
        <f>IF($L613="","",IF(INDEX(paramètres!$A$1:$A$6,MATCH(VALUE(RIGHT($L613,4)),paramètres!$B$1:$B$6,1))=D$2,1,""))</f>
        <v/>
      </c>
      <c r="E613" s="47" t="str">
        <f>IF($L613="","",IF(INDEX(paramètres!$A$1:$A$6,MATCH(VALUE(RIGHT($L613,4)),paramètres!$B$1:$B$6,1))=E$2,1,""))</f>
        <v/>
      </c>
      <c r="F613" s="47" t="str">
        <f>IF($L613="","",IF(INDEX(paramètres!$A$1:$A$6,MATCH(VALUE(RIGHT($L613,4)),paramètres!$B$1:$B$6,1))=F$2,1,""))</f>
        <v/>
      </c>
      <c r="G613" s="47" t="str">
        <f>IF($L613="","",IF(INDEX(paramètres!$A$1:$A$6,MATCH(VALUE(RIGHT($L613,4)),paramètres!$B$1:$B$6,1))=G$2,1,""))</f>
        <v/>
      </c>
    </row>
    <row r="614" spans="1:7" x14ac:dyDescent="0.25">
      <c r="A614" s="47" t="str">
        <f>IF($L614="","",IF(INDEX(paramètres!$A$1:$A$6,MATCH(VALUE(RIGHT($L614,4)),paramètres!$B$1:$B$6,1))=A$2,1,""))</f>
        <v/>
      </c>
      <c r="B614" s="47" t="str">
        <f>IF($L614="","",IF(INDEX(paramètres!$A$1:$A$6,MATCH(VALUE(RIGHT($L614,4)),paramètres!$B$1:$B$6,1))=B$2,1,""))</f>
        <v/>
      </c>
      <c r="C614" s="47" t="str">
        <f>IF($L614="","",IF(INDEX(paramètres!$A$1:$A$6,MATCH(VALUE(RIGHT($L614,4)),paramètres!$B$1:$B$6,1))=C$2,1,""))</f>
        <v/>
      </c>
      <c r="D614" s="47" t="str">
        <f>IF($L614="","",IF(INDEX(paramètres!$A$1:$A$6,MATCH(VALUE(RIGHT($L614,4)),paramètres!$B$1:$B$6,1))=D$2,1,""))</f>
        <v/>
      </c>
      <c r="E614" s="47" t="str">
        <f>IF($L614="","",IF(INDEX(paramètres!$A$1:$A$6,MATCH(VALUE(RIGHT($L614,4)),paramètres!$B$1:$B$6,1))=E$2,1,""))</f>
        <v/>
      </c>
      <c r="F614" s="47" t="str">
        <f>IF($L614="","",IF(INDEX(paramètres!$A$1:$A$6,MATCH(VALUE(RIGHT($L614,4)),paramètres!$B$1:$B$6,1))=F$2,1,""))</f>
        <v/>
      </c>
      <c r="G614" s="47" t="str">
        <f>IF($L614="","",IF(INDEX(paramètres!$A$1:$A$6,MATCH(VALUE(RIGHT($L614,4)),paramètres!$B$1:$B$6,1))=G$2,1,""))</f>
        <v/>
      </c>
    </row>
    <row r="615" spans="1:7" x14ac:dyDescent="0.25">
      <c r="A615" s="47" t="str">
        <f>IF($L615="","",IF(INDEX(paramètres!$A$1:$A$6,MATCH(VALUE(RIGHT($L615,4)),paramètres!$B$1:$B$6,1))=A$2,1,""))</f>
        <v/>
      </c>
      <c r="B615" s="47" t="str">
        <f>IF($L615="","",IF(INDEX(paramètres!$A$1:$A$6,MATCH(VALUE(RIGHT($L615,4)),paramètres!$B$1:$B$6,1))=B$2,1,""))</f>
        <v/>
      </c>
      <c r="C615" s="47" t="str">
        <f>IF($L615="","",IF(INDEX(paramètres!$A$1:$A$6,MATCH(VALUE(RIGHT($L615,4)),paramètres!$B$1:$B$6,1))=C$2,1,""))</f>
        <v/>
      </c>
      <c r="D615" s="47" t="str">
        <f>IF($L615="","",IF(INDEX(paramètres!$A$1:$A$6,MATCH(VALUE(RIGHT($L615,4)),paramètres!$B$1:$B$6,1))=D$2,1,""))</f>
        <v/>
      </c>
      <c r="E615" s="47" t="str">
        <f>IF($L615="","",IF(INDEX(paramètres!$A$1:$A$6,MATCH(VALUE(RIGHT($L615,4)),paramètres!$B$1:$B$6,1))=E$2,1,""))</f>
        <v/>
      </c>
      <c r="F615" s="47" t="str">
        <f>IF($L615="","",IF(INDEX(paramètres!$A$1:$A$6,MATCH(VALUE(RIGHT($L615,4)),paramètres!$B$1:$B$6,1))=F$2,1,""))</f>
        <v/>
      </c>
      <c r="G615" s="47" t="str">
        <f>IF($L615="","",IF(INDEX(paramètres!$A$1:$A$6,MATCH(VALUE(RIGHT($L615,4)),paramètres!$B$1:$B$6,1))=G$2,1,""))</f>
        <v/>
      </c>
    </row>
    <row r="616" spans="1:7" x14ac:dyDescent="0.25">
      <c r="A616" s="47" t="str">
        <f>IF($L616="","",IF(INDEX(paramètres!$A$1:$A$6,MATCH(VALUE(RIGHT($L616,4)),paramètres!$B$1:$B$6,1))=A$2,1,""))</f>
        <v/>
      </c>
      <c r="B616" s="47" t="str">
        <f>IF($L616="","",IF(INDEX(paramètres!$A$1:$A$6,MATCH(VALUE(RIGHT($L616,4)),paramètres!$B$1:$B$6,1))=B$2,1,""))</f>
        <v/>
      </c>
      <c r="C616" s="47" t="str">
        <f>IF($L616="","",IF(INDEX(paramètres!$A$1:$A$6,MATCH(VALUE(RIGHT($L616,4)),paramètres!$B$1:$B$6,1))=C$2,1,""))</f>
        <v/>
      </c>
      <c r="D616" s="47" t="str">
        <f>IF($L616="","",IF(INDEX(paramètres!$A$1:$A$6,MATCH(VALUE(RIGHT($L616,4)),paramètres!$B$1:$B$6,1))=D$2,1,""))</f>
        <v/>
      </c>
      <c r="E616" s="47" t="str">
        <f>IF($L616="","",IF(INDEX(paramètres!$A$1:$A$6,MATCH(VALUE(RIGHT($L616,4)),paramètres!$B$1:$B$6,1))=E$2,1,""))</f>
        <v/>
      </c>
      <c r="F616" s="47" t="str">
        <f>IF($L616="","",IF(INDEX(paramètres!$A$1:$A$6,MATCH(VALUE(RIGHT($L616,4)),paramètres!$B$1:$B$6,1))=F$2,1,""))</f>
        <v/>
      </c>
      <c r="G616" s="47" t="str">
        <f>IF($L616="","",IF(INDEX(paramètres!$A$1:$A$6,MATCH(VALUE(RIGHT($L616,4)),paramètres!$B$1:$B$6,1))=G$2,1,""))</f>
        <v/>
      </c>
    </row>
    <row r="617" spans="1:7" x14ac:dyDescent="0.25">
      <c r="A617" s="47" t="str">
        <f>IF($L617="","",IF(INDEX(paramètres!$A$1:$A$6,MATCH(VALUE(RIGHT($L617,4)),paramètres!$B$1:$B$6,1))=A$2,1,""))</f>
        <v/>
      </c>
      <c r="B617" s="47" t="str">
        <f>IF($L617="","",IF(INDEX(paramètres!$A$1:$A$6,MATCH(VALUE(RIGHT($L617,4)),paramètres!$B$1:$B$6,1))=B$2,1,""))</f>
        <v/>
      </c>
      <c r="C617" s="47" t="str">
        <f>IF($L617="","",IF(INDEX(paramètres!$A$1:$A$6,MATCH(VALUE(RIGHT($L617,4)),paramètres!$B$1:$B$6,1))=C$2,1,""))</f>
        <v/>
      </c>
      <c r="D617" s="47" t="str">
        <f>IF($L617="","",IF(INDEX(paramètres!$A$1:$A$6,MATCH(VALUE(RIGHT($L617,4)),paramètres!$B$1:$B$6,1))=D$2,1,""))</f>
        <v/>
      </c>
      <c r="E617" s="47" t="str">
        <f>IF($L617="","",IF(INDEX(paramètres!$A$1:$A$6,MATCH(VALUE(RIGHT($L617,4)),paramètres!$B$1:$B$6,1))=E$2,1,""))</f>
        <v/>
      </c>
      <c r="F617" s="47" t="str">
        <f>IF($L617="","",IF(INDEX(paramètres!$A$1:$A$6,MATCH(VALUE(RIGHT($L617,4)),paramètres!$B$1:$B$6,1))=F$2,1,""))</f>
        <v/>
      </c>
      <c r="G617" s="47" t="str">
        <f>IF($L617="","",IF(INDEX(paramètres!$A$1:$A$6,MATCH(VALUE(RIGHT($L617,4)),paramètres!$B$1:$B$6,1))=G$2,1,""))</f>
        <v/>
      </c>
    </row>
    <row r="618" spans="1:7" x14ac:dyDescent="0.25">
      <c r="A618" s="47" t="str">
        <f>IF($L618="","",IF(INDEX(paramètres!$A$1:$A$6,MATCH(VALUE(RIGHT($L618,4)),paramètres!$B$1:$B$6,1))=A$2,1,""))</f>
        <v/>
      </c>
      <c r="B618" s="47" t="str">
        <f>IF($L618="","",IF(INDEX(paramètres!$A$1:$A$6,MATCH(VALUE(RIGHT($L618,4)),paramètres!$B$1:$B$6,1))=B$2,1,""))</f>
        <v/>
      </c>
      <c r="C618" s="47" t="str">
        <f>IF($L618="","",IF(INDEX(paramètres!$A$1:$A$6,MATCH(VALUE(RIGHT($L618,4)),paramètres!$B$1:$B$6,1))=C$2,1,""))</f>
        <v/>
      </c>
      <c r="D618" s="47" t="str">
        <f>IF($L618="","",IF(INDEX(paramètres!$A$1:$A$6,MATCH(VALUE(RIGHT($L618,4)),paramètres!$B$1:$B$6,1))=D$2,1,""))</f>
        <v/>
      </c>
      <c r="E618" s="47" t="str">
        <f>IF($L618="","",IF(INDEX(paramètres!$A$1:$A$6,MATCH(VALUE(RIGHT($L618,4)),paramètres!$B$1:$B$6,1))=E$2,1,""))</f>
        <v/>
      </c>
      <c r="F618" s="47" t="str">
        <f>IF($L618="","",IF(INDEX(paramètres!$A$1:$A$6,MATCH(VALUE(RIGHT($L618,4)),paramètres!$B$1:$B$6,1))=F$2,1,""))</f>
        <v/>
      </c>
      <c r="G618" s="47" t="str">
        <f>IF($L618="","",IF(INDEX(paramètres!$A$1:$A$6,MATCH(VALUE(RIGHT($L618,4)),paramètres!$B$1:$B$6,1))=G$2,1,""))</f>
        <v/>
      </c>
    </row>
    <row r="619" spans="1:7" x14ac:dyDescent="0.25">
      <c r="A619" s="47" t="str">
        <f>IF($L619="","",IF(INDEX(paramètres!$A$1:$A$6,MATCH(VALUE(RIGHT($L619,4)),paramètres!$B$1:$B$6,1))=A$2,1,""))</f>
        <v/>
      </c>
      <c r="B619" s="47" t="str">
        <f>IF($L619="","",IF(INDEX(paramètres!$A$1:$A$6,MATCH(VALUE(RIGHT($L619,4)),paramètres!$B$1:$B$6,1))=B$2,1,""))</f>
        <v/>
      </c>
      <c r="C619" s="47" t="str">
        <f>IF($L619="","",IF(INDEX(paramètres!$A$1:$A$6,MATCH(VALUE(RIGHT($L619,4)),paramètres!$B$1:$B$6,1))=C$2,1,""))</f>
        <v/>
      </c>
      <c r="D619" s="47" t="str">
        <f>IF($L619="","",IF(INDEX(paramètres!$A$1:$A$6,MATCH(VALUE(RIGHT($L619,4)),paramètres!$B$1:$B$6,1))=D$2,1,""))</f>
        <v/>
      </c>
      <c r="E619" s="47" t="str">
        <f>IF($L619="","",IF(INDEX(paramètres!$A$1:$A$6,MATCH(VALUE(RIGHT($L619,4)),paramètres!$B$1:$B$6,1))=E$2,1,""))</f>
        <v/>
      </c>
      <c r="F619" s="47" t="str">
        <f>IF($L619="","",IF(INDEX(paramètres!$A$1:$A$6,MATCH(VALUE(RIGHT($L619,4)),paramètres!$B$1:$B$6,1))=F$2,1,""))</f>
        <v/>
      </c>
      <c r="G619" s="47" t="str">
        <f>IF($L619="","",IF(INDEX(paramètres!$A$1:$A$6,MATCH(VALUE(RIGHT($L619,4)),paramètres!$B$1:$B$6,1))=G$2,1,""))</f>
        <v/>
      </c>
    </row>
    <row r="620" spans="1:7" x14ac:dyDescent="0.25">
      <c r="A620" s="47" t="str">
        <f>IF($L620="","",IF(INDEX(paramètres!$A$1:$A$6,MATCH(VALUE(RIGHT($L620,4)),paramètres!$B$1:$B$6,1))=A$2,1,""))</f>
        <v/>
      </c>
      <c r="B620" s="47" t="str">
        <f>IF($L620="","",IF(INDEX(paramètres!$A$1:$A$6,MATCH(VALUE(RIGHT($L620,4)),paramètres!$B$1:$B$6,1))=B$2,1,""))</f>
        <v/>
      </c>
      <c r="C620" s="47" t="str">
        <f>IF($L620="","",IF(INDEX(paramètres!$A$1:$A$6,MATCH(VALUE(RIGHT($L620,4)),paramètres!$B$1:$B$6,1))=C$2,1,""))</f>
        <v/>
      </c>
      <c r="D620" s="47" t="str">
        <f>IF($L620="","",IF(INDEX(paramètres!$A$1:$A$6,MATCH(VALUE(RIGHT($L620,4)),paramètres!$B$1:$B$6,1))=D$2,1,""))</f>
        <v/>
      </c>
      <c r="E620" s="47" t="str">
        <f>IF($L620="","",IF(INDEX(paramètres!$A$1:$A$6,MATCH(VALUE(RIGHT($L620,4)),paramètres!$B$1:$B$6,1))=E$2,1,""))</f>
        <v/>
      </c>
      <c r="F620" s="47" t="str">
        <f>IF($L620="","",IF(INDEX(paramètres!$A$1:$A$6,MATCH(VALUE(RIGHT($L620,4)),paramètres!$B$1:$B$6,1))=F$2,1,""))</f>
        <v/>
      </c>
      <c r="G620" s="47" t="str">
        <f>IF($L620="","",IF(INDEX(paramètres!$A$1:$A$6,MATCH(VALUE(RIGHT($L620,4)),paramètres!$B$1:$B$6,1))=G$2,1,""))</f>
        <v/>
      </c>
    </row>
    <row r="621" spans="1:7" x14ac:dyDescent="0.25">
      <c r="A621" s="47" t="str">
        <f>IF($L621="","",IF(INDEX(paramètres!$A$1:$A$6,MATCH(VALUE(RIGHT($L621,4)),paramètres!$B$1:$B$6,1))=A$2,1,""))</f>
        <v/>
      </c>
      <c r="B621" s="47" t="str">
        <f>IF($L621="","",IF(INDEX(paramètres!$A$1:$A$6,MATCH(VALUE(RIGHT($L621,4)),paramètres!$B$1:$B$6,1))=B$2,1,""))</f>
        <v/>
      </c>
      <c r="C621" s="47" t="str">
        <f>IF($L621="","",IF(INDEX(paramètres!$A$1:$A$6,MATCH(VALUE(RIGHT($L621,4)),paramètres!$B$1:$B$6,1))=C$2,1,""))</f>
        <v/>
      </c>
      <c r="D621" s="47" t="str">
        <f>IF($L621="","",IF(INDEX(paramètres!$A$1:$A$6,MATCH(VALUE(RIGHT($L621,4)),paramètres!$B$1:$B$6,1))=D$2,1,""))</f>
        <v/>
      </c>
      <c r="E621" s="47" t="str">
        <f>IF($L621="","",IF(INDEX(paramètres!$A$1:$A$6,MATCH(VALUE(RIGHT($L621,4)),paramètres!$B$1:$B$6,1))=E$2,1,""))</f>
        <v/>
      </c>
      <c r="F621" s="47" t="str">
        <f>IF($L621="","",IF(INDEX(paramètres!$A$1:$A$6,MATCH(VALUE(RIGHT($L621,4)),paramètres!$B$1:$B$6,1))=F$2,1,""))</f>
        <v/>
      </c>
      <c r="G621" s="47" t="str">
        <f>IF($L621="","",IF(INDEX(paramètres!$A$1:$A$6,MATCH(VALUE(RIGHT($L621,4)),paramètres!$B$1:$B$6,1))=G$2,1,""))</f>
        <v/>
      </c>
    </row>
    <row r="622" spans="1:7" x14ac:dyDescent="0.25">
      <c r="A622" s="47" t="str">
        <f>IF($L622="","",IF(INDEX(paramètres!$A$1:$A$6,MATCH(VALUE(RIGHT($L622,4)),paramètres!$B$1:$B$6,1))=A$2,1,""))</f>
        <v/>
      </c>
      <c r="B622" s="47" t="str">
        <f>IF($L622="","",IF(INDEX(paramètres!$A$1:$A$6,MATCH(VALUE(RIGHT($L622,4)),paramètres!$B$1:$B$6,1))=B$2,1,""))</f>
        <v/>
      </c>
      <c r="C622" s="47" t="str">
        <f>IF($L622="","",IF(INDEX(paramètres!$A$1:$A$6,MATCH(VALUE(RIGHT($L622,4)),paramètres!$B$1:$B$6,1))=C$2,1,""))</f>
        <v/>
      </c>
      <c r="D622" s="47" t="str">
        <f>IF($L622="","",IF(INDEX(paramètres!$A$1:$A$6,MATCH(VALUE(RIGHT($L622,4)),paramètres!$B$1:$B$6,1))=D$2,1,""))</f>
        <v/>
      </c>
      <c r="E622" s="47" t="str">
        <f>IF($L622="","",IF(INDEX(paramètres!$A$1:$A$6,MATCH(VALUE(RIGHT($L622,4)),paramètres!$B$1:$B$6,1))=E$2,1,""))</f>
        <v/>
      </c>
      <c r="F622" s="47" t="str">
        <f>IF($L622="","",IF(INDEX(paramètres!$A$1:$A$6,MATCH(VALUE(RIGHT($L622,4)),paramètres!$B$1:$B$6,1))=F$2,1,""))</f>
        <v/>
      </c>
      <c r="G622" s="47" t="str">
        <f>IF($L622="","",IF(INDEX(paramètres!$A$1:$A$6,MATCH(VALUE(RIGHT($L622,4)),paramètres!$B$1:$B$6,1))=G$2,1,""))</f>
        <v/>
      </c>
    </row>
    <row r="623" spans="1:7" x14ac:dyDescent="0.25">
      <c r="A623" s="47" t="str">
        <f>IF($L623="","",IF(INDEX(paramètres!$A$1:$A$6,MATCH(VALUE(RIGHT($L623,4)),paramètres!$B$1:$B$6,1))=A$2,1,""))</f>
        <v/>
      </c>
      <c r="B623" s="47" t="str">
        <f>IF($L623="","",IF(INDEX(paramètres!$A$1:$A$6,MATCH(VALUE(RIGHT($L623,4)),paramètres!$B$1:$B$6,1))=B$2,1,""))</f>
        <v/>
      </c>
      <c r="C623" s="47" t="str">
        <f>IF($L623="","",IF(INDEX(paramètres!$A$1:$A$6,MATCH(VALUE(RIGHT($L623,4)),paramètres!$B$1:$B$6,1))=C$2,1,""))</f>
        <v/>
      </c>
      <c r="D623" s="47" t="str">
        <f>IF($L623="","",IF(INDEX(paramètres!$A$1:$A$6,MATCH(VALUE(RIGHT($L623,4)),paramètres!$B$1:$B$6,1))=D$2,1,""))</f>
        <v/>
      </c>
      <c r="E623" s="47" t="str">
        <f>IF($L623="","",IF(INDEX(paramètres!$A$1:$A$6,MATCH(VALUE(RIGHT($L623,4)),paramètres!$B$1:$B$6,1))=E$2,1,""))</f>
        <v/>
      </c>
      <c r="F623" s="47" t="str">
        <f>IF($L623="","",IF(INDEX(paramètres!$A$1:$A$6,MATCH(VALUE(RIGHT($L623,4)),paramètres!$B$1:$B$6,1))=F$2,1,""))</f>
        <v/>
      </c>
      <c r="G623" s="47" t="str">
        <f>IF($L623="","",IF(INDEX(paramètres!$A$1:$A$6,MATCH(VALUE(RIGHT($L623,4)),paramètres!$B$1:$B$6,1))=G$2,1,""))</f>
        <v/>
      </c>
    </row>
    <row r="624" spans="1:7" x14ac:dyDescent="0.25">
      <c r="A624" s="47" t="str">
        <f>IF($L624="","",IF(INDEX(paramètres!$A$1:$A$6,MATCH(VALUE(RIGHT($L624,4)),paramètres!$B$1:$B$6,1))=A$2,1,""))</f>
        <v/>
      </c>
      <c r="B624" s="47" t="str">
        <f>IF($L624="","",IF(INDEX(paramètres!$A$1:$A$6,MATCH(VALUE(RIGHT($L624,4)),paramètres!$B$1:$B$6,1))=B$2,1,""))</f>
        <v/>
      </c>
      <c r="C624" s="47" t="str">
        <f>IF($L624="","",IF(INDEX(paramètres!$A$1:$A$6,MATCH(VALUE(RIGHT($L624,4)),paramètres!$B$1:$B$6,1))=C$2,1,""))</f>
        <v/>
      </c>
      <c r="D624" s="47" t="str">
        <f>IF($L624="","",IF(INDEX(paramètres!$A$1:$A$6,MATCH(VALUE(RIGHT($L624,4)),paramètres!$B$1:$B$6,1))=D$2,1,""))</f>
        <v/>
      </c>
      <c r="E624" s="47" t="str">
        <f>IF($L624="","",IF(INDEX(paramètres!$A$1:$A$6,MATCH(VALUE(RIGHT($L624,4)),paramètres!$B$1:$B$6,1))=E$2,1,""))</f>
        <v/>
      </c>
      <c r="F624" s="47" t="str">
        <f>IF($L624="","",IF(INDEX(paramètres!$A$1:$A$6,MATCH(VALUE(RIGHT($L624,4)),paramètres!$B$1:$B$6,1))=F$2,1,""))</f>
        <v/>
      </c>
      <c r="G624" s="47" t="str">
        <f>IF($L624="","",IF(INDEX(paramètres!$A$1:$A$6,MATCH(VALUE(RIGHT($L624,4)),paramètres!$B$1:$B$6,1))=G$2,1,""))</f>
        <v/>
      </c>
    </row>
    <row r="625" spans="1:7" x14ac:dyDescent="0.25">
      <c r="A625" s="47" t="str">
        <f>IF($L625="","",IF(INDEX(paramètres!$A$1:$A$6,MATCH(VALUE(RIGHT($L625,4)),paramètres!$B$1:$B$6,1))=A$2,1,""))</f>
        <v/>
      </c>
      <c r="B625" s="47" t="str">
        <f>IF($L625="","",IF(INDEX(paramètres!$A$1:$A$6,MATCH(VALUE(RIGHT($L625,4)),paramètres!$B$1:$B$6,1))=B$2,1,""))</f>
        <v/>
      </c>
      <c r="C625" s="47" t="str">
        <f>IF($L625="","",IF(INDEX(paramètres!$A$1:$A$6,MATCH(VALUE(RIGHT($L625,4)),paramètres!$B$1:$B$6,1))=C$2,1,""))</f>
        <v/>
      </c>
      <c r="D625" s="47" t="str">
        <f>IF($L625="","",IF(INDEX(paramètres!$A$1:$A$6,MATCH(VALUE(RIGHT($L625,4)),paramètres!$B$1:$B$6,1))=D$2,1,""))</f>
        <v/>
      </c>
      <c r="E625" s="47" t="str">
        <f>IF($L625="","",IF(INDEX(paramètres!$A$1:$A$6,MATCH(VALUE(RIGHT($L625,4)),paramètres!$B$1:$B$6,1))=E$2,1,""))</f>
        <v/>
      </c>
      <c r="F625" s="47" t="str">
        <f>IF($L625="","",IF(INDEX(paramètres!$A$1:$A$6,MATCH(VALUE(RIGHT($L625,4)),paramètres!$B$1:$B$6,1))=F$2,1,""))</f>
        <v/>
      </c>
      <c r="G625" s="47" t="str">
        <f>IF($L625="","",IF(INDEX(paramètres!$A$1:$A$6,MATCH(VALUE(RIGHT($L625,4)),paramètres!$B$1:$B$6,1))=G$2,1,""))</f>
        <v/>
      </c>
    </row>
    <row r="626" spans="1:7" x14ac:dyDescent="0.25">
      <c r="A626" s="47" t="str">
        <f>IF($L626="","",IF(INDEX(paramètres!$A$1:$A$6,MATCH(VALUE(RIGHT($L626,4)),paramètres!$B$1:$B$6,1))=A$2,1,""))</f>
        <v/>
      </c>
      <c r="B626" s="47" t="str">
        <f>IF($L626="","",IF(INDEX(paramètres!$A$1:$A$6,MATCH(VALUE(RIGHT($L626,4)),paramètres!$B$1:$B$6,1))=B$2,1,""))</f>
        <v/>
      </c>
      <c r="C626" s="47" t="str">
        <f>IF($L626="","",IF(INDEX(paramètres!$A$1:$A$6,MATCH(VALUE(RIGHT($L626,4)),paramètres!$B$1:$B$6,1))=C$2,1,""))</f>
        <v/>
      </c>
      <c r="D626" s="47" t="str">
        <f>IF($L626="","",IF(INDEX(paramètres!$A$1:$A$6,MATCH(VALUE(RIGHT($L626,4)),paramètres!$B$1:$B$6,1))=D$2,1,""))</f>
        <v/>
      </c>
      <c r="E626" s="47" t="str">
        <f>IF($L626="","",IF(INDEX(paramètres!$A$1:$A$6,MATCH(VALUE(RIGHT($L626,4)),paramètres!$B$1:$B$6,1))=E$2,1,""))</f>
        <v/>
      </c>
      <c r="F626" s="47" t="str">
        <f>IF($L626="","",IF(INDEX(paramètres!$A$1:$A$6,MATCH(VALUE(RIGHT($L626,4)),paramètres!$B$1:$B$6,1))=F$2,1,""))</f>
        <v/>
      </c>
      <c r="G626" s="47" t="str">
        <f>IF($L626="","",IF(INDEX(paramètres!$A$1:$A$6,MATCH(VALUE(RIGHT($L626,4)),paramètres!$B$1:$B$6,1))=G$2,1,""))</f>
        <v/>
      </c>
    </row>
    <row r="627" spans="1:7" x14ac:dyDescent="0.25">
      <c r="A627" s="47" t="str">
        <f>IF($L627="","",IF(INDEX(paramètres!$A$1:$A$6,MATCH(VALUE(RIGHT($L627,4)),paramètres!$B$1:$B$6,1))=A$2,1,""))</f>
        <v/>
      </c>
      <c r="B627" s="47" t="str">
        <f>IF($L627="","",IF(INDEX(paramètres!$A$1:$A$6,MATCH(VALUE(RIGHT($L627,4)),paramètres!$B$1:$B$6,1))=B$2,1,""))</f>
        <v/>
      </c>
      <c r="C627" s="47" t="str">
        <f>IF($L627="","",IF(INDEX(paramètres!$A$1:$A$6,MATCH(VALUE(RIGHT($L627,4)),paramètres!$B$1:$B$6,1))=C$2,1,""))</f>
        <v/>
      </c>
      <c r="D627" s="47" t="str">
        <f>IF($L627="","",IF(INDEX(paramètres!$A$1:$A$6,MATCH(VALUE(RIGHT($L627,4)),paramètres!$B$1:$B$6,1))=D$2,1,""))</f>
        <v/>
      </c>
      <c r="E627" s="47" t="str">
        <f>IF($L627="","",IF(INDEX(paramètres!$A$1:$A$6,MATCH(VALUE(RIGHT($L627,4)),paramètres!$B$1:$B$6,1))=E$2,1,""))</f>
        <v/>
      </c>
      <c r="F627" s="47" t="str">
        <f>IF($L627="","",IF(INDEX(paramètres!$A$1:$A$6,MATCH(VALUE(RIGHT($L627,4)),paramètres!$B$1:$B$6,1))=F$2,1,""))</f>
        <v/>
      </c>
      <c r="G627" s="47" t="str">
        <f>IF($L627="","",IF(INDEX(paramètres!$A$1:$A$6,MATCH(VALUE(RIGHT($L627,4)),paramètres!$B$1:$B$6,1))=G$2,1,""))</f>
        <v/>
      </c>
    </row>
    <row r="628" spans="1:7" x14ac:dyDescent="0.25">
      <c r="A628" s="47" t="str">
        <f>IF($L628="","",IF(INDEX(paramètres!$A$1:$A$6,MATCH(VALUE(RIGHT($L628,4)),paramètres!$B$1:$B$6,1))=A$2,1,""))</f>
        <v/>
      </c>
      <c r="B628" s="47" t="str">
        <f>IF($L628="","",IF(INDEX(paramètres!$A$1:$A$6,MATCH(VALUE(RIGHT($L628,4)),paramètres!$B$1:$B$6,1))=B$2,1,""))</f>
        <v/>
      </c>
      <c r="C628" s="47" t="str">
        <f>IF($L628="","",IF(INDEX(paramètres!$A$1:$A$6,MATCH(VALUE(RIGHT($L628,4)),paramètres!$B$1:$B$6,1))=C$2,1,""))</f>
        <v/>
      </c>
      <c r="D628" s="47" t="str">
        <f>IF($L628="","",IF(INDEX(paramètres!$A$1:$A$6,MATCH(VALUE(RIGHT($L628,4)),paramètres!$B$1:$B$6,1))=D$2,1,""))</f>
        <v/>
      </c>
      <c r="E628" s="47" t="str">
        <f>IF($L628="","",IF(INDEX(paramètres!$A$1:$A$6,MATCH(VALUE(RIGHT($L628,4)),paramètres!$B$1:$B$6,1))=E$2,1,""))</f>
        <v/>
      </c>
      <c r="F628" s="47" t="str">
        <f>IF($L628="","",IF(INDEX(paramètres!$A$1:$A$6,MATCH(VALUE(RIGHT($L628,4)),paramètres!$B$1:$B$6,1))=F$2,1,""))</f>
        <v/>
      </c>
      <c r="G628" s="47" t="str">
        <f>IF($L628="","",IF(INDEX(paramètres!$A$1:$A$6,MATCH(VALUE(RIGHT($L628,4)),paramètres!$B$1:$B$6,1))=G$2,1,""))</f>
        <v/>
      </c>
    </row>
    <row r="629" spans="1:7" x14ac:dyDescent="0.25">
      <c r="A629" s="47" t="str">
        <f>IF($L629="","",IF(INDEX(paramètres!$A$1:$A$6,MATCH(VALUE(RIGHT($L629,4)),paramètres!$B$1:$B$6,1))=A$2,1,""))</f>
        <v/>
      </c>
      <c r="B629" s="47" t="str">
        <f>IF($L629="","",IF(INDEX(paramètres!$A$1:$A$6,MATCH(VALUE(RIGHT($L629,4)),paramètres!$B$1:$B$6,1))=B$2,1,""))</f>
        <v/>
      </c>
      <c r="C629" s="47" t="str">
        <f>IF($L629="","",IF(INDEX(paramètres!$A$1:$A$6,MATCH(VALUE(RIGHT($L629,4)),paramètres!$B$1:$B$6,1))=C$2,1,""))</f>
        <v/>
      </c>
      <c r="D629" s="47" t="str">
        <f>IF($L629="","",IF(INDEX(paramètres!$A$1:$A$6,MATCH(VALUE(RIGHT($L629,4)),paramètres!$B$1:$B$6,1))=D$2,1,""))</f>
        <v/>
      </c>
      <c r="E629" s="47" t="str">
        <f>IF($L629="","",IF(INDEX(paramètres!$A$1:$A$6,MATCH(VALUE(RIGHT($L629,4)),paramètres!$B$1:$B$6,1))=E$2,1,""))</f>
        <v/>
      </c>
      <c r="F629" s="47" t="str">
        <f>IF($L629="","",IF(INDEX(paramètres!$A$1:$A$6,MATCH(VALUE(RIGHT($L629,4)),paramètres!$B$1:$B$6,1))=F$2,1,""))</f>
        <v/>
      </c>
      <c r="G629" s="47" t="str">
        <f>IF($L629="","",IF(INDEX(paramètres!$A$1:$A$6,MATCH(VALUE(RIGHT($L629,4)),paramètres!$B$1:$B$6,1))=G$2,1,""))</f>
        <v/>
      </c>
    </row>
    <row r="630" spans="1:7" x14ac:dyDescent="0.25">
      <c r="A630" s="47" t="str">
        <f>IF($L630="","",IF(INDEX(paramètres!$A$1:$A$6,MATCH(VALUE(RIGHT($L630,4)),paramètres!$B$1:$B$6,1))=A$2,1,""))</f>
        <v/>
      </c>
      <c r="B630" s="47" t="str">
        <f>IF($L630="","",IF(INDEX(paramètres!$A$1:$A$6,MATCH(VALUE(RIGHT($L630,4)),paramètres!$B$1:$B$6,1))=B$2,1,""))</f>
        <v/>
      </c>
      <c r="C630" s="47" t="str">
        <f>IF($L630="","",IF(INDEX(paramètres!$A$1:$A$6,MATCH(VALUE(RIGHT($L630,4)),paramètres!$B$1:$B$6,1))=C$2,1,""))</f>
        <v/>
      </c>
      <c r="D630" s="47" t="str">
        <f>IF($L630="","",IF(INDEX(paramètres!$A$1:$A$6,MATCH(VALUE(RIGHT($L630,4)),paramètres!$B$1:$B$6,1))=D$2,1,""))</f>
        <v/>
      </c>
      <c r="E630" s="47" t="str">
        <f>IF($L630="","",IF(INDEX(paramètres!$A$1:$A$6,MATCH(VALUE(RIGHT($L630,4)),paramètres!$B$1:$B$6,1))=E$2,1,""))</f>
        <v/>
      </c>
      <c r="F630" s="47" t="str">
        <f>IF($L630="","",IF(INDEX(paramètres!$A$1:$A$6,MATCH(VALUE(RIGHT($L630,4)),paramètres!$B$1:$B$6,1))=F$2,1,""))</f>
        <v/>
      </c>
      <c r="G630" s="47" t="str">
        <f>IF($L630="","",IF(INDEX(paramètres!$A$1:$A$6,MATCH(VALUE(RIGHT($L630,4)),paramètres!$B$1:$B$6,1))=G$2,1,""))</f>
        <v/>
      </c>
    </row>
    <row r="631" spans="1:7" x14ac:dyDescent="0.25">
      <c r="A631" s="47" t="str">
        <f>IF($L631="","",IF(INDEX(paramètres!$A$1:$A$6,MATCH(VALUE(RIGHT($L631,4)),paramètres!$B$1:$B$6,1))=A$2,1,""))</f>
        <v/>
      </c>
      <c r="B631" s="47" t="str">
        <f>IF($L631="","",IF(INDEX(paramètres!$A$1:$A$6,MATCH(VALUE(RIGHT($L631,4)),paramètres!$B$1:$B$6,1))=B$2,1,""))</f>
        <v/>
      </c>
      <c r="C631" s="47" t="str">
        <f>IF($L631="","",IF(INDEX(paramètres!$A$1:$A$6,MATCH(VALUE(RIGHT($L631,4)),paramètres!$B$1:$B$6,1))=C$2,1,""))</f>
        <v/>
      </c>
      <c r="D631" s="47" t="str">
        <f>IF($L631="","",IF(INDEX(paramètres!$A$1:$A$6,MATCH(VALUE(RIGHT($L631,4)),paramètres!$B$1:$B$6,1))=D$2,1,""))</f>
        <v/>
      </c>
      <c r="E631" s="47" t="str">
        <f>IF($L631="","",IF(INDEX(paramètres!$A$1:$A$6,MATCH(VALUE(RIGHT($L631,4)),paramètres!$B$1:$B$6,1))=E$2,1,""))</f>
        <v/>
      </c>
      <c r="F631" s="47" t="str">
        <f>IF($L631="","",IF(INDEX(paramètres!$A$1:$A$6,MATCH(VALUE(RIGHT($L631,4)),paramètres!$B$1:$B$6,1))=F$2,1,""))</f>
        <v/>
      </c>
      <c r="G631" s="47" t="str">
        <f>IF($L631="","",IF(INDEX(paramètres!$A$1:$A$6,MATCH(VALUE(RIGHT($L631,4)),paramètres!$B$1:$B$6,1))=G$2,1,""))</f>
        <v/>
      </c>
    </row>
    <row r="632" spans="1:7" x14ac:dyDescent="0.25">
      <c r="A632" s="47" t="str">
        <f>IF($L632="","",IF(INDEX(paramètres!$A$1:$A$6,MATCH(VALUE(RIGHT($L632,4)),paramètres!$B$1:$B$6,1))=A$2,1,""))</f>
        <v/>
      </c>
      <c r="B632" s="47" t="str">
        <f>IF($L632="","",IF(INDEX(paramètres!$A$1:$A$6,MATCH(VALUE(RIGHT($L632,4)),paramètres!$B$1:$B$6,1))=B$2,1,""))</f>
        <v/>
      </c>
      <c r="C632" s="47" t="str">
        <f>IF($L632="","",IF(INDEX(paramètres!$A$1:$A$6,MATCH(VALUE(RIGHT($L632,4)),paramètres!$B$1:$B$6,1))=C$2,1,""))</f>
        <v/>
      </c>
      <c r="D632" s="47" t="str">
        <f>IF($L632="","",IF(INDEX(paramètres!$A$1:$A$6,MATCH(VALUE(RIGHT($L632,4)),paramètres!$B$1:$B$6,1))=D$2,1,""))</f>
        <v/>
      </c>
      <c r="E632" s="47" t="str">
        <f>IF($L632="","",IF(INDEX(paramètres!$A$1:$A$6,MATCH(VALUE(RIGHT($L632,4)),paramètres!$B$1:$B$6,1))=E$2,1,""))</f>
        <v/>
      </c>
      <c r="F632" s="47" t="str">
        <f>IF($L632="","",IF(INDEX(paramètres!$A$1:$A$6,MATCH(VALUE(RIGHT($L632,4)),paramètres!$B$1:$B$6,1))=F$2,1,""))</f>
        <v/>
      </c>
      <c r="G632" s="47" t="str">
        <f>IF($L632="","",IF(INDEX(paramètres!$A$1:$A$6,MATCH(VALUE(RIGHT($L632,4)),paramètres!$B$1:$B$6,1))=G$2,1,""))</f>
        <v/>
      </c>
    </row>
    <row r="633" spans="1:7" x14ac:dyDescent="0.25">
      <c r="A633" s="47" t="str">
        <f>IF($L633="","",IF(INDEX(paramètres!$A$1:$A$6,MATCH(VALUE(RIGHT($L633,4)),paramètres!$B$1:$B$6,1))=A$2,1,""))</f>
        <v/>
      </c>
      <c r="B633" s="47" t="str">
        <f>IF($L633="","",IF(INDEX(paramètres!$A$1:$A$6,MATCH(VALUE(RIGHT($L633,4)),paramètres!$B$1:$B$6,1))=B$2,1,""))</f>
        <v/>
      </c>
      <c r="C633" s="47" t="str">
        <f>IF($L633="","",IF(INDEX(paramètres!$A$1:$A$6,MATCH(VALUE(RIGHT($L633,4)),paramètres!$B$1:$B$6,1))=C$2,1,""))</f>
        <v/>
      </c>
      <c r="D633" s="47" t="str">
        <f>IF($L633="","",IF(INDEX(paramètres!$A$1:$A$6,MATCH(VALUE(RIGHT($L633,4)),paramètres!$B$1:$B$6,1))=D$2,1,""))</f>
        <v/>
      </c>
      <c r="E633" s="47" t="str">
        <f>IF($L633="","",IF(INDEX(paramètres!$A$1:$A$6,MATCH(VALUE(RIGHT($L633,4)),paramètres!$B$1:$B$6,1))=E$2,1,""))</f>
        <v/>
      </c>
      <c r="F633" s="47" t="str">
        <f>IF($L633="","",IF(INDEX(paramètres!$A$1:$A$6,MATCH(VALUE(RIGHT($L633,4)),paramètres!$B$1:$B$6,1))=F$2,1,""))</f>
        <v/>
      </c>
      <c r="G633" s="47" t="str">
        <f>IF($L633="","",IF(INDEX(paramètres!$A$1:$A$6,MATCH(VALUE(RIGHT($L633,4)),paramètres!$B$1:$B$6,1))=G$2,1,""))</f>
        <v/>
      </c>
    </row>
    <row r="634" spans="1:7" x14ac:dyDescent="0.25">
      <c r="A634" s="47" t="str">
        <f>IF($L634="","",IF(INDEX(paramètres!$A$1:$A$6,MATCH(VALUE(RIGHT($L634,4)),paramètres!$B$1:$B$6,1))=A$2,1,""))</f>
        <v/>
      </c>
      <c r="B634" s="47" t="str">
        <f>IF($L634="","",IF(INDEX(paramètres!$A$1:$A$6,MATCH(VALUE(RIGHT($L634,4)),paramètres!$B$1:$B$6,1))=B$2,1,""))</f>
        <v/>
      </c>
      <c r="C634" s="47" t="str">
        <f>IF($L634="","",IF(INDEX(paramètres!$A$1:$A$6,MATCH(VALUE(RIGHT($L634,4)),paramètres!$B$1:$B$6,1))=C$2,1,""))</f>
        <v/>
      </c>
      <c r="D634" s="47" t="str">
        <f>IF($L634="","",IF(INDEX(paramètres!$A$1:$A$6,MATCH(VALUE(RIGHT($L634,4)),paramètres!$B$1:$B$6,1))=D$2,1,""))</f>
        <v/>
      </c>
      <c r="E634" s="47" t="str">
        <f>IF($L634="","",IF(INDEX(paramètres!$A$1:$A$6,MATCH(VALUE(RIGHT($L634,4)),paramètres!$B$1:$B$6,1))=E$2,1,""))</f>
        <v/>
      </c>
      <c r="F634" s="47" t="str">
        <f>IF($L634="","",IF(INDEX(paramètres!$A$1:$A$6,MATCH(VALUE(RIGHT($L634,4)),paramètres!$B$1:$B$6,1))=F$2,1,""))</f>
        <v/>
      </c>
      <c r="G634" s="47" t="str">
        <f>IF($L634="","",IF(INDEX(paramètres!$A$1:$A$6,MATCH(VALUE(RIGHT($L634,4)),paramètres!$B$1:$B$6,1))=G$2,1,""))</f>
        <v/>
      </c>
    </row>
    <row r="635" spans="1:7" x14ac:dyDescent="0.25">
      <c r="A635" s="47" t="str">
        <f>IF($L635="","",IF(INDEX(paramètres!$A$1:$A$6,MATCH(VALUE(RIGHT($L635,4)),paramètres!$B$1:$B$6,1))=A$2,1,""))</f>
        <v/>
      </c>
      <c r="B635" s="47" t="str">
        <f>IF($L635="","",IF(INDEX(paramètres!$A$1:$A$6,MATCH(VALUE(RIGHT($L635,4)),paramètres!$B$1:$B$6,1))=B$2,1,""))</f>
        <v/>
      </c>
      <c r="C635" s="47" t="str">
        <f>IF($L635="","",IF(INDEX(paramètres!$A$1:$A$6,MATCH(VALUE(RIGHT($L635,4)),paramètres!$B$1:$B$6,1))=C$2,1,""))</f>
        <v/>
      </c>
      <c r="D635" s="47" t="str">
        <f>IF($L635="","",IF(INDEX(paramètres!$A$1:$A$6,MATCH(VALUE(RIGHT($L635,4)),paramètres!$B$1:$B$6,1))=D$2,1,""))</f>
        <v/>
      </c>
      <c r="E635" s="47" t="str">
        <f>IF($L635="","",IF(INDEX(paramètres!$A$1:$A$6,MATCH(VALUE(RIGHT($L635,4)),paramètres!$B$1:$B$6,1))=E$2,1,""))</f>
        <v/>
      </c>
      <c r="F635" s="47" t="str">
        <f>IF($L635="","",IF(INDEX(paramètres!$A$1:$A$6,MATCH(VALUE(RIGHT($L635,4)),paramètres!$B$1:$B$6,1))=F$2,1,""))</f>
        <v/>
      </c>
      <c r="G635" s="47" t="str">
        <f>IF($L635="","",IF(INDEX(paramètres!$A$1:$A$6,MATCH(VALUE(RIGHT($L635,4)),paramètres!$B$1:$B$6,1))=G$2,1,""))</f>
        <v/>
      </c>
    </row>
    <row r="636" spans="1:7" x14ac:dyDescent="0.25">
      <c r="A636" s="47" t="str">
        <f>IF($L636="","",IF(INDEX(paramètres!$A$1:$A$6,MATCH(VALUE(RIGHT($L636,4)),paramètres!$B$1:$B$6,1))=A$2,1,""))</f>
        <v/>
      </c>
      <c r="B636" s="47" t="str">
        <f>IF($L636="","",IF(INDEX(paramètres!$A$1:$A$6,MATCH(VALUE(RIGHT($L636,4)),paramètres!$B$1:$B$6,1))=B$2,1,""))</f>
        <v/>
      </c>
      <c r="C636" s="47" t="str">
        <f>IF($L636="","",IF(INDEX(paramètres!$A$1:$A$6,MATCH(VALUE(RIGHT($L636,4)),paramètres!$B$1:$B$6,1))=C$2,1,""))</f>
        <v/>
      </c>
      <c r="D636" s="47" t="str">
        <f>IF($L636="","",IF(INDEX(paramètres!$A$1:$A$6,MATCH(VALUE(RIGHT($L636,4)),paramètres!$B$1:$B$6,1))=D$2,1,""))</f>
        <v/>
      </c>
      <c r="E636" s="47" t="str">
        <f>IF($L636="","",IF(INDEX(paramètres!$A$1:$A$6,MATCH(VALUE(RIGHT($L636,4)),paramètres!$B$1:$B$6,1))=E$2,1,""))</f>
        <v/>
      </c>
      <c r="F636" s="47" t="str">
        <f>IF($L636="","",IF(INDEX(paramètres!$A$1:$A$6,MATCH(VALUE(RIGHT($L636,4)),paramètres!$B$1:$B$6,1))=F$2,1,""))</f>
        <v/>
      </c>
      <c r="G636" s="47" t="str">
        <f>IF($L636="","",IF(INDEX(paramètres!$A$1:$A$6,MATCH(VALUE(RIGHT($L636,4)),paramètres!$B$1:$B$6,1))=G$2,1,""))</f>
        <v/>
      </c>
    </row>
    <row r="637" spans="1:7" x14ac:dyDescent="0.25">
      <c r="A637" s="47" t="str">
        <f>IF($L637="","",IF(INDEX(paramètres!$A$1:$A$6,MATCH(VALUE(RIGHT($L637,4)),paramètres!$B$1:$B$6,1))=A$2,1,""))</f>
        <v/>
      </c>
      <c r="B637" s="47" t="str">
        <f>IF($L637="","",IF(INDEX(paramètres!$A$1:$A$6,MATCH(VALUE(RIGHT($L637,4)),paramètres!$B$1:$B$6,1))=B$2,1,""))</f>
        <v/>
      </c>
      <c r="C637" s="47" t="str">
        <f>IF($L637="","",IF(INDEX(paramètres!$A$1:$A$6,MATCH(VALUE(RIGHT($L637,4)),paramètres!$B$1:$B$6,1))=C$2,1,""))</f>
        <v/>
      </c>
      <c r="D637" s="47" t="str">
        <f>IF($L637="","",IF(INDEX(paramètres!$A$1:$A$6,MATCH(VALUE(RIGHT($L637,4)),paramètres!$B$1:$B$6,1))=D$2,1,""))</f>
        <v/>
      </c>
      <c r="E637" s="47" t="str">
        <f>IF($L637="","",IF(INDEX(paramètres!$A$1:$A$6,MATCH(VALUE(RIGHT($L637,4)),paramètres!$B$1:$B$6,1))=E$2,1,""))</f>
        <v/>
      </c>
      <c r="F637" s="47" t="str">
        <f>IF($L637="","",IF(INDEX(paramètres!$A$1:$A$6,MATCH(VALUE(RIGHT($L637,4)),paramètres!$B$1:$B$6,1))=F$2,1,""))</f>
        <v/>
      </c>
      <c r="G637" s="47" t="str">
        <f>IF($L637="","",IF(INDEX(paramètres!$A$1:$A$6,MATCH(VALUE(RIGHT($L637,4)),paramètres!$B$1:$B$6,1))=G$2,1,""))</f>
        <v/>
      </c>
    </row>
    <row r="638" spans="1:7" x14ac:dyDescent="0.25">
      <c r="A638" s="47" t="str">
        <f>IF($L638="","",IF(INDEX(paramètres!$A$1:$A$6,MATCH(VALUE(RIGHT($L638,4)),paramètres!$B$1:$B$6,1))=A$2,1,""))</f>
        <v/>
      </c>
      <c r="B638" s="47" t="str">
        <f>IF($L638="","",IF(INDEX(paramètres!$A$1:$A$6,MATCH(VALUE(RIGHT($L638,4)),paramètres!$B$1:$B$6,1))=B$2,1,""))</f>
        <v/>
      </c>
      <c r="C638" s="47" t="str">
        <f>IF($L638="","",IF(INDEX(paramètres!$A$1:$A$6,MATCH(VALUE(RIGHT($L638,4)),paramètres!$B$1:$B$6,1))=C$2,1,""))</f>
        <v/>
      </c>
      <c r="D638" s="47" t="str">
        <f>IF($L638="","",IF(INDEX(paramètres!$A$1:$A$6,MATCH(VALUE(RIGHT($L638,4)),paramètres!$B$1:$B$6,1))=D$2,1,""))</f>
        <v/>
      </c>
      <c r="E638" s="47" t="str">
        <f>IF($L638="","",IF(INDEX(paramètres!$A$1:$A$6,MATCH(VALUE(RIGHT($L638,4)),paramètres!$B$1:$B$6,1))=E$2,1,""))</f>
        <v/>
      </c>
      <c r="F638" s="47" t="str">
        <f>IF($L638="","",IF(INDEX(paramètres!$A$1:$A$6,MATCH(VALUE(RIGHT($L638,4)),paramètres!$B$1:$B$6,1))=F$2,1,""))</f>
        <v/>
      </c>
      <c r="G638" s="47" t="str">
        <f>IF($L638="","",IF(INDEX(paramètres!$A$1:$A$6,MATCH(VALUE(RIGHT($L638,4)),paramètres!$B$1:$B$6,1))=G$2,1,""))</f>
        <v/>
      </c>
    </row>
    <row r="639" spans="1:7" x14ac:dyDescent="0.25">
      <c r="A639" s="47" t="str">
        <f>IF($L639="","",IF(INDEX(paramètres!$A$1:$A$6,MATCH(VALUE(RIGHT($L639,4)),paramètres!$B$1:$B$6,1))=A$2,1,""))</f>
        <v/>
      </c>
      <c r="B639" s="47" t="str">
        <f>IF($L639="","",IF(INDEX(paramètres!$A$1:$A$6,MATCH(VALUE(RIGHT($L639,4)),paramètres!$B$1:$B$6,1))=B$2,1,""))</f>
        <v/>
      </c>
      <c r="C639" s="47" t="str">
        <f>IF($L639="","",IF(INDEX(paramètres!$A$1:$A$6,MATCH(VALUE(RIGHT($L639,4)),paramètres!$B$1:$B$6,1))=C$2,1,""))</f>
        <v/>
      </c>
      <c r="D639" s="47" t="str">
        <f>IF($L639="","",IF(INDEX(paramètres!$A$1:$A$6,MATCH(VALUE(RIGHT($L639,4)),paramètres!$B$1:$B$6,1))=D$2,1,""))</f>
        <v/>
      </c>
      <c r="E639" s="47" t="str">
        <f>IF($L639="","",IF(INDEX(paramètres!$A$1:$A$6,MATCH(VALUE(RIGHT($L639,4)),paramètres!$B$1:$B$6,1))=E$2,1,""))</f>
        <v/>
      </c>
      <c r="F639" s="47" t="str">
        <f>IF($L639="","",IF(INDEX(paramètres!$A$1:$A$6,MATCH(VALUE(RIGHT($L639,4)),paramètres!$B$1:$B$6,1))=F$2,1,""))</f>
        <v/>
      </c>
      <c r="G639" s="47" t="str">
        <f>IF($L639="","",IF(INDEX(paramètres!$A$1:$A$6,MATCH(VALUE(RIGHT($L639,4)),paramètres!$B$1:$B$6,1))=G$2,1,""))</f>
        <v/>
      </c>
    </row>
    <row r="640" spans="1:7" x14ac:dyDescent="0.25">
      <c r="A640" s="47" t="str">
        <f>IF($L640="","",IF(INDEX(paramètres!$A$1:$A$6,MATCH(VALUE(RIGHT($L640,4)),paramètres!$B$1:$B$6,1))=A$2,1,""))</f>
        <v/>
      </c>
      <c r="B640" s="47" t="str">
        <f>IF($L640="","",IF(INDEX(paramètres!$A$1:$A$6,MATCH(VALUE(RIGHT($L640,4)),paramètres!$B$1:$B$6,1))=B$2,1,""))</f>
        <v/>
      </c>
      <c r="C640" s="47" t="str">
        <f>IF($L640="","",IF(INDEX(paramètres!$A$1:$A$6,MATCH(VALUE(RIGHT($L640,4)),paramètres!$B$1:$B$6,1))=C$2,1,""))</f>
        <v/>
      </c>
      <c r="D640" s="47" t="str">
        <f>IF($L640="","",IF(INDEX(paramètres!$A$1:$A$6,MATCH(VALUE(RIGHT($L640,4)),paramètres!$B$1:$B$6,1))=D$2,1,""))</f>
        <v/>
      </c>
      <c r="E640" s="47" t="str">
        <f>IF($L640="","",IF(INDEX(paramètres!$A$1:$A$6,MATCH(VALUE(RIGHT($L640,4)),paramètres!$B$1:$B$6,1))=E$2,1,""))</f>
        <v/>
      </c>
      <c r="F640" s="47" t="str">
        <f>IF($L640="","",IF(INDEX(paramètres!$A$1:$A$6,MATCH(VALUE(RIGHT($L640,4)),paramètres!$B$1:$B$6,1))=F$2,1,""))</f>
        <v/>
      </c>
      <c r="G640" s="47" t="str">
        <f>IF($L640="","",IF(INDEX(paramètres!$A$1:$A$6,MATCH(VALUE(RIGHT($L640,4)),paramètres!$B$1:$B$6,1))=G$2,1,""))</f>
        <v/>
      </c>
    </row>
    <row r="641" spans="1:7" x14ac:dyDescent="0.25">
      <c r="A641" s="47" t="str">
        <f>IF($L641="","",IF(INDEX(paramètres!$A$1:$A$6,MATCH(VALUE(RIGHT($L641,4)),paramètres!$B$1:$B$6,1))=A$2,1,""))</f>
        <v/>
      </c>
      <c r="B641" s="47" t="str">
        <f>IF($L641="","",IF(INDEX(paramètres!$A$1:$A$6,MATCH(VALUE(RIGHT($L641,4)),paramètres!$B$1:$B$6,1))=B$2,1,""))</f>
        <v/>
      </c>
      <c r="C641" s="47" t="str">
        <f>IF($L641="","",IF(INDEX(paramètres!$A$1:$A$6,MATCH(VALUE(RIGHT($L641,4)),paramètres!$B$1:$B$6,1))=C$2,1,""))</f>
        <v/>
      </c>
      <c r="D641" s="47" t="str">
        <f>IF($L641="","",IF(INDEX(paramètres!$A$1:$A$6,MATCH(VALUE(RIGHT($L641,4)),paramètres!$B$1:$B$6,1))=D$2,1,""))</f>
        <v/>
      </c>
      <c r="E641" s="47" t="str">
        <f>IF($L641="","",IF(INDEX(paramètres!$A$1:$A$6,MATCH(VALUE(RIGHT($L641,4)),paramètres!$B$1:$B$6,1))=E$2,1,""))</f>
        <v/>
      </c>
      <c r="F641" s="47" t="str">
        <f>IF($L641="","",IF(INDEX(paramètres!$A$1:$A$6,MATCH(VALUE(RIGHT($L641,4)),paramètres!$B$1:$B$6,1))=F$2,1,""))</f>
        <v/>
      </c>
      <c r="G641" s="47" t="str">
        <f>IF($L641="","",IF(INDEX(paramètres!$A$1:$A$6,MATCH(VALUE(RIGHT($L641,4)),paramètres!$B$1:$B$6,1))=G$2,1,""))</f>
        <v/>
      </c>
    </row>
    <row r="642" spans="1:7" x14ac:dyDescent="0.25">
      <c r="A642" s="47" t="str">
        <f>IF($L642="","",IF(INDEX(paramètres!$A$1:$A$6,MATCH(VALUE(RIGHT($L642,4)),paramètres!$B$1:$B$6,1))=A$2,1,""))</f>
        <v/>
      </c>
      <c r="B642" s="47" t="str">
        <f>IF($L642="","",IF(INDEX(paramètres!$A$1:$A$6,MATCH(VALUE(RIGHT($L642,4)),paramètres!$B$1:$B$6,1))=B$2,1,""))</f>
        <v/>
      </c>
      <c r="C642" s="47" t="str">
        <f>IF($L642="","",IF(INDEX(paramètres!$A$1:$A$6,MATCH(VALUE(RIGHT($L642,4)),paramètres!$B$1:$B$6,1))=C$2,1,""))</f>
        <v/>
      </c>
      <c r="D642" s="47" t="str">
        <f>IF($L642="","",IF(INDEX(paramètres!$A$1:$A$6,MATCH(VALUE(RIGHT($L642,4)),paramètres!$B$1:$B$6,1))=D$2,1,""))</f>
        <v/>
      </c>
      <c r="E642" s="47" t="str">
        <f>IF($L642="","",IF(INDEX(paramètres!$A$1:$A$6,MATCH(VALUE(RIGHT($L642,4)),paramètres!$B$1:$B$6,1))=E$2,1,""))</f>
        <v/>
      </c>
      <c r="F642" s="47" t="str">
        <f>IF($L642="","",IF(INDEX(paramètres!$A$1:$A$6,MATCH(VALUE(RIGHT($L642,4)),paramètres!$B$1:$B$6,1))=F$2,1,""))</f>
        <v/>
      </c>
      <c r="G642" s="47" t="str">
        <f>IF($L642="","",IF(INDEX(paramètres!$A$1:$A$6,MATCH(VALUE(RIGHT($L642,4)),paramètres!$B$1:$B$6,1))=G$2,1,""))</f>
        <v/>
      </c>
    </row>
    <row r="643" spans="1:7" x14ac:dyDescent="0.25">
      <c r="A643" s="47" t="str">
        <f>IF($L643="","",IF(INDEX(paramètres!$A$1:$A$6,MATCH(VALUE(RIGHT($L643,4)),paramètres!$B$1:$B$6,1))=A$2,1,""))</f>
        <v/>
      </c>
      <c r="B643" s="47" t="str">
        <f>IF($L643="","",IF(INDEX(paramètres!$A$1:$A$6,MATCH(VALUE(RIGHT($L643,4)),paramètres!$B$1:$B$6,1))=B$2,1,""))</f>
        <v/>
      </c>
      <c r="C643" s="47" t="str">
        <f>IF($L643="","",IF(INDEX(paramètres!$A$1:$A$6,MATCH(VALUE(RIGHT($L643,4)),paramètres!$B$1:$B$6,1))=C$2,1,""))</f>
        <v/>
      </c>
      <c r="D643" s="47" t="str">
        <f>IF($L643="","",IF(INDEX(paramètres!$A$1:$A$6,MATCH(VALUE(RIGHT($L643,4)),paramètres!$B$1:$B$6,1))=D$2,1,""))</f>
        <v/>
      </c>
      <c r="E643" s="47" t="str">
        <f>IF($L643="","",IF(INDEX(paramètres!$A$1:$A$6,MATCH(VALUE(RIGHT($L643,4)),paramètres!$B$1:$B$6,1))=E$2,1,""))</f>
        <v/>
      </c>
      <c r="F643" s="47" t="str">
        <f>IF($L643="","",IF(INDEX(paramètres!$A$1:$A$6,MATCH(VALUE(RIGHT($L643,4)),paramètres!$B$1:$B$6,1))=F$2,1,""))</f>
        <v/>
      </c>
      <c r="G643" s="47" t="str">
        <f>IF($L643="","",IF(INDEX(paramètres!$A$1:$A$6,MATCH(VALUE(RIGHT($L643,4)),paramètres!$B$1:$B$6,1))=G$2,1,""))</f>
        <v/>
      </c>
    </row>
    <row r="644" spans="1:7" x14ac:dyDescent="0.25">
      <c r="A644" s="47" t="str">
        <f>IF($L644="","",IF(INDEX(paramètres!$A$1:$A$6,MATCH(VALUE(RIGHT($L644,4)),paramètres!$B$1:$B$6,1))=A$2,1,""))</f>
        <v/>
      </c>
      <c r="B644" s="47" t="str">
        <f>IF($L644="","",IF(INDEX(paramètres!$A$1:$A$6,MATCH(VALUE(RIGHT($L644,4)),paramètres!$B$1:$B$6,1))=B$2,1,""))</f>
        <v/>
      </c>
      <c r="C644" s="47" t="str">
        <f>IF($L644="","",IF(INDEX(paramètres!$A$1:$A$6,MATCH(VALUE(RIGHT($L644,4)),paramètres!$B$1:$B$6,1))=C$2,1,""))</f>
        <v/>
      </c>
      <c r="D644" s="47" t="str">
        <f>IF($L644="","",IF(INDEX(paramètres!$A$1:$A$6,MATCH(VALUE(RIGHT($L644,4)),paramètres!$B$1:$B$6,1))=D$2,1,""))</f>
        <v/>
      </c>
      <c r="E644" s="47" t="str">
        <f>IF($L644="","",IF(INDEX(paramètres!$A$1:$A$6,MATCH(VALUE(RIGHT($L644,4)),paramètres!$B$1:$B$6,1))=E$2,1,""))</f>
        <v/>
      </c>
      <c r="F644" s="47" t="str">
        <f>IF($L644="","",IF(INDEX(paramètres!$A$1:$A$6,MATCH(VALUE(RIGHT($L644,4)),paramètres!$B$1:$B$6,1))=F$2,1,""))</f>
        <v/>
      </c>
      <c r="G644" s="47" t="str">
        <f>IF($L644="","",IF(INDEX(paramètres!$A$1:$A$6,MATCH(VALUE(RIGHT($L644,4)),paramètres!$B$1:$B$6,1))=G$2,1,""))</f>
        <v/>
      </c>
    </row>
    <row r="645" spans="1:7" x14ac:dyDescent="0.25">
      <c r="A645" s="47" t="str">
        <f>IF($L645="","",IF(INDEX(paramètres!$A$1:$A$6,MATCH(VALUE(RIGHT($L645,4)),paramètres!$B$1:$B$6,1))=A$2,1,""))</f>
        <v/>
      </c>
      <c r="B645" s="47" t="str">
        <f>IF($L645="","",IF(INDEX(paramètres!$A$1:$A$6,MATCH(VALUE(RIGHT($L645,4)),paramètres!$B$1:$B$6,1))=B$2,1,""))</f>
        <v/>
      </c>
      <c r="C645" s="47" t="str">
        <f>IF($L645="","",IF(INDEX(paramètres!$A$1:$A$6,MATCH(VALUE(RIGHT($L645,4)),paramètres!$B$1:$B$6,1))=C$2,1,""))</f>
        <v/>
      </c>
      <c r="D645" s="47" t="str">
        <f>IF($L645="","",IF(INDEX(paramètres!$A$1:$A$6,MATCH(VALUE(RIGHT($L645,4)),paramètres!$B$1:$B$6,1))=D$2,1,""))</f>
        <v/>
      </c>
      <c r="E645" s="47" t="str">
        <f>IF($L645="","",IF(INDEX(paramètres!$A$1:$A$6,MATCH(VALUE(RIGHT($L645,4)),paramètres!$B$1:$B$6,1))=E$2,1,""))</f>
        <v/>
      </c>
      <c r="F645" s="47" t="str">
        <f>IF($L645="","",IF(INDEX(paramètres!$A$1:$A$6,MATCH(VALUE(RIGHT($L645,4)),paramètres!$B$1:$B$6,1))=F$2,1,""))</f>
        <v/>
      </c>
      <c r="G645" s="47" t="str">
        <f>IF($L645="","",IF(INDEX(paramètres!$A$1:$A$6,MATCH(VALUE(RIGHT($L645,4)),paramètres!$B$1:$B$6,1))=G$2,1,""))</f>
        <v/>
      </c>
    </row>
    <row r="646" spans="1:7" x14ac:dyDescent="0.25">
      <c r="A646" s="47" t="str">
        <f>IF($L646="","",IF(INDEX(paramètres!$A$1:$A$6,MATCH(VALUE(RIGHT($L646,4)),paramètres!$B$1:$B$6,1))=A$2,1,""))</f>
        <v/>
      </c>
      <c r="B646" s="47" t="str">
        <f>IF($L646="","",IF(INDEX(paramètres!$A$1:$A$6,MATCH(VALUE(RIGHT($L646,4)),paramètres!$B$1:$B$6,1))=B$2,1,""))</f>
        <v/>
      </c>
      <c r="C646" s="47" t="str">
        <f>IF($L646="","",IF(INDEX(paramètres!$A$1:$A$6,MATCH(VALUE(RIGHT($L646,4)),paramètres!$B$1:$B$6,1))=C$2,1,""))</f>
        <v/>
      </c>
      <c r="D646" s="47" t="str">
        <f>IF($L646="","",IF(INDEX(paramètres!$A$1:$A$6,MATCH(VALUE(RIGHT($L646,4)),paramètres!$B$1:$B$6,1))=D$2,1,""))</f>
        <v/>
      </c>
      <c r="E646" s="47" t="str">
        <f>IF($L646="","",IF(INDEX(paramètres!$A$1:$A$6,MATCH(VALUE(RIGHT($L646,4)),paramètres!$B$1:$B$6,1))=E$2,1,""))</f>
        <v/>
      </c>
      <c r="F646" s="47" t="str">
        <f>IF($L646="","",IF(INDEX(paramètres!$A$1:$A$6,MATCH(VALUE(RIGHT($L646,4)),paramètres!$B$1:$B$6,1))=F$2,1,""))</f>
        <v/>
      </c>
      <c r="G646" s="47" t="str">
        <f>IF($L646="","",IF(INDEX(paramètres!$A$1:$A$6,MATCH(VALUE(RIGHT($L646,4)),paramètres!$B$1:$B$6,1))=G$2,1,""))</f>
        <v/>
      </c>
    </row>
    <row r="647" spans="1:7" x14ac:dyDescent="0.25">
      <c r="A647" s="47" t="str">
        <f>IF($L647="","",IF(INDEX(paramètres!$A$1:$A$6,MATCH(VALUE(RIGHT($L647,4)),paramètres!$B$1:$B$6,1))=A$2,1,""))</f>
        <v/>
      </c>
      <c r="B647" s="47" t="str">
        <f>IF($L647="","",IF(INDEX(paramètres!$A$1:$A$6,MATCH(VALUE(RIGHT($L647,4)),paramètres!$B$1:$B$6,1))=B$2,1,""))</f>
        <v/>
      </c>
      <c r="C647" s="47" t="str">
        <f>IF($L647="","",IF(INDEX(paramètres!$A$1:$A$6,MATCH(VALUE(RIGHT($L647,4)),paramètres!$B$1:$B$6,1))=C$2,1,""))</f>
        <v/>
      </c>
      <c r="D647" s="47" t="str">
        <f>IF($L647="","",IF(INDEX(paramètres!$A$1:$A$6,MATCH(VALUE(RIGHT($L647,4)),paramètres!$B$1:$B$6,1))=D$2,1,""))</f>
        <v/>
      </c>
      <c r="E647" s="47" t="str">
        <f>IF($L647="","",IF(INDEX(paramètres!$A$1:$A$6,MATCH(VALUE(RIGHT($L647,4)),paramètres!$B$1:$B$6,1))=E$2,1,""))</f>
        <v/>
      </c>
      <c r="F647" s="47" t="str">
        <f>IF($L647="","",IF(INDEX(paramètres!$A$1:$A$6,MATCH(VALUE(RIGHT($L647,4)),paramètres!$B$1:$B$6,1))=F$2,1,""))</f>
        <v/>
      </c>
      <c r="G647" s="47" t="str">
        <f>IF($L647="","",IF(INDEX(paramètres!$A$1:$A$6,MATCH(VALUE(RIGHT($L647,4)),paramètres!$B$1:$B$6,1))=G$2,1,""))</f>
        <v/>
      </c>
    </row>
    <row r="648" spans="1:7" x14ac:dyDescent="0.25">
      <c r="A648" s="47" t="str">
        <f>IF($L648="","",IF(INDEX(paramètres!$A$1:$A$6,MATCH(VALUE(RIGHT($L648,4)),paramètres!$B$1:$B$6,1))=A$2,1,""))</f>
        <v/>
      </c>
      <c r="B648" s="47" t="str">
        <f>IF($L648="","",IF(INDEX(paramètres!$A$1:$A$6,MATCH(VALUE(RIGHT($L648,4)),paramètres!$B$1:$B$6,1))=B$2,1,""))</f>
        <v/>
      </c>
      <c r="C648" s="47" t="str">
        <f>IF($L648="","",IF(INDEX(paramètres!$A$1:$A$6,MATCH(VALUE(RIGHT($L648,4)),paramètres!$B$1:$B$6,1))=C$2,1,""))</f>
        <v/>
      </c>
      <c r="D648" s="47" t="str">
        <f>IF($L648="","",IF(INDEX(paramètres!$A$1:$A$6,MATCH(VALUE(RIGHT($L648,4)),paramètres!$B$1:$B$6,1))=D$2,1,""))</f>
        <v/>
      </c>
      <c r="E648" s="47" t="str">
        <f>IF($L648="","",IF(INDEX(paramètres!$A$1:$A$6,MATCH(VALUE(RIGHT($L648,4)),paramètres!$B$1:$B$6,1))=E$2,1,""))</f>
        <v/>
      </c>
      <c r="F648" s="47" t="str">
        <f>IF($L648="","",IF(INDEX(paramètres!$A$1:$A$6,MATCH(VALUE(RIGHT($L648,4)),paramètres!$B$1:$B$6,1))=F$2,1,""))</f>
        <v/>
      </c>
      <c r="G648" s="47" t="str">
        <f>IF($L648="","",IF(INDEX(paramètres!$A$1:$A$6,MATCH(VALUE(RIGHT($L648,4)),paramètres!$B$1:$B$6,1))=G$2,1,""))</f>
        <v/>
      </c>
    </row>
    <row r="649" spans="1:7" x14ac:dyDescent="0.25">
      <c r="A649" s="47" t="str">
        <f>IF($L649="","",IF(INDEX(paramètres!$A$1:$A$6,MATCH(VALUE(RIGHT($L649,4)),paramètres!$B$1:$B$6,1))=A$2,1,""))</f>
        <v/>
      </c>
      <c r="B649" s="47" t="str">
        <f>IF($L649="","",IF(INDEX(paramètres!$A$1:$A$6,MATCH(VALUE(RIGHT($L649,4)),paramètres!$B$1:$B$6,1))=B$2,1,""))</f>
        <v/>
      </c>
      <c r="C649" s="47" t="str">
        <f>IF($L649="","",IF(INDEX(paramètres!$A$1:$A$6,MATCH(VALUE(RIGHT($L649,4)),paramètres!$B$1:$B$6,1))=C$2,1,""))</f>
        <v/>
      </c>
      <c r="D649" s="47" t="str">
        <f>IF($L649="","",IF(INDEX(paramètres!$A$1:$A$6,MATCH(VALUE(RIGHT($L649,4)),paramètres!$B$1:$B$6,1))=D$2,1,""))</f>
        <v/>
      </c>
      <c r="E649" s="47" t="str">
        <f>IF($L649="","",IF(INDEX(paramètres!$A$1:$A$6,MATCH(VALUE(RIGHT($L649,4)),paramètres!$B$1:$B$6,1))=E$2,1,""))</f>
        <v/>
      </c>
      <c r="F649" s="47" t="str">
        <f>IF($L649="","",IF(INDEX(paramètres!$A$1:$A$6,MATCH(VALUE(RIGHT($L649,4)),paramètres!$B$1:$B$6,1))=F$2,1,""))</f>
        <v/>
      </c>
      <c r="G649" s="47" t="str">
        <f>IF($L649="","",IF(INDEX(paramètres!$A$1:$A$6,MATCH(VALUE(RIGHT($L649,4)),paramètres!$B$1:$B$6,1))=G$2,1,""))</f>
        <v/>
      </c>
    </row>
    <row r="650" spans="1:7" x14ac:dyDescent="0.25">
      <c r="A650" s="47" t="str">
        <f>IF($L650="","",IF(INDEX(paramètres!$A$1:$A$6,MATCH(VALUE(RIGHT($L650,4)),paramètres!$B$1:$B$6,1))=A$2,1,""))</f>
        <v/>
      </c>
      <c r="B650" s="47" t="str">
        <f>IF($L650="","",IF(INDEX(paramètres!$A$1:$A$6,MATCH(VALUE(RIGHT($L650,4)),paramètres!$B$1:$B$6,1))=B$2,1,""))</f>
        <v/>
      </c>
      <c r="C650" s="47" t="str">
        <f>IF($L650="","",IF(INDEX(paramètres!$A$1:$A$6,MATCH(VALUE(RIGHT($L650,4)),paramètres!$B$1:$B$6,1))=C$2,1,""))</f>
        <v/>
      </c>
      <c r="D650" s="47" t="str">
        <f>IF($L650="","",IF(INDEX(paramètres!$A$1:$A$6,MATCH(VALUE(RIGHT($L650,4)),paramètres!$B$1:$B$6,1))=D$2,1,""))</f>
        <v/>
      </c>
      <c r="E650" s="47" t="str">
        <f>IF($L650="","",IF(INDEX(paramètres!$A$1:$A$6,MATCH(VALUE(RIGHT($L650,4)),paramètres!$B$1:$B$6,1))=E$2,1,""))</f>
        <v/>
      </c>
      <c r="F650" s="47" t="str">
        <f>IF($L650="","",IF(INDEX(paramètres!$A$1:$A$6,MATCH(VALUE(RIGHT($L650,4)),paramètres!$B$1:$B$6,1))=F$2,1,""))</f>
        <v/>
      </c>
      <c r="G650" s="47" t="str">
        <f>IF($L650="","",IF(INDEX(paramètres!$A$1:$A$6,MATCH(VALUE(RIGHT($L650,4)),paramètres!$B$1:$B$6,1))=G$2,1,""))</f>
        <v/>
      </c>
    </row>
    <row r="651" spans="1:7" x14ac:dyDescent="0.25">
      <c r="A651" s="47" t="str">
        <f>IF($L651="","",IF(INDEX(paramètres!$A$1:$A$6,MATCH(VALUE(RIGHT($L651,4)),paramètres!$B$1:$B$6,1))=A$2,1,""))</f>
        <v/>
      </c>
      <c r="B651" s="47" t="str">
        <f>IF($L651="","",IF(INDEX(paramètres!$A$1:$A$6,MATCH(VALUE(RIGHT($L651,4)),paramètres!$B$1:$B$6,1))=B$2,1,""))</f>
        <v/>
      </c>
      <c r="C651" s="47" t="str">
        <f>IF($L651="","",IF(INDEX(paramètres!$A$1:$A$6,MATCH(VALUE(RIGHT($L651,4)),paramètres!$B$1:$B$6,1))=C$2,1,""))</f>
        <v/>
      </c>
      <c r="D651" s="47" t="str">
        <f>IF($L651="","",IF(INDEX(paramètres!$A$1:$A$6,MATCH(VALUE(RIGHT($L651,4)),paramètres!$B$1:$B$6,1))=D$2,1,""))</f>
        <v/>
      </c>
      <c r="E651" s="47" t="str">
        <f>IF($L651="","",IF(INDEX(paramètres!$A$1:$A$6,MATCH(VALUE(RIGHT($L651,4)),paramètres!$B$1:$B$6,1))=E$2,1,""))</f>
        <v/>
      </c>
      <c r="F651" s="47" t="str">
        <f>IF($L651="","",IF(INDEX(paramètres!$A$1:$A$6,MATCH(VALUE(RIGHT($L651,4)),paramètres!$B$1:$B$6,1))=F$2,1,""))</f>
        <v/>
      </c>
      <c r="G651" s="47" t="str">
        <f>IF($L651="","",IF(INDEX(paramètres!$A$1:$A$6,MATCH(VALUE(RIGHT($L651,4)),paramètres!$B$1:$B$6,1))=G$2,1,""))</f>
        <v/>
      </c>
    </row>
    <row r="652" spans="1:7" x14ac:dyDescent="0.25">
      <c r="A652" s="47" t="str">
        <f>IF($L652="","",IF(INDEX(paramètres!$A$1:$A$6,MATCH(VALUE(RIGHT($L652,4)),paramètres!$B$1:$B$6,1))=A$2,1,""))</f>
        <v/>
      </c>
      <c r="B652" s="47" t="str">
        <f>IF($L652="","",IF(INDEX(paramètres!$A$1:$A$6,MATCH(VALUE(RIGHT($L652,4)),paramètres!$B$1:$B$6,1))=B$2,1,""))</f>
        <v/>
      </c>
      <c r="C652" s="47" t="str">
        <f>IF($L652="","",IF(INDEX(paramètres!$A$1:$A$6,MATCH(VALUE(RIGHT($L652,4)),paramètres!$B$1:$B$6,1))=C$2,1,""))</f>
        <v/>
      </c>
      <c r="D652" s="47" t="str">
        <f>IF($L652="","",IF(INDEX(paramètres!$A$1:$A$6,MATCH(VALUE(RIGHT($L652,4)),paramètres!$B$1:$B$6,1))=D$2,1,""))</f>
        <v/>
      </c>
      <c r="E652" s="47" t="str">
        <f>IF($L652="","",IF(INDEX(paramètres!$A$1:$A$6,MATCH(VALUE(RIGHT($L652,4)),paramètres!$B$1:$B$6,1))=E$2,1,""))</f>
        <v/>
      </c>
      <c r="F652" s="47" t="str">
        <f>IF($L652="","",IF(INDEX(paramètres!$A$1:$A$6,MATCH(VALUE(RIGHT($L652,4)),paramètres!$B$1:$B$6,1))=F$2,1,""))</f>
        <v/>
      </c>
      <c r="G652" s="47" t="str">
        <f>IF($L652="","",IF(INDEX(paramètres!$A$1:$A$6,MATCH(VALUE(RIGHT($L652,4)),paramètres!$B$1:$B$6,1))=G$2,1,""))</f>
        <v/>
      </c>
    </row>
    <row r="653" spans="1:7" x14ac:dyDescent="0.25">
      <c r="A653" s="47" t="str">
        <f>IF($L653="","",IF(INDEX(paramètres!$A$1:$A$6,MATCH(VALUE(RIGHT($L653,4)),paramètres!$B$1:$B$6,1))=A$2,1,""))</f>
        <v/>
      </c>
      <c r="B653" s="47" t="str">
        <f>IF($L653="","",IF(INDEX(paramètres!$A$1:$A$6,MATCH(VALUE(RIGHT($L653,4)),paramètres!$B$1:$B$6,1))=B$2,1,""))</f>
        <v/>
      </c>
      <c r="C653" s="47" t="str">
        <f>IF($L653="","",IF(INDEX(paramètres!$A$1:$A$6,MATCH(VALUE(RIGHT($L653,4)),paramètres!$B$1:$B$6,1))=C$2,1,""))</f>
        <v/>
      </c>
      <c r="D653" s="47" t="str">
        <f>IF($L653="","",IF(INDEX(paramètres!$A$1:$A$6,MATCH(VALUE(RIGHT($L653,4)),paramètres!$B$1:$B$6,1))=D$2,1,""))</f>
        <v/>
      </c>
      <c r="E653" s="47" t="str">
        <f>IF($L653="","",IF(INDEX(paramètres!$A$1:$A$6,MATCH(VALUE(RIGHT($L653,4)),paramètres!$B$1:$B$6,1))=E$2,1,""))</f>
        <v/>
      </c>
      <c r="F653" s="47" t="str">
        <f>IF($L653="","",IF(INDEX(paramètres!$A$1:$A$6,MATCH(VALUE(RIGHT($L653,4)),paramètres!$B$1:$B$6,1))=F$2,1,""))</f>
        <v/>
      </c>
      <c r="G653" s="47" t="str">
        <f>IF($L653="","",IF(INDEX(paramètres!$A$1:$A$6,MATCH(VALUE(RIGHT($L653,4)),paramètres!$B$1:$B$6,1))=G$2,1,""))</f>
        <v/>
      </c>
    </row>
    <row r="654" spans="1:7" x14ac:dyDescent="0.25">
      <c r="A654" s="47" t="str">
        <f>IF($L654="","",IF(INDEX(paramètres!$A$1:$A$6,MATCH(VALUE(RIGHT($L654,4)),paramètres!$B$1:$B$6,1))=A$2,1,""))</f>
        <v/>
      </c>
      <c r="B654" s="47" t="str">
        <f>IF($L654="","",IF(INDEX(paramètres!$A$1:$A$6,MATCH(VALUE(RIGHT($L654,4)),paramètres!$B$1:$B$6,1))=B$2,1,""))</f>
        <v/>
      </c>
      <c r="C654" s="47" t="str">
        <f>IF($L654="","",IF(INDEX(paramètres!$A$1:$A$6,MATCH(VALUE(RIGHT($L654,4)),paramètres!$B$1:$B$6,1))=C$2,1,""))</f>
        <v/>
      </c>
      <c r="D654" s="47" t="str">
        <f>IF($L654="","",IF(INDEX(paramètres!$A$1:$A$6,MATCH(VALUE(RIGHT($L654,4)),paramètres!$B$1:$B$6,1))=D$2,1,""))</f>
        <v/>
      </c>
      <c r="E654" s="47" t="str">
        <f>IF($L654="","",IF(INDEX(paramètres!$A$1:$A$6,MATCH(VALUE(RIGHT($L654,4)),paramètres!$B$1:$B$6,1))=E$2,1,""))</f>
        <v/>
      </c>
      <c r="F654" s="47" t="str">
        <f>IF($L654="","",IF(INDEX(paramètres!$A$1:$A$6,MATCH(VALUE(RIGHT($L654,4)),paramètres!$B$1:$B$6,1))=F$2,1,""))</f>
        <v/>
      </c>
      <c r="G654" s="47" t="str">
        <f>IF($L654="","",IF(INDEX(paramètres!$A$1:$A$6,MATCH(VALUE(RIGHT($L654,4)),paramètres!$B$1:$B$6,1))=G$2,1,""))</f>
        <v/>
      </c>
    </row>
    <row r="655" spans="1:7" x14ac:dyDescent="0.25">
      <c r="A655" s="47" t="str">
        <f>IF($L655="","",IF(INDEX(paramètres!$A$1:$A$6,MATCH(VALUE(RIGHT($L655,4)),paramètres!$B$1:$B$6,1))=A$2,1,""))</f>
        <v/>
      </c>
      <c r="B655" s="47" t="str">
        <f>IF($L655="","",IF(INDEX(paramètres!$A$1:$A$6,MATCH(VALUE(RIGHT($L655,4)),paramètres!$B$1:$B$6,1))=B$2,1,""))</f>
        <v/>
      </c>
      <c r="C655" s="47" t="str">
        <f>IF($L655="","",IF(INDEX(paramètres!$A$1:$A$6,MATCH(VALUE(RIGHT($L655,4)),paramètres!$B$1:$B$6,1))=C$2,1,""))</f>
        <v/>
      </c>
      <c r="D655" s="47" t="str">
        <f>IF($L655="","",IF(INDEX(paramètres!$A$1:$A$6,MATCH(VALUE(RIGHT($L655,4)),paramètres!$B$1:$B$6,1))=D$2,1,""))</f>
        <v/>
      </c>
      <c r="E655" s="47" t="str">
        <f>IF($L655="","",IF(INDEX(paramètres!$A$1:$A$6,MATCH(VALUE(RIGHT($L655,4)),paramètres!$B$1:$B$6,1))=E$2,1,""))</f>
        <v/>
      </c>
      <c r="F655" s="47" t="str">
        <f>IF($L655="","",IF(INDEX(paramètres!$A$1:$A$6,MATCH(VALUE(RIGHT($L655,4)),paramètres!$B$1:$B$6,1))=F$2,1,""))</f>
        <v/>
      </c>
      <c r="G655" s="47" t="str">
        <f>IF($L655="","",IF(INDEX(paramètres!$A$1:$A$6,MATCH(VALUE(RIGHT($L655,4)),paramètres!$B$1:$B$6,1))=G$2,1,""))</f>
        <v/>
      </c>
    </row>
    <row r="656" spans="1:7" x14ac:dyDescent="0.25">
      <c r="A656" s="47" t="str">
        <f>IF($L656="","",IF(INDEX(paramètres!$A$1:$A$6,MATCH(VALUE(RIGHT($L656,4)),paramètres!$B$1:$B$6,1))=A$2,1,""))</f>
        <v/>
      </c>
      <c r="B656" s="47" t="str">
        <f>IF($L656="","",IF(INDEX(paramètres!$A$1:$A$6,MATCH(VALUE(RIGHT($L656,4)),paramètres!$B$1:$B$6,1))=B$2,1,""))</f>
        <v/>
      </c>
      <c r="C656" s="47" t="str">
        <f>IF($L656="","",IF(INDEX(paramètres!$A$1:$A$6,MATCH(VALUE(RIGHT($L656,4)),paramètres!$B$1:$B$6,1))=C$2,1,""))</f>
        <v/>
      </c>
      <c r="D656" s="47" t="str">
        <f>IF($L656="","",IF(INDEX(paramètres!$A$1:$A$6,MATCH(VALUE(RIGHT($L656,4)),paramètres!$B$1:$B$6,1))=D$2,1,""))</f>
        <v/>
      </c>
      <c r="E656" s="47" t="str">
        <f>IF($L656="","",IF(INDEX(paramètres!$A$1:$A$6,MATCH(VALUE(RIGHT($L656,4)),paramètres!$B$1:$B$6,1))=E$2,1,""))</f>
        <v/>
      </c>
      <c r="F656" s="47" t="str">
        <f>IF($L656="","",IF(INDEX(paramètres!$A$1:$A$6,MATCH(VALUE(RIGHT($L656,4)),paramètres!$B$1:$B$6,1))=F$2,1,""))</f>
        <v/>
      </c>
      <c r="G656" s="47" t="str">
        <f>IF($L656="","",IF(INDEX(paramètres!$A$1:$A$6,MATCH(VALUE(RIGHT($L656,4)),paramètres!$B$1:$B$6,1))=G$2,1,""))</f>
        <v/>
      </c>
    </row>
    <row r="657" spans="1:7" x14ac:dyDescent="0.25">
      <c r="A657" s="47" t="str">
        <f>IF($L657="","",IF(INDEX(paramètres!$A$1:$A$6,MATCH(VALUE(RIGHT($L657,4)),paramètres!$B$1:$B$6,1))=A$2,1,""))</f>
        <v/>
      </c>
      <c r="B657" s="47" t="str">
        <f>IF($L657="","",IF(INDEX(paramètres!$A$1:$A$6,MATCH(VALUE(RIGHT($L657,4)),paramètres!$B$1:$B$6,1))=B$2,1,""))</f>
        <v/>
      </c>
      <c r="C657" s="47" t="str">
        <f>IF($L657="","",IF(INDEX(paramètres!$A$1:$A$6,MATCH(VALUE(RIGHT($L657,4)),paramètres!$B$1:$B$6,1))=C$2,1,""))</f>
        <v/>
      </c>
      <c r="D657" s="47" t="str">
        <f>IF($L657="","",IF(INDEX(paramètres!$A$1:$A$6,MATCH(VALUE(RIGHT($L657,4)),paramètres!$B$1:$B$6,1))=D$2,1,""))</f>
        <v/>
      </c>
      <c r="E657" s="47" t="str">
        <f>IF($L657="","",IF(INDEX(paramètres!$A$1:$A$6,MATCH(VALUE(RIGHT($L657,4)),paramètres!$B$1:$B$6,1))=E$2,1,""))</f>
        <v/>
      </c>
      <c r="F657" s="47" t="str">
        <f>IF($L657="","",IF(INDEX(paramètres!$A$1:$A$6,MATCH(VALUE(RIGHT($L657,4)),paramètres!$B$1:$B$6,1))=F$2,1,""))</f>
        <v/>
      </c>
      <c r="G657" s="47" t="str">
        <f>IF($L657="","",IF(INDEX(paramètres!$A$1:$A$6,MATCH(VALUE(RIGHT($L657,4)),paramètres!$B$1:$B$6,1))=G$2,1,""))</f>
        <v/>
      </c>
    </row>
    <row r="658" spans="1:7" x14ac:dyDescent="0.25">
      <c r="A658" s="47" t="str">
        <f>IF($L658="","",IF(INDEX(paramètres!$A$1:$A$6,MATCH(VALUE(RIGHT($L658,4)),paramètres!$B$1:$B$6,1))=A$2,1,""))</f>
        <v/>
      </c>
      <c r="B658" s="47" t="str">
        <f>IF($L658="","",IF(INDEX(paramètres!$A$1:$A$6,MATCH(VALUE(RIGHT($L658,4)),paramètres!$B$1:$B$6,1))=B$2,1,""))</f>
        <v/>
      </c>
      <c r="C658" s="47" t="str">
        <f>IF($L658="","",IF(INDEX(paramètres!$A$1:$A$6,MATCH(VALUE(RIGHT($L658,4)),paramètres!$B$1:$B$6,1))=C$2,1,""))</f>
        <v/>
      </c>
      <c r="D658" s="47" t="str">
        <f>IF($L658="","",IF(INDEX(paramètres!$A$1:$A$6,MATCH(VALUE(RIGHT($L658,4)),paramètres!$B$1:$B$6,1))=D$2,1,""))</f>
        <v/>
      </c>
      <c r="E658" s="47" t="str">
        <f>IF($L658="","",IF(INDEX(paramètres!$A$1:$A$6,MATCH(VALUE(RIGHT($L658,4)),paramètres!$B$1:$B$6,1))=E$2,1,""))</f>
        <v/>
      </c>
      <c r="F658" s="47" t="str">
        <f>IF($L658="","",IF(INDEX(paramètres!$A$1:$A$6,MATCH(VALUE(RIGHT($L658,4)),paramètres!$B$1:$B$6,1))=F$2,1,""))</f>
        <v/>
      </c>
      <c r="G658" s="47" t="str">
        <f>IF($L658="","",IF(INDEX(paramètres!$A$1:$A$6,MATCH(VALUE(RIGHT($L658,4)),paramètres!$B$1:$B$6,1))=G$2,1,""))</f>
        <v/>
      </c>
    </row>
    <row r="659" spans="1:7" x14ac:dyDescent="0.25">
      <c r="A659" s="47" t="str">
        <f>IF($L659="","",IF(INDEX(paramètres!$A$1:$A$6,MATCH(VALUE(RIGHT($L659,4)),paramètres!$B$1:$B$6,1))=A$2,1,""))</f>
        <v/>
      </c>
      <c r="B659" s="47" t="str">
        <f>IF($L659="","",IF(INDEX(paramètres!$A$1:$A$6,MATCH(VALUE(RIGHT($L659,4)),paramètres!$B$1:$B$6,1))=B$2,1,""))</f>
        <v/>
      </c>
      <c r="C659" s="47" t="str">
        <f>IF($L659="","",IF(INDEX(paramètres!$A$1:$A$6,MATCH(VALUE(RIGHT($L659,4)),paramètres!$B$1:$B$6,1))=C$2,1,""))</f>
        <v/>
      </c>
      <c r="D659" s="47" t="str">
        <f>IF($L659="","",IF(INDEX(paramètres!$A$1:$A$6,MATCH(VALUE(RIGHT($L659,4)),paramètres!$B$1:$B$6,1))=D$2,1,""))</f>
        <v/>
      </c>
      <c r="E659" s="47" t="str">
        <f>IF($L659="","",IF(INDEX(paramètres!$A$1:$A$6,MATCH(VALUE(RIGHT($L659,4)),paramètres!$B$1:$B$6,1))=E$2,1,""))</f>
        <v/>
      </c>
      <c r="F659" s="47" t="str">
        <f>IF($L659="","",IF(INDEX(paramètres!$A$1:$A$6,MATCH(VALUE(RIGHT($L659,4)),paramètres!$B$1:$B$6,1))=F$2,1,""))</f>
        <v/>
      </c>
      <c r="G659" s="47" t="str">
        <f>IF($L659="","",IF(INDEX(paramètres!$A$1:$A$6,MATCH(VALUE(RIGHT($L659,4)),paramètres!$B$1:$B$6,1))=G$2,1,""))</f>
        <v/>
      </c>
    </row>
    <row r="660" spans="1:7" x14ac:dyDescent="0.25">
      <c r="A660" s="47" t="str">
        <f>IF($L660="","",IF(INDEX(paramètres!$A$1:$A$6,MATCH(VALUE(RIGHT($L660,4)),paramètres!$B$1:$B$6,1))=A$2,1,""))</f>
        <v/>
      </c>
      <c r="B660" s="47" t="str">
        <f>IF($L660="","",IF(INDEX(paramètres!$A$1:$A$6,MATCH(VALUE(RIGHT($L660,4)),paramètres!$B$1:$B$6,1))=B$2,1,""))</f>
        <v/>
      </c>
      <c r="C660" s="47" t="str">
        <f>IF($L660="","",IF(INDEX(paramètres!$A$1:$A$6,MATCH(VALUE(RIGHT($L660,4)),paramètres!$B$1:$B$6,1))=C$2,1,""))</f>
        <v/>
      </c>
      <c r="D660" s="47" t="str">
        <f>IF($L660="","",IF(INDEX(paramètres!$A$1:$A$6,MATCH(VALUE(RIGHT($L660,4)),paramètres!$B$1:$B$6,1))=D$2,1,""))</f>
        <v/>
      </c>
      <c r="E660" s="47" t="str">
        <f>IF($L660="","",IF(INDEX(paramètres!$A$1:$A$6,MATCH(VALUE(RIGHT($L660,4)),paramètres!$B$1:$B$6,1))=E$2,1,""))</f>
        <v/>
      </c>
      <c r="F660" s="47" t="str">
        <f>IF($L660="","",IF(INDEX(paramètres!$A$1:$A$6,MATCH(VALUE(RIGHT($L660,4)),paramètres!$B$1:$B$6,1))=F$2,1,""))</f>
        <v/>
      </c>
      <c r="G660" s="47" t="str">
        <f>IF($L660="","",IF(INDEX(paramètres!$A$1:$A$6,MATCH(VALUE(RIGHT($L660,4)),paramètres!$B$1:$B$6,1))=G$2,1,""))</f>
        <v/>
      </c>
    </row>
    <row r="661" spans="1:7" x14ac:dyDescent="0.25">
      <c r="A661" s="47" t="str">
        <f>IF($L661="","",IF(INDEX(paramètres!$A$1:$A$6,MATCH(VALUE(RIGHT($L661,4)),paramètres!$B$1:$B$6,1))=A$2,1,""))</f>
        <v/>
      </c>
      <c r="B661" s="47" t="str">
        <f>IF($L661="","",IF(INDEX(paramètres!$A$1:$A$6,MATCH(VALUE(RIGHT($L661,4)),paramètres!$B$1:$B$6,1))=B$2,1,""))</f>
        <v/>
      </c>
      <c r="C661" s="47" t="str">
        <f>IF($L661="","",IF(INDEX(paramètres!$A$1:$A$6,MATCH(VALUE(RIGHT($L661,4)),paramètres!$B$1:$B$6,1))=C$2,1,""))</f>
        <v/>
      </c>
      <c r="D661" s="47" t="str">
        <f>IF($L661="","",IF(INDEX(paramètres!$A$1:$A$6,MATCH(VALUE(RIGHT($L661,4)),paramètres!$B$1:$B$6,1))=D$2,1,""))</f>
        <v/>
      </c>
      <c r="E661" s="47" t="str">
        <f>IF($L661="","",IF(INDEX(paramètres!$A$1:$A$6,MATCH(VALUE(RIGHT($L661,4)),paramètres!$B$1:$B$6,1))=E$2,1,""))</f>
        <v/>
      </c>
      <c r="F661" s="47" t="str">
        <f>IF($L661="","",IF(INDEX(paramètres!$A$1:$A$6,MATCH(VALUE(RIGHT($L661,4)),paramètres!$B$1:$B$6,1))=F$2,1,""))</f>
        <v/>
      </c>
      <c r="G661" s="47" t="str">
        <f>IF($L661="","",IF(INDEX(paramètres!$A$1:$A$6,MATCH(VALUE(RIGHT($L661,4)),paramètres!$B$1:$B$6,1))=G$2,1,""))</f>
        <v/>
      </c>
    </row>
    <row r="662" spans="1:7" x14ac:dyDescent="0.25">
      <c r="A662" s="47" t="str">
        <f>IF($L662="","",IF(INDEX(paramètres!$A$1:$A$6,MATCH(VALUE(RIGHT($L662,4)),paramètres!$B$1:$B$6,1))=A$2,1,""))</f>
        <v/>
      </c>
      <c r="B662" s="47" t="str">
        <f>IF($L662="","",IF(INDEX(paramètres!$A$1:$A$6,MATCH(VALUE(RIGHT($L662,4)),paramètres!$B$1:$B$6,1))=B$2,1,""))</f>
        <v/>
      </c>
      <c r="C662" s="47" t="str">
        <f>IF($L662="","",IF(INDEX(paramètres!$A$1:$A$6,MATCH(VALUE(RIGHT($L662,4)),paramètres!$B$1:$B$6,1))=C$2,1,""))</f>
        <v/>
      </c>
      <c r="D662" s="47" t="str">
        <f>IF($L662="","",IF(INDEX(paramètres!$A$1:$A$6,MATCH(VALUE(RIGHT($L662,4)),paramètres!$B$1:$B$6,1))=D$2,1,""))</f>
        <v/>
      </c>
      <c r="E662" s="47" t="str">
        <f>IF($L662="","",IF(INDEX(paramètres!$A$1:$A$6,MATCH(VALUE(RIGHT($L662,4)),paramètres!$B$1:$B$6,1))=E$2,1,""))</f>
        <v/>
      </c>
      <c r="F662" s="47" t="str">
        <f>IF($L662="","",IF(INDEX(paramètres!$A$1:$A$6,MATCH(VALUE(RIGHT($L662,4)),paramètres!$B$1:$B$6,1))=F$2,1,""))</f>
        <v/>
      </c>
      <c r="G662" s="47" t="str">
        <f>IF($L662="","",IF(INDEX(paramètres!$A$1:$A$6,MATCH(VALUE(RIGHT($L662,4)),paramètres!$B$1:$B$6,1))=G$2,1,""))</f>
        <v/>
      </c>
    </row>
    <row r="663" spans="1:7" x14ac:dyDescent="0.25">
      <c r="A663" s="47" t="str">
        <f>IF($L663="","",IF(INDEX(paramètres!$A$1:$A$6,MATCH(VALUE(RIGHT($L663,4)),paramètres!$B$1:$B$6,1))=A$2,1,""))</f>
        <v/>
      </c>
      <c r="B663" s="47" t="str">
        <f>IF($L663="","",IF(INDEX(paramètres!$A$1:$A$6,MATCH(VALUE(RIGHT($L663,4)),paramètres!$B$1:$B$6,1))=B$2,1,""))</f>
        <v/>
      </c>
      <c r="C663" s="47" t="str">
        <f>IF($L663="","",IF(INDEX(paramètres!$A$1:$A$6,MATCH(VALUE(RIGHT($L663,4)),paramètres!$B$1:$B$6,1))=C$2,1,""))</f>
        <v/>
      </c>
      <c r="D663" s="47" t="str">
        <f>IF($L663="","",IF(INDEX(paramètres!$A$1:$A$6,MATCH(VALUE(RIGHT($L663,4)),paramètres!$B$1:$B$6,1))=D$2,1,""))</f>
        <v/>
      </c>
      <c r="E663" s="47" t="str">
        <f>IF($L663="","",IF(INDEX(paramètres!$A$1:$A$6,MATCH(VALUE(RIGHT($L663,4)),paramètres!$B$1:$B$6,1))=E$2,1,""))</f>
        <v/>
      </c>
      <c r="F663" s="47" t="str">
        <f>IF($L663="","",IF(INDEX(paramètres!$A$1:$A$6,MATCH(VALUE(RIGHT($L663,4)),paramètres!$B$1:$B$6,1))=F$2,1,""))</f>
        <v/>
      </c>
      <c r="G663" s="47" t="str">
        <f>IF($L663="","",IF(INDEX(paramètres!$A$1:$A$6,MATCH(VALUE(RIGHT($L663,4)),paramètres!$B$1:$B$6,1))=G$2,1,""))</f>
        <v/>
      </c>
    </row>
    <row r="664" spans="1:7" x14ac:dyDescent="0.25">
      <c r="A664" s="47" t="str">
        <f>IF($L664="","",IF(INDEX(paramètres!$A$1:$A$6,MATCH(VALUE(RIGHT($L664,4)),paramètres!$B$1:$B$6,1))=A$2,1,""))</f>
        <v/>
      </c>
      <c r="B664" s="47" t="str">
        <f>IF($L664="","",IF(INDEX(paramètres!$A$1:$A$6,MATCH(VALUE(RIGHT($L664,4)),paramètres!$B$1:$B$6,1))=B$2,1,""))</f>
        <v/>
      </c>
      <c r="C664" s="47" t="str">
        <f>IF($L664="","",IF(INDEX(paramètres!$A$1:$A$6,MATCH(VALUE(RIGHT($L664,4)),paramètres!$B$1:$B$6,1))=C$2,1,""))</f>
        <v/>
      </c>
      <c r="D664" s="47" t="str">
        <f>IF($L664="","",IF(INDEX(paramètres!$A$1:$A$6,MATCH(VALUE(RIGHT($L664,4)),paramètres!$B$1:$B$6,1))=D$2,1,""))</f>
        <v/>
      </c>
      <c r="E664" s="47" t="str">
        <f>IF($L664="","",IF(INDEX(paramètres!$A$1:$A$6,MATCH(VALUE(RIGHT($L664,4)),paramètres!$B$1:$B$6,1))=E$2,1,""))</f>
        <v/>
      </c>
      <c r="F664" s="47" t="str">
        <f>IF($L664="","",IF(INDEX(paramètres!$A$1:$A$6,MATCH(VALUE(RIGHT($L664,4)),paramètres!$B$1:$B$6,1))=F$2,1,""))</f>
        <v/>
      </c>
      <c r="G664" s="47" t="str">
        <f>IF($L664="","",IF(INDEX(paramètres!$A$1:$A$6,MATCH(VALUE(RIGHT($L664,4)),paramètres!$B$1:$B$6,1))=G$2,1,""))</f>
        <v/>
      </c>
    </row>
    <row r="665" spans="1:7" x14ac:dyDescent="0.25">
      <c r="A665" s="47" t="str">
        <f>IF($L665="","",IF(INDEX(paramètres!$A$1:$A$6,MATCH(VALUE(RIGHT($L665,4)),paramètres!$B$1:$B$6,1))=A$2,1,""))</f>
        <v/>
      </c>
      <c r="B665" s="47" t="str">
        <f>IF($L665="","",IF(INDEX(paramètres!$A$1:$A$6,MATCH(VALUE(RIGHT($L665,4)),paramètres!$B$1:$B$6,1))=B$2,1,""))</f>
        <v/>
      </c>
      <c r="C665" s="47" t="str">
        <f>IF($L665="","",IF(INDEX(paramètres!$A$1:$A$6,MATCH(VALUE(RIGHT($L665,4)),paramètres!$B$1:$B$6,1))=C$2,1,""))</f>
        <v/>
      </c>
      <c r="D665" s="47" t="str">
        <f>IF($L665="","",IF(INDEX(paramètres!$A$1:$A$6,MATCH(VALUE(RIGHT($L665,4)),paramètres!$B$1:$B$6,1))=D$2,1,""))</f>
        <v/>
      </c>
      <c r="E665" s="47" t="str">
        <f>IF($L665="","",IF(INDEX(paramètres!$A$1:$A$6,MATCH(VALUE(RIGHT($L665,4)),paramètres!$B$1:$B$6,1))=E$2,1,""))</f>
        <v/>
      </c>
      <c r="F665" s="47" t="str">
        <f>IF($L665="","",IF(INDEX(paramètres!$A$1:$A$6,MATCH(VALUE(RIGHT($L665,4)),paramètres!$B$1:$B$6,1))=F$2,1,""))</f>
        <v/>
      </c>
      <c r="G665" s="47" t="str">
        <f>IF($L665="","",IF(INDEX(paramètres!$A$1:$A$6,MATCH(VALUE(RIGHT($L665,4)),paramètres!$B$1:$B$6,1))=G$2,1,""))</f>
        <v/>
      </c>
    </row>
    <row r="666" spans="1:7" x14ac:dyDescent="0.25">
      <c r="A666" s="47" t="str">
        <f>IF($L666="","",IF(INDEX(paramètres!$A$1:$A$6,MATCH(VALUE(RIGHT($L666,4)),paramètres!$B$1:$B$6,1))=A$2,1,""))</f>
        <v/>
      </c>
      <c r="B666" s="47" t="str">
        <f>IF($L666="","",IF(INDEX(paramètres!$A$1:$A$6,MATCH(VALUE(RIGHT($L666,4)),paramètres!$B$1:$B$6,1))=B$2,1,""))</f>
        <v/>
      </c>
      <c r="C666" s="47" t="str">
        <f>IF($L666="","",IF(INDEX(paramètres!$A$1:$A$6,MATCH(VALUE(RIGHT($L666,4)),paramètres!$B$1:$B$6,1))=C$2,1,""))</f>
        <v/>
      </c>
      <c r="D666" s="47" t="str">
        <f>IF($L666="","",IF(INDEX(paramètres!$A$1:$A$6,MATCH(VALUE(RIGHT($L666,4)),paramètres!$B$1:$B$6,1))=D$2,1,""))</f>
        <v/>
      </c>
      <c r="E666" s="47" t="str">
        <f>IF($L666="","",IF(INDEX(paramètres!$A$1:$A$6,MATCH(VALUE(RIGHT($L666,4)),paramètres!$B$1:$B$6,1))=E$2,1,""))</f>
        <v/>
      </c>
      <c r="F666" s="47" t="str">
        <f>IF($L666="","",IF(INDEX(paramètres!$A$1:$A$6,MATCH(VALUE(RIGHT($L666,4)),paramètres!$B$1:$B$6,1))=F$2,1,""))</f>
        <v/>
      </c>
      <c r="G666" s="47" t="str">
        <f>IF($L666="","",IF(INDEX(paramètres!$A$1:$A$6,MATCH(VALUE(RIGHT($L666,4)),paramètres!$B$1:$B$6,1))=G$2,1,""))</f>
        <v/>
      </c>
    </row>
    <row r="667" spans="1:7" x14ac:dyDescent="0.25">
      <c r="A667" s="47" t="str">
        <f>IF($L667="","",IF(INDEX(paramètres!$A$1:$A$6,MATCH(VALUE(RIGHT($L667,4)),paramètres!$B$1:$B$6,1))=A$2,1,""))</f>
        <v/>
      </c>
      <c r="B667" s="47" t="str">
        <f>IF($L667="","",IF(INDEX(paramètres!$A$1:$A$6,MATCH(VALUE(RIGHT($L667,4)),paramètres!$B$1:$B$6,1))=B$2,1,""))</f>
        <v/>
      </c>
      <c r="C667" s="47" t="str">
        <f>IF($L667="","",IF(INDEX(paramètres!$A$1:$A$6,MATCH(VALUE(RIGHT($L667,4)),paramètres!$B$1:$B$6,1))=C$2,1,""))</f>
        <v/>
      </c>
      <c r="D667" s="47" t="str">
        <f>IF($L667="","",IF(INDEX(paramètres!$A$1:$A$6,MATCH(VALUE(RIGHT($L667,4)),paramètres!$B$1:$B$6,1))=D$2,1,""))</f>
        <v/>
      </c>
      <c r="E667" s="47" t="str">
        <f>IF($L667="","",IF(INDEX(paramètres!$A$1:$A$6,MATCH(VALUE(RIGHT($L667,4)),paramètres!$B$1:$B$6,1))=E$2,1,""))</f>
        <v/>
      </c>
      <c r="F667" s="47" t="str">
        <f>IF($L667="","",IF(INDEX(paramètres!$A$1:$A$6,MATCH(VALUE(RIGHT($L667,4)),paramètres!$B$1:$B$6,1))=F$2,1,""))</f>
        <v/>
      </c>
      <c r="G667" s="47" t="str">
        <f>IF($L667="","",IF(INDEX(paramètres!$A$1:$A$6,MATCH(VALUE(RIGHT($L667,4)),paramètres!$B$1:$B$6,1))=G$2,1,""))</f>
        <v/>
      </c>
    </row>
    <row r="668" spans="1:7" x14ac:dyDescent="0.25">
      <c r="A668" s="47" t="str">
        <f>IF($L668="","",IF(INDEX(paramètres!$A$1:$A$6,MATCH(VALUE(RIGHT($L668,4)),paramètres!$B$1:$B$6,1))=A$2,1,""))</f>
        <v/>
      </c>
      <c r="B668" s="47" t="str">
        <f>IF($L668="","",IF(INDEX(paramètres!$A$1:$A$6,MATCH(VALUE(RIGHT($L668,4)),paramètres!$B$1:$B$6,1))=B$2,1,""))</f>
        <v/>
      </c>
      <c r="C668" s="47" t="str">
        <f>IF($L668="","",IF(INDEX(paramètres!$A$1:$A$6,MATCH(VALUE(RIGHT($L668,4)),paramètres!$B$1:$B$6,1))=C$2,1,""))</f>
        <v/>
      </c>
      <c r="D668" s="47" t="str">
        <f>IF($L668="","",IF(INDEX(paramètres!$A$1:$A$6,MATCH(VALUE(RIGHT($L668,4)),paramètres!$B$1:$B$6,1))=D$2,1,""))</f>
        <v/>
      </c>
      <c r="E668" s="47" t="str">
        <f>IF($L668="","",IF(INDEX(paramètres!$A$1:$A$6,MATCH(VALUE(RIGHT($L668,4)),paramètres!$B$1:$B$6,1))=E$2,1,""))</f>
        <v/>
      </c>
      <c r="F668" s="47" t="str">
        <f>IF($L668="","",IF(INDEX(paramètres!$A$1:$A$6,MATCH(VALUE(RIGHT($L668,4)),paramètres!$B$1:$B$6,1))=F$2,1,""))</f>
        <v/>
      </c>
      <c r="G668" s="47" t="str">
        <f>IF($L668="","",IF(INDEX(paramètres!$A$1:$A$6,MATCH(VALUE(RIGHT($L668,4)),paramètres!$B$1:$B$6,1))=G$2,1,""))</f>
        <v/>
      </c>
    </row>
    <row r="669" spans="1:7" x14ac:dyDescent="0.25">
      <c r="A669" s="47" t="str">
        <f>IF($L669="","",IF(INDEX(paramètres!$A$1:$A$6,MATCH(VALUE(RIGHT($L669,4)),paramètres!$B$1:$B$6,1))=A$2,1,""))</f>
        <v/>
      </c>
      <c r="B669" s="47" t="str">
        <f>IF($L669="","",IF(INDEX(paramètres!$A$1:$A$6,MATCH(VALUE(RIGHT($L669,4)),paramètres!$B$1:$B$6,1))=B$2,1,""))</f>
        <v/>
      </c>
      <c r="C669" s="47" t="str">
        <f>IF($L669="","",IF(INDEX(paramètres!$A$1:$A$6,MATCH(VALUE(RIGHT($L669,4)),paramètres!$B$1:$B$6,1))=C$2,1,""))</f>
        <v/>
      </c>
      <c r="D669" s="47" t="str">
        <f>IF($L669="","",IF(INDEX(paramètres!$A$1:$A$6,MATCH(VALUE(RIGHT($L669,4)),paramètres!$B$1:$B$6,1))=D$2,1,""))</f>
        <v/>
      </c>
      <c r="E669" s="47" t="str">
        <f>IF($L669="","",IF(INDEX(paramètres!$A$1:$A$6,MATCH(VALUE(RIGHT($L669,4)),paramètres!$B$1:$B$6,1))=E$2,1,""))</f>
        <v/>
      </c>
      <c r="F669" s="47" t="str">
        <f>IF($L669="","",IF(INDEX(paramètres!$A$1:$A$6,MATCH(VALUE(RIGHT($L669,4)),paramètres!$B$1:$B$6,1))=F$2,1,""))</f>
        <v/>
      </c>
      <c r="G669" s="47" t="str">
        <f>IF($L669="","",IF(INDEX(paramètres!$A$1:$A$6,MATCH(VALUE(RIGHT($L669,4)),paramètres!$B$1:$B$6,1))=G$2,1,""))</f>
        <v/>
      </c>
    </row>
    <row r="670" spans="1:7" x14ac:dyDescent="0.25">
      <c r="A670" s="47" t="str">
        <f>IF($L670="","",IF(INDEX(paramètres!$A$1:$A$6,MATCH(VALUE(RIGHT($L670,4)),paramètres!$B$1:$B$6,1))=A$2,1,""))</f>
        <v/>
      </c>
      <c r="B670" s="47" t="str">
        <f>IF($L670="","",IF(INDEX(paramètres!$A$1:$A$6,MATCH(VALUE(RIGHT($L670,4)),paramètres!$B$1:$B$6,1))=B$2,1,""))</f>
        <v/>
      </c>
      <c r="C670" s="47" t="str">
        <f>IF($L670="","",IF(INDEX(paramètres!$A$1:$A$6,MATCH(VALUE(RIGHT($L670,4)),paramètres!$B$1:$B$6,1))=C$2,1,""))</f>
        <v/>
      </c>
      <c r="D670" s="47" t="str">
        <f>IF($L670="","",IF(INDEX(paramètres!$A$1:$A$6,MATCH(VALUE(RIGHT($L670,4)),paramètres!$B$1:$B$6,1))=D$2,1,""))</f>
        <v/>
      </c>
      <c r="E670" s="47" t="str">
        <f>IF($L670="","",IF(INDEX(paramètres!$A$1:$A$6,MATCH(VALUE(RIGHT($L670,4)),paramètres!$B$1:$B$6,1))=E$2,1,""))</f>
        <v/>
      </c>
      <c r="F670" s="47" t="str">
        <f>IF($L670="","",IF(INDEX(paramètres!$A$1:$A$6,MATCH(VALUE(RIGHT($L670,4)),paramètres!$B$1:$B$6,1))=F$2,1,""))</f>
        <v/>
      </c>
      <c r="G670" s="47" t="str">
        <f>IF($L670="","",IF(INDEX(paramètres!$A$1:$A$6,MATCH(VALUE(RIGHT($L670,4)),paramètres!$B$1:$B$6,1))=G$2,1,""))</f>
        <v/>
      </c>
    </row>
    <row r="671" spans="1:7" x14ac:dyDescent="0.25">
      <c r="A671" s="47" t="str">
        <f>IF($L671="","",IF(INDEX(paramètres!$A$1:$A$6,MATCH(VALUE(RIGHT($L671,4)),paramètres!$B$1:$B$6,1))=A$2,1,""))</f>
        <v/>
      </c>
      <c r="B671" s="47" t="str">
        <f>IF($L671="","",IF(INDEX(paramètres!$A$1:$A$6,MATCH(VALUE(RIGHT($L671,4)),paramètres!$B$1:$B$6,1))=B$2,1,""))</f>
        <v/>
      </c>
      <c r="C671" s="47" t="str">
        <f>IF($L671="","",IF(INDEX(paramètres!$A$1:$A$6,MATCH(VALUE(RIGHT($L671,4)),paramètres!$B$1:$B$6,1))=C$2,1,""))</f>
        <v/>
      </c>
      <c r="D671" s="47" t="str">
        <f>IF($L671="","",IF(INDEX(paramètres!$A$1:$A$6,MATCH(VALUE(RIGHT($L671,4)),paramètres!$B$1:$B$6,1))=D$2,1,""))</f>
        <v/>
      </c>
      <c r="E671" s="47" t="str">
        <f>IF($L671="","",IF(INDEX(paramètres!$A$1:$A$6,MATCH(VALUE(RIGHT($L671,4)),paramètres!$B$1:$B$6,1))=E$2,1,""))</f>
        <v/>
      </c>
      <c r="F671" s="47" t="str">
        <f>IF($L671="","",IF(INDEX(paramètres!$A$1:$A$6,MATCH(VALUE(RIGHT($L671,4)),paramètres!$B$1:$B$6,1))=F$2,1,""))</f>
        <v/>
      </c>
      <c r="G671" s="47" t="str">
        <f>IF($L671="","",IF(INDEX(paramètres!$A$1:$A$6,MATCH(VALUE(RIGHT($L671,4)),paramètres!$B$1:$B$6,1))=G$2,1,""))</f>
        <v/>
      </c>
    </row>
    <row r="672" spans="1:7" x14ac:dyDescent="0.25">
      <c r="A672" s="47" t="str">
        <f>IF($L672="","",IF(INDEX(paramètres!$A$1:$A$6,MATCH(VALUE(RIGHT($L672,4)),paramètres!$B$1:$B$6,1))=A$2,1,""))</f>
        <v/>
      </c>
      <c r="B672" s="47" t="str">
        <f>IF($L672="","",IF(INDEX(paramètres!$A$1:$A$6,MATCH(VALUE(RIGHT($L672,4)),paramètres!$B$1:$B$6,1))=B$2,1,""))</f>
        <v/>
      </c>
      <c r="C672" s="47" t="str">
        <f>IF($L672="","",IF(INDEX(paramètres!$A$1:$A$6,MATCH(VALUE(RIGHT($L672,4)),paramètres!$B$1:$B$6,1))=C$2,1,""))</f>
        <v/>
      </c>
      <c r="D672" s="47" t="str">
        <f>IF($L672="","",IF(INDEX(paramètres!$A$1:$A$6,MATCH(VALUE(RIGHT($L672,4)),paramètres!$B$1:$B$6,1))=D$2,1,""))</f>
        <v/>
      </c>
      <c r="E672" s="47" t="str">
        <f>IF($L672="","",IF(INDEX(paramètres!$A$1:$A$6,MATCH(VALUE(RIGHT($L672,4)),paramètres!$B$1:$B$6,1))=E$2,1,""))</f>
        <v/>
      </c>
      <c r="F672" s="47" t="str">
        <f>IF($L672="","",IF(INDEX(paramètres!$A$1:$A$6,MATCH(VALUE(RIGHT($L672,4)),paramètres!$B$1:$B$6,1))=F$2,1,""))</f>
        <v/>
      </c>
      <c r="G672" s="47" t="str">
        <f>IF($L672="","",IF(INDEX(paramètres!$A$1:$A$6,MATCH(VALUE(RIGHT($L672,4)),paramètres!$B$1:$B$6,1))=G$2,1,""))</f>
        <v/>
      </c>
    </row>
    <row r="673" spans="1:7" x14ac:dyDescent="0.25">
      <c r="A673" s="47" t="str">
        <f>IF($L673="","",IF(INDEX(paramètres!$A$1:$A$6,MATCH(VALUE(RIGHT($L673,4)),paramètres!$B$1:$B$6,1))=A$2,1,""))</f>
        <v/>
      </c>
      <c r="B673" s="47" t="str">
        <f>IF($L673="","",IF(INDEX(paramètres!$A$1:$A$6,MATCH(VALUE(RIGHT($L673,4)),paramètres!$B$1:$B$6,1))=B$2,1,""))</f>
        <v/>
      </c>
      <c r="C673" s="47" t="str">
        <f>IF($L673="","",IF(INDEX(paramètres!$A$1:$A$6,MATCH(VALUE(RIGHT($L673,4)),paramètres!$B$1:$B$6,1))=C$2,1,""))</f>
        <v/>
      </c>
      <c r="D673" s="47" t="str">
        <f>IF($L673="","",IF(INDEX(paramètres!$A$1:$A$6,MATCH(VALUE(RIGHT($L673,4)),paramètres!$B$1:$B$6,1))=D$2,1,""))</f>
        <v/>
      </c>
      <c r="E673" s="47" t="str">
        <f>IF($L673="","",IF(INDEX(paramètres!$A$1:$A$6,MATCH(VALUE(RIGHT($L673,4)),paramètres!$B$1:$B$6,1))=E$2,1,""))</f>
        <v/>
      </c>
      <c r="F673" s="47" t="str">
        <f>IF($L673="","",IF(INDEX(paramètres!$A$1:$A$6,MATCH(VALUE(RIGHT($L673,4)),paramètres!$B$1:$B$6,1))=F$2,1,""))</f>
        <v/>
      </c>
      <c r="G673" s="47" t="str">
        <f>IF($L673="","",IF(INDEX(paramètres!$A$1:$A$6,MATCH(VALUE(RIGHT($L673,4)),paramètres!$B$1:$B$6,1))=G$2,1,""))</f>
        <v/>
      </c>
    </row>
    <row r="674" spans="1:7" x14ac:dyDescent="0.25">
      <c r="A674" s="47" t="str">
        <f>IF($L674="","",IF(INDEX(paramètres!$A$1:$A$6,MATCH(VALUE(RIGHT($L674,4)),paramètres!$B$1:$B$6,1))=A$2,1,""))</f>
        <v/>
      </c>
      <c r="B674" s="47" t="str">
        <f>IF($L674="","",IF(INDEX(paramètres!$A$1:$A$6,MATCH(VALUE(RIGHT($L674,4)),paramètres!$B$1:$B$6,1))=B$2,1,""))</f>
        <v/>
      </c>
      <c r="C674" s="47" t="str">
        <f>IF($L674="","",IF(INDEX(paramètres!$A$1:$A$6,MATCH(VALUE(RIGHT($L674,4)),paramètres!$B$1:$B$6,1))=C$2,1,""))</f>
        <v/>
      </c>
      <c r="D674" s="47" t="str">
        <f>IF($L674="","",IF(INDEX(paramètres!$A$1:$A$6,MATCH(VALUE(RIGHT($L674,4)),paramètres!$B$1:$B$6,1))=D$2,1,""))</f>
        <v/>
      </c>
      <c r="E674" s="47" t="str">
        <f>IF($L674="","",IF(INDEX(paramètres!$A$1:$A$6,MATCH(VALUE(RIGHT($L674,4)),paramètres!$B$1:$B$6,1))=E$2,1,""))</f>
        <v/>
      </c>
      <c r="F674" s="47" t="str">
        <f>IF($L674="","",IF(INDEX(paramètres!$A$1:$A$6,MATCH(VALUE(RIGHT($L674,4)),paramètres!$B$1:$B$6,1))=F$2,1,""))</f>
        <v/>
      </c>
      <c r="G674" s="47" t="str">
        <f>IF($L674="","",IF(INDEX(paramètres!$A$1:$A$6,MATCH(VALUE(RIGHT($L674,4)),paramètres!$B$1:$B$6,1))=G$2,1,""))</f>
        <v/>
      </c>
    </row>
    <row r="675" spans="1:7" x14ac:dyDescent="0.25">
      <c r="A675" s="47" t="str">
        <f>IF($L675="","",IF(INDEX(paramètres!$A$1:$A$6,MATCH(VALUE(RIGHT($L675,4)),paramètres!$B$1:$B$6,1))=A$2,1,""))</f>
        <v/>
      </c>
      <c r="B675" s="47" t="str">
        <f>IF($L675="","",IF(INDEX(paramètres!$A$1:$A$6,MATCH(VALUE(RIGHT($L675,4)),paramètres!$B$1:$B$6,1))=B$2,1,""))</f>
        <v/>
      </c>
      <c r="C675" s="47" t="str">
        <f>IF($L675="","",IF(INDEX(paramètres!$A$1:$A$6,MATCH(VALUE(RIGHT($L675,4)),paramètres!$B$1:$B$6,1))=C$2,1,""))</f>
        <v/>
      </c>
      <c r="D675" s="47" t="str">
        <f>IF($L675="","",IF(INDEX(paramètres!$A$1:$A$6,MATCH(VALUE(RIGHT($L675,4)),paramètres!$B$1:$B$6,1))=D$2,1,""))</f>
        <v/>
      </c>
      <c r="E675" s="47" t="str">
        <f>IF($L675="","",IF(INDEX(paramètres!$A$1:$A$6,MATCH(VALUE(RIGHT($L675,4)),paramètres!$B$1:$B$6,1))=E$2,1,""))</f>
        <v/>
      </c>
      <c r="F675" s="47" t="str">
        <f>IF($L675="","",IF(INDEX(paramètres!$A$1:$A$6,MATCH(VALUE(RIGHT($L675,4)),paramètres!$B$1:$B$6,1))=F$2,1,""))</f>
        <v/>
      </c>
      <c r="G675" s="47" t="str">
        <f>IF($L675="","",IF(INDEX(paramètres!$A$1:$A$6,MATCH(VALUE(RIGHT($L675,4)),paramètres!$B$1:$B$6,1))=G$2,1,""))</f>
        <v/>
      </c>
    </row>
    <row r="676" spans="1:7" x14ac:dyDescent="0.25">
      <c r="A676" s="47" t="str">
        <f>IF($L676="","",IF(INDEX(paramètres!$A$1:$A$6,MATCH(VALUE(RIGHT($L676,4)),paramètres!$B$1:$B$6,1))=A$2,1,""))</f>
        <v/>
      </c>
      <c r="B676" s="47" t="str">
        <f>IF($L676="","",IF(INDEX(paramètres!$A$1:$A$6,MATCH(VALUE(RIGHT($L676,4)),paramètres!$B$1:$B$6,1))=B$2,1,""))</f>
        <v/>
      </c>
      <c r="C676" s="47" t="str">
        <f>IF($L676="","",IF(INDEX(paramètres!$A$1:$A$6,MATCH(VALUE(RIGHT($L676,4)),paramètres!$B$1:$B$6,1))=C$2,1,""))</f>
        <v/>
      </c>
      <c r="D676" s="47" t="str">
        <f>IF($L676="","",IF(INDEX(paramètres!$A$1:$A$6,MATCH(VALUE(RIGHT($L676,4)),paramètres!$B$1:$B$6,1))=D$2,1,""))</f>
        <v/>
      </c>
      <c r="E676" s="47" t="str">
        <f>IF($L676="","",IF(INDEX(paramètres!$A$1:$A$6,MATCH(VALUE(RIGHT($L676,4)),paramètres!$B$1:$B$6,1))=E$2,1,""))</f>
        <v/>
      </c>
      <c r="F676" s="47" t="str">
        <f>IF($L676="","",IF(INDEX(paramètres!$A$1:$A$6,MATCH(VALUE(RIGHT($L676,4)),paramètres!$B$1:$B$6,1))=F$2,1,""))</f>
        <v/>
      </c>
      <c r="G676" s="47" t="str">
        <f>IF($L676="","",IF(INDEX(paramètres!$A$1:$A$6,MATCH(VALUE(RIGHT($L676,4)),paramètres!$B$1:$B$6,1))=G$2,1,""))</f>
        <v/>
      </c>
    </row>
    <row r="677" spans="1:7" x14ac:dyDescent="0.25">
      <c r="A677" s="47" t="str">
        <f>IF($L677="","",IF(INDEX(paramètres!$A$1:$A$6,MATCH(VALUE(RIGHT($L677,4)),paramètres!$B$1:$B$6,1))=A$2,1,""))</f>
        <v/>
      </c>
      <c r="B677" s="47" t="str">
        <f>IF($L677="","",IF(INDEX(paramètres!$A$1:$A$6,MATCH(VALUE(RIGHT($L677,4)),paramètres!$B$1:$B$6,1))=B$2,1,""))</f>
        <v/>
      </c>
      <c r="C677" s="47" t="str">
        <f>IF($L677="","",IF(INDEX(paramètres!$A$1:$A$6,MATCH(VALUE(RIGHT($L677,4)),paramètres!$B$1:$B$6,1))=C$2,1,""))</f>
        <v/>
      </c>
      <c r="D677" s="47" t="str">
        <f>IF($L677="","",IF(INDEX(paramètres!$A$1:$A$6,MATCH(VALUE(RIGHT($L677,4)),paramètres!$B$1:$B$6,1))=D$2,1,""))</f>
        <v/>
      </c>
      <c r="E677" s="47" t="str">
        <f>IF($L677="","",IF(INDEX(paramètres!$A$1:$A$6,MATCH(VALUE(RIGHT($L677,4)),paramètres!$B$1:$B$6,1))=E$2,1,""))</f>
        <v/>
      </c>
      <c r="F677" s="47" t="str">
        <f>IF($L677="","",IF(INDEX(paramètres!$A$1:$A$6,MATCH(VALUE(RIGHT($L677,4)),paramètres!$B$1:$B$6,1))=F$2,1,""))</f>
        <v/>
      </c>
      <c r="G677" s="47" t="str">
        <f>IF($L677="","",IF(INDEX(paramètres!$A$1:$A$6,MATCH(VALUE(RIGHT($L677,4)),paramètres!$B$1:$B$6,1))=G$2,1,""))</f>
        <v/>
      </c>
    </row>
    <row r="678" spans="1:7" x14ac:dyDescent="0.25">
      <c r="A678" s="47" t="str">
        <f>IF($L678="","",IF(INDEX(paramètres!$A$1:$A$6,MATCH(VALUE(RIGHT($L678,4)),paramètres!$B$1:$B$6,1))=A$2,1,""))</f>
        <v/>
      </c>
      <c r="B678" s="47" t="str">
        <f>IF($L678="","",IF(INDEX(paramètres!$A$1:$A$6,MATCH(VALUE(RIGHT($L678,4)),paramètres!$B$1:$B$6,1))=B$2,1,""))</f>
        <v/>
      </c>
      <c r="C678" s="47" t="str">
        <f>IF($L678="","",IF(INDEX(paramètres!$A$1:$A$6,MATCH(VALUE(RIGHT($L678,4)),paramètres!$B$1:$B$6,1))=C$2,1,""))</f>
        <v/>
      </c>
      <c r="D678" s="47" t="str">
        <f>IF($L678="","",IF(INDEX(paramètres!$A$1:$A$6,MATCH(VALUE(RIGHT($L678,4)),paramètres!$B$1:$B$6,1))=D$2,1,""))</f>
        <v/>
      </c>
      <c r="E678" s="47" t="str">
        <f>IF($L678="","",IF(INDEX(paramètres!$A$1:$A$6,MATCH(VALUE(RIGHT($L678,4)),paramètres!$B$1:$B$6,1))=E$2,1,""))</f>
        <v/>
      </c>
      <c r="F678" s="47" t="str">
        <f>IF($L678="","",IF(INDEX(paramètres!$A$1:$A$6,MATCH(VALUE(RIGHT($L678,4)),paramètres!$B$1:$B$6,1))=F$2,1,""))</f>
        <v/>
      </c>
      <c r="G678" s="47" t="str">
        <f>IF($L678="","",IF(INDEX(paramètres!$A$1:$A$6,MATCH(VALUE(RIGHT($L678,4)),paramètres!$B$1:$B$6,1))=G$2,1,""))</f>
        <v/>
      </c>
    </row>
    <row r="679" spans="1:7" x14ac:dyDescent="0.25">
      <c r="A679" s="47" t="str">
        <f>IF($L679="","",IF(INDEX(paramètres!$A$1:$A$6,MATCH(VALUE(RIGHT($L679,4)),paramètres!$B$1:$B$6,1))=A$2,1,""))</f>
        <v/>
      </c>
      <c r="B679" s="47" t="str">
        <f>IF($L679="","",IF(INDEX(paramètres!$A$1:$A$6,MATCH(VALUE(RIGHT($L679,4)),paramètres!$B$1:$B$6,1))=B$2,1,""))</f>
        <v/>
      </c>
      <c r="C679" s="47" t="str">
        <f>IF($L679="","",IF(INDEX(paramètres!$A$1:$A$6,MATCH(VALUE(RIGHT($L679,4)),paramètres!$B$1:$B$6,1))=C$2,1,""))</f>
        <v/>
      </c>
      <c r="D679" s="47" t="str">
        <f>IF($L679="","",IF(INDEX(paramètres!$A$1:$A$6,MATCH(VALUE(RIGHT($L679,4)),paramètres!$B$1:$B$6,1))=D$2,1,""))</f>
        <v/>
      </c>
      <c r="E679" s="47" t="str">
        <f>IF($L679="","",IF(INDEX(paramètres!$A$1:$A$6,MATCH(VALUE(RIGHT($L679,4)),paramètres!$B$1:$B$6,1))=E$2,1,""))</f>
        <v/>
      </c>
      <c r="F679" s="47" t="str">
        <f>IF($L679="","",IF(INDEX(paramètres!$A$1:$A$6,MATCH(VALUE(RIGHT($L679,4)),paramètres!$B$1:$B$6,1))=F$2,1,""))</f>
        <v/>
      </c>
      <c r="G679" s="47" t="str">
        <f>IF($L679="","",IF(INDEX(paramètres!$A$1:$A$6,MATCH(VALUE(RIGHT($L679,4)),paramètres!$B$1:$B$6,1))=G$2,1,""))</f>
        <v/>
      </c>
    </row>
    <row r="680" spans="1:7" x14ac:dyDescent="0.25">
      <c r="A680" s="47" t="str">
        <f>IF($L680="","",IF(INDEX(paramètres!$A$1:$A$6,MATCH(VALUE(RIGHT($L680,4)),paramètres!$B$1:$B$6,1))=A$2,1,""))</f>
        <v/>
      </c>
      <c r="B680" s="47" t="str">
        <f>IF($L680="","",IF(INDEX(paramètres!$A$1:$A$6,MATCH(VALUE(RIGHT($L680,4)),paramètres!$B$1:$B$6,1))=B$2,1,""))</f>
        <v/>
      </c>
      <c r="C680" s="47" t="str">
        <f>IF($L680="","",IF(INDEX(paramètres!$A$1:$A$6,MATCH(VALUE(RIGHT($L680,4)),paramètres!$B$1:$B$6,1))=C$2,1,""))</f>
        <v/>
      </c>
      <c r="D680" s="47" t="str">
        <f>IF($L680="","",IF(INDEX(paramètres!$A$1:$A$6,MATCH(VALUE(RIGHT($L680,4)),paramètres!$B$1:$B$6,1))=D$2,1,""))</f>
        <v/>
      </c>
      <c r="E680" s="47" t="str">
        <f>IF($L680="","",IF(INDEX(paramètres!$A$1:$A$6,MATCH(VALUE(RIGHT($L680,4)),paramètres!$B$1:$B$6,1))=E$2,1,""))</f>
        <v/>
      </c>
      <c r="F680" s="47" t="str">
        <f>IF($L680="","",IF(INDEX(paramètres!$A$1:$A$6,MATCH(VALUE(RIGHT($L680,4)),paramètres!$B$1:$B$6,1))=F$2,1,""))</f>
        <v/>
      </c>
      <c r="G680" s="47" t="str">
        <f>IF($L680="","",IF(INDEX(paramètres!$A$1:$A$6,MATCH(VALUE(RIGHT($L680,4)),paramètres!$B$1:$B$6,1))=G$2,1,""))</f>
        <v/>
      </c>
    </row>
    <row r="681" spans="1:7" x14ac:dyDescent="0.25">
      <c r="A681" s="47" t="str">
        <f>IF($L681="","",IF(INDEX(paramètres!$A$1:$A$6,MATCH(VALUE(RIGHT($L681,4)),paramètres!$B$1:$B$6,1))=A$2,1,""))</f>
        <v/>
      </c>
      <c r="B681" s="47" t="str">
        <f>IF($L681="","",IF(INDEX(paramètres!$A$1:$A$6,MATCH(VALUE(RIGHT($L681,4)),paramètres!$B$1:$B$6,1))=B$2,1,""))</f>
        <v/>
      </c>
      <c r="C681" s="47" t="str">
        <f>IF($L681="","",IF(INDEX(paramètres!$A$1:$A$6,MATCH(VALUE(RIGHT($L681,4)),paramètres!$B$1:$B$6,1))=C$2,1,""))</f>
        <v/>
      </c>
      <c r="D681" s="47" t="str">
        <f>IF($L681="","",IF(INDEX(paramètres!$A$1:$A$6,MATCH(VALUE(RIGHT($L681,4)),paramètres!$B$1:$B$6,1))=D$2,1,""))</f>
        <v/>
      </c>
      <c r="E681" s="47" t="str">
        <f>IF($L681="","",IF(INDEX(paramètres!$A$1:$A$6,MATCH(VALUE(RIGHT($L681,4)),paramètres!$B$1:$B$6,1))=E$2,1,""))</f>
        <v/>
      </c>
      <c r="F681" s="47" t="str">
        <f>IF($L681="","",IF(INDEX(paramètres!$A$1:$A$6,MATCH(VALUE(RIGHT($L681,4)),paramètres!$B$1:$B$6,1))=F$2,1,""))</f>
        <v/>
      </c>
      <c r="G681" s="47" t="str">
        <f>IF($L681="","",IF(INDEX(paramètres!$A$1:$A$6,MATCH(VALUE(RIGHT($L681,4)),paramètres!$B$1:$B$6,1))=G$2,1,""))</f>
        <v/>
      </c>
    </row>
    <row r="682" spans="1:7" x14ac:dyDescent="0.25">
      <c r="A682" s="47" t="str">
        <f>IF($L682="","",IF(INDEX(paramètres!$A$1:$A$6,MATCH(VALUE(RIGHT($L682,4)),paramètres!$B$1:$B$6,1))=A$2,1,""))</f>
        <v/>
      </c>
      <c r="B682" s="47" t="str">
        <f>IF($L682="","",IF(INDEX(paramètres!$A$1:$A$6,MATCH(VALUE(RIGHT($L682,4)),paramètres!$B$1:$B$6,1))=B$2,1,""))</f>
        <v/>
      </c>
      <c r="C682" s="47" t="str">
        <f>IF($L682="","",IF(INDEX(paramètres!$A$1:$A$6,MATCH(VALUE(RIGHT($L682,4)),paramètres!$B$1:$B$6,1))=C$2,1,""))</f>
        <v/>
      </c>
      <c r="D682" s="47" t="str">
        <f>IF($L682="","",IF(INDEX(paramètres!$A$1:$A$6,MATCH(VALUE(RIGHT($L682,4)),paramètres!$B$1:$B$6,1))=D$2,1,""))</f>
        <v/>
      </c>
      <c r="E682" s="47" t="str">
        <f>IF($L682="","",IF(INDEX(paramètres!$A$1:$A$6,MATCH(VALUE(RIGHT($L682,4)),paramètres!$B$1:$B$6,1))=E$2,1,""))</f>
        <v/>
      </c>
      <c r="F682" s="47" t="str">
        <f>IF($L682="","",IF(INDEX(paramètres!$A$1:$A$6,MATCH(VALUE(RIGHT($L682,4)),paramètres!$B$1:$B$6,1))=F$2,1,""))</f>
        <v/>
      </c>
      <c r="G682" s="47" t="str">
        <f>IF($L682="","",IF(INDEX(paramètres!$A$1:$A$6,MATCH(VALUE(RIGHT($L682,4)),paramètres!$B$1:$B$6,1))=G$2,1,""))</f>
        <v/>
      </c>
    </row>
    <row r="683" spans="1:7" x14ac:dyDescent="0.25">
      <c r="A683" s="47" t="str">
        <f>IF($L683="","",IF(INDEX(paramètres!$A$1:$A$6,MATCH(VALUE(RIGHT($L683,4)),paramètres!$B$1:$B$6,1))=A$2,1,""))</f>
        <v/>
      </c>
      <c r="B683" s="47" t="str">
        <f>IF($L683="","",IF(INDEX(paramètres!$A$1:$A$6,MATCH(VALUE(RIGHT($L683,4)),paramètres!$B$1:$B$6,1))=B$2,1,""))</f>
        <v/>
      </c>
      <c r="C683" s="47" t="str">
        <f>IF($L683="","",IF(INDEX(paramètres!$A$1:$A$6,MATCH(VALUE(RIGHT($L683,4)),paramètres!$B$1:$B$6,1))=C$2,1,""))</f>
        <v/>
      </c>
      <c r="D683" s="47" t="str">
        <f>IF($L683="","",IF(INDEX(paramètres!$A$1:$A$6,MATCH(VALUE(RIGHT($L683,4)),paramètres!$B$1:$B$6,1))=D$2,1,""))</f>
        <v/>
      </c>
      <c r="E683" s="47" t="str">
        <f>IF($L683="","",IF(INDEX(paramètres!$A$1:$A$6,MATCH(VALUE(RIGHT($L683,4)),paramètres!$B$1:$B$6,1))=E$2,1,""))</f>
        <v/>
      </c>
      <c r="F683" s="47" t="str">
        <f>IF($L683="","",IF(INDEX(paramètres!$A$1:$A$6,MATCH(VALUE(RIGHT($L683,4)),paramètres!$B$1:$B$6,1))=F$2,1,""))</f>
        <v/>
      </c>
      <c r="G683" s="47" t="str">
        <f>IF($L683="","",IF(INDEX(paramètres!$A$1:$A$6,MATCH(VALUE(RIGHT($L683,4)),paramètres!$B$1:$B$6,1))=G$2,1,""))</f>
        <v/>
      </c>
    </row>
    <row r="684" spans="1:7" x14ac:dyDescent="0.25">
      <c r="A684" s="47" t="str">
        <f>IF($L684="","",IF(INDEX(paramètres!$A$1:$A$6,MATCH(VALUE(RIGHT($L684,4)),paramètres!$B$1:$B$6,1))=A$2,1,""))</f>
        <v/>
      </c>
      <c r="B684" s="47" t="str">
        <f>IF($L684="","",IF(INDEX(paramètres!$A$1:$A$6,MATCH(VALUE(RIGHT($L684,4)),paramètres!$B$1:$B$6,1))=B$2,1,""))</f>
        <v/>
      </c>
      <c r="C684" s="47" t="str">
        <f>IF($L684="","",IF(INDEX(paramètres!$A$1:$A$6,MATCH(VALUE(RIGHT($L684,4)),paramètres!$B$1:$B$6,1))=C$2,1,""))</f>
        <v/>
      </c>
      <c r="D684" s="47" t="str">
        <f>IF($L684="","",IF(INDEX(paramètres!$A$1:$A$6,MATCH(VALUE(RIGHT($L684,4)),paramètres!$B$1:$B$6,1))=D$2,1,""))</f>
        <v/>
      </c>
      <c r="E684" s="47" t="str">
        <f>IF($L684="","",IF(INDEX(paramètres!$A$1:$A$6,MATCH(VALUE(RIGHT($L684,4)),paramètres!$B$1:$B$6,1))=E$2,1,""))</f>
        <v/>
      </c>
      <c r="F684" s="47" t="str">
        <f>IF($L684="","",IF(INDEX(paramètres!$A$1:$A$6,MATCH(VALUE(RIGHT($L684,4)),paramètres!$B$1:$B$6,1))=F$2,1,""))</f>
        <v/>
      </c>
      <c r="G684" s="47" t="str">
        <f>IF($L684="","",IF(INDEX(paramètres!$A$1:$A$6,MATCH(VALUE(RIGHT($L684,4)),paramètres!$B$1:$B$6,1))=G$2,1,""))</f>
        <v/>
      </c>
    </row>
    <row r="685" spans="1:7" x14ac:dyDescent="0.25">
      <c r="A685" s="47" t="str">
        <f>IF($L685="","",IF(INDEX(paramètres!$A$1:$A$6,MATCH(VALUE(RIGHT($L685,4)),paramètres!$B$1:$B$6,1))=A$2,1,""))</f>
        <v/>
      </c>
      <c r="B685" s="47" t="str">
        <f>IF($L685="","",IF(INDEX(paramètres!$A$1:$A$6,MATCH(VALUE(RIGHT($L685,4)),paramètres!$B$1:$B$6,1))=B$2,1,""))</f>
        <v/>
      </c>
      <c r="C685" s="47" t="str">
        <f>IF($L685="","",IF(INDEX(paramètres!$A$1:$A$6,MATCH(VALUE(RIGHT($L685,4)),paramètres!$B$1:$B$6,1))=C$2,1,""))</f>
        <v/>
      </c>
      <c r="D685" s="47" t="str">
        <f>IF($L685="","",IF(INDEX(paramètres!$A$1:$A$6,MATCH(VALUE(RIGHT($L685,4)),paramètres!$B$1:$B$6,1))=D$2,1,""))</f>
        <v/>
      </c>
      <c r="E685" s="47" t="str">
        <f>IF($L685="","",IF(INDEX(paramètres!$A$1:$A$6,MATCH(VALUE(RIGHT($L685,4)),paramètres!$B$1:$B$6,1))=E$2,1,""))</f>
        <v/>
      </c>
      <c r="F685" s="47" t="str">
        <f>IF($L685="","",IF(INDEX(paramètres!$A$1:$A$6,MATCH(VALUE(RIGHT($L685,4)),paramètres!$B$1:$B$6,1))=F$2,1,""))</f>
        <v/>
      </c>
      <c r="G685" s="47" t="str">
        <f>IF($L685="","",IF(INDEX(paramètres!$A$1:$A$6,MATCH(VALUE(RIGHT($L685,4)),paramètres!$B$1:$B$6,1))=G$2,1,""))</f>
        <v/>
      </c>
    </row>
    <row r="686" spans="1:7" x14ac:dyDescent="0.25">
      <c r="A686" s="47" t="str">
        <f>IF($L686="","",IF(INDEX(paramètres!$A$1:$A$6,MATCH(VALUE(RIGHT($L686,4)),paramètres!$B$1:$B$6,1))=A$2,1,""))</f>
        <v/>
      </c>
      <c r="B686" s="47" t="str">
        <f>IF($L686="","",IF(INDEX(paramètres!$A$1:$A$6,MATCH(VALUE(RIGHT($L686,4)),paramètres!$B$1:$B$6,1))=B$2,1,""))</f>
        <v/>
      </c>
      <c r="C686" s="47" t="str">
        <f>IF($L686="","",IF(INDEX(paramètres!$A$1:$A$6,MATCH(VALUE(RIGHT($L686,4)),paramètres!$B$1:$B$6,1))=C$2,1,""))</f>
        <v/>
      </c>
      <c r="D686" s="47" t="str">
        <f>IF($L686="","",IF(INDEX(paramètres!$A$1:$A$6,MATCH(VALUE(RIGHT($L686,4)),paramètres!$B$1:$B$6,1))=D$2,1,""))</f>
        <v/>
      </c>
      <c r="E686" s="47" t="str">
        <f>IF($L686="","",IF(INDEX(paramètres!$A$1:$A$6,MATCH(VALUE(RIGHT($L686,4)),paramètres!$B$1:$B$6,1))=E$2,1,""))</f>
        <v/>
      </c>
      <c r="F686" s="47" t="str">
        <f>IF($L686="","",IF(INDEX(paramètres!$A$1:$A$6,MATCH(VALUE(RIGHT($L686,4)),paramètres!$B$1:$B$6,1))=F$2,1,""))</f>
        <v/>
      </c>
      <c r="G686" s="47" t="str">
        <f>IF($L686="","",IF(INDEX(paramètres!$A$1:$A$6,MATCH(VALUE(RIGHT($L686,4)),paramètres!$B$1:$B$6,1))=G$2,1,""))</f>
        <v/>
      </c>
    </row>
    <row r="687" spans="1:7" x14ac:dyDescent="0.25">
      <c r="A687" s="47" t="str">
        <f>IF($L687="","",IF(INDEX(paramètres!$A$1:$A$6,MATCH(VALUE(RIGHT($L687,4)),paramètres!$B$1:$B$6,1))=A$2,1,""))</f>
        <v/>
      </c>
      <c r="B687" s="47" t="str">
        <f>IF($L687="","",IF(INDEX(paramètres!$A$1:$A$6,MATCH(VALUE(RIGHT($L687,4)),paramètres!$B$1:$B$6,1))=B$2,1,""))</f>
        <v/>
      </c>
      <c r="C687" s="47" t="str">
        <f>IF($L687="","",IF(INDEX(paramètres!$A$1:$A$6,MATCH(VALUE(RIGHT($L687,4)),paramètres!$B$1:$B$6,1))=C$2,1,""))</f>
        <v/>
      </c>
      <c r="D687" s="47" t="str">
        <f>IF($L687="","",IF(INDEX(paramètres!$A$1:$A$6,MATCH(VALUE(RIGHT($L687,4)),paramètres!$B$1:$B$6,1))=D$2,1,""))</f>
        <v/>
      </c>
      <c r="E687" s="47" t="str">
        <f>IF($L687="","",IF(INDEX(paramètres!$A$1:$A$6,MATCH(VALUE(RIGHT($L687,4)),paramètres!$B$1:$B$6,1))=E$2,1,""))</f>
        <v/>
      </c>
      <c r="F687" s="47" t="str">
        <f>IF($L687="","",IF(INDEX(paramètres!$A$1:$A$6,MATCH(VALUE(RIGHT($L687,4)),paramètres!$B$1:$B$6,1))=F$2,1,""))</f>
        <v/>
      </c>
      <c r="G687" s="47" t="str">
        <f>IF($L687="","",IF(INDEX(paramètres!$A$1:$A$6,MATCH(VALUE(RIGHT($L687,4)),paramètres!$B$1:$B$6,1))=G$2,1,""))</f>
        <v/>
      </c>
    </row>
    <row r="688" spans="1:7" x14ac:dyDescent="0.25">
      <c r="A688" s="47" t="str">
        <f>IF($L688="","",IF(INDEX(paramètres!$A$1:$A$6,MATCH(VALUE(RIGHT($L688,4)),paramètres!$B$1:$B$6,1))=A$2,1,""))</f>
        <v/>
      </c>
      <c r="B688" s="47" t="str">
        <f>IF($L688="","",IF(INDEX(paramètres!$A$1:$A$6,MATCH(VALUE(RIGHT($L688,4)),paramètres!$B$1:$B$6,1))=B$2,1,""))</f>
        <v/>
      </c>
      <c r="C688" s="47" t="str">
        <f>IF($L688="","",IF(INDEX(paramètres!$A$1:$A$6,MATCH(VALUE(RIGHT($L688,4)),paramètres!$B$1:$B$6,1))=C$2,1,""))</f>
        <v/>
      </c>
      <c r="D688" s="47" t="str">
        <f>IF($L688="","",IF(INDEX(paramètres!$A$1:$A$6,MATCH(VALUE(RIGHT($L688,4)),paramètres!$B$1:$B$6,1))=D$2,1,""))</f>
        <v/>
      </c>
      <c r="E688" s="47" t="str">
        <f>IF($L688="","",IF(INDEX(paramètres!$A$1:$A$6,MATCH(VALUE(RIGHT($L688,4)),paramètres!$B$1:$B$6,1))=E$2,1,""))</f>
        <v/>
      </c>
      <c r="F688" s="47" t="str">
        <f>IF($L688="","",IF(INDEX(paramètres!$A$1:$A$6,MATCH(VALUE(RIGHT($L688,4)),paramètres!$B$1:$B$6,1))=F$2,1,""))</f>
        <v/>
      </c>
      <c r="G688" s="47" t="str">
        <f>IF($L688="","",IF(INDEX(paramètres!$A$1:$A$6,MATCH(VALUE(RIGHT($L688,4)),paramètres!$B$1:$B$6,1))=G$2,1,""))</f>
        <v/>
      </c>
    </row>
    <row r="689" spans="1:7" x14ac:dyDescent="0.25">
      <c r="A689" s="47" t="str">
        <f>IF($L689="","",IF(INDEX(paramètres!$A$1:$A$6,MATCH(VALUE(RIGHT($L689,4)),paramètres!$B$1:$B$6,1))=A$2,1,""))</f>
        <v/>
      </c>
      <c r="B689" s="47" t="str">
        <f>IF($L689="","",IF(INDEX(paramètres!$A$1:$A$6,MATCH(VALUE(RIGHT($L689,4)),paramètres!$B$1:$B$6,1))=B$2,1,""))</f>
        <v/>
      </c>
      <c r="C689" s="47" t="str">
        <f>IF($L689="","",IF(INDEX(paramètres!$A$1:$A$6,MATCH(VALUE(RIGHT($L689,4)),paramètres!$B$1:$B$6,1))=C$2,1,""))</f>
        <v/>
      </c>
      <c r="D689" s="47" t="str">
        <f>IF($L689="","",IF(INDEX(paramètres!$A$1:$A$6,MATCH(VALUE(RIGHT($L689,4)),paramètres!$B$1:$B$6,1))=D$2,1,""))</f>
        <v/>
      </c>
      <c r="E689" s="47" t="str">
        <f>IF($L689="","",IF(INDEX(paramètres!$A$1:$A$6,MATCH(VALUE(RIGHT($L689,4)),paramètres!$B$1:$B$6,1))=E$2,1,""))</f>
        <v/>
      </c>
      <c r="F689" s="47" t="str">
        <f>IF($L689="","",IF(INDEX(paramètres!$A$1:$A$6,MATCH(VALUE(RIGHT($L689,4)),paramètres!$B$1:$B$6,1))=F$2,1,""))</f>
        <v/>
      </c>
      <c r="G689" s="47" t="str">
        <f>IF($L689="","",IF(INDEX(paramètres!$A$1:$A$6,MATCH(VALUE(RIGHT($L689,4)),paramètres!$B$1:$B$6,1))=G$2,1,""))</f>
        <v/>
      </c>
    </row>
    <row r="690" spans="1:7" x14ac:dyDescent="0.25">
      <c r="A690" s="47" t="str">
        <f>IF($L690="","",IF(INDEX(paramètres!$A$1:$A$6,MATCH(VALUE(RIGHT($L690,4)),paramètres!$B$1:$B$6,1))=A$2,1,""))</f>
        <v/>
      </c>
      <c r="B690" s="47" t="str">
        <f>IF($L690="","",IF(INDEX(paramètres!$A$1:$A$6,MATCH(VALUE(RIGHT($L690,4)),paramètres!$B$1:$B$6,1))=B$2,1,""))</f>
        <v/>
      </c>
      <c r="C690" s="47" t="str">
        <f>IF($L690="","",IF(INDEX(paramètres!$A$1:$A$6,MATCH(VALUE(RIGHT($L690,4)),paramètres!$B$1:$B$6,1))=C$2,1,""))</f>
        <v/>
      </c>
      <c r="D690" s="47" t="str">
        <f>IF($L690="","",IF(INDEX(paramètres!$A$1:$A$6,MATCH(VALUE(RIGHT($L690,4)),paramètres!$B$1:$B$6,1))=D$2,1,""))</f>
        <v/>
      </c>
      <c r="E690" s="47" t="str">
        <f>IF($L690="","",IF(INDEX(paramètres!$A$1:$A$6,MATCH(VALUE(RIGHT($L690,4)),paramètres!$B$1:$B$6,1))=E$2,1,""))</f>
        <v/>
      </c>
      <c r="F690" s="47" t="str">
        <f>IF($L690="","",IF(INDEX(paramètres!$A$1:$A$6,MATCH(VALUE(RIGHT($L690,4)),paramètres!$B$1:$B$6,1))=F$2,1,""))</f>
        <v/>
      </c>
      <c r="G690" s="47" t="str">
        <f>IF($L690="","",IF(INDEX(paramètres!$A$1:$A$6,MATCH(VALUE(RIGHT($L690,4)),paramètres!$B$1:$B$6,1))=G$2,1,""))</f>
        <v/>
      </c>
    </row>
    <row r="691" spans="1:7" x14ac:dyDescent="0.25">
      <c r="A691" s="47" t="str">
        <f>IF($L691="","",IF(INDEX(paramètres!$A$1:$A$6,MATCH(VALUE(RIGHT($L691,4)),paramètres!$B$1:$B$6,1))=A$2,1,""))</f>
        <v/>
      </c>
      <c r="B691" s="47" t="str">
        <f>IF($L691="","",IF(INDEX(paramètres!$A$1:$A$6,MATCH(VALUE(RIGHT($L691,4)),paramètres!$B$1:$B$6,1))=B$2,1,""))</f>
        <v/>
      </c>
      <c r="C691" s="47" t="str">
        <f>IF($L691="","",IF(INDEX(paramètres!$A$1:$A$6,MATCH(VALUE(RIGHT($L691,4)),paramètres!$B$1:$B$6,1))=C$2,1,""))</f>
        <v/>
      </c>
      <c r="D691" s="47" t="str">
        <f>IF($L691="","",IF(INDEX(paramètres!$A$1:$A$6,MATCH(VALUE(RIGHT($L691,4)),paramètres!$B$1:$B$6,1))=D$2,1,""))</f>
        <v/>
      </c>
      <c r="E691" s="47" t="str">
        <f>IF($L691="","",IF(INDEX(paramètres!$A$1:$A$6,MATCH(VALUE(RIGHT($L691,4)),paramètres!$B$1:$B$6,1))=E$2,1,""))</f>
        <v/>
      </c>
      <c r="F691" s="47" t="str">
        <f>IF($L691="","",IF(INDEX(paramètres!$A$1:$A$6,MATCH(VALUE(RIGHT($L691,4)),paramètres!$B$1:$B$6,1))=F$2,1,""))</f>
        <v/>
      </c>
      <c r="G691" s="47" t="str">
        <f>IF($L691="","",IF(INDEX(paramètres!$A$1:$A$6,MATCH(VALUE(RIGHT($L691,4)),paramètres!$B$1:$B$6,1))=G$2,1,""))</f>
        <v/>
      </c>
    </row>
    <row r="692" spans="1:7" x14ac:dyDescent="0.25">
      <c r="A692" s="47" t="str">
        <f>IF($L692="","",IF(INDEX(paramètres!$A$1:$A$6,MATCH(VALUE(RIGHT($L692,4)),paramètres!$B$1:$B$6,1))=A$2,1,""))</f>
        <v/>
      </c>
      <c r="B692" s="47" t="str">
        <f>IF($L692="","",IF(INDEX(paramètres!$A$1:$A$6,MATCH(VALUE(RIGHT($L692,4)),paramètres!$B$1:$B$6,1))=B$2,1,""))</f>
        <v/>
      </c>
      <c r="C692" s="47" t="str">
        <f>IF($L692="","",IF(INDEX(paramètres!$A$1:$A$6,MATCH(VALUE(RIGHT($L692,4)),paramètres!$B$1:$B$6,1))=C$2,1,""))</f>
        <v/>
      </c>
      <c r="D692" s="47" t="str">
        <f>IF($L692="","",IF(INDEX(paramètres!$A$1:$A$6,MATCH(VALUE(RIGHT($L692,4)),paramètres!$B$1:$B$6,1))=D$2,1,""))</f>
        <v/>
      </c>
      <c r="E692" s="47" t="str">
        <f>IF($L692="","",IF(INDEX(paramètres!$A$1:$A$6,MATCH(VALUE(RIGHT($L692,4)),paramètres!$B$1:$B$6,1))=E$2,1,""))</f>
        <v/>
      </c>
      <c r="F692" s="47" t="str">
        <f>IF($L692="","",IF(INDEX(paramètres!$A$1:$A$6,MATCH(VALUE(RIGHT($L692,4)),paramètres!$B$1:$B$6,1))=F$2,1,""))</f>
        <v/>
      </c>
      <c r="G692" s="47" t="str">
        <f>IF($L692="","",IF(INDEX(paramètres!$A$1:$A$6,MATCH(VALUE(RIGHT($L692,4)),paramètres!$B$1:$B$6,1))=G$2,1,""))</f>
        <v/>
      </c>
    </row>
    <row r="693" spans="1:7" x14ac:dyDescent="0.25">
      <c r="A693" s="47" t="str">
        <f>IF($L693="","",IF(INDEX(paramètres!$A$1:$A$6,MATCH(VALUE(RIGHT($L693,4)),paramètres!$B$1:$B$6,1))=A$2,1,""))</f>
        <v/>
      </c>
      <c r="B693" s="47" t="str">
        <f>IF($L693="","",IF(INDEX(paramètres!$A$1:$A$6,MATCH(VALUE(RIGHT($L693,4)),paramètres!$B$1:$B$6,1))=B$2,1,""))</f>
        <v/>
      </c>
      <c r="C693" s="47" t="str">
        <f>IF($L693="","",IF(INDEX(paramètres!$A$1:$A$6,MATCH(VALUE(RIGHT($L693,4)),paramètres!$B$1:$B$6,1))=C$2,1,""))</f>
        <v/>
      </c>
      <c r="D693" s="47" t="str">
        <f>IF($L693="","",IF(INDEX(paramètres!$A$1:$A$6,MATCH(VALUE(RIGHT($L693,4)),paramètres!$B$1:$B$6,1))=D$2,1,""))</f>
        <v/>
      </c>
      <c r="E693" s="47" t="str">
        <f>IF($L693="","",IF(INDEX(paramètres!$A$1:$A$6,MATCH(VALUE(RIGHT($L693,4)),paramètres!$B$1:$B$6,1))=E$2,1,""))</f>
        <v/>
      </c>
      <c r="F693" s="47" t="str">
        <f>IF($L693="","",IF(INDEX(paramètres!$A$1:$A$6,MATCH(VALUE(RIGHT($L693,4)),paramètres!$B$1:$B$6,1))=F$2,1,""))</f>
        <v/>
      </c>
      <c r="G693" s="47" t="str">
        <f>IF($L693="","",IF(INDEX(paramètres!$A$1:$A$6,MATCH(VALUE(RIGHT($L693,4)),paramètres!$B$1:$B$6,1))=G$2,1,""))</f>
        <v/>
      </c>
    </row>
    <row r="694" spans="1:7" x14ac:dyDescent="0.25">
      <c r="A694" s="47" t="str">
        <f>IF($L694="","",IF(INDEX(paramètres!$A$1:$A$6,MATCH(VALUE(RIGHT($L694,4)),paramètres!$B$1:$B$6,1))=A$2,1,""))</f>
        <v/>
      </c>
      <c r="B694" s="47" t="str">
        <f>IF($L694="","",IF(INDEX(paramètres!$A$1:$A$6,MATCH(VALUE(RIGHT($L694,4)),paramètres!$B$1:$B$6,1))=B$2,1,""))</f>
        <v/>
      </c>
      <c r="C694" s="47" t="str">
        <f>IF($L694="","",IF(INDEX(paramètres!$A$1:$A$6,MATCH(VALUE(RIGHT($L694,4)),paramètres!$B$1:$B$6,1))=C$2,1,""))</f>
        <v/>
      </c>
      <c r="D694" s="47" t="str">
        <f>IF($L694="","",IF(INDEX(paramètres!$A$1:$A$6,MATCH(VALUE(RIGHT($L694,4)),paramètres!$B$1:$B$6,1))=D$2,1,""))</f>
        <v/>
      </c>
      <c r="E694" s="47" t="str">
        <f>IF($L694="","",IF(INDEX(paramètres!$A$1:$A$6,MATCH(VALUE(RIGHT($L694,4)),paramètres!$B$1:$B$6,1))=E$2,1,""))</f>
        <v/>
      </c>
      <c r="F694" s="47" t="str">
        <f>IF($L694="","",IF(INDEX(paramètres!$A$1:$A$6,MATCH(VALUE(RIGHT($L694,4)),paramètres!$B$1:$B$6,1))=F$2,1,""))</f>
        <v/>
      </c>
      <c r="G694" s="47" t="str">
        <f>IF($L694="","",IF(INDEX(paramètres!$A$1:$A$6,MATCH(VALUE(RIGHT($L694,4)),paramètres!$B$1:$B$6,1))=G$2,1,""))</f>
        <v/>
      </c>
    </row>
    <row r="695" spans="1:7" x14ac:dyDescent="0.25">
      <c r="A695" s="47" t="str">
        <f>IF($L695="","",IF(INDEX(paramètres!$A$1:$A$6,MATCH(VALUE(RIGHT($L695,4)),paramètres!$B$1:$B$6,1))=A$2,1,""))</f>
        <v/>
      </c>
      <c r="B695" s="47" t="str">
        <f>IF($L695="","",IF(INDEX(paramètres!$A$1:$A$6,MATCH(VALUE(RIGHT($L695,4)),paramètres!$B$1:$B$6,1))=B$2,1,""))</f>
        <v/>
      </c>
      <c r="C695" s="47" t="str">
        <f>IF($L695="","",IF(INDEX(paramètres!$A$1:$A$6,MATCH(VALUE(RIGHT($L695,4)),paramètres!$B$1:$B$6,1))=C$2,1,""))</f>
        <v/>
      </c>
      <c r="D695" s="47" t="str">
        <f>IF($L695="","",IF(INDEX(paramètres!$A$1:$A$6,MATCH(VALUE(RIGHT($L695,4)),paramètres!$B$1:$B$6,1))=D$2,1,""))</f>
        <v/>
      </c>
      <c r="E695" s="47" t="str">
        <f>IF($L695="","",IF(INDEX(paramètres!$A$1:$A$6,MATCH(VALUE(RIGHT($L695,4)),paramètres!$B$1:$B$6,1))=E$2,1,""))</f>
        <v/>
      </c>
      <c r="F695" s="47" t="str">
        <f>IF($L695="","",IF(INDEX(paramètres!$A$1:$A$6,MATCH(VALUE(RIGHT($L695,4)),paramètres!$B$1:$B$6,1))=F$2,1,""))</f>
        <v/>
      </c>
      <c r="G695" s="47" t="str">
        <f>IF($L695="","",IF(INDEX(paramètres!$A$1:$A$6,MATCH(VALUE(RIGHT($L695,4)),paramètres!$B$1:$B$6,1))=G$2,1,""))</f>
        <v/>
      </c>
    </row>
    <row r="696" spans="1:7" x14ac:dyDescent="0.25">
      <c r="A696" s="47" t="str">
        <f>IF($L696="","",IF(INDEX(paramètres!$A$1:$A$6,MATCH(VALUE(RIGHT($L696,4)),paramètres!$B$1:$B$6,1))=A$2,1,""))</f>
        <v/>
      </c>
      <c r="B696" s="47" t="str">
        <f>IF($L696="","",IF(INDEX(paramètres!$A$1:$A$6,MATCH(VALUE(RIGHT($L696,4)),paramètres!$B$1:$B$6,1))=B$2,1,""))</f>
        <v/>
      </c>
      <c r="C696" s="47" t="str">
        <f>IF($L696="","",IF(INDEX(paramètres!$A$1:$A$6,MATCH(VALUE(RIGHT($L696,4)),paramètres!$B$1:$B$6,1))=C$2,1,""))</f>
        <v/>
      </c>
      <c r="D696" s="47" t="str">
        <f>IF($L696="","",IF(INDEX(paramètres!$A$1:$A$6,MATCH(VALUE(RIGHT($L696,4)),paramètres!$B$1:$B$6,1))=D$2,1,""))</f>
        <v/>
      </c>
      <c r="E696" s="47" t="str">
        <f>IF($L696="","",IF(INDEX(paramètres!$A$1:$A$6,MATCH(VALUE(RIGHT($L696,4)),paramètres!$B$1:$B$6,1))=E$2,1,""))</f>
        <v/>
      </c>
      <c r="F696" s="47" t="str">
        <f>IF($L696="","",IF(INDEX(paramètres!$A$1:$A$6,MATCH(VALUE(RIGHT($L696,4)),paramètres!$B$1:$B$6,1))=F$2,1,""))</f>
        <v/>
      </c>
      <c r="G696" s="47" t="str">
        <f>IF($L696="","",IF(INDEX(paramètres!$A$1:$A$6,MATCH(VALUE(RIGHT($L696,4)),paramètres!$B$1:$B$6,1))=G$2,1,""))</f>
        <v/>
      </c>
    </row>
    <row r="697" spans="1:7" x14ac:dyDescent="0.25">
      <c r="A697" s="47" t="str">
        <f>IF($L697="","",IF(INDEX(paramètres!$A$1:$A$6,MATCH(VALUE(RIGHT($L697,4)),paramètres!$B$1:$B$6,1))=A$2,1,""))</f>
        <v/>
      </c>
      <c r="B697" s="47" t="str">
        <f>IF($L697="","",IF(INDEX(paramètres!$A$1:$A$6,MATCH(VALUE(RIGHT($L697,4)),paramètres!$B$1:$B$6,1))=B$2,1,""))</f>
        <v/>
      </c>
      <c r="C697" s="47" t="str">
        <f>IF($L697="","",IF(INDEX(paramètres!$A$1:$A$6,MATCH(VALUE(RIGHT($L697,4)),paramètres!$B$1:$B$6,1))=C$2,1,""))</f>
        <v/>
      </c>
      <c r="D697" s="47" t="str">
        <f>IF($L697="","",IF(INDEX(paramètres!$A$1:$A$6,MATCH(VALUE(RIGHT($L697,4)),paramètres!$B$1:$B$6,1))=D$2,1,""))</f>
        <v/>
      </c>
      <c r="E697" s="47" t="str">
        <f>IF($L697="","",IF(INDEX(paramètres!$A$1:$A$6,MATCH(VALUE(RIGHT($L697,4)),paramètres!$B$1:$B$6,1))=E$2,1,""))</f>
        <v/>
      </c>
      <c r="F697" s="47" t="str">
        <f>IF($L697="","",IF(INDEX(paramètres!$A$1:$A$6,MATCH(VALUE(RIGHT($L697,4)),paramètres!$B$1:$B$6,1))=F$2,1,""))</f>
        <v/>
      </c>
      <c r="G697" s="47" t="str">
        <f>IF($L697="","",IF(INDEX(paramètres!$A$1:$A$6,MATCH(VALUE(RIGHT($L697,4)),paramètres!$B$1:$B$6,1))=G$2,1,""))</f>
        <v/>
      </c>
    </row>
    <row r="698" spans="1:7" x14ac:dyDescent="0.25">
      <c r="A698" s="47" t="str">
        <f>IF($L698="","",IF(INDEX(paramètres!$A$1:$A$6,MATCH(VALUE(RIGHT($L698,4)),paramètres!$B$1:$B$6,1))=A$2,1,""))</f>
        <v/>
      </c>
      <c r="B698" s="47" t="str">
        <f>IF($L698="","",IF(INDEX(paramètres!$A$1:$A$6,MATCH(VALUE(RIGHT($L698,4)),paramètres!$B$1:$B$6,1))=B$2,1,""))</f>
        <v/>
      </c>
      <c r="C698" s="47" t="str">
        <f>IF($L698="","",IF(INDEX(paramètres!$A$1:$A$6,MATCH(VALUE(RIGHT($L698,4)),paramètres!$B$1:$B$6,1))=C$2,1,""))</f>
        <v/>
      </c>
      <c r="D698" s="47" t="str">
        <f>IF($L698="","",IF(INDEX(paramètres!$A$1:$A$6,MATCH(VALUE(RIGHT($L698,4)),paramètres!$B$1:$B$6,1))=D$2,1,""))</f>
        <v/>
      </c>
      <c r="E698" s="47" t="str">
        <f>IF($L698="","",IF(INDEX(paramètres!$A$1:$A$6,MATCH(VALUE(RIGHT($L698,4)),paramètres!$B$1:$B$6,1))=E$2,1,""))</f>
        <v/>
      </c>
      <c r="F698" s="47" t="str">
        <f>IF($L698="","",IF(INDEX(paramètres!$A$1:$A$6,MATCH(VALUE(RIGHT($L698,4)),paramètres!$B$1:$B$6,1))=F$2,1,""))</f>
        <v/>
      </c>
      <c r="G698" s="47" t="str">
        <f>IF($L698="","",IF(INDEX(paramètres!$A$1:$A$6,MATCH(VALUE(RIGHT($L698,4)),paramètres!$B$1:$B$6,1))=G$2,1,""))</f>
        <v/>
      </c>
    </row>
    <row r="699" spans="1:7" x14ac:dyDescent="0.25">
      <c r="A699" s="47" t="str">
        <f>IF($L699="","",IF(INDEX(paramètres!$A$1:$A$6,MATCH(VALUE(RIGHT($L699,4)),paramètres!$B$1:$B$6,1))=A$2,1,""))</f>
        <v/>
      </c>
      <c r="B699" s="47" t="str">
        <f>IF($L699="","",IF(INDEX(paramètres!$A$1:$A$6,MATCH(VALUE(RIGHT($L699,4)),paramètres!$B$1:$B$6,1))=B$2,1,""))</f>
        <v/>
      </c>
      <c r="C699" s="47" t="str">
        <f>IF($L699="","",IF(INDEX(paramètres!$A$1:$A$6,MATCH(VALUE(RIGHT($L699,4)),paramètres!$B$1:$B$6,1))=C$2,1,""))</f>
        <v/>
      </c>
      <c r="D699" s="47" t="str">
        <f>IF($L699="","",IF(INDEX(paramètres!$A$1:$A$6,MATCH(VALUE(RIGHT($L699,4)),paramètres!$B$1:$B$6,1))=D$2,1,""))</f>
        <v/>
      </c>
      <c r="E699" s="47" t="str">
        <f>IF($L699="","",IF(INDEX(paramètres!$A$1:$A$6,MATCH(VALUE(RIGHT($L699,4)),paramètres!$B$1:$B$6,1))=E$2,1,""))</f>
        <v/>
      </c>
      <c r="F699" s="47" t="str">
        <f>IF($L699="","",IF(INDEX(paramètres!$A$1:$A$6,MATCH(VALUE(RIGHT($L699,4)),paramètres!$B$1:$B$6,1))=F$2,1,""))</f>
        <v/>
      </c>
      <c r="G699" s="47" t="str">
        <f>IF($L699="","",IF(INDEX(paramètres!$A$1:$A$6,MATCH(VALUE(RIGHT($L699,4)),paramètres!$B$1:$B$6,1))=G$2,1,""))</f>
        <v/>
      </c>
    </row>
    <row r="700" spans="1:7" x14ac:dyDescent="0.25">
      <c r="A700" s="47" t="str">
        <f>IF($L700="","",IF(INDEX(paramètres!$A$1:$A$6,MATCH(VALUE(RIGHT($L700,4)),paramètres!$B$1:$B$6,1))=A$2,1,""))</f>
        <v/>
      </c>
      <c r="B700" s="47" t="str">
        <f>IF($L700="","",IF(INDEX(paramètres!$A$1:$A$6,MATCH(VALUE(RIGHT($L700,4)),paramètres!$B$1:$B$6,1))=B$2,1,""))</f>
        <v/>
      </c>
      <c r="C700" s="47" t="str">
        <f>IF($L700="","",IF(INDEX(paramètres!$A$1:$A$6,MATCH(VALUE(RIGHT($L700,4)),paramètres!$B$1:$B$6,1))=C$2,1,""))</f>
        <v/>
      </c>
      <c r="D700" s="47" t="str">
        <f>IF($L700="","",IF(INDEX(paramètres!$A$1:$A$6,MATCH(VALUE(RIGHT($L700,4)),paramètres!$B$1:$B$6,1))=D$2,1,""))</f>
        <v/>
      </c>
      <c r="E700" s="47" t="str">
        <f>IF($L700="","",IF(INDEX(paramètres!$A$1:$A$6,MATCH(VALUE(RIGHT($L700,4)),paramètres!$B$1:$B$6,1))=E$2,1,""))</f>
        <v/>
      </c>
      <c r="F700" s="47" t="str">
        <f>IF($L700="","",IF(INDEX(paramètres!$A$1:$A$6,MATCH(VALUE(RIGHT($L700,4)),paramètres!$B$1:$B$6,1))=F$2,1,""))</f>
        <v/>
      </c>
      <c r="G700" s="47" t="str">
        <f>IF($L700="","",IF(INDEX(paramètres!$A$1:$A$6,MATCH(VALUE(RIGHT($L700,4)),paramètres!$B$1:$B$6,1))=G$2,1,""))</f>
        <v/>
      </c>
    </row>
    <row r="701" spans="1:7" x14ac:dyDescent="0.25">
      <c r="A701" s="47" t="str">
        <f>IF($L701="","",IF(INDEX(paramètres!$A$1:$A$6,MATCH(VALUE(RIGHT($L701,4)),paramètres!$B$1:$B$6,1))=A$2,1,""))</f>
        <v/>
      </c>
      <c r="B701" s="47" t="str">
        <f>IF($L701="","",IF(INDEX(paramètres!$A$1:$A$6,MATCH(VALUE(RIGHT($L701,4)),paramètres!$B$1:$B$6,1))=B$2,1,""))</f>
        <v/>
      </c>
      <c r="C701" s="47" t="str">
        <f>IF($L701="","",IF(INDEX(paramètres!$A$1:$A$6,MATCH(VALUE(RIGHT($L701,4)),paramètres!$B$1:$B$6,1))=C$2,1,""))</f>
        <v/>
      </c>
      <c r="D701" s="47" t="str">
        <f>IF($L701="","",IF(INDEX(paramètres!$A$1:$A$6,MATCH(VALUE(RIGHT($L701,4)),paramètres!$B$1:$B$6,1))=D$2,1,""))</f>
        <v/>
      </c>
      <c r="E701" s="47" t="str">
        <f>IF($L701="","",IF(INDEX(paramètres!$A$1:$A$6,MATCH(VALUE(RIGHT($L701,4)),paramètres!$B$1:$B$6,1))=E$2,1,""))</f>
        <v/>
      </c>
      <c r="F701" s="47" t="str">
        <f>IF($L701="","",IF(INDEX(paramètres!$A$1:$A$6,MATCH(VALUE(RIGHT($L701,4)),paramètres!$B$1:$B$6,1))=F$2,1,""))</f>
        <v/>
      </c>
      <c r="G701" s="47" t="str">
        <f>IF($L701="","",IF(INDEX(paramètres!$A$1:$A$6,MATCH(VALUE(RIGHT($L701,4)),paramètres!$B$1:$B$6,1))=G$2,1,""))</f>
        <v/>
      </c>
    </row>
    <row r="702" spans="1:7" x14ac:dyDescent="0.25">
      <c r="A702" s="47" t="str">
        <f>IF($L702="","",IF(INDEX(paramètres!$A$1:$A$6,MATCH(VALUE(RIGHT($L702,4)),paramètres!$B$1:$B$6,1))=A$2,1,""))</f>
        <v/>
      </c>
      <c r="B702" s="47" t="str">
        <f>IF($L702="","",IF(INDEX(paramètres!$A$1:$A$6,MATCH(VALUE(RIGHT($L702,4)),paramètres!$B$1:$B$6,1))=B$2,1,""))</f>
        <v/>
      </c>
      <c r="C702" s="47" t="str">
        <f>IF($L702="","",IF(INDEX(paramètres!$A$1:$A$6,MATCH(VALUE(RIGHT($L702,4)),paramètres!$B$1:$B$6,1))=C$2,1,""))</f>
        <v/>
      </c>
      <c r="D702" s="47" t="str">
        <f>IF($L702="","",IF(INDEX(paramètres!$A$1:$A$6,MATCH(VALUE(RIGHT($L702,4)),paramètres!$B$1:$B$6,1))=D$2,1,""))</f>
        <v/>
      </c>
      <c r="E702" s="47" t="str">
        <f>IF($L702="","",IF(INDEX(paramètres!$A$1:$A$6,MATCH(VALUE(RIGHT($L702,4)),paramètres!$B$1:$B$6,1))=E$2,1,""))</f>
        <v/>
      </c>
      <c r="F702" s="47" t="str">
        <f>IF($L702="","",IF(INDEX(paramètres!$A$1:$A$6,MATCH(VALUE(RIGHT($L702,4)),paramètres!$B$1:$B$6,1))=F$2,1,""))</f>
        <v/>
      </c>
      <c r="G702" s="47" t="str">
        <f>IF($L702="","",IF(INDEX(paramètres!$A$1:$A$6,MATCH(VALUE(RIGHT($L702,4)),paramètres!$B$1:$B$6,1))=G$2,1,""))</f>
        <v/>
      </c>
    </row>
    <row r="703" spans="1:7" x14ac:dyDescent="0.25">
      <c r="A703" s="47" t="str">
        <f>IF($L703="","",IF(INDEX(paramètres!$A$1:$A$6,MATCH(VALUE(RIGHT($L703,4)),paramètres!$B$1:$B$6,1))=A$2,1,""))</f>
        <v/>
      </c>
      <c r="B703" s="47" t="str">
        <f>IF($L703="","",IF(INDEX(paramètres!$A$1:$A$6,MATCH(VALUE(RIGHT($L703,4)),paramètres!$B$1:$B$6,1))=B$2,1,""))</f>
        <v/>
      </c>
      <c r="C703" s="47" t="str">
        <f>IF($L703="","",IF(INDEX(paramètres!$A$1:$A$6,MATCH(VALUE(RIGHT($L703,4)),paramètres!$B$1:$B$6,1))=C$2,1,""))</f>
        <v/>
      </c>
      <c r="D703" s="47" t="str">
        <f>IF($L703="","",IF(INDEX(paramètres!$A$1:$A$6,MATCH(VALUE(RIGHT($L703,4)),paramètres!$B$1:$B$6,1))=D$2,1,""))</f>
        <v/>
      </c>
      <c r="E703" s="47" t="str">
        <f>IF($L703="","",IF(INDEX(paramètres!$A$1:$A$6,MATCH(VALUE(RIGHT($L703,4)),paramètres!$B$1:$B$6,1))=E$2,1,""))</f>
        <v/>
      </c>
      <c r="F703" s="47" t="str">
        <f>IF($L703="","",IF(INDEX(paramètres!$A$1:$A$6,MATCH(VALUE(RIGHT($L703,4)),paramètres!$B$1:$B$6,1))=F$2,1,""))</f>
        <v/>
      </c>
      <c r="G703" s="47" t="str">
        <f>IF($L703="","",IF(INDEX(paramètres!$A$1:$A$6,MATCH(VALUE(RIGHT($L703,4)),paramètres!$B$1:$B$6,1))=G$2,1,""))</f>
        <v/>
      </c>
    </row>
    <row r="704" spans="1:7" x14ac:dyDescent="0.25">
      <c r="A704" s="47" t="str">
        <f>IF($L704="","",IF(INDEX(paramètres!$A$1:$A$6,MATCH(VALUE(RIGHT($L704,4)),paramètres!$B$1:$B$6,1))=A$2,1,""))</f>
        <v/>
      </c>
      <c r="B704" s="47" t="str">
        <f>IF($L704="","",IF(INDEX(paramètres!$A$1:$A$6,MATCH(VALUE(RIGHT($L704,4)),paramètres!$B$1:$B$6,1))=B$2,1,""))</f>
        <v/>
      </c>
      <c r="C704" s="47" t="str">
        <f>IF($L704="","",IF(INDEX(paramètres!$A$1:$A$6,MATCH(VALUE(RIGHT($L704,4)),paramètres!$B$1:$B$6,1))=C$2,1,""))</f>
        <v/>
      </c>
      <c r="D704" s="47" t="str">
        <f>IF($L704="","",IF(INDEX(paramètres!$A$1:$A$6,MATCH(VALUE(RIGHT($L704,4)),paramètres!$B$1:$B$6,1))=D$2,1,""))</f>
        <v/>
      </c>
      <c r="E704" s="47" t="str">
        <f>IF($L704="","",IF(INDEX(paramètres!$A$1:$A$6,MATCH(VALUE(RIGHT($L704,4)),paramètres!$B$1:$B$6,1))=E$2,1,""))</f>
        <v/>
      </c>
      <c r="F704" s="47" t="str">
        <f>IF($L704="","",IF(INDEX(paramètres!$A$1:$A$6,MATCH(VALUE(RIGHT($L704,4)),paramètres!$B$1:$B$6,1))=F$2,1,""))</f>
        <v/>
      </c>
      <c r="G704" s="47" t="str">
        <f>IF($L704="","",IF(INDEX(paramètres!$A$1:$A$6,MATCH(VALUE(RIGHT($L704,4)),paramètres!$B$1:$B$6,1))=G$2,1,""))</f>
        <v/>
      </c>
    </row>
    <row r="705" spans="1:7" x14ac:dyDescent="0.25">
      <c r="A705" s="47" t="str">
        <f>IF($L705="","",IF(INDEX(paramètres!$A$1:$A$6,MATCH(VALUE(RIGHT($L705,4)),paramètres!$B$1:$B$6,1))=A$2,1,""))</f>
        <v/>
      </c>
      <c r="B705" s="47" t="str">
        <f>IF($L705="","",IF(INDEX(paramètres!$A$1:$A$6,MATCH(VALUE(RIGHT($L705,4)),paramètres!$B$1:$B$6,1))=B$2,1,""))</f>
        <v/>
      </c>
      <c r="C705" s="47" t="str">
        <f>IF($L705="","",IF(INDEX(paramètres!$A$1:$A$6,MATCH(VALUE(RIGHT($L705,4)),paramètres!$B$1:$B$6,1))=C$2,1,""))</f>
        <v/>
      </c>
      <c r="D705" s="47" t="str">
        <f>IF($L705="","",IF(INDEX(paramètres!$A$1:$A$6,MATCH(VALUE(RIGHT($L705,4)),paramètres!$B$1:$B$6,1))=D$2,1,""))</f>
        <v/>
      </c>
      <c r="E705" s="47" t="str">
        <f>IF($L705="","",IF(INDEX(paramètres!$A$1:$A$6,MATCH(VALUE(RIGHT($L705,4)),paramètres!$B$1:$B$6,1))=E$2,1,""))</f>
        <v/>
      </c>
      <c r="F705" s="47" t="str">
        <f>IF($L705="","",IF(INDEX(paramètres!$A$1:$A$6,MATCH(VALUE(RIGHT($L705,4)),paramètres!$B$1:$B$6,1))=F$2,1,""))</f>
        <v/>
      </c>
      <c r="G705" s="47" t="str">
        <f>IF($L705="","",IF(INDEX(paramètres!$A$1:$A$6,MATCH(VALUE(RIGHT($L705,4)),paramètres!$B$1:$B$6,1))=G$2,1,""))</f>
        <v/>
      </c>
    </row>
    <row r="706" spans="1:7" x14ac:dyDescent="0.25">
      <c r="A706" s="47" t="str">
        <f>IF($L706="","",IF(INDEX(paramètres!$A$1:$A$6,MATCH(VALUE(RIGHT($L706,4)),paramètres!$B$1:$B$6,1))=A$2,1,""))</f>
        <v/>
      </c>
      <c r="B706" s="47" t="str">
        <f>IF($L706="","",IF(INDEX(paramètres!$A$1:$A$6,MATCH(VALUE(RIGHT($L706,4)),paramètres!$B$1:$B$6,1))=B$2,1,""))</f>
        <v/>
      </c>
      <c r="C706" s="47" t="str">
        <f>IF($L706="","",IF(INDEX(paramètres!$A$1:$A$6,MATCH(VALUE(RIGHT($L706,4)),paramètres!$B$1:$B$6,1))=C$2,1,""))</f>
        <v/>
      </c>
      <c r="D706" s="47" t="str">
        <f>IF($L706="","",IF(INDEX(paramètres!$A$1:$A$6,MATCH(VALUE(RIGHT($L706,4)),paramètres!$B$1:$B$6,1))=D$2,1,""))</f>
        <v/>
      </c>
      <c r="E706" s="47" t="str">
        <f>IF($L706="","",IF(INDEX(paramètres!$A$1:$A$6,MATCH(VALUE(RIGHT($L706,4)),paramètres!$B$1:$B$6,1))=E$2,1,""))</f>
        <v/>
      </c>
      <c r="F706" s="47" t="str">
        <f>IF($L706="","",IF(INDEX(paramètres!$A$1:$A$6,MATCH(VALUE(RIGHT($L706,4)),paramètres!$B$1:$B$6,1))=F$2,1,""))</f>
        <v/>
      </c>
      <c r="G706" s="47" t="str">
        <f>IF($L706="","",IF(INDEX(paramètres!$A$1:$A$6,MATCH(VALUE(RIGHT($L706,4)),paramètres!$B$1:$B$6,1))=G$2,1,""))</f>
        <v/>
      </c>
    </row>
    <row r="707" spans="1:7" x14ac:dyDescent="0.25">
      <c r="A707" s="47" t="str">
        <f>IF($L707="","",IF(INDEX(paramètres!$A$1:$A$6,MATCH(VALUE(RIGHT($L707,4)),paramètres!$B$1:$B$6,1))=A$2,1,""))</f>
        <v/>
      </c>
      <c r="B707" s="47" t="str">
        <f>IF($L707="","",IF(INDEX(paramètres!$A$1:$A$6,MATCH(VALUE(RIGHT($L707,4)),paramètres!$B$1:$B$6,1))=B$2,1,""))</f>
        <v/>
      </c>
      <c r="C707" s="47" t="str">
        <f>IF($L707="","",IF(INDEX(paramètres!$A$1:$A$6,MATCH(VALUE(RIGHT($L707,4)),paramètres!$B$1:$B$6,1))=C$2,1,""))</f>
        <v/>
      </c>
      <c r="D707" s="47" t="str">
        <f>IF($L707="","",IF(INDEX(paramètres!$A$1:$A$6,MATCH(VALUE(RIGHT($L707,4)),paramètres!$B$1:$B$6,1))=D$2,1,""))</f>
        <v/>
      </c>
      <c r="E707" s="47" t="str">
        <f>IF($L707="","",IF(INDEX(paramètres!$A$1:$A$6,MATCH(VALUE(RIGHT($L707,4)),paramètres!$B$1:$B$6,1))=E$2,1,""))</f>
        <v/>
      </c>
      <c r="F707" s="47" t="str">
        <f>IF($L707="","",IF(INDEX(paramètres!$A$1:$A$6,MATCH(VALUE(RIGHT($L707,4)),paramètres!$B$1:$B$6,1))=F$2,1,""))</f>
        <v/>
      </c>
      <c r="G707" s="47" t="str">
        <f>IF($L707="","",IF(INDEX(paramètres!$A$1:$A$6,MATCH(VALUE(RIGHT($L707,4)),paramètres!$B$1:$B$6,1))=G$2,1,""))</f>
        <v/>
      </c>
    </row>
    <row r="708" spans="1:7" x14ac:dyDescent="0.25">
      <c r="A708" s="47" t="str">
        <f>IF($L708="","",IF(INDEX(paramètres!$A$1:$A$6,MATCH(VALUE(RIGHT($L708,4)),paramètres!$B$1:$B$6,1))=A$2,1,""))</f>
        <v/>
      </c>
      <c r="B708" s="47" t="str">
        <f>IF($L708="","",IF(INDEX(paramètres!$A$1:$A$6,MATCH(VALUE(RIGHT($L708,4)),paramètres!$B$1:$B$6,1))=B$2,1,""))</f>
        <v/>
      </c>
      <c r="C708" s="47" t="str">
        <f>IF($L708="","",IF(INDEX(paramètres!$A$1:$A$6,MATCH(VALUE(RIGHT($L708,4)),paramètres!$B$1:$B$6,1))=C$2,1,""))</f>
        <v/>
      </c>
      <c r="D708" s="47" t="str">
        <f>IF($L708="","",IF(INDEX(paramètres!$A$1:$A$6,MATCH(VALUE(RIGHT($L708,4)),paramètres!$B$1:$B$6,1))=D$2,1,""))</f>
        <v/>
      </c>
      <c r="E708" s="47" t="str">
        <f>IF($L708="","",IF(INDEX(paramètres!$A$1:$A$6,MATCH(VALUE(RIGHT($L708,4)),paramètres!$B$1:$B$6,1))=E$2,1,""))</f>
        <v/>
      </c>
      <c r="F708" s="47" t="str">
        <f>IF($L708="","",IF(INDEX(paramètres!$A$1:$A$6,MATCH(VALUE(RIGHT($L708,4)),paramètres!$B$1:$B$6,1))=F$2,1,""))</f>
        <v/>
      </c>
      <c r="G708" s="47" t="str">
        <f>IF($L708="","",IF(INDEX(paramètres!$A$1:$A$6,MATCH(VALUE(RIGHT($L708,4)),paramètres!$B$1:$B$6,1))=G$2,1,""))</f>
        <v/>
      </c>
    </row>
    <row r="709" spans="1:7" x14ac:dyDescent="0.25">
      <c r="A709" s="47" t="str">
        <f>IF($L709="","",IF(INDEX(paramètres!$A$1:$A$6,MATCH(VALUE(RIGHT($L709,4)),paramètres!$B$1:$B$6,1))=A$2,1,""))</f>
        <v/>
      </c>
      <c r="B709" s="47" t="str">
        <f>IF($L709="","",IF(INDEX(paramètres!$A$1:$A$6,MATCH(VALUE(RIGHT($L709,4)),paramètres!$B$1:$B$6,1))=B$2,1,""))</f>
        <v/>
      </c>
      <c r="C709" s="47" t="str">
        <f>IF($L709="","",IF(INDEX(paramètres!$A$1:$A$6,MATCH(VALUE(RIGHT($L709,4)),paramètres!$B$1:$B$6,1))=C$2,1,""))</f>
        <v/>
      </c>
      <c r="D709" s="47" t="str">
        <f>IF($L709="","",IF(INDEX(paramètres!$A$1:$A$6,MATCH(VALUE(RIGHT($L709,4)),paramètres!$B$1:$B$6,1))=D$2,1,""))</f>
        <v/>
      </c>
      <c r="E709" s="47" t="str">
        <f>IF($L709="","",IF(INDEX(paramètres!$A$1:$A$6,MATCH(VALUE(RIGHT($L709,4)),paramètres!$B$1:$B$6,1))=E$2,1,""))</f>
        <v/>
      </c>
      <c r="F709" s="47" t="str">
        <f>IF($L709="","",IF(INDEX(paramètres!$A$1:$A$6,MATCH(VALUE(RIGHT($L709,4)),paramètres!$B$1:$B$6,1))=F$2,1,""))</f>
        <v/>
      </c>
      <c r="G709" s="47" t="str">
        <f>IF($L709="","",IF(INDEX(paramètres!$A$1:$A$6,MATCH(VALUE(RIGHT($L709,4)),paramètres!$B$1:$B$6,1))=G$2,1,""))</f>
        <v/>
      </c>
    </row>
    <row r="710" spans="1:7" x14ac:dyDescent="0.25">
      <c r="A710" s="47" t="str">
        <f>IF($L710="","",IF(INDEX(paramètres!$A$1:$A$6,MATCH(VALUE(RIGHT($L710,4)),paramètres!$B$1:$B$6,1))=A$2,1,""))</f>
        <v/>
      </c>
      <c r="B710" s="47" t="str">
        <f>IF($L710="","",IF(INDEX(paramètres!$A$1:$A$6,MATCH(VALUE(RIGHT($L710,4)),paramètres!$B$1:$B$6,1))=B$2,1,""))</f>
        <v/>
      </c>
      <c r="C710" s="47" t="str">
        <f>IF($L710="","",IF(INDEX(paramètres!$A$1:$A$6,MATCH(VALUE(RIGHT($L710,4)),paramètres!$B$1:$B$6,1))=C$2,1,""))</f>
        <v/>
      </c>
      <c r="D710" s="47" t="str">
        <f>IF($L710="","",IF(INDEX(paramètres!$A$1:$A$6,MATCH(VALUE(RIGHT($L710,4)),paramètres!$B$1:$B$6,1))=D$2,1,""))</f>
        <v/>
      </c>
      <c r="E710" s="47" t="str">
        <f>IF($L710="","",IF(INDEX(paramètres!$A$1:$A$6,MATCH(VALUE(RIGHT($L710,4)),paramètres!$B$1:$B$6,1))=E$2,1,""))</f>
        <v/>
      </c>
      <c r="F710" s="47" t="str">
        <f>IF($L710="","",IF(INDEX(paramètres!$A$1:$A$6,MATCH(VALUE(RIGHT($L710,4)),paramètres!$B$1:$B$6,1))=F$2,1,""))</f>
        <v/>
      </c>
      <c r="G710" s="47" t="str">
        <f>IF($L710="","",IF(INDEX(paramètres!$A$1:$A$6,MATCH(VALUE(RIGHT($L710,4)),paramètres!$B$1:$B$6,1))=G$2,1,""))</f>
        <v/>
      </c>
    </row>
    <row r="711" spans="1:7" x14ac:dyDescent="0.25">
      <c r="A711" s="47" t="str">
        <f>IF($L711="","",IF(INDEX(paramètres!$A$1:$A$6,MATCH(VALUE(RIGHT($L711,4)),paramètres!$B$1:$B$6,1))=A$2,1,""))</f>
        <v/>
      </c>
      <c r="B711" s="47" t="str">
        <f>IF($L711="","",IF(INDEX(paramètres!$A$1:$A$6,MATCH(VALUE(RIGHT($L711,4)),paramètres!$B$1:$B$6,1))=B$2,1,""))</f>
        <v/>
      </c>
      <c r="C711" s="47" t="str">
        <f>IF($L711="","",IF(INDEX(paramètres!$A$1:$A$6,MATCH(VALUE(RIGHT($L711,4)),paramètres!$B$1:$B$6,1))=C$2,1,""))</f>
        <v/>
      </c>
      <c r="D711" s="47" t="str">
        <f>IF($L711="","",IF(INDEX(paramètres!$A$1:$A$6,MATCH(VALUE(RIGHT($L711,4)),paramètres!$B$1:$B$6,1))=D$2,1,""))</f>
        <v/>
      </c>
      <c r="E711" s="47" t="str">
        <f>IF($L711="","",IF(INDEX(paramètres!$A$1:$A$6,MATCH(VALUE(RIGHT($L711,4)),paramètres!$B$1:$B$6,1))=E$2,1,""))</f>
        <v/>
      </c>
      <c r="F711" s="47" t="str">
        <f>IF($L711="","",IF(INDEX(paramètres!$A$1:$A$6,MATCH(VALUE(RIGHT($L711,4)),paramètres!$B$1:$B$6,1))=F$2,1,""))</f>
        <v/>
      </c>
      <c r="G711" s="47" t="str">
        <f>IF($L711="","",IF(INDEX(paramètres!$A$1:$A$6,MATCH(VALUE(RIGHT($L711,4)),paramètres!$B$1:$B$6,1))=G$2,1,""))</f>
        <v/>
      </c>
    </row>
    <row r="712" spans="1:7" x14ac:dyDescent="0.25">
      <c r="A712" s="47" t="str">
        <f>IF($L712="","",IF(INDEX(paramètres!$A$1:$A$6,MATCH(VALUE(RIGHT($L712,4)),paramètres!$B$1:$B$6,1))=A$2,1,""))</f>
        <v/>
      </c>
      <c r="B712" s="47" t="str">
        <f>IF($L712="","",IF(INDEX(paramètres!$A$1:$A$6,MATCH(VALUE(RIGHT($L712,4)),paramètres!$B$1:$B$6,1))=B$2,1,""))</f>
        <v/>
      </c>
      <c r="C712" s="47" t="str">
        <f>IF($L712="","",IF(INDEX(paramètres!$A$1:$A$6,MATCH(VALUE(RIGHT($L712,4)),paramètres!$B$1:$B$6,1))=C$2,1,""))</f>
        <v/>
      </c>
      <c r="D712" s="47" t="str">
        <f>IF($L712="","",IF(INDEX(paramètres!$A$1:$A$6,MATCH(VALUE(RIGHT($L712,4)),paramètres!$B$1:$B$6,1))=D$2,1,""))</f>
        <v/>
      </c>
      <c r="E712" s="47" t="str">
        <f>IF($L712="","",IF(INDEX(paramètres!$A$1:$A$6,MATCH(VALUE(RIGHT($L712,4)),paramètres!$B$1:$B$6,1))=E$2,1,""))</f>
        <v/>
      </c>
      <c r="F712" s="47" t="str">
        <f>IF($L712="","",IF(INDEX(paramètres!$A$1:$A$6,MATCH(VALUE(RIGHT($L712,4)),paramètres!$B$1:$B$6,1))=F$2,1,""))</f>
        <v/>
      </c>
      <c r="G712" s="47" t="str">
        <f>IF($L712="","",IF(INDEX(paramètres!$A$1:$A$6,MATCH(VALUE(RIGHT($L712,4)),paramètres!$B$1:$B$6,1))=G$2,1,""))</f>
        <v/>
      </c>
    </row>
    <row r="713" spans="1:7" x14ac:dyDescent="0.25">
      <c r="A713" s="47" t="str">
        <f>IF($L713="","",IF(INDEX(paramètres!$A$1:$A$6,MATCH(VALUE(RIGHT($L713,4)),paramètres!$B$1:$B$6,1))=A$2,1,""))</f>
        <v/>
      </c>
      <c r="B713" s="47" t="str">
        <f>IF($L713="","",IF(INDEX(paramètres!$A$1:$A$6,MATCH(VALUE(RIGHT($L713,4)),paramètres!$B$1:$B$6,1))=B$2,1,""))</f>
        <v/>
      </c>
      <c r="C713" s="47" t="str">
        <f>IF($L713="","",IF(INDEX(paramètres!$A$1:$A$6,MATCH(VALUE(RIGHT($L713,4)),paramètres!$B$1:$B$6,1))=C$2,1,""))</f>
        <v/>
      </c>
      <c r="D713" s="47" t="str">
        <f>IF($L713="","",IF(INDEX(paramètres!$A$1:$A$6,MATCH(VALUE(RIGHT($L713,4)),paramètres!$B$1:$B$6,1))=D$2,1,""))</f>
        <v/>
      </c>
      <c r="E713" s="47" t="str">
        <f>IF($L713="","",IF(INDEX(paramètres!$A$1:$A$6,MATCH(VALUE(RIGHT($L713,4)),paramètres!$B$1:$B$6,1))=E$2,1,""))</f>
        <v/>
      </c>
      <c r="F713" s="47" t="str">
        <f>IF($L713="","",IF(INDEX(paramètres!$A$1:$A$6,MATCH(VALUE(RIGHT($L713,4)),paramètres!$B$1:$B$6,1))=F$2,1,""))</f>
        <v/>
      </c>
      <c r="G713" s="47" t="str">
        <f>IF($L713="","",IF(INDEX(paramètres!$A$1:$A$6,MATCH(VALUE(RIGHT($L713,4)),paramètres!$B$1:$B$6,1))=G$2,1,""))</f>
        <v/>
      </c>
    </row>
    <row r="714" spans="1:7" x14ac:dyDescent="0.25">
      <c r="A714" s="47" t="str">
        <f>IF($L714="","",IF(INDEX(paramètres!$A$1:$A$6,MATCH(VALUE(RIGHT($L714,4)),paramètres!$B$1:$B$6,1))=A$2,1,""))</f>
        <v/>
      </c>
      <c r="B714" s="47" t="str">
        <f>IF($L714="","",IF(INDEX(paramètres!$A$1:$A$6,MATCH(VALUE(RIGHT($L714,4)),paramètres!$B$1:$B$6,1))=B$2,1,""))</f>
        <v/>
      </c>
      <c r="C714" s="47" t="str">
        <f>IF($L714="","",IF(INDEX(paramètres!$A$1:$A$6,MATCH(VALUE(RIGHT($L714,4)),paramètres!$B$1:$B$6,1))=C$2,1,""))</f>
        <v/>
      </c>
      <c r="D714" s="47" t="str">
        <f>IF($L714="","",IF(INDEX(paramètres!$A$1:$A$6,MATCH(VALUE(RIGHT($L714,4)),paramètres!$B$1:$B$6,1))=D$2,1,""))</f>
        <v/>
      </c>
      <c r="E714" s="47" t="str">
        <f>IF($L714="","",IF(INDEX(paramètres!$A$1:$A$6,MATCH(VALUE(RIGHT($L714,4)),paramètres!$B$1:$B$6,1))=E$2,1,""))</f>
        <v/>
      </c>
      <c r="F714" s="47" t="str">
        <f>IF($L714="","",IF(INDEX(paramètres!$A$1:$A$6,MATCH(VALUE(RIGHT($L714,4)),paramètres!$B$1:$B$6,1))=F$2,1,""))</f>
        <v/>
      </c>
      <c r="G714" s="47" t="str">
        <f>IF($L714="","",IF(INDEX(paramètres!$A$1:$A$6,MATCH(VALUE(RIGHT($L714,4)),paramètres!$B$1:$B$6,1))=G$2,1,""))</f>
        <v/>
      </c>
    </row>
    <row r="715" spans="1:7" x14ac:dyDescent="0.25">
      <c r="A715" s="47" t="str">
        <f>IF($L715="","",IF(INDEX(paramètres!$A$1:$A$6,MATCH(VALUE(RIGHT($L715,4)),paramètres!$B$1:$B$6,1))=A$2,1,""))</f>
        <v/>
      </c>
      <c r="B715" s="47" t="str">
        <f>IF($L715="","",IF(INDEX(paramètres!$A$1:$A$6,MATCH(VALUE(RIGHT($L715,4)),paramètres!$B$1:$B$6,1))=B$2,1,""))</f>
        <v/>
      </c>
      <c r="C715" s="47" t="str">
        <f>IF($L715="","",IF(INDEX(paramètres!$A$1:$A$6,MATCH(VALUE(RIGHT($L715,4)),paramètres!$B$1:$B$6,1))=C$2,1,""))</f>
        <v/>
      </c>
      <c r="D715" s="47" t="str">
        <f>IF($L715="","",IF(INDEX(paramètres!$A$1:$A$6,MATCH(VALUE(RIGHT($L715,4)),paramètres!$B$1:$B$6,1))=D$2,1,""))</f>
        <v/>
      </c>
      <c r="E715" s="47" t="str">
        <f>IF($L715="","",IF(INDEX(paramètres!$A$1:$A$6,MATCH(VALUE(RIGHT($L715,4)),paramètres!$B$1:$B$6,1))=E$2,1,""))</f>
        <v/>
      </c>
      <c r="F715" s="47" t="str">
        <f>IF($L715="","",IF(INDEX(paramètres!$A$1:$A$6,MATCH(VALUE(RIGHT($L715,4)),paramètres!$B$1:$B$6,1))=F$2,1,""))</f>
        <v/>
      </c>
      <c r="G715" s="47" t="str">
        <f>IF($L715="","",IF(INDEX(paramètres!$A$1:$A$6,MATCH(VALUE(RIGHT($L715,4)),paramètres!$B$1:$B$6,1))=G$2,1,""))</f>
        <v/>
      </c>
    </row>
    <row r="716" spans="1:7" x14ac:dyDescent="0.25">
      <c r="A716" s="47" t="str">
        <f>IF($L716="","",IF(INDEX(paramètres!$A$1:$A$6,MATCH(VALUE(RIGHT($L716,4)),paramètres!$B$1:$B$6,1))=A$2,1,""))</f>
        <v/>
      </c>
      <c r="B716" s="47" t="str">
        <f>IF($L716="","",IF(INDEX(paramètres!$A$1:$A$6,MATCH(VALUE(RIGHT($L716,4)),paramètres!$B$1:$B$6,1))=B$2,1,""))</f>
        <v/>
      </c>
      <c r="C716" s="47" t="str">
        <f>IF($L716="","",IF(INDEX(paramètres!$A$1:$A$6,MATCH(VALUE(RIGHT($L716,4)),paramètres!$B$1:$B$6,1))=C$2,1,""))</f>
        <v/>
      </c>
      <c r="D716" s="47" t="str">
        <f>IF($L716="","",IF(INDEX(paramètres!$A$1:$A$6,MATCH(VALUE(RIGHT($L716,4)),paramètres!$B$1:$B$6,1))=D$2,1,""))</f>
        <v/>
      </c>
      <c r="E716" s="47" t="str">
        <f>IF($L716="","",IF(INDEX(paramètres!$A$1:$A$6,MATCH(VALUE(RIGHT($L716,4)),paramètres!$B$1:$B$6,1))=E$2,1,""))</f>
        <v/>
      </c>
      <c r="F716" s="47" t="str">
        <f>IF($L716="","",IF(INDEX(paramètres!$A$1:$A$6,MATCH(VALUE(RIGHT($L716,4)),paramètres!$B$1:$B$6,1))=F$2,1,""))</f>
        <v/>
      </c>
      <c r="G716" s="47" t="str">
        <f>IF($L716="","",IF(INDEX(paramètres!$A$1:$A$6,MATCH(VALUE(RIGHT($L716,4)),paramètres!$B$1:$B$6,1))=G$2,1,""))</f>
        <v/>
      </c>
    </row>
    <row r="717" spans="1:7" x14ac:dyDescent="0.25">
      <c r="A717" s="47" t="str">
        <f>IF($L717="","",IF(INDEX(paramètres!$A$1:$A$6,MATCH(VALUE(RIGHT($L717,4)),paramètres!$B$1:$B$6,1))=A$2,1,""))</f>
        <v/>
      </c>
      <c r="B717" s="47" t="str">
        <f>IF($L717="","",IF(INDEX(paramètres!$A$1:$A$6,MATCH(VALUE(RIGHT($L717,4)),paramètres!$B$1:$B$6,1))=B$2,1,""))</f>
        <v/>
      </c>
      <c r="C717" s="47" t="str">
        <f>IF($L717="","",IF(INDEX(paramètres!$A$1:$A$6,MATCH(VALUE(RIGHT($L717,4)),paramètres!$B$1:$B$6,1))=C$2,1,""))</f>
        <v/>
      </c>
      <c r="D717" s="47" t="str">
        <f>IF($L717="","",IF(INDEX(paramètres!$A$1:$A$6,MATCH(VALUE(RIGHT($L717,4)),paramètres!$B$1:$B$6,1))=D$2,1,""))</f>
        <v/>
      </c>
      <c r="E717" s="47" t="str">
        <f>IF($L717="","",IF(INDEX(paramètres!$A$1:$A$6,MATCH(VALUE(RIGHT($L717,4)),paramètres!$B$1:$B$6,1))=E$2,1,""))</f>
        <v/>
      </c>
      <c r="F717" s="47" t="str">
        <f>IF($L717="","",IF(INDEX(paramètres!$A$1:$A$6,MATCH(VALUE(RIGHT($L717,4)),paramètres!$B$1:$B$6,1))=F$2,1,""))</f>
        <v/>
      </c>
      <c r="G717" s="47" t="str">
        <f>IF($L717="","",IF(INDEX(paramètres!$A$1:$A$6,MATCH(VALUE(RIGHT($L717,4)),paramètres!$B$1:$B$6,1))=G$2,1,""))</f>
        <v/>
      </c>
    </row>
    <row r="718" spans="1:7" x14ac:dyDescent="0.25">
      <c r="A718" s="47" t="str">
        <f>IF($L718="","",IF(INDEX(paramètres!$A$1:$A$6,MATCH(VALUE(RIGHT($L718,4)),paramètres!$B$1:$B$6,1))=A$2,1,""))</f>
        <v/>
      </c>
      <c r="B718" s="47" t="str">
        <f>IF($L718="","",IF(INDEX(paramètres!$A$1:$A$6,MATCH(VALUE(RIGHT($L718,4)),paramètres!$B$1:$B$6,1))=B$2,1,""))</f>
        <v/>
      </c>
      <c r="C718" s="47" t="str">
        <f>IF($L718="","",IF(INDEX(paramètres!$A$1:$A$6,MATCH(VALUE(RIGHT($L718,4)),paramètres!$B$1:$B$6,1))=C$2,1,""))</f>
        <v/>
      </c>
      <c r="D718" s="47" t="str">
        <f>IF($L718="","",IF(INDEX(paramètres!$A$1:$A$6,MATCH(VALUE(RIGHT($L718,4)),paramètres!$B$1:$B$6,1))=D$2,1,""))</f>
        <v/>
      </c>
      <c r="E718" s="47" t="str">
        <f>IF($L718="","",IF(INDEX(paramètres!$A$1:$A$6,MATCH(VALUE(RIGHT($L718,4)),paramètres!$B$1:$B$6,1))=E$2,1,""))</f>
        <v/>
      </c>
      <c r="F718" s="47" t="str">
        <f>IF($L718="","",IF(INDEX(paramètres!$A$1:$A$6,MATCH(VALUE(RIGHT($L718,4)),paramètres!$B$1:$B$6,1))=F$2,1,""))</f>
        <v/>
      </c>
      <c r="G718" s="47" t="str">
        <f>IF($L718="","",IF(INDEX(paramètres!$A$1:$A$6,MATCH(VALUE(RIGHT($L718,4)),paramètres!$B$1:$B$6,1))=G$2,1,""))</f>
        <v/>
      </c>
    </row>
    <row r="719" spans="1:7" x14ac:dyDescent="0.25">
      <c r="A719" s="47" t="str">
        <f>IF($L719="","",IF(INDEX(paramètres!$A$1:$A$6,MATCH(VALUE(RIGHT($L719,4)),paramètres!$B$1:$B$6,1))=A$2,1,""))</f>
        <v/>
      </c>
      <c r="B719" s="47" t="str">
        <f>IF($L719="","",IF(INDEX(paramètres!$A$1:$A$6,MATCH(VALUE(RIGHT($L719,4)),paramètres!$B$1:$B$6,1))=B$2,1,""))</f>
        <v/>
      </c>
      <c r="C719" s="47" t="str">
        <f>IF($L719="","",IF(INDEX(paramètres!$A$1:$A$6,MATCH(VALUE(RIGHT($L719,4)),paramètres!$B$1:$B$6,1))=C$2,1,""))</f>
        <v/>
      </c>
      <c r="D719" s="47" t="str">
        <f>IF($L719="","",IF(INDEX(paramètres!$A$1:$A$6,MATCH(VALUE(RIGHT($L719,4)),paramètres!$B$1:$B$6,1))=D$2,1,""))</f>
        <v/>
      </c>
      <c r="E719" s="47" t="str">
        <f>IF($L719="","",IF(INDEX(paramètres!$A$1:$A$6,MATCH(VALUE(RIGHT($L719,4)),paramètres!$B$1:$B$6,1))=E$2,1,""))</f>
        <v/>
      </c>
      <c r="F719" s="47" t="str">
        <f>IF($L719="","",IF(INDEX(paramètres!$A$1:$A$6,MATCH(VALUE(RIGHT($L719,4)),paramètres!$B$1:$B$6,1))=F$2,1,""))</f>
        <v/>
      </c>
      <c r="G719" s="47" t="str">
        <f>IF($L719="","",IF(INDEX(paramètres!$A$1:$A$6,MATCH(VALUE(RIGHT($L719,4)),paramètres!$B$1:$B$6,1))=G$2,1,""))</f>
        <v/>
      </c>
    </row>
    <row r="720" spans="1:7" x14ac:dyDescent="0.25">
      <c r="A720" s="47" t="str">
        <f>IF($L720="","",IF(INDEX(paramètres!$A$1:$A$6,MATCH(VALUE(RIGHT($L720,4)),paramètres!$B$1:$B$6,1))=A$2,1,""))</f>
        <v/>
      </c>
      <c r="B720" s="47" t="str">
        <f>IF($L720="","",IF(INDEX(paramètres!$A$1:$A$6,MATCH(VALUE(RIGHT($L720,4)),paramètres!$B$1:$B$6,1))=B$2,1,""))</f>
        <v/>
      </c>
      <c r="C720" s="47" t="str">
        <f>IF($L720="","",IF(INDEX(paramètres!$A$1:$A$6,MATCH(VALUE(RIGHT($L720,4)),paramètres!$B$1:$B$6,1))=C$2,1,""))</f>
        <v/>
      </c>
      <c r="D720" s="47" t="str">
        <f>IF($L720="","",IF(INDEX(paramètres!$A$1:$A$6,MATCH(VALUE(RIGHT($L720,4)),paramètres!$B$1:$B$6,1))=D$2,1,""))</f>
        <v/>
      </c>
      <c r="E720" s="47" t="str">
        <f>IF($L720="","",IF(INDEX(paramètres!$A$1:$A$6,MATCH(VALUE(RIGHT($L720,4)),paramètres!$B$1:$B$6,1))=E$2,1,""))</f>
        <v/>
      </c>
      <c r="F720" s="47" t="str">
        <f>IF($L720="","",IF(INDEX(paramètres!$A$1:$A$6,MATCH(VALUE(RIGHT($L720,4)),paramètres!$B$1:$B$6,1))=F$2,1,""))</f>
        <v/>
      </c>
      <c r="G720" s="47" t="str">
        <f>IF($L720="","",IF(INDEX(paramètres!$A$1:$A$6,MATCH(VALUE(RIGHT($L720,4)),paramètres!$B$1:$B$6,1))=G$2,1,""))</f>
        <v/>
      </c>
    </row>
    <row r="721" spans="1:7" x14ac:dyDescent="0.25">
      <c r="A721" s="47" t="str">
        <f>IF($L721="","",IF(INDEX(paramètres!$A$1:$A$6,MATCH(VALUE(RIGHT($L721,4)),paramètres!$B$1:$B$6,1))=A$2,1,""))</f>
        <v/>
      </c>
      <c r="B721" s="47" t="str">
        <f>IF($L721="","",IF(INDEX(paramètres!$A$1:$A$6,MATCH(VALUE(RIGHT($L721,4)),paramètres!$B$1:$B$6,1))=B$2,1,""))</f>
        <v/>
      </c>
      <c r="C721" s="47" t="str">
        <f>IF($L721="","",IF(INDEX(paramètres!$A$1:$A$6,MATCH(VALUE(RIGHT($L721,4)),paramètres!$B$1:$B$6,1))=C$2,1,""))</f>
        <v/>
      </c>
      <c r="D721" s="47" t="str">
        <f>IF($L721="","",IF(INDEX(paramètres!$A$1:$A$6,MATCH(VALUE(RIGHT($L721,4)),paramètres!$B$1:$B$6,1))=D$2,1,""))</f>
        <v/>
      </c>
      <c r="E721" s="47" t="str">
        <f>IF($L721="","",IF(INDEX(paramètres!$A$1:$A$6,MATCH(VALUE(RIGHT($L721,4)),paramètres!$B$1:$B$6,1))=E$2,1,""))</f>
        <v/>
      </c>
      <c r="F721" s="47" t="str">
        <f>IF($L721="","",IF(INDEX(paramètres!$A$1:$A$6,MATCH(VALUE(RIGHT($L721,4)),paramètres!$B$1:$B$6,1))=F$2,1,""))</f>
        <v/>
      </c>
      <c r="G721" s="47" t="str">
        <f>IF($L721="","",IF(INDEX(paramètres!$A$1:$A$6,MATCH(VALUE(RIGHT($L721,4)),paramètres!$B$1:$B$6,1))=G$2,1,""))</f>
        <v/>
      </c>
    </row>
    <row r="722" spans="1:7" x14ac:dyDescent="0.25">
      <c r="A722" s="47" t="str">
        <f>IF($L722="","",IF(INDEX(paramètres!$A$1:$A$6,MATCH(VALUE(RIGHT($L722,4)),paramètres!$B$1:$B$6,1))=A$2,1,""))</f>
        <v/>
      </c>
      <c r="B722" s="47" t="str">
        <f>IF($L722="","",IF(INDEX(paramètres!$A$1:$A$6,MATCH(VALUE(RIGHT($L722,4)),paramètres!$B$1:$B$6,1))=B$2,1,""))</f>
        <v/>
      </c>
      <c r="C722" s="47" t="str">
        <f>IF($L722="","",IF(INDEX(paramètres!$A$1:$A$6,MATCH(VALUE(RIGHT($L722,4)),paramètres!$B$1:$B$6,1))=C$2,1,""))</f>
        <v/>
      </c>
      <c r="D722" s="47" t="str">
        <f>IF($L722="","",IF(INDEX(paramètres!$A$1:$A$6,MATCH(VALUE(RIGHT($L722,4)),paramètres!$B$1:$B$6,1))=D$2,1,""))</f>
        <v/>
      </c>
      <c r="E722" s="47" t="str">
        <f>IF($L722="","",IF(INDEX(paramètres!$A$1:$A$6,MATCH(VALUE(RIGHT($L722,4)),paramètres!$B$1:$B$6,1))=E$2,1,""))</f>
        <v/>
      </c>
      <c r="F722" s="47" t="str">
        <f>IF($L722="","",IF(INDEX(paramètres!$A$1:$A$6,MATCH(VALUE(RIGHT($L722,4)),paramètres!$B$1:$B$6,1))=F$2,1,""))</f>
        <v/>
      </c>
      <c r="G722" s="47" t="str">
        <f>IF($L722="","",IF(INDEX(paramètres!$A$1:$A$6,MATCH(VALUE(RIGHT($L722,4)),paramètres!$B$1:$B$6,1))=G$2,1,""))</f>
        <v/>
      </c>
    </row>
    <row r="723" spans="1:7" x14ac:dyDescent="0.25">
      <c r="A723" s="47" t="str">
        <f>IF($L723="","",IF(INDEX(paramètres!$A$1:$A$6,MATCH(VALUE(RIGHT($L723,4)),paramètres!$B$1:$B$6,1))=A$2,1,""))</f>
        <v/>
      </c>
      <c r="B723" s="47" t="str">
        <f>IF($L723="","",IF(INDEX(paramètres!$A$1:$A$6,MATCH(VALUE(RIGHT($L723,4)),paramètres!$B$1:$B$6,1))=B$2,1,""))</f>
        <v/>
      </c>
      <c r="C723" s="47" t="str">
        <f>IF($L723="","",IF(INDEX(paramètres!$A$1:$A$6,MATCH(VALUE(RIGHT($L723,4)),paramètres!$B$1:$B$6,1))=C$2,1,""))</f>
        <v/>
      </c>
      <c r="D723" s="47" t="str">
        <f>IF($L723="","",IF(INDEX(paramètres!$A$1:$A$6,MATCH(VALUE(RIGHT($L723,4)),paramètres!$B$1:$B$6,1))=D$2,1,""))</f>
        <v/>
      </c>
      <c r="E723" s="47" t="str">
        <f>IF($L723="","",IF(INDEX(paramètres!$A$1:$A$6,MATCH(VALUE(RIGHT($L723,4)),paramètres!$B$1:$B$6,1))=E$2,1,""))</f>
        <v/>
      </c>
      <c r="F723" s="47" t="str">
        <f>IF($L723="","",IF(INDEX(paramètres!$A$1:$A$6,MATCH(VALUE(RIGHT($L723,4)),paramètres!$B$1:$B$6,1))=F$2,1,""))</f>
        <v/>
      </c>
      <c r="G723" s="47" t="str">
        <f>IF($L723="","",IF(INDEX(paramètres!$A$1:$A$6,MATCH(VALUE(RIGHT($L723,4)),paramètres!$B$1:$B$6,1))=G$2,1,""))</f>
        <v/>
      </c>
    </row>
    <row r="724" spans="1:7" x14ac:dyDescent="0.25">
      <c r="A724" s="47" t="str">
        <f>IF($L724="","",IF(INDEX(paramètres!$A$1:$A$6,MATCH(VALUE(RIGHT($L724,4)),paramètres!$B$1:$B$6,1))=A$2,1,""))</f>
        <v/>
      </c>
      <c r="B724" s="47" t="str">
        <f>IF($L724="","",IF(INDEX(paramètres!$A$1:$A$6,MATCH(VALUE(RIGHT($L724,4)),paramètres!$B$1:$B$6,1))=B$2,1,""))</f>
        <v/>
      </c>
      <c r="C724" s="47" t="str">
        <f>IF($L724="","",IF(INDEX(paramètres!$A$1:$A$6,MATCH(VALUE(RIGHT($L724,4)),paramètres!$B$1:$B$6,1))=C$2,1,""))</f>
        <v/>
      </c>
      <c r="D724" s="47" t="str">
        <f>IF($L724="","",IF(INDEX(paramètres!$A$1:$A$6,MATCH(VALUE(RIGHT($L724,4)),paramètres!$B$1:$B$6,1))=D$2,1,""))</f>
        <v/>
      </c>
      <c r="E724" s="47" t="str">
        <f>IF($L724="","",IF(INDEX(paramètres!$A$1:$A$6,MATCH(VALUE(RIGHT($L724,4)),paramètres!$B$1:$B$6,1))=E$2,1,""))</f>
        <v/>
      </c>
      <c r="F724" s="47" t="str">
        <f>IF($L724="","",IF(INDEX(paramètres!$A$1:$A$6,MATCH(VALUE(RIGHT($L724,4)),paramètres!$B$1:$B$6,1))=F$2,1,""))</f>
        <v/>
      </c>
      <c r="G724" s="47" t="str">
        <f>IF($L724="","",IF(INDEX(paramètres!$A$1:$A$6,MATCH(VALUE(RIGHT($L724,4)),paramètres!$B$1:$B$6,1))=G$2,1,""))</f>
        <v/>
      </c>
    </row>
    <row r="725" spans="1:7" x14ac:dyDescent="0.25">
      <c r="A725" s="47" t="str">
        <f>IF($L725="","",IF(INDEX(paramètres!$A$1:$A$6,MATCH(VALUE(RIGHT($L725,4)),paramètres!$B$1:$B$6,1))=A$2,1,""))</f>
        <v/>
      </c>
      <c r="B725" s="47" t="str">
        <f>IF($L725="","",IF(INDEX(paramètres!$A$1:$A$6,MATCH(VALUE(RIGHT($L725,4)),paramètres!$B$1:$B$6,1))=B$2,1,""))</f>
        <v/>
      </c>
      <c r="C725" s="47" t="str">
        <f>IF($L725="","",IF(INDEX(paramètres!$A$1:$A$6,MATCH(VALUE(RIGHT($L725,4)),paramètres!$B$1:$B$6,1))=C$2,1,""))</f>
        <v/>
      </c>
      <c r="D725" s="47" t="str">
        <f>IF($L725="","",IF(INDEX(paramètres!$A$1:$A$6,MATCH(VALUE(RIGHT($L725,4)),paramètres!$B$1:$B$6,1))=D$2,1,""))</f>
        <v/>
      </c>
      <c r="E725" s="47" t="str">
        <f>IF($L725="","",IF(INDEX(paramètres!$A$1:$A$6,MATCH(VALUE(RIGHT($L725,4)),paramètres!$B$1:$B$6,1))=E$2,1,""))</f>
        <v/>
      </c>
      <c r="F725" s="47" t="str">
        <f>IF($L725="","",IF(INDEX(paramètres!$A$1:$A$6,MATCH(VALUE(RIGHT($L725,4)),paramètres!$B$1:$B$6,1))=F$2,1,""))</f>
        <v/>
      </c>
      <c r="G725" s="47" t="str">
        <f>IF($L725="","",IF(INDEX(paramètres!$A$1:$A$6,MATCH(VALUE(RIGHT($L725,4)),paramètres!$B$1:$B$6,1))=G$2,1,""))</f>
        <v/>
      </c>
    </row>
    <row r="726" spans="1:7" x14ac:dyDescent="0.25">
      <c r="A726" s="47" t="str">
        <f>IF($L726="","",IF(INDEX(paramètres!$A$1:$A$6,MATCH(VALUE(RIGHT($L726,4)),paramètres!$B$1:$B$6,1))=A$2,1,""))</f>
        <v/>
      </c>
      <c r="B726" s="47" t="str">
        <f>IF($L726="","",IF(INDEX(paramètres!$A$1:$A$6,MATCH(VALUE(RIGHT($L726,4)),paramètres!$B$1:$B$6,1))=B$2,1,""))</f>
        <v/>
      </c>
      <c r="C726" s="47" t="str">
        <f>IF($L726="","",IF(INDEX(paramètres!$A$1:$A$6,MATCH(VALUE(RIGHT($L726,4)),paramètres!$B$1:$B$6,1))=C$2,1,""))</f>
        <v/>
      </c>
      <c r="D726" s="47" t="str">
        <f>IF($L726="","",IF(INDEX(paramètres!$A$1:$A$6,MATCH(VALUE(RIGHT($L726,4)),paramètres!$B$1:$B$6,1))=D$2,1,""))</f>
        <v/>
      </c>
      <c r="E726" s="47" t="str">
        <f>IF($L726="","",IF(INDEX(paramètres!$A$1:$A$6,MATCH(VALUE(RIGHT($L726,4)),paramètres!$B$1:$B$6,1))=E$2,1,""))</f>
        <v/>
      </c>
      <c r="F726" s="47" t="str">
        <f>IF($L726="","",IF(INDEX(paramètres!$A$1:$A$6,MATCH(VALUE(RIGHT($L726,4)),paramètres!$B$1:$B$6,1))=F$2,1,""))</f>
        <v/>
      </c>
      <c r="G726" s="47" t="str">
        <f>IF($L726="","",IF(INDEX(paramètres!$A$1:$A$6,MATCH(VALUE(RIGHT($L726,4)),paramètres!$B$1:$B$6,1))=G$2,1,""))</f>
        <v/>
      </c>
    </row>
    <row r="727" spans="1:7" x14ac:dyDescent="0.25">
      <c r="A727" s="47" t="str">
        <f>IF($L727="","",IF(INDEX(paramètres!$A$1:$A$6,MATCH(VALUE(RIGHT($L727,4)),paramètres!$B$1:$B$6,1))=A$2,1,""))</f>
        <v/>
      </c>
      <c r="B727" s="47" t="str">
        <f>IF($L727="","",IF(INDEX(paramètres!$A$1:$A$6,MATCH(VALUE(RIGHT($L727,4)),paramètres!$B$1:$B$6,1))=B$2,1,""))</f>
        <v/>
      </c>
      <c r="C727" s="47" t="str">
        <f>IF($L727="","",IF(INDEX(paramètres!$A$1:$A$6,MATCH(VALUE(RIGHT($L727,4)),paramètres!$B$1:$B$6,1))=C$2,1,""))</f>
        <v/>
      </c>
      <c r="D727" s="47" t="str">
        <f>IF($L727="","",IF(INDEX(paramètres!$A$1:$A$6,MATCH(VALUE(RIGHT($L727,4)),paramètres!$B$1:$B$6,1))=D$2,1,""))</f>
        <v/>
      </c>
      <c r="E727" s="47" t="str">
        <f>IF($L727="","",IF(INDEX(paramètres!$A$1:$A$6,MATCH(VALUE(RIGHT($L727,4)),paramètres!$B$1:$B$6,1))=E$2,1,""))</f>
        <v/>
      </c>
      <c r="F727" s="47" t="str">
        <f>IF($L727="","",IF(INDEX(paramètres!$A$1:$A$6,MATCH(VALUE(RIGHT($L727,4)),paramètres!$B$1:$B$6,1))=F$2,1,""))</f>
        <v/>
      </c>
      <c r="G727" s="47" t="str">
        <f>IF($L727="","",IF(INDEX(paramètres!$A$1:$A$6,MATCH(VALUE(RIGHT($L727,4)),paramètres!$B$1:$B$6,1))=G$2,1,""))</f>
        <v/>
      </c>
    </row>
    <row r="728" spans="1:7" x14ac:dyDescent="0.25">
      <c r="A728" s="47" t="str">
        <f>IF($L728="","",IF(INDEX(paramètres!$A$1:$A$6,MATCH(VALUE(RIGHT($L728,4)),paramètres!$B$1:$B$6,1))=A$2,1,""))</f>
        <v/>
      </c>
      <c r="B728" s="47" t="str">
        <f>IF($L728="","",IF(INDEX(paramètres!$A$1:$A$6,MATCH(VALUE(RIGHT($L728,4)),paramètres!$B$1:$B$6,1))=B$2,1,""))</f>
        <v/>
      </c>
      <c r="C728" s="47" t="str">
        <f>IF($L728="","",IF(INDEX(paramètres!$A$1:$A$6,MATCH(VALUE(RIGHT($L728,4)),paramètres!$B$1:$B$6,1))=C$2,1,""))</f>
        <v/>
      </c>
      <c r="D728" s="47" t="str">
        <f>IF($L728="","",IF(INDEX(paramètres!$A$1:$A$6,MATCH(VALUE(RIGHT($L728,4)),paramètres!$B$1:$B$6,1))=D$2,1,""))</f>
        <v/>
      </c>
      <c r="E728" s="47" t="str">
        <f>IF($L728="","",IF(INDEX(paramètres!$A$1:$A$6,MATCH(VALUE(RIGHT($L728,4)),paramètres!$B$1:$B$6,1))=E$2,1,""))</f>
        <v/>
      </c>
      <c r="F728" s="47" t="str">
        <f>IF($L728="","",IF(INDEX(paramètres!$A$1:$A$6,MATCH(VALUE(RIGHT($L728,4)),paramètres!$B$1:$B$6,1))=F$2,1,""))</f>
        <v/>
      </c>
      <c r="G728" s="47" t="str">
        <f>IF($L728="","",IF(INDEX(paramètres!$A$1:$A$6,MATCH(VALUE(RIGHT($L728,4)),paramètres!$B$1:$B$6,1))=G$2,1,""))</f>
        <v/>
      </c>
    </row>
    <row r="729" spans="1:7" x14ac:dyDescent="0.25">
      <c r="A729" s="47" t="str">
        <f>IF($L729="","",IF(INDEX(paramètres!$A$1:$A$6,MATCH(VALUE(RIGHT($L729,4)),paramètres!$B$1:$B$6,1))=A$2,1,""))</f>
        <v/>
      </c>
      <c r="B729" s="47" t="str">
        <f>IF($L729="","",IF(INDEX(paramètres!$A$1:$A$6,MATCH(VALUE(RIGHT($L729,4)),paramètres!$B$1:$B$6,1))=B$2,1,""))</f>
        <v/>
      </c>
      <c r="C729" s="47" t="str">
        <f>IF($L729="","",IF(INDEX(paramètres!$A$1:$A$6,MATCH(VALUE(RIGHT($L729,4)),paramètres!$B$1:$B$6,1))=C$2,1,""))</f>
        <v/>
      </c>
      <c r="D729" s="47" t="str">
        <f>IF($L729="","",IF(INDEX(paramètres!$A$1:$A$6,MATCH(VALUE(RIGHT($L729,4)),paramètres!$B$1:$B$6,1))=D$2,1,""))</f>
        <v/>
      </c>
      <c r="E729" s="47" t="str">
        <f>IF($L729="","",IF(INDEX(paramètres!$A$1:$A$6,MATCH(VALUE(RIGHT($L729,4)),paramètres!$B$1:$B$6,1))=E$2,1,""))</f>
        <v/>
      </c>
      <c r="F729" s="47" t="str">
        <f>IF($L729="","",IF(INDEX(paramètres!$A$1:$A$6,MATCH(VALUE(RIGHT($L729,4)),paramètres!$B$1:$B$6,1))=F$2,1,""))</f>
        <v/>
      </c>
      <c r="G729" s="47" t="str">
        <f>IF($L729="","",IF(INDEX(paramètres!$A$1:$A$6,MATCH(VALUE(RIGHT($L729,4)),paramètres!$B$1:$B$6,1))=G$2,1,""))</f>
        <v/>
      </c>
    </row>
    <row r="730" spans="1:7" x14ac:dyDescent="0.25">
      <c r="A730" s="47" t="str">
        <f>IF($L730="","",IF(INDEX(paramètres!$A$1:$A$6,MATCH(VALUE(RIGHT($L730,4)),paramètres!$B$1:$B$6,1))=A$2,1,""))</f>
        <v/>
      </c>
      <c r="B730" s="47" t="str">
        <f>IF($L730="","",IF(INDEX(paramètres!$A$1:$A$6,MATCH(VALUE(RIGHT($L730,4)),paramètres!$B$1:$B$6,1))=B$2,1,""))</f>
        <v/>
      </c>
      <c r="C730" s="47" t="str">
        <f>IF($L730="","",IF(INDEX(paramètres!$A$1:$A$6,MATCH(VALUE(RIGHT($L730,4)),paramètres!$B$1:$B$6,1))=C$2,1,""))</f>
        <v/>
      </c>
      <c r="D730" s="47" t="str">
        <f>IF($L730="","",IF(INDEX(paramètres!$A$1:$A$6,MATCH(VALUE(RIGHT($L730,4)),paramètres!$B$1:$B$6,1))=D$2,1,""))</f>
        <v/>
      </c>
      <c r="E730" s="47" t="str">
        <f>IF($L730="","",IF(INDEX(paramètres!$A$1:$A$6,MATCH(VALUE(RIGHT($L730,4)),paramètres!$B$1:$B$6,1))=E$2,1,""))</f>
        <v/>
      </c>
      <c r="F730" s="47" t="str">
        <f>IF($L730="","",IF(INDEX(paramètres!$A$1:$A$6,MATCH(VALUE(RIGHT($L730,4)),paramètres!$B$1:$B$6,1))=F$2,1,""))</f>
        <v/>
      </c>
      <c r="G730" s="47" t="str">
        <f>IF($L730="","",IF(INDEX(paramètres!$A$1:$A$6,MATCH(VALUE(RIGHT($L730,4)),paramètres!$B$1:$B$6,1))=G$2,1,""))</f>
        <v/>
      </c>
    </row>
    <row r="731" spans="1:7" x14ac:dyDescent="0.25">
      <c r="A731" s="47" t="str">
        <f>IF($L731="","",IF(INDEX(paramètres!$A$1:$A$6,MATCH(VALUE(RIGHT($L731,4)),paramètres!$B$1:$B$6,1))=A$2,1,""))</f>
        <v/>
      </c>
      <c r="B731" s="47" t="str">
        <f>IF($L731="","",IF(INDEX(paramètres!$A$1:$A$6,MATCH(VALUE(RIGHT($L731,4)),paramètres!$B$1:$B$6,1))=B$2,1,""))</f>
        <v/>
      </c>
      <c r="C731" s="47" t="str">
        <f>IF($L731="","",IF(INDEX(paramètres!$A$1:$A$6,MATCH(VALUE(RIGHT($L731,4)),paramètres!$B$1:$B$6,1))=C$2,1,""))</f>
        <v/>
      </c>
      <c r="D731" s="47" t="str">
        <f>IF($L731="","",IF(INDEX(paramètres!$A$1:$A$6,MATCH(VALUE(RIGHT($L731,4)),paramètres!$B$1:$B$6,1))=D$2,1,""))</f>
        <v/>
      </c>
      <c r="E731" s="47" t="str">
        <f>IF($L731="","",IF(INDEX(paramètres!$A$1:$A$6,MATCH(VALUE(RIGHT($L731,4)),paramètres!$B$1:$B$6,1))=E$2,1,""))</f>
        <v/>
      </c>
      <c r="F731" s="47" t="str">
        <f>IF($L731="","",IF(INDEX(paramètres!$A$1:$A$6,MATCH(VALUE(RIGHT($L731,4)),paramètres!$B$1:$B$6,1))=F$2,1,""))</f>
        <v/>
      </c>
      <c r="G731" s="47" t="str">
        <f>IF($L731="","",IF(INDEX(paramètres!$A$1:$A$6,MATCH(VALUE(RIGHT($L731,4)),paramètres!$B$1:$B$6,1))=G$2,1,""))</f>
        <v/>
      </c>
    </row>
    <row r="732" spans="1:7" x14ac:dyDescent="0.25">
      <c r="A732" s="47" t="str">
        <f>IF($L732="","",IF(INDEX(paramètres!$A$1:$A$6,MATCH(VALUE(RIGHT($L732,4)),paramètres!$B$1:$B$6,1))=A$2,1,""))</f>
        <v/>
      </c>
      <c r="B732" s="47" t="str">
        <f>IF($L732="","",IF(INDEX(paramètres!$A$1:$A$6,MATCH(VALUE(RIGHT($L732,4)),paramètres!$B$1:$B$6,1))=B$2,1,""))</f>
        <v/>
      </c>
      <c r="C732" s="47" t="str">
        <f>IF($L732="","",IF(INDEX(paramètres!$A$1:$A$6,MATCH(VALUE(RIGHT($L732,4)),paramètres!$B$1:$B$6,1))=C$2,1,""))</f>
        <v/>
      </c>
      <c r="D732" s="47" t="str">
        <f>IF($L732="","",IF(INDEX(paramètres!$A$1:$A$6,MATCH(VALUE(RIGHT($L732,4)),paramètres!$B$1:$B$6,1))=D$2,1,""))</f>
        <v/>
      </c>
      <c r="E732" s="47" t="str">
        <f>IF($L732="","",IF(INDEX(paramètres!$A$1:$A$6,MATCH(VALUE(RIGHT($L732,4)),paramètres!$B$1:$B$6,1))=E$2,1,""))</f>
        <v/>
      </c>
      <c r="F732" s="47" t="str">
        <f>IF($L732="","",IF(INDEX(paramètres!$A$1:$A$6,MATCH(VALUE(RIGHT($L732,4)),paramètres!$B$1:$B$6,1))=F$2,1,""))</f>
        <v/>
      </c>
      <c r="G732" s="47" t="str">
        <f>IF($L732="","",IF(INDEX(paramètres!$A$1:$A$6,MATCH(VALUE(RIGHT($L732,4)),paramètres!$B$1:$B$6,1))=G$2,1,""))</f>
        <v/>
      </c>
    </row>
    <row r="733" spans="1:7" x14ac:dyDescent="0.25">
      <c r="A733" s="47" t="str">
        <f>IF($L733="","",IF(INDEX(paramètres!$A$1:$A$6,MATCH(VALUE(RIGHT($L733,4)),paramètres!$B$1:$B$6,1))=A$2,1,""))</f>
        <v/>
      </c>
      <c r="B733" s="47" t="str">
        <f>IF($L733="","",IF(INDEX(paramètres!$A$1:$A$6,MATCH(VALUE(RIGHT($L733,4)),paramètres!$B$1:$B$6,1))=B$2,1,""))</f>
        <v/>
      </c>
      <c r="C733" s="47" t="str">
        <f>IF($L733="","",IF(INDEX(paramètres!$A$1:$A$6,MATCH(VALUE(RIGHT($L733,4)),paramètres!$B$1:$B$6,1))=C$2,1,""))</f>
        <v/>
      </c>
      <c r="D733" s="47" t="str">
        <f>IF($L733="","",IF(INDEX(paramètres!$A$1:$A$6,MATCH(VALUE(RIGHT($L733,4)),paramètres!$B$1:$B$6,1))=D$2,1,""))</f>
        <v/>
      </c>
      <c r="E733" s="47" t="str">
        <f>IF($L733="","",IF(INDEX(paramètres!$A$1:$A$6,MATCH(VALUE(RIGHT($L733,4)),paramètres!$B$1:$B$6,1))=E$2,1,""))</f>
        <v/>
      </c>
      <c r="F733" s="47" t="str">
        <f>IF($L733="","",IF(INDEX(paramètres!$A$1:$A$6,MATCH(VALUE(RIGHT($L733,4)),paramètres!$B$1:$B$6,1))=F$2,1,""))</f>
        <v/>
      </c>
      <c r="G733" s="47" t="str">
        <f>IF($L733="","",IF(INDEX(paramètres!$A$1:$A$6,MATCH(VALUE(RIGHT($L733,4)),paramètres!$B$1:$B$6,1))=G$2,1,""))</f>
        <v/>
      </c>
    </row>
    <row r="734" spans="1:7" x14ac:dyDescent="0.25">
      <c r="A734" s="47" t="str">
        <f>IF($L734="","",IF(INDEX(paramètres!$A$1:$A$6,MATCH(VALUE(RIGHT($L734,4)),paramètres!$B$1:$B$6,1))=A$2,1,""))</f>
        <v/>
      </c>
      <c r="B734" s="47" t="str">
        <f>IF($L734="","",IF(INDEX(paramètres!$A$1:$A$6,MATCH(VALUE(RIGHT($L734,4)),paramètres!$B$1:$B$6,1))=B$2,1,""))</f>
        <v/>
      </c>
      <c r="C734" s="47" t="str">
        <f>IF($L734="","",IF(INDEX(paramètres!$A$1:$A$6,MATCH(VALUE(RIGHT($L734,4)),paramètres!$B$1:$B$6,1))=C$2,1,""))</f>
        <v/>
      </c>
      <c r="D734" s="47" t="str">
        <f>IF($L734="","",IF(INDEX(paramètres!$A$1:$A$6,MATCH(VALUE(RIGHT($L734,4)),paramètres!$B$1:$B$6,1))=D$2,1,""))</f>
        <v/>
      </c>
      <c r="E734" s="47" t="str">
        <f>IF($L734="","",IF(INDEX(paramètres!$A$1:$A$6,MATCH(VALUE(RIGHT($L734,4)),paramètres!$B$1:$B$6,1))=E$2,1,""))</f>
        <v/>
      </c>
      <c r="F734" s="47" t="str">
        <f>IF($L734="","",IF(INDEX(paramètres!$A$1:$A$6,MATCH(VALUE(RIGHT($L734,4)),paramètres!$B$1:$B$6,1))=F$2,1,""))</f>
        <v/>
      </c>
      <c r="G734" s="47" t="str">
        <f>IF($L734="","",IF(INDEX(paramètres!$A$1:$A$6,MATCH(VALUE(RIGHT($L734,4)),paramètres!$B$1:$B$6,1))=G$2,1,""))</f>
        <v/>
      </c>
    </row>
    <row r="735" spans="1:7" x14ac:dyDescent="0.25">
      <c r="A735" s="47" t="str">
        <f>IF($L735="","",IF(INDEX(paramètres!$A$1:$A$6,MATCH(VALUE(RIGHT($L735,4)),paramètres!$B$1:$B$6,1))=A$2,1,""))</f>
        <v/>
      </c>
      <c r="B735" s="47" t="str">
        <f>IF($L735="","",IF(INDEX(paramètres!$A$1:$A$6,MATCH(VALUE(RIGHT($L735,4)),paramètres!$B$1:$B$6,1))=B$2,1,""))</f>
        <v/>
      </c>
      <c r="C735" s="47" t="str">
        <f>IF($L735="","",IF(INDEX(paramètres!$A$1:$A$6,MATCH(VALUE(RIGHT($L735,4)),paramètres!$B$1:$B$6,1))=C$2,1,""))</f>
        <v/>
      </c>
      <c r="D735" s="47" t="str">
        <f>IF($L735="","",IF(INDEX(paramètres!$A$1:$A$6,MATCH(VALUE(RIGHT($L735,4)),paramètres!$B$1:$B$6,1))=D$2,1,""))</f>
        <v/>
      </c>
      <c r="E735" s="47" t="str">
        <f>IF($L735="","",IF(INDEX(paramètres!$A$1:$A$6,MATCH(VALUE(RIGHT($L735,4)),paramètres!$B$1:$B$6,1))=E$2,1,""))</f>
        <v/>
      </c>
      <c r="F735" s="47" t="str">
        <f>IF($L735="","",IF(INDEX(paramètres!$A$1:$A$6,MATCH(VALUE(RIGHT($L735,4)),paramètres!$B$1:$B$6,1))=F$2,1,""))</f>
        <v/>
      </c>
      <c r="G735" s="47" t="str">
        <f>IF($L735="","",IF(INDEX(paramètres!$A$1:$A$6,MATCH(VALUE(RIGHT($L735,4)),paramètres!$B$1:$B$6,1))=G$2,1,""))</f>
        <v/>
      </c>
    </row>
    <row r="736" spans="1:7" x14ac:dyDescent="0.25">
      <c r="A736" s="47" t="str">
        <f>IF($L736="","",IF(INDEX(paramètres!$A$1:$A$6,MATCH(VALUE(RIGHT($L736,4)),paramètres!$B$1:$B$6,1))=A$2,1,""))</f>
        <v/>
      </c>
      <c r="B736" s="47" t="str">
        <f>IF($L736="","",IF(INDEX(paramètres!$A$1:$A$6,MATCH(VALUE(RIGHT($L736,4)),paramètres!$B$1:$B$6,1))=B$2,1,""))</f>
        <v/>
      </c>
      <c r="C736" s="47" t="str">
        <f>IF($L736="","",IF(INDEX(paramètres!$A$1:$A$6,MATCH(VALUE(RIGHT($L736,4)),paramètres!$B$1:$B$6,1))=C$2,1,""))</f>
        <v/>
      </c>
      <c r="D736" s="47" t="str">
        <f>IF($L736="","",IF(INDEX(paramètres!$A$1:$A$6,MATCH(VALUE(RIGHT($L736,4)),paramètres!$B$1:$B$6,1))=D$2,1,""))</f>
        <v/>
      </c>
      <c r="E736" s="47" t="str">
        <f>IF($L736="","",IF(INDEX(paramètres!$A$1:$A$6,MATCH(VALUE(RIGHT($L736,4)),paramètres!$B$1:$B$6,1))=E$2,1,""))</f>
        <v/>
      </c>
      <c r="F736" s="47" t="str">
        <f>IF($L736="","",IF(INDEX(paramètres!$A$1:$A$6,MATCH(VALUE(RIGHT($L736,4)),paramètres!$B$1:$B$6,1))=F$2,1,""))</f>
        <v/>
      </c>
      <c r="G736" s="47" t="str">
        <f>IF($L736="","",IF(INDEX(paramètres!$A$1:$A$6,MATCH(VALUE(RIGHT($L736,4)),paramètres!$B$1:$B$6,1))=G$2,1,""))</f>
        <v/>
      </c>
    </row>
    <row r="737" spans="1:7" x14ac:dyDescent="0.25">
      <c r="A737" s="47" t="str">
        <f>IF($L737="","",IF(INDEX(paramètres!$A$1:$A$6,MATCH(VALUE(RIGHT($L737,4)),paramètres!$B$1:$B$6,1))=A$2,1,""))</f>
        <v/>
      </c>
      <c r="B737" s="47" t="str">
        <f>IF($L737="","",IF(INDEX(paramètres!$A$1:$A$6,MATCH(VALUE(RIGHT($L737,4)),paramètres!$B$1:$B$6,1))=B$2,1,""))</f>
        <v/>
      </c>
      <c r="C737" s="47" t="str">
        <f>IF($L737="","",IF(INDEX(paramètres!$A$1:$A$6,MATCH(VALUE(RIGHT($L737,4)),paramètres!$B$1:$B$6,1))=C$2,1,""))</f>
        <v/>
      </c>
      <c r="D737" s="47" t="str">
        <f>IF($L737="","",IF(INDEX(paramètres!$A$1:$A$6,MATCH(VALUE(RIGHT($L737,4)),paramètres!$B$1:$B$6,1))=D$2,1,""))</f>
        <v/>
      </c>
      <c r="E737" s="47" t="str">
        <f>IF($L737="","",IF(INDEX(paramètres!$A$1:$A$6,MATCH(VALUE(RIGHT($L737,4)),paramètres!$B$1:$B$6,1))=E$2,1,""))</f>
        <v/>
      </c>
      <c r="F737" s="47" t="str">
        <f>IF($L737="","",IF(INDEX(paramètres!$A$1:$A$6,MATCH(VALUE(RIGHT($L737,4)),paramètres!$B$1:$B$6,1))=F$2,1,""))</f>
        <v/>
      </c>
      <c r="G737" s="47" t="str">
        <f>IF($L737="","",IF(INDEX(paramètres!$A$1:$A$6,MATCH(VALUE(RIGHT($L737,4)),paramètres!$B$1:$B$6,1))=G$2,1,""))</f>
        <v/>
      </c>
    </row>
    <row r="738" spans="1:7" x14ac:dyDescent="0.25">
      <c r="A738" s="47" t="str">
        <f>IF($L738="","",IF(INDEX(paramètres!$A$1:$A$6,MATCH(VALUE(RIGHT($L738,4)),paramètres!$B$1:$B$6,1))=A$2,1,""))</f>
        <v/>
      </c>
      <c r="B738" s="47" t="str">
        <f>IF($L738="","",IF(INDEX(paramètres!$A$1:$A$6,MATCH(VALUE(RIGHT($L738,4)),paramètres!$B$1:$B$6,1))=B$2,1,""))</f>
        <v/>
      </c>
      <c r="C738" s="47" t="str">
        <f>IF($L738="","",IF(INDEX(paramètres!$A$1:$A$6,MATCH(VALUE(RIGHT($L738,4)),paramètres!$B$1:$B$6,1))=C$2,1,""))</f>
        <v/>
      </c>
      <c r="D738" s="47" t="str">
        <f>IF($L738="","",IF(INDEX(paramètres!$A$1:$A$6,MATCH(VALUE(RIGHT($L738,4)),paramètres!$B$1:$B$6,1))=D$2,1,""))</f>
        <v/>
      </c>
      <c r="E738" s="47" t="str">
        <f>IF($L738="","",IF(INDEX(paramètres!$A$1:$A$6,MATCH(VALUE(RIGHT($L738,4)),paramètres!$B$1:$B$6,1))=E$2,1,""))</f>
        <v/>
      </c>
      <c r="F738" s="47" t="str">
        <f>IF($L738="","",IF(INDEX(paramètres!$A$1:$A$6,MATCH(VALUE(RIGHT($L738,4)),paramètres!$B$1:$B$6,1))=F$2,1,""))</f>
        <v/>
      </c>
      <c r="G738" s="47" t="str">
        <f>IF($L738="","",IF(INDEX(paramètres!$A$1:$A$6,MATCH(VALUE(RIGHT($L738,4)),paramètres!$B$1:$B$6,1))=G$2,1,""))</f>
        <v/>
      </c>
    </row>
    <row r="739" spans="1:7" x14ac:dyDescent="0.25">
      <c r="A739" s="47" t="str">
        <f>IF($L739="","",IF(INDEX(paramètres!$A$1:$A$6,MATCH(VALUE(RIGHT($L739,4)),paramètres!$B$1:$B$6,1))=A$2,1,""))</f>
        <v/>
      </c>
      <c r="B739" s="47" t="str">
        <f>IF($L739="","",IF(INDEX(paramètres!$A$1:$A$6,MATCH(VALUE(RIGHT($L739,4)),paramètres!$B$1:$B$6,1))=B$2,1,""))</f>
        <v/>
      </c>
      <c r="C739" s="47" t="str">
        <f>IF($L739="","",IF(INDEX(paramètres!$A$1:$A$6,MATCH(VALUE(RIGHT($L739,4)),paramètres!$B$1:$B$6,1))=C$2,1,""))</f>
        <v/>
      </c>
      <c r="D739" s="47" t="str">
        <f>IF($L739="","",IF(INDEX(paramètres!$A$1:$A$6,MATCH(VALUE(RIGHT($L739,4)),paramètres!$B$1:$B$6,1))=D$2,1,""))</f>
        <v/>
      </c>
      <c r="E739" s="47" t="str">
        <f>IF($L739="","",IF(INDEX(paramètres!$A$1:$A$6,MATCH(VALUE(RIGHT($L739,4)),paramètres!$B$1:$B$6,1))=E$2,1,""))</f>
        <v/>
      </c>
      <c r="F739" s="47" t="str">
        <f>IF($L739="","",IF(INDEX(paramètres!$A$1:$A$6,MATCH(VALUE(RIGHT($L739,4)),paramètres!$B$1:$B$6,1))=F$2,1,""))</f>
        <v/>
      </c>
      <c r="G739" s="47" t="str">
        <f>IF($L739="","",IF(INDEX(paramètres!$A$1:$A$6,MATCH(VALUE(RIGHT($L739,4)),paramètres!$B$1:$B$6,1))=G$2,1,""))</f>
        <v/>
      </c>
    </row>
    <row r="740" spans="1:7" x14ac:dyDescent="0.25">
      <c r="A740" s="47" t="str">
        <f>IF($L740="","",IF(INDEX(paramètres!$A$1:$A$6,MATCH(VALUE(RIGHT($L740,4)),paramètres!$B$1:$B$6,1))=A$2,1,""))</f>
        <v/>
      </c>
      <c r="B740" s="47" t="str">
        <f>IF($L740="","",IF(INDEX(paramètres!$A$1:$A$6,MATCH(VALUE(RIGHT($L740,4)),paramètres!$B$1:$B$6,1))=B$2,1,""))</f>
        <v/>
      </c>
      <c r="C740" s="47" t="str">
        <f>IF($L740="","",IF(INDEX(paramètres!$A$1:$A$6,MATCH(VALUE(RIGHT($L740,4)),paramètres!$B$1:$B$6,1))=C$2,1,""))</f>
        <v/>
      </c>
      <c r="D740" s="47" t="str">
        <f>IF($L740="","",IF(INDEX(paramètres!$A$1:$A$6,MATCH(VALUE(RIGHT($L740,4)),paramètres!$B$1:$B$6,1))=D$2,1,""))</f>
        <v/>
      </c>
      <c r="E740" s="47" t="str">
        <f>IF($L740="","",IF(INDEX(paramètres!$A$1:$A$6,MATCH(VALUE(RIGHT($L740,4)),paramètres!$B$1:$B$6,1))=E$2,1,""))</f>
        <v/>
      </c>
      <c r="F740" s="47" t="str">
        <f>IF($L740="","",IF(INDEX(paramètres!$A$1:$A$6,MATCH(VALUE(RIGHT($L740,4)),paramètres!$B$1:$B$6,1))=F$2,1,""))</f>
        <v/>
      </c>
      <c r="G740" s="47" t="str">
        <f>IF($L740="","",IF(INDEX(paramètres!$A$1:$A$6,MATCH(VALUE(RIGHT($L740,4)),paramètres!$B$1:$B$6,1))=G$2,1,""))</f>
        <v/>
      </c>
    </row>
    <row r="741" spans="1:7" x14ac:dyDescent="0.25">
      <c r="A741" s="47" t="str">
        <f>IF($L741="","",IF(INDEX(paramètres!$A$1:$A$6,MATCH(VALUE(RIGHT($L741,4)),paramètres!$B$1:$B$6,1))=A$2,1,""))</f>
        <v/>
      </c>
      <c r="B741" s="47" t="str">
        <f>IF($L741="","",IF(INDEX(paramètres!$A$1:$A$6,MATCH(VALUE(RIGHT($L741,4)),paramètres!$B$1:$B$6,1))=B$2,1,""))</f>
        <v/>
      </c>
      <c r="C741" s="47" t="str">
        <f>IF($L741="","",IF(INDEX(paramètres!$A$1:$A$6,MATCH(VALUE(RIGHT($L741,4)),paramètres!$B$1:$B$6,1))=C$2,1,""))</f>
        <v/>
      </c>
      <c r="D741" s="47" t="str">
        <f>IF($L741="","",IF(INDEX(paramètres!$A$1:$A$6,MATCH(VALUE(RIGHT($L741,4)),paramètres!$B$1:$B$6,1))=D$2,1,""))</f>
        <v/>
      </c>
      <c r="E741" s="47" t="str">
        <f>IF($L741="","",IF(INDEX(paramètres!$A$1:$A$6,MATCH(VALUE(RIGHT($L741,4)),paramètres!$B$1:$B$6,1))=E$2,1,""))</f>
        <v/>
      </c>
      <c r="F741" s="47" t="str">
        <f>IF($L741="","",IF(INDEX(paramètres!$A$1:$A$6,MATCH(VALUE(RIGHT($L741,4)),paramètres!$B$1:$B$6,1))=F$2,1,""))</f>
        <v/>
      </c>
      <c r="G741" s="47" t="str">
        <f>IF($L741="","",IF(INDEX(paramètres!$A$1:$A$6,MATCH(VALUE(RIGHT($L741,4)),paramètres!$B$1:$B$6,1))=G$2,1,""))</f>
        <v/>
      </c>
    </row>
    <row r="742" spans="1:7" x14ac:dyDescent="0.25">
      <c r="A742" s="47" t="str">
        <f>IF($L742="","",IF(INDEX(paramètres!$A$1:$A$6,MATCH(VALUE(RIGHT($L742,4)),paramètres!$B$1:$B$6,1))=A$2,1,""))</f>
        <v/>
      </c>
      <c r="B742" s="47" t="str">
        <f>IF($L742="","",IF(INDEX(paramètres!$A$1:$A$6,MATCH(VALUE(RIGHT($L742,4)),paramètres!$B$1:$B$6,1))=B$2,1,""))</f>
        <v/>
      </c>
      <c r="C742" s="47" t="str">
        <f>IF($L742="","",IF(INDEX(paramètres!$A$1:$A$6,MATCH(VALUE(RIGHT($L742,4)),paramètres!$B$1:$B$6,1))=C$2,1,""))</f>
        <v/>
      </c>
      <c r="D742" s="47" t="str">
        <f>IF($L742="","",IF(INDEX(paramètres!$A$1:$A$6,MATCH(VALUE(RIGHT($L742,4)),paramètres!$B$1:$B$6,1))=D$2,1,""))</f>
        <v/>
      </c>
      <c r="E742" s="47" t="str">
        <f>IF($L742="","",IF(INDEX(paramètres!$A$1:$A$6,MATCH(VALUE(RIGHT($L742,4)),paramètres!$B$1:$B$6,1))=E$2,1,""))</f>
        <v/>
      </c>
      <c r="F742" s="47" t="str">
        <f>IF($L742="","",IF(INDEX(paramètres!$A$1:$A$6,MATCH(VALUE(RIGHT($L742,4)),paramètres!$B$1:$B$6,1))=F$2,1,""))</f>
        <v/>
      </c>
      <c r="G742" s="47" t="str">
        <f>IF($L742="","",IF(INDEX(paramètres!$A$1:$A$6,MATCH(VALUE(RIGHT($L742,4)),paramètres!$B$1:$B$6,1))=G$2,1,""))</f>
        <v/>
      </c>
    </row>
    <row r="743" spans="1:7" x14ac:dyDescent="0.25">
      <c r="A743" s="47" t="str">
        <f>IF($L743="","",IF(INDEX(paramètres!$A$1:$A$6,MATCH(VALUE(RIGHT($L743,4)),paramètres!$B$1:$B$6,1))=A$2,1,""))</f>
        <v/>
      </c>
      <c r="B743" s="47" t="str">
        <f>IF($L743="","",IF(INDEX(paramètres!$A$1:$A$6,MATCH(VALUE(RIGHT($L743,4)),paramètres!$B$1:$B$6,1))=B$2,1,""))</f>
        <v/>
      </c>
      <c r="C743" s="47" t="str">
        <f>IF($L743="","",IF(INDEX(paramètres!$A$1:$A$6,MATCH(VALUE(RIGHT($L743,4)),paramètres!$B$1:$B$6,1))=C$2,1,""))</f>
        <v/>
      </c>
      <c r="D743" s="47" t="str">
        <f>IF($L743="","",IF(INDEX(paramètres!$A$1:$A$6,MATCH(VALUE(RIGHT($L743,4)),paramètres!$B$1:$B$6,1))=D$2,1,""))</f>
        <v/>
      </c>
      <c r="E743" s="47" t="str">
        <f>IF($L743="","",IF(INDEX(paramètres!$A$1:$A$6,MATCH(VALUE(RIGHT($L743,4)),paramètres!$B$1:$B$6,1))=E$2,1,""))</f>
        <v/>
      </c>
      <c r="F743" s="47" t="str">
        <f>IF($L743="","",IF(INDEX(paramètres!$A$1:$A$6,MATCH(VALUE(RIGHT($L743,4)),paramètres!$B$1:$B$6,1))=F$2,1,""))</f>
        <v/>
      </c>
      <c r="G743" s="47" t="str">
        <f>IF($L743="","",IF(INDEX(paramètres!$A$1:$A$6,MATCH(VALUE(RIGHT($L743,4)),paramètres!$B$1:$B$6,1))=G$2,1,""))</f>
        <v/>
      </c>
    </row>
    <row r="744" spans="1:7" x14ac:dyDescent="0.25">
      <c r="A744" s="47" t="str">
        <f>IF($L744="","",IF(INDEX(paramètres!$A$1:$A$6,MATCH(VALUE(RIGHT($L744,4)),paramètres!$B$1:$B$6,1))=A$2,1,""))</f>
        <v/>
      </c>
      <c r="B744" s="47" t="str">
        <f>IF($L744="","",IF(INDEX(paramètres!$A$1:$A$6,MATCH(VALUE(RIGHT($L744,4)),paramètres!$B$1:$B$6,1))=B$2,1,""))</f>
        <v/>
      </c>
      <c r="C744" s="47" t="str">
        <f>IF($L744="","",IF(INDEX(paramètres!$A$1:$A$6,MATCH(VALUE(RIGHT($L744,4)),paramètres!$B$1:$B$6,1))=C$2,1,""))</f>
        <v/>
      </c>
      <c r="D744" s="47" t="str">
        <f>IF($L744="","",IF(INDEX(paramètres!$A$1:$A$6,MATCH(VALUE(RIGHT($L744,4)),paramètres!$B$1:$B$6,1))=D$2,1,""))</f>
        <v/>
      </c>
      <c r="E744" s="47" t="str">
        <f>IF($L744="","",IF(INDEX(paramètres!$A$1:$A$6,MATCH(VALUE(RIGHT($L744,4)),paramètres!$B$1:$B$6,1))=E$2,1,""))</f>
        <v/>
      </c>
      <c r="F744" s="47" t="str">
        <f>IF($L744="","",IF(INDEX(paramètres!$A$1:$A$6,MATCH(VALUE(RIGHT($L744,4)),paramètres!$B$1:$B$6,1))=F$2,1,""))</f>
        <v/>
      </c>
      <c r="G744" s="47" t="str">
        <f>IF($L744="","",IF(INDEX(paramètres!$A$1:$A$6,MATCH(VALUE(RIGHT($L744,4)),paramètres!$B$1:$B$6,1))=G$2,1,""))</f>
        <v/>
      </c>
    </row>
    <row r="745" spans="1:7" x14ac:dyDescent="0.25">
      <c r="A745" s="47" t="str">
        <f>IF($L745="","",IF(INDEX(paramètres!$A$1:$A$6,MATCH(VALUE(RIGHT($L745,4)),paramètres!$B$1:$B$6,1))=A$2,1,""))</f>
        <v/>
      </c>
      <c r="B745" s="47" t="str">
        <f>IF($L745="","",IF(INDEX(paramètres!$A$1:$A$6,MATCH(VALUE(RIGHT($L745,4)),paramètres!$B$1:$B$6,1))=B$2,1,""))</f>
        <v/>
      </c>
      <c r="C745" s="47" t="str">
        <f>IF($L745="","",IF(INDEX(paramètres!$A$1:$A$6,MATCH(VALUE(RIGHT($L745,4)),paramètres!$B$1:$B$6,1))=C$2,1,""))</f>
        <v/>
      </c>
      <c r="D745" s="47" t="str">
        <f>IF($L745="","",IF(INDEX(paramètres!$A$1:$A$6,MATCH(VALUE(RIGHT($L745,4)),paramètres!$B$1:$B$6,1))=D$2,1,""))</f>
        <v/>
      </c>
      <c r="E745" s="47" t="str">
        <f>IF($L745="","",IF(INDEX(paramètres!$A$1:$A$6,MATCH(VALUE(RIGHT($L745,4)),paramètres!$B$1:$B$6,1))=E$2,1,""))</f>
        <v/>
      </c>
      <c r="F745" s="47" t="str">
        <f>IF($L745="","",IF(INDEX(paramètres!$A$1:$A$6,MATCH(VALUE(RIGHT($L745,4)),paramètres!$B$1:$B$6,1))=F$2,1,""))</f>
        <v/>
      </c>
      <c r="G745" s="47" t="str">
        <f>IF($L745="","",IF(INDEX(paramètres!$A$1:$A$6,MATCH(VALUE(RIGHT($L745,4)),paramètres!$B$1:$B$6,1))=G$2,1,""))</f>
        <v/>
      </c>
    </row>
    <row r="746" spans="1:7" x14ac:dyDescent="0.25">
      <c r="A746" s="47" t="str">
        <f>IF($L746="","",IF(INDEX(paramètres!$A$1:$A$6,MATCH(VALUE(RIGHT($L746,4)),paramètres!$B$1:$B$6,1))=A$2,1,""))</f>
        <v/>
      </c>
      <c r="B746" s="47" t="str">
        <f>IF($L746="","",IF(INDEX(paramètres!$A$1:$A$6,MATCH(VALUE(RIGHT($L746,4)),paramètres!$B$1:$B$6,1))=B$2,1,""))</f>
        <v/>
      </c>
      <c r="C746" s="47" t="str">
        <f>IF($L746="","",IF(INDEX(paramètres!$A$1:$A$6,MATCH(VALUE(RIGHT($L746,4)),paramètres!$B$1:$B$6,1))=C$2,1,""))</f>
        <v/>
      </c>
      <c r="D746" s="47" t="str">
        <f>IF($L746="","",IF(INDEX(paramètres!$A$1:$A$6,MATCH(VALUE(RIGHT($L746,4)),paramètres!$B$1:$B$6,1))=D$2,1,""))</f>
        <v/>
      </c>
      <c r="E746" s="47" t="str">
        <f>IF($L746="","",IF(INDEX(paramètres!$A$1:$A$6,MATCH(VALUE(RIGHT($L746,4)),paramètres!$B$1:$B$6,1))=E$2,1,""))</f>
        <v/>
      </c>
      <c r="F746" s="47" t="str">
        <f>IF($L746="","",IF(INDEX(paramètres!$A$1:$A$6,MATCH(VALUE(RIGHT($L746,4)),paramètres!$B$1:$B$6,1))=F$2,1,""))</f>
        <v/>
      </c>
      <c r="G746" s="47" t="str">
        <f>IF($L746="","",IF(INDEX(paramètres!$A$1:$A$6,MATCH(VALUE(RIGHT($L746,4)),paramètres!$B$1:$B$6,1))=G$2,1,""))</f>
        <v/>
      </c>
    </row>
    <row r="747" spans="1:7" x14ac:dyDescent="0.25">
      <c r="A747" s="47" t="str">
        <f>IF($L747="","",IF(INDEX(paramètres!$A$1:$A$6,MATCH(VALUE(RIGHT($L747,4)),paramètres!$B$1:$B$6,1))=A$2,1,""))</f>
        <v/>
      </c>
      <c r="B747" s="47" t="str">
        <f>IF($L747="","",IF(INDEX(paramètres!$A$1:$A$6,MATCH(VALUE(RIGHT($L747,4)),paramètres!$B$1:$B$6,1))=B$2,1,""))</f>
        <v/>
      </c>
      <c r="C747" s="47" t="str">
        <f>IF($L747="","",IF(INDEX(paramètres!$A$1:$A$6,MATCH(VALUE(RIGHT($L747,4)),paramètres!$B$1:$B$6,1))=C$2,1,""))</f>
        <v/>
      </c>
      <c r="D747" s="47" t="str">
        <f>IF($L747="","",IF(INDEX(paramètres!$A$1:$A$6,MATCH(VALUE(RIGHT($L747,4)),paramètres!$B$1:$B$6,1))=D$2,1,""))</f>
        <v/>
      </c>
      <c r="E747" s="47" t="str">
        <f>IF($L747="","",IF(INDEX(paramètres!$A$1:$A$6,MATCH(VALUE(RIGHT($L747,4)),paramètres!$B$1:$B$6,1))=E$2,1,""))</f>
        <v/>
      </c>
      <c r="F747" s="47" t="str">
        <f>IF($L747="","",IF(INDEX(paramètres!$A$1:$A$6,MATCH(VALUE(RIGHT($L747,4)),paramètres!$B$1:$B$6,1))=F$2,1,""))</f>
        <v/>
      </c>
      <c r="G747" s="47" t="str">
        <f>IF($L747="","",IF(INDEX(paramètres!$A$1:$A$6,MATCH(VALUE(RIGHT($L747,4)),paramètres!$B$1:$B$6,1))=G$2,1,""))</f>
        <v/>
      </c>
    </row>
    <row r="748" spans="1:7" x14ac:dyDescent="0.25">
      <c r="A748" s="47" t="str">
        <f>IF($L748="","",IF(INDEX(paramètres!$A$1:$A$6,MATCH(VALUE(RIGHT($L748,4)),paramètres!$B$1:$B$6,1))=A$2,1,""))</f>
        <v/>
      </c>
      <c r="B748" s="47" t="str">
        <f>IF($L748="","",IF(INDEX(paramètres!$A$1:$A$6,MATCH(VALUE(RIGHT($L748,4)),paramètres!$B$1:$B$6,1))=B$2,1,""))</f>
        <v/>
      </c>
      <c r="C748" s="47" t="str">
        <f>IF($L748="","",IF(INDEX(paramètres!$A$1:$A$6,MATCH(VALUE(RIGHT($L748,4)),paramètres!$B$1:$B$6,1))=C$2,1,""))</f>
        <v/>
      </c>
      <c r="D748" s="47" t="str">
        <f>IF($L748="","",IF(INDEX(paramètres!$A$1:$A$6,MATCH(VALUE(RIGHT($L748,4)),paramètres!$B$1:$B$6,1))=D$2,1,""))</f>
        <v/>
      </c>
      <c r="E748" s="47" t="str">
        <f>IF($L748="","",IF(INDEX(paramètres!$A$1:$A$6,MATCH(VALUE(RIGHT($L748,4)),paramètres!$B$1:$B$6,1))=E$2,1,""))</f>
        <v/>
      </c>
      <c r="F748" s="47" t="str">
        <f>IF($L748="","",IF(INDEX(paramètres!$A$1:$A$6,MATCH(VALUE(RIGHT($L748,4)),paramètres!$B$1:$B$6,1))=F$2,1,""))</f>
        <v/>
      </c>
      <c r="G748" s="47" t="str">
        <f>IF($L748="","",IF(INDEX(paramètres!$A$1:$A$6,MATCH(VALUE(RIGHT($L748,4)),paramètres!$B$1:$B$6,1))=G$2,1,""))</f>
        <v/>
      </c>
    </row>
    <row r="749" spans="1:7" x14ac:dyDescent="0.25">
      <c r="A749" s="47" t="str">
        <f>IF($L749="","",IF(INDEX(paramètres!$A$1:$A$6,MATCH(VALUE(RIGHT($L749,4)),paramètres!$B$1:$B$6,1))=A$2,1,""))</f>
        <v/>
      </c>
      <c r="B749" s="47" t="str">
        <f>IF($L749="","",IF(INDEX(paramètres!$A$1:$A$6,MATCH(VALUE(RIGHT($L749,4)),paramètres!$B$1:$B$6,1))=B$2,1,""))</f>
        <v/>
      </c>
      <c r="C749" s="47" t="str">
        <f>IF($L749="","",IF(INDEX(paramètres!$A$1:$A$6,MATCH(VALUE(RIGHT($L749,4)),paramètres!$B$1:$B$6,1))=C$2,1,""))</f>
        <v/>
      </c>
      <c r="D749" s="47" t="str">
        <f>IF($L749="","",IF(INDEX(paramètres!$A$1:$A$6,MATCH(VALUE(RIGHT($L749,4)),paramètres!$B$1:$B$6,1))=D$2,1,""))</f>
        <v/>
      </c>
      <c r="E749" s="47" t="str">
        <f>IF($L749="","",IF(INDEX(paramètres!$A$1:$A$6,MATCH(VALUE(RIGHT($L749,4)),paramètres!$B$1:$B$6,1))=E$2,1,""))</f>
        <v/>
      </c>
      <c r="F749" s="47" t="str">
        <f>IF($L749="","",IF(INDEX(paramètres!$A$1:$A$6,MATCH(VALUE(RIGHT($L749,4)),paramètres!$B$1:$B$6,1))=F$2,1,""))</f>
        <v/>
      </c>
      <c r="G749" s="47" t="str">
        <f>IF($L749="","",IF(INDEX(paramètres!$A$1:$A$6,MATCH(VALUE(RIGHT($L749,4)),paramètres!$B$1:$B$6,1))=G$2,1,""))</f>
        <v/>
      </c>
    </row>
    <row r="750" spans="1:7" x14ac:dyDescent="0.25">
      <c r="A750" s="47" t="str">
        <f>IF($L750="","",IF(INDEX(paramètres!$A$1:$A$6,MATCH(VALUE(RIGHT($L750,4)),paramètres!$B$1:$B$6,1))=A$2,1,""))</f>
        <v/>
      </c>
      <c r="B750" s="47" t="str">
        <f>IF($L750="","",IF(INDEX(paramètres!$A$1:$A$6,MATCH(VALUE(RIGHT($L750,4)),paramètres!$B$1:$B$6,1))=B$2,1,""))</f>
        <v/>
      </c>
      <c r="C750" s="47" t="str">
        <f>IF($L750="","",IF(INDEX(paramètres!$A$1:$A$6,MATCH(VALUE(RIGHT($L750,4)),paramètres!$B$1:$B$6,1))=C$2,1,""))</f>
        <v/>
      </c>
      <c r="D750" s="47" t="str">
        <f>IF($L750="","",IF(INDEX(paramètres!$A$1:$A$6,MATCH(VALUE(RIGHT($L750,4)),paramètres!$B$1:$B$6,1))=D$2,1,""))</f>
        <v/>
      </c>
      <c r="E750" s="47" t="str">
        <f>IF($L750="","",IF(INDEX(paramètres!$A$1:$A$6,MATCH(VALUE(RIGHT($L750,4)),paramètres!$B$1:$B$6,1))=E$2,1,""))</f>
        <v/>
      </c>
      <c r="F750" s="47" t="str">
        <f>IF($L750="","",IF(INDEX(paramètres!$A$1:$A$6,MATCH(VALUE(RIGHT($L750,4)),paramètres!$B$1:$B$6,1))=F$2,1,""))</f>
        <v/>
      </c>
      <c r="G750" s="47" t="str">
        <f>IF($L750="","",IF(INDEX(paramètres!$A$1:$A$6,MATCH(VALUE(RIGHT($L750,4)),paramètres!$B$1:$B$6,1))=G$2,1,""))</f>
        <v/>
      </c>
    </row>
    <row r="751" spans="1:7" x14ac:dyDescent="0.25">
      <c r="A751" s="47" t="str">
        <f>IF($L751="","",IF(INDEX(paramètres!$A$1:$A$6,MATCH(VALUE(RIGHT($L751,4)),paramètres!$B$1:$B$6,1))=A$2,1,""))</f>
        <v/>
      </c>
      <c r="B751" s="47" t="str">
        <f>IF($L751="","",IF(INDEX(paramètres!$A$1:$A$6,MATCH(VALUE(RIGHT($L751,4)),paramètres!$B$1:$B$6,1))=B$2,1,""))</f>
        <v/>
      </c>
      <c r="C751" s="47" t="str">
        <f>IF($L751="","",IF(INDEX(paramètres!$A$1:$A$6,MATCH(VALUE(RIGHT($L751,4)),paramètres!$B$1:$B$6,1))=C$2,1,""))</f>
        <v/>
      </c>
      <c r="D751" s="47" t="str">
        <f>IF($L751="","",IF(INDEX(paramètres!$A$1:$A$6,MATCH(VALUE(RIGHT($L751,4)),paramètres!$B$1:$B$6,1))=D$2,1,""))</f>
        <v/>
      </c>
      <c r="E751" s="47" t="str">
        <f>IF($L751="","",IF(INDEX(paramètres!$A$1:$A$6,MATCH(VALUE(RIGHT($L751,4)),paramètres!$B$1:$B$6,1))=E$2,1,""))</f>
        <v/>
      </c>
      <c r="F751" s="47" t="str">
        <f>IF($L751="","",IF(INDEX(paramètres!$A$1:$A$6,MATCH(VALUE(RIGHT($L751,4)),paramètres!$B$1:$B$6,1))=F$2,1,""))</f>
        <v/>
      </c>
      <c r="G751" s="47" t="str">
        <f>IF($L751="","",IF(INDEX(paramètres!$A$1:$A$6,MATCH(VALUE(RIGHT($L751,4)),paramètres!$B$1:$B$6,1))=G$2,1,""))</f>
        <v/>
      </c>
    </row>
    <row r="752" spans="1:7" x14ac:dyDescent="0.25">
      <c r="A752" s="47" t="str">
        <f>IF($L752="","",IF(INDEX(paramètres!$A$1:$A$6,MATCH(VALUE(RIGHT($L752,4)),paramètres!$B$1:$B$6,1))=A$2,1,""))</f>
        <v/>
      </c>
      <c r="B752" s="47" t="str">
        <f>IF($L752="","",IF(INDEX(paramètres!$A$1:$A$6,MATCH(VALUE(RIGHT($L752,4)),paramètres!$B$1:$B$6,1))=B$2,1,""))</f>
        <v/>
      </c>
      <c r="C752" s="47" t="str">
        <f>IF($L752="","",IF(INDEX(paramètres!$A$1:$A$6,MATCH(VALUE(RIGHT($L752,4)),paramètres!$B$1:$B$6,1))=C$2,1,""))</f>
        <v/>
      </c>
      <c r="D752" s="47" t="str">
        <f>IF($L752="","",IF(INDEX(paramètres!$A$1:$A$6,MATCH(VALUE(RIGHT($L752,4)),paramètres!$B$1:$B$6,1))=D$2,1,""))</f>
        <v/>
      </c>
      <c r="E752" s="47" t="str">
        <f>IF($L752="","",IF(INDEX(paramètres!$A$1:$A$6,MATCH(VALUE(RIGHT($L752,4)),paramètres!$B$1:$B$6,1))=E$2,1,""))</f>
        <v/>
      </c>
      <c r="F752" s="47" t="str">
        <f>IF($L752="","",IF(INDEX(paramètres!$A$1:$A$6,MATCH(VALUE(RIGHT($L752,4)),paramètres!$B$1:$B$6,1))=F$2,1,""))</f>
        <v/>
      </c>
      <c r="G752" s="47" t="str">
        <f>IF($L752="","",IF(INDEX(paramètres!$A$1:$A$6,MATCH(VALUE(RIGHT($L752,4)),paramètres!$B$1:$B$6,1))=G$2,1,""))</f>
        <v/>
      </c>
    </row>
    <row r="753" spans="1:7" x14ac:dyDescent="0.25">
      <c r="A753" s="47" t="str">
        <f>IF($L753="","",IF(INDEX(paramètres!$A$1:$A$6,MATCH(VALUE(RIGHT($L753,4)),paramètres!$B$1:$B$6,1))=A$2,1,""))</f>
        <v/>
      </c>
      <c r="B753" s="47" t="str">
        <f>IF($L753="","",IF(INDEX(paramètres!$A$1:$A$6,MATCH(VALUE(RIGHT($L753,4)),paramètres!$B$1:$B$6,1))=B$2,1,""))</f>
        <v/>
      </c>
      <c r="C753" s="47" t="str">
        <f>IF($L753="","",IF(INDEX(paramètres!$A$1:$A$6,MATCH(VALUE(RIGHT($L753,4)),paramètres!$B$1:$B$6,1))=C$2,1,""))</f>
        <v/>
      </c>
      <c r="D753" s="47" t="str">
        <f>IF($L753="","",IF(INDEX(paramètres!$A$1:$A$6,MATCH(VALUE(RIGHT($L753,4)),paramètres!$B$1:$B$6,1))=D$2,1,""))</f>
        <v/>
      </c>
      <c r="E753" s="47" t="str">
        <f>IF($L753="","",IF(INDEX(paramètres!$A$1:$A$6,MATCH(VALUE(RIGHT($L753,4)),paramètres!$B$1:$B$6,1))=E$2,1,""))</f>
        <v/>
      </c>
      <c r="F753" s="47" t="str">
        <f>IF($L753="","",IF(INDEX(paramètres!$A$1:$A$6,MATCH(VALUE(RIGHT($L753,4)),paramètres!$B$1:$B$6,1))=F$2,1,""))</f>
        <v/>
      </c>
      <c r="G753" s="47" t="str">
        <f>IF($L753="","",IF(INDEX(paramètres!$A$1:$A$6,MATCH(VALUE(RIGHT($L753,4)),paramètres!$B$1:$B$6,1))=G$2,1,""))</f>
        <v/>
      </c>
    </row>
    <row r="754" spans="1:7" x14ac:dyDescent="0.25">
      <c r="A754" s="47" t="str">
        <f>IF($L754="","",IF(INDEX(paramètres!$A$1:$A$6,MATCH(VALUE(RIGHT($L754,4)),paramètres!$B$1:$B$6,1))=A$2,1,""))</f>
        <v/>
      </c>
      <c r="B754" s="47" t="str">
        <f>IF($L754="","",IF(INDEX(paramètres!$A$1:$A$6,MATCH(VALUE(RIGHT($L754,4)),paramètres!$B$1:$B$6,1))=B$2,1,""))</f>
        <v/>
      </c>
      <c r="C754" s="47" t="str">
        <f>IF($L754="","",IF(INDEX(paramètres!$A$1:$A$6,MATCH(VALUE(RIGHT($L754,4)),paramètres!$B$1:$B$6,1))=C$2,1,""))</f>
        <v/>
      </c>
      <c r="D754" s="47" t="str">
        <f>IF($L754="","",IF(INDEX(paramètres!$A$1:$A$6,MATCH(VALUE(RIGHT($L754,4)),paramètres!$B$1:$B$6,1))=D$2,1,""))</f>
        <v/>
      </c>
      <c r="E754" s="47" t="str">
        <f>IF($L754="","",IF(INDEX(paramètres!$A$1:$A$6,MATCH(VALUE(RIGHT($L754,4)),paramètres!$B$1:$B$6,1))=E$2,1,""))</f>
        <v/>
      </c>
      <c r="F754" s="47" t="str">
        <f>IF($L754="","",IF(INDEX(paramètres!$A$1:$A$6,MATCH(VALUE(RIGHT($L754,4)),paramètres!$B$1:$B$6,1))=F$2,1,""))</f>
        <v/>
      </c>
      <c r="G754" s="47" t="str">
        <f>IF($L754="","",IF(INDEX(paramètres!$A$1:$A$6,MATCH(VALUE(RIGHT($L754,4)),paramètres!$B$1:$B$6,1))=G$2,1,""))</f>
        <v/>
      </c>
    </row>
    <row r="755" spans="1:7" x14ac:dyDescent="0.25">
      <c r="A755" s="47" t="str">
        <f>IF($L755="","",IF(INDEX(paramètres!$A$1:$A$6,MATCH(VALUE(RIGHT($L755,4)),paramètres!$B$1:$B$6,1))=A$2,1,""))</f>
        <v/>
      </c>
      <c r="B755" s="47" t="str">
        <f>IF($L755="","",IF(INDEX(paramètres!$A$1:$A$6,MATCH(VALUE(RIGHT($L755,4)),paramètres!$B$1:$B$6,1))=B$2,1,""))</f>
        <v/>
      </c>
      <c r="C755" s="47" t="str">
        <f>IF($L755="","",IF(INDEX(paramètres!$A$1:$A$6,MATCH(VALUE(RIGHT($L755,4)),paramètres!$B$1:$B$6,1))=C$2,1,""))</f>
        <v/>
      </c>
      <c r="D755" s="47" t="str">
        <f>IF($L755="","",IF(INDEX(paramètres!$A$1:$A$6,MATCH(VALUE(RIGHT($L755,4)),paramètres!$B$1:$B$6,1))=D$2,1,""))</f>
        <v/>
      </c>
      <c r="E755" s="47" t="str">
        <f>IF($L755="","",IF(INDEX(paramètres!$A$1:$A$6,MATCH(VALUE(RIGHT($L755,4)),paramètres!$B$1:$B$6,1))=E$2,1,""))</f>
        <v/>
      </c>
      <c r="F755" s="47" t="str">
        <f>IF($L755="","",IF(INDEX(paramètres!$A$1:$A$6,MATCH(VALUE(RIGHT($L755,4)),paramètres!$B$1:$B$6,1))=F$2,1,""))</f>
        <v/>
      </c>
      <c r="G755" s="47" t="str">
        <f>IF($L755="","",IF(INDEX(paramètres!$A$1:$A$6,MATCH(VALUE(RIGHT($L755,4)),paramètres!$B$1:$B$6,1))=G$2,1,""))</f>
        <v/>
      </c>
    </row>
    <row r="756" spans="1:7" x14ac:dyDescent="0.25">
      <c r="A756" s="47" t="str">
        <f>IF($L756="","",IF(INDEX(paramètres!$A$1:$A$6,MATCH(VALUE(RIGHT($L756,4)),paramètres!$B$1:$B$6,1))=A$2,1,""))</f>
        <v/>
      </c>
      <c r="B756" s="47" t="str">
        <f>IF($L756="","",IF(INDEX(paramètres!$A$1:$A$6,MATCH(VALUE(RIGHT($L756,4)),paramètres!$B$1:$B$6,1))=B$2,1,""))</f>
        <v/>
      </c>
      <c r="C756" s="47" t="str">
        <f>IF($L756="","",IF(INDEX(paramètres!$A$1:$A$6,MATCH(VALUE(RIGHT($L756,4)),paramètres!$B$1:$B$6,1))=C$2,1,""))</f>
        <v/>
      </c>
      <c r="D756" s="47" t="str">
        <f>IF($L756="","",IF(INDEX(paramètres!$A$1:$A$6,MATCH(VALUE(RIGHT($L756,4)),paramètres!$B$1:$B$6,1))=D$2,1,""))</f>
        <v/>
      </c>
      <c r="E756" s="47" t="str">
        <f>IF($L756="","",IF(INDEX(paramètres!$A$1:$A$6,MATCH(VALUE(RIGHT($L756,4)),paramètres!$B$1:$B$6,1))=E$2,1,""))</f>
        <v/>
      </c>
      <c r="F756" s="47" t="str">
        <f>IF($L756="","",IF(INDEX(paramètres!$A$1:$A$6,MATCH(VALUE(RIGHT($L756,4)),paramètres!$B$1:$B$6,1))=F$2,1,""))</f>
        <v/>
      </c>
      <c r="G756" s="47" t="str">
        <f>IF($L756="","",IF(INDEX(paramètres!$A$1:$A$6,MATCH(VALUE(RIGHT($L756,4)),paramètres!$B$1:$B$6,1))=G$2,1,""))</f>
        <v/>
      </c>
    </row>
    <row r="757" spans="1:7" x14ac:dyDescent="0.25">
      <c r="A757" s="47" t="str">
        <f>IF($L757="","",IF(INDEX(paramètres!$A$1:$A$6,MATCH(VALUE(RIGHT($L757,4)),paramètres!$B$1:$B$6,1))=A$2,1,""))</f>
        <v/>
      </c>
      <c r="B757" s="47" t="str">
        <f>IF($L757="","",IF(INDEX(paramètres!$A$1:$A$6,MATCH(VALUE(RIGHT($L757,4)),paramètres!$B$1:$B$6,1))=B$2,1,""))</f>
        <v/>
      </c>
      <c r="C757" s="47" t="str">
        <f>IF($L757="","",IF(INDEX(paramètres!$A$1:$A$6,MATCH(VALUE(RIGHT($L757,4)),paramètres!$B$1:$B$6,1))=C$2,1,""))</f>
        <v/>
      </c>
      <c r="D757" s="47" t="str">
        <f>IF($L757="","",IF(INDEX(paramètres!$A$1:$A$6,MATCH(VALUE(RIGHT($L757,4)),paramètres!$B$1:$B$6,1))=D$2,1,""))</f>
        <v/>
      </c>
      <c r="E757" s="47" t="str">
        <f>IF($L757="","",IF(INDEX(paramètres!$A$1:$A$6,MATCH(VALUE(RIGHT($L757,4)),paramètres!$B$1:$B$6,1))=E$2,1,""))</f>
        <v/>
      </c>
      <c r="F757" s="47" t="str">
        <f>IF($L757="","",IF(INDEX(paramètres!$A$1:$A$6,MATCH(VALUE(RIGHT($L757,4)),paramètres!$B$1:$B$6,1))=F$2,1,""))</f>
        <v/>
      </c>
      <c r="G757" s="47" t="str">
        <f>IF($L757="","",IF(INDEX(paramètres!$A$1:$A$6,MATCH(VALUE(RIGHT($L757,4)),paramètres!$B$1:$B$6,1))=G$2,1,""))</f>
        <v/>
      </c>
    </row>
    <row r="758" spans="1:7" x14ac:dyDescent="0.25">
      <c r="A758" s="47" t="str">
        <f>IF($L758="","",IF(INDEX(paramètres!$A$1:$A$6,MATCH(VALUE(RIGHT($L758,4)),paramètres!$B$1:$B$6,1))=A$2,1,""))</f>
        <v/>
      </c>
      <c r="B758" s="47" t="str">
        <f>IF($L758="","",IF(INDEX(paramètres!$A$1:$A$6,MATCH(VALUE(RIGHT($L758,4)),paramètres!$B$1:$B$6,1))=B$2,1,""))</f>
        <v/>
      </c>
      <c r="C758" s="47" t="str">
        <f>IF($L758="","",IF(INDEX(paramètres!$A$1:$A$6,MATCH(VALUE(RIGHT($L758,4)),paramètres!$B$1:$B$6,1))=C$2,1,""))</f>
        <v/>
      </c>
      <c r="D758" s="47" t="str">
        <f>IF($L758="","",IF(INDEX(paramètres!$A$1:$A$6,MATCH(VALUE(RIGHT($L758,4)),paramètres!$B$1:$B$6,1))=D$2,1,""))</f>
        <v/>
      </c>
      <c r="E758" s="47" t="str">
        <f>IF($L758="","",IF(INDEX(paramètres!$A$1:$A$6,MATCH(VALUE(RIGHT($L758,4)),paramètres!$B$1:$B$6,1))=E$2,1,""))</f>
        <v/>
      </c>
      <c r="F758" s="47" t="str">
        <f>IF($L758="","",IF(INDEX(paramètres!$A$1:$A$6,MATCH(VALUE(RIGHT($L758,4)),paramètres!$B$1:$B$6,1))=F$2,1,""))</f>
        <v/>
      </c>
      <c r="G758" s="47" t="str">
        <f>IF($L758="","",IF(INDEX(paramètres!$A$1:$A$6,MATCH(VALUE(RIGHT($L758,4)),paramètres!$B$1:$B$6,1))=G$2,1,""))</f>
        <v/>
      </c>
    </row>
    <row r="759" spans="1:7" x14ac:dyDescent="0.25">
      <c r="A759" s="47" t="str">
        <f>IF($L759="","",IF(INDEX(paramètres!$A$1:$A$6,MATCH(VALUE(RIGHT($L759,4)),paramètres!$B$1:$B$6,1))=A$2,1,""))</f>
        <v/>
      </c>
      <c r="B759" s="47" t="str">
        <f>IF($L759="","",IF(INDEX(paramètres!$A$1:$A$6,MATCH(VALUE(RIGHT($L759,4)),paramètres!$B$1:$B$6,1))=B$2,1,""))</f>
        <v/>
      </c>
      <c r="C759" s="47" t="str">
        <f>IF($L759="","",IF(INDEX(paramètres!$A$1:$A$6,MATCH(VALUE(RIGHT($L759,4)),paramètres!$B$1:$B$6,1))=C$2,1,""))</f>
        <v/>
      </c>
      <c r="D759" s="47" t="str">
        <f>IF($L759="","",IF(INDEX(paramètres!$A$1:$A$6,MATCH(VALUE(RIGHT($L759,4)),paramètres!$B$1:$B$6,1))=D$2,1,""))</f>
        <v/>
      </c>
      <c r="E759" s="47" t="str">
        <f>IF($L759="","",IF(INDEX(paramètres!$A$1:$A$6,MATCH(VALUE(RIGHT($L759,4)),paramètres!$B$1:$B$6,1))=E$2,1,""))</f>
        <v/>
      </c>
      <c r="F759" s="47" t="str">
        <f>IF($L759="","",IF(INDEX(paramètres!$A$1:$A$6,MATCH(VALUE(RIGHT($L759,4)),paramètres!$B$1:$B$6,1))=F$2,1,""))</f>
        <v/>
      </c>
      <c r="G759" s="47" t="str">
        <f>IF($L759="","",IF(INDEX(paramètres!$A$1:$A$6,MATCH(VALUE(RIGHT($L759,4)),paramètres!$B$1:$B$6,1))=G$2,1,""))</f>
        <v/>
      </c>
    </row>
    <row r="760" spans="1:7" x14ac:dyDescent="0.25">
      <c r="A760" s="47" t="str">
        <f>IF($L760="","",IF(INDEX(paramètres!$A$1:$A$6,MATCH(VALUE(RIGHT($L760,4)),paramètres!$B$1:$B$6,1))=A$2,1,""))</f>
        <v/>
      </c>
      <c r="B760" s="47" t="str">
        <f>IF($L760="","",IF(INDEX(paramètres!$A$1:$A$6,MATCH(VALUE(RIGHT($L760,4)),paramètres!$B$1:$B$6,1))=B$2,1,""))</f>
        <v/>
      </c>
      <c r="C760" s="47" t="str">
        <f>IF($L760="","",IF(INDEX(paramètres!$A$1:$A$6,MATCH(VALUE(RIGHT($L760,4)),paramètres!$B$1:$B$6,1))=C$2,1,""))</f>
        <v/>
      </c>
      <c r="D760" s="47" t="str">
        <f>IF($L760="","",IF(INDEX(paramètres!$A$1:$A$6,MATCH(VALUE(RIGHT($L760,4)),paramètres!$B$1:$B$6,1))=D$2,1,""))</f>
        <v/>
      </c>
      <c r="E760" s="47" t="str">
        <f>IF($L760="","",IF(INDEX(paramètres!$A$1:$A$6,MATCH(VALUE(RIGHT($L760,4)),paramètres!$B$1:$B$6,1))=E$2,1,""))</f>
        <v/>
      </c>
      <c r="F760" s="47" t="str">
        <f>IF($L760="","",IF(INDEX(paramètres!$A$1:$A$6,MATCH(VALUE(RIGHT($L760,4)),paramètres!$B$1:$B$6,1))=F$2,1,""))</f>
        <v/>
      </c>
      <c r="G760" s="47" t="str">
        <f>IF($L760="","",IF(INDEX(paramètres!$A$1:$A$6,MATCH(VALUE(RIGHT($L760,4)),paramètres!$B$1:$B$6,1))=G$2,1,""))</f>
        <v/>
      </c>
    </row>
    <row r="761" spans="1:7" x14ac:dyDescent="0.25">
      <c r="A761" s="47" t="str">
        <f>IF($L761="","",IF(INDEX(paramètres!$A$1:$A$6,MATCH(VALUE(RIGHT($L761,4)),paramètres!$B$1:$B$6,1))=A$2,1,""))</f>
        <v/>
      </c>
      <c r="B761" s="47" t="str">
        <f>IF($L761="","",IF(INDEX(paramètres!$A$1:$A$6,MATCH(VALUE(RIGHT($L761,4)),paramètres!$B$1:$B$6,1))=B$2,1,""))</f>
        <v/>
      </c>
      <c r="C761" s="47" t="str">
        <f>IF($L761="","",IF(INDEX(paramètres!$A$1:$A$6,MATCH(VALUE(RIGHT($L761,4)),paramètres!$B$1:$B$6,1))=C$2,1,""))</f>
        <v/>
      </c>
      <c r="D761" s="47" t="str">
        <f>IF($L761="","",IF(INDEX(paramètres!$A$1:$A$6,MATCH(VALUE(RIGHT($L761,4)),paramètres!$B$1:$B$6,1))=D$2,1,""))</f>
        <v/>
      </c>
      <c r="E761" s="47" t="str">
        <f>IF($L761="","",IF(INDEX(paramètres!$A$1:$A$6,MATCH(VALUE(RIGHT($L761,4)),paramètres!$B$1:$B$6,1))=E$2,1,""))</f>
        <v/>
      </c>
      <c r="F761" s="47" t="str">
        <f>IF($L761="","",IF(INDEX(paramètres!$A$1:$A$6,MATCH(VALUE(RIGHT($L761,4)),paramètres!$B$1:$B$6,1))=F$2,1,""))</f>
        <v/>
      </c>
      <c r="G761" s="47" t="str">
        <f>IF($L761="","",IF(INDEX(paramètres!$A$1:$A$6,MATCH(VALUE(RIGHT($L761,4)),paramètres!$B$1:$B$6,1))=G$2,1,""))</f>
        <v/>
      </c>
    </row>
    <row r="762" spans="1:7" x14ac:dyDescent="0.25">
      <c r="A762" s="47" t="str">
        <f>IF($L762="","",IF(INDEX(paramètres!$A$1:$A$6,MATCH(VALUE(RIGHT($L762,4)),paramètres!$B$1:$B$6,1))=A$2,1,""))</f>
        <v/>
      </c>
      <c r="B762" s="47" t="str">
        <f>IF($L762="","",IF(INDEX(paramètres!$A$1:$A$6,MATCH(VALUE(RIGHT($L762,4)),paramètres!$B$1:$B$6,1))=B$2,1,""))</f>
        <v/>
      </c>
      <c r="C762" s="47" t="str">
        <f>IF($L762="","",IF(INDEX(paramètres!$A$1:$A$6,MATCH(VALUE(RIGHT($L762,4)),paramètres!$B$1:$B$6,1))=C$2,1,""))</f>
        <v/>
      </c>
      <c r="D762" s="47" t="str">
        <f>IF($L762="","",IF(INDEX(paramètres!$A$1:$A$6,MATCH(VALUE(RIGHT($L762,4)),paramètres!$B$1:$B$6,1))=D$2,1,""))</f>
        <v/>
      </c>
      <c r="E762" s="47" t="str">
        <f>IF($L762="","",IF(INDEX(paramètres!$A$1:$A$6,MATCH(VALUE(RIGHT($L762,4)),paramètres!$B$1:$B$6,1))=E$2,1,""))</f>
        <v/>
      </c>
      <c r="F762" s="47" t="str">
        <f>IF($L762="","",IF(INDEX(paramètres!$A$1:$A$6,MATCH(VALUE(RIGHT($L762,4)),paramètres!$B$1:$B$6,1))=F$2,1,""))</f>
        <v/>
      </c>
      <c r="G762" s="47" t="str">
        <f>IF($L762="","",IF(INDEX(paramètres!$A$1:$A$6,MATCH(VALUE(RIGHT($L762,4)),paramètres!$B$1:$B$6,1))=G$2,1,""))</f>
        <v/>
      </c>
    </row>
    <row r="763" spans="1:7" x14ac:dyDescent="0.25">
      <c r="A763" s="47" t="str">
        <f>IF($L763="","",IF(INDEX(paramètres!$A$1:$A$6,MATCH(VALUE(RIGHT($L763,4)),paramètres!$B$1:$B$6,1))=A$2,1,""))</f>
        <v/>
      </c>
      <c r="B763" s="47" t="str">
        <f>IF($L763="","",IF(INDEX(paramètres!$A$1:$A$6,MATCH(VALUE(RIGHT($L763,4)),paramètres!$B$1:$B$6,1))=B$2,1,""))</f>
        <v/>
      </c>
      <c r="C763" s="47" t="str">
        <f>IF($L763="","",IF(INDEX(paramètres!$A$1:$A$6,MATCH(VALUE(RIGHT($L763,4)),paramètres!$B$1:$B$6,1))=C$2,1,""))</f>
        <v/>
      </c>
      <c r="D763" s="47" t="str">
        <f>IF($L763="","",IF(INDEX(paramètres!$A$1:$A$6,MATCH(VALUE(RIGHT($L763,4)),paramètres!$B$1:$B$6,1))=D$2,1,""))</f>
        <v/>
      </c>
      <c r="E763" s="47" t="str">
        <f>IF($L763="","",IF(INDEX(paramètres!$A$1:$A$6,MATCH(VALUE(RIGHT($L763,4)),paramètres!$B$1:$B$6,1))=E$2,1,""))</f>
        <v/>
      </c>
      <c r="F763" s="47" t="str">
        <f>IF($L763="","",IF(INDEX(paramètres!$A$1:$A$6,MATCH(VALUE(RIGHT($L763,4)),paramètres!$B$1:$B$6,1))=F$2,1,""))</f>
        <v/>
      </c>
      <c r="G763" s="47" t="str">
        <f>IF($L763="","",IF(INDEX(paramètres!$A$1:$A$6,MATCH(VALUE(RIGHT($L763,4)),paramètres!$B$1:$B$6,1))=G$2,1,""))</f>
        <v/>
      </c>
    </row>
    <row r="764" spans="1:7" x14ac:dyDescent="0.25">
      <c r="A764" s="47" t="str">
        <f>IF($L764="","",IF(INDEX(paramètres!$A$1:$A$6,MATCH(VALUE(RIGHT($L764,4)),paramètres!$B$1:$B$6,1))=A$2,1,""))</f>
        <v/>
      </c>
      <c r="B764" s="47" t="str">
        <f>IF($L764="","",IF(INDEX(paramètres!$A$1:$A$6,MATCH(VALUE(RIGHT($L764,4)),paramètres!$B$1:$B$6,1))=B$2,1,""))</f>
        <v/>
      </c>
      <c r="C764" s="47" t="str">
        <f>IF($L764="","",IF(INDEX(paramètres!$A$1:$A$6,MATCH(VALUE(RIGHT($L764,4)),paramètres!$B$1:$B$6,1))=C$2,1,""))</f>
        <v/>
      </c>
      <c r="D764" s="47" t="str">
        <f>IF($L764="","",IF(INDEX(paramètres!$A$1:$A$6,MATCH(VALUE(RIGHT($L764,4)),paramètres!$B$1:$B$6,1))=D$2,1,""))</f>
        <v/>
      </c>
      <c r="E764" s="47" t="str">
        <f>IF($L764="","",IF(INDEX(paramètres!$A$1:$A$6,MATCH(VALUE(RIGHT($L764,4)),paramètres!$B$1:$B$6,1))=E$2,1,""))</f>
        <v/>
      </c>
      <c r="F764" s="47" t="str">
        <f>IF($L764="","",IF(INDEX(paramètres!$A$1:$A$6,MATCH(VALUE(RIGHT($L764,4)),paramètres!$B$1:$B$6,1))=F$2,1,""))</f>
        <v/>
      </c>
      <c r="G764" s="47" t="str">
        <f>IF($L764="","",IF(INDEX(paramètres!$A$1:$A$6,MATCH(VALUE(RIGHT($L764,4)),paramètres!$B$1:$B$6,1))=G$2,1,""))</f>
        <v/>
      </c>
    </row>
    <row r="765" spans="1:7" x14ac:dyDescent="0.25">
      <c r="A765" s="47" t="str">
        <f>IF($L765="","",IF(INDEX(paramètres!$A$1:$A$6,MATCH(VALUE(RIGHT($L765,4)),paramètres!$B$1:$B$6,1))=A$2,1,""))</f>
        <v/>
      </c>
      <c r="B765" s="47" t="str">
        <f>IF($L765="","",IF(INDEX(paramètres!$A$1:$A$6,MATCH(VALUE(RIGHT($L765,4)),paramètres!$B$1:$B$6,1))=B$2,1,""))</f>
        <v/>
      </c>
      <c r="C765" s="47" t="str">
        <f>IF($L765="","",IF(INDEX(paramètres!$A$1:$A$6,MATCH(VALUE(RIGHT($L765,4)),paramètres!$B$1:$B$6,1))=C$2,1,""))</f>
        <v/>
      </c>
      <c r="D765" s="47" t="str">
        <f>IF($L765="","",IF(INDEX(paramètres!$A$1:$A$6,MATCH(VALUE(RIGHT($L765,4)),paramètres!$B$1:$B$6,1))=D$2,1,""))</f>
        <v/>
      </c>
      <c r="E765" s="47" t="str">
        <f>IF($L765="","",IF(INDEX(paramètres!$A$1:$A$6,MATCH(VALUE(RIGHT($L765,4)),paramètres!$B$1:$B$6,1))=E$2,1,""))</f>
        <v/>
      </c>
      <c r="F765" s="47" t="str">
        <f>IF($L765="","",IF(INDEX(paramètres!$A$1:$A$6,MATCH(VALUE(RIGHT($L765,4)),paramètres!$B$1:$B$6,1))=F$2,1,""))</f>
        <v/>
      </c>
      <c r="G765" s="47" t="str">
        <f>IF($L765="","",IF(INDEX(paramètres!$A$1:$A$6,MATCH(VALUE(RIGHT($L765,4)),paramètres!$B$1:$B$6,1))=G$2,1,""))</f>
        <v/>
      </c>
    </row>
    <row r="766" spans="1:7" x14ac:dyDescent="0.25">
      <c r="A766" s="47" t="str">
        <f>IF($L766="","",IF(INDEX(paramètres!$A$1:$A$6,MATCH(VALUE(RIGHT($L766,4)),paramètres!$B$1:$B$6,1))=A$2,1,""))</f>
        <v/>
      </c>
      <c r="B766" s="47" t="str">
        <f>IF($L766="","",IF(INDEX(paramètres!$A$1:$A$6,MATCH(VALUE(RIGHT($L766,4)),paramètres!$B$1:$B$6,1))=B$2,1,""))</f>
        <v/>
      </c>
      <c r="C766" s="47" t="str">
        <f>IF($L766="","",IF(INDEX(paramètres!$A$1:$A$6,MATCH(VALUE(RIGHT($L766,4)),paramètres!$B$1:$B$6,1))=C$2,1,""))</f>
        <v/>
      </c>
      <c r="D766" s="47" t="str">
        <f>IF($L766="","",IF(INDEX(paramètres!$A$1:$A$6,MATCH(VALUE(RIGHT($L766,4)),paramètres!$B$1:$B$6,1))=D$2,1,""))</f>
        <v/>
      </c>
      <c r="E766" s="47" t="str">
        <f>IF($L766="","",IF(INDEX(paramètres!$A$1:$A$6,MATCH(VALUE(RIGHT($L766,4)),paramètres!$B$1:$B$6,1))=E$2,1,""))</f>
        <v/>
      </c>
      <c r="F766" s="47" t="str">
        <f>IF($L766="","",IF(INDEX(paramètres!$A$1:$A$6,MATCH(VALUE(RIGHT($L766,4)),paramètres!$B$1:$B$6,1))=F$2,1,""))</f>
        <v/>
      </c>
      <c r="G766" s="47" t="str">
        <f>IF($L766="","",IF(INDEX(paramètres!$A$1:$A$6,MATCH(VALUE(RIGHT($L766,4)),paramètres!$B$1:$B$6,1))=G$2,1,""))</f>
        <v/>
      </c>
    </row>
    <row r="767" spans="1:7" x14ac:dyDescent="0.25">
      <c r="A767" s="47" t="str">
        <f>IF($L767="","",IF(INDEX(paramètres!$A$1:$A$6,MATCH(VALUE(RIGHT($L767,4)),paramètres!$B$1:$B$6,1))=A$2,1,""))</f>
        <v/>
      </c>
      <c r="B767" s="47" t="str">
        <f>IF($L767="","",IF(INDEX(paramètres!$A$1:$A$6,MATCH(VALUE(RIGHT($L767,4)),paramètres!$B$1:$B$6,1))=B$2,1,""))</f>
        <v/>
      </c>
      <c r="C767" s="47" t="str">
        <f>IF($L767="","",IF(INDEX(paramètres!$A$1:$A$6,MATCH(VALUE(RIGHT($L767,4)),paramètres!$B$1:$B$6,1))=C$2,1,""))</f>
        <v/>
      </c>
      <c r="D767" s="47" t="str">
        <f>IF($L767="","",IF(INDEX(paramètres!$A$1:$A$6,MATCH(VALUE(RIGHT($L767,4)),paramètres!$B$1:$B$6,1))=D$2,1,""))</f>
        <v/>
      </c>
      <c r="E767" s="47" t="str">
        <f>IF($L767="","",IF(INDEX(paramètres!$A$1:$A$6,MATCH(VALUE(RIGHT($L767,4)),paramètres!$B$1:$B$6,1))=E$2,1,""))</f>
        <v/>
      </c>
      <c r="F767" s="47" t="str">
        <f>IF($L767="","",IF(INDEX(paramètres!$A$1:$A$6,MATCH(VALUE(RIGHT($L767,4)),paramètres!$B$1:$B$6,1))=F$2,1,""))</f>
        <v/>
      </c>
      <c r="G767" s="47" t="str">
        <f>IF($L767="","",IF(INDEX(paramètres!$A$1:$A$6,MATCH(VALUE(RIGHT($L767,4)),paramètres!$B$1:$B$6,1))=G$2,1,""))</f>
        <v/>
      </c>
    </row>
    <row r="768" spans="1:7" x14ac:dyDescent="0.25">
      <c r="A768" s="47" t="str">
        <f>IF($L768="","",IF(INDEX(paramètres!$A$1:$A$6,MATCH(VALUE(RIGHT($L768,4)),paramètres!$B$1:$B$6,1))=A$2,1,""))</f>
        <v/>
      </c>
      <c r="B768" s="47" t="str">
        <f>IF($L768="","",IF(INDEX(paramètres!$A$1:$A$6,MATCH(VALUE(RIGHT($L768,4)),paramètres!$B$1:$B$6,1))=B$2,1,""))</f>
        <v/>
      </c>
      <c r="C768" s="47" t="str">
        <f>IF($L768="","",IF(INDEX(paramètres!$A$1:$A$6,MATCH(VALUE(RIGHT($L768,4)),paramètres!$B$1:$B$6,1))=C$2,1,""))</f>
        <v/>
      </c>
      <c r="D768" s="47" t="str">
        <f>IF($L768="","",IF(INDEX(paramètres!$A$1:$A$6,MATCH(VALUE(RIGHT($L768,4)),paramètres!$B$1:$B$6,1))=D$2,1,""))</f>
        <v/>
      </c>
      <c r="E768" s="47" t="str">
        <f>IF($L768="","",IF(INDEX(paramètres!$A$1:$A$6,MATCH(VALUE(RIGHT($L768,4)),paramètres!$B$1:$B$6,1))=E$2,1,""))</f>
        <v/>
      </c>
      <c r="F768" s="47" t="str">
        <f>IF($L768="","",IF(INDEX(paramètres!$A$1:$A$6,MATCH(VALUE(RIGHT($L768,4)),paramètres!$B$1:$B$6,1))=F$2,1,""))</f>
        <v/>
      </c>
      <c r="G768" s="47" t="str">
        <f>IF($L768="","",IF(INDEX(paramètres!$A$1:$A$6,MATCH(VALUE(RIGHT($L768,4)),paramètres!$B$1:$B$6,1))=G$2,1,""))</f>
        <v/>
      </c>
    </row>
    <row r="769" spans="1:7" x14ac:dyDescent="0.25">
      <c r="A769" s="47" t="str">
        <f>IF($L769="","",IF(INDEX(paramètres!$A$1:$A$6,MATCH(VALUE(RIGHT($L769,4)),paramètres!$B$1:$B$6,1))=A$2,1,""))</f>
        <v/>
      </c>
      <c r="B769" s="47" t="str">
        <f>IF($L769="","",IF(INDEX(paramètres!$A$1:$A$6,MATCH(VALUE(RIGHT($L769,4)),paramètres!$B$1:$B$6,1))=B$2,1,""))</f>
        <v/>
      </c>
      <c r="C769" s="47" t="str">
        <f>IF($L769="","",IF(INDEX(paramètres!$A$1:$A$6,MATCH(VALUE(RIGHT($L769,4)),paramètres!$B$1:$B$6,1))=C$2,1,""))</f>
        <v/>
      </c>
      <c r="D769" s="47" t="str">
        <f>IF($L769="","",IF(INDEX(paramètres!$A$1:$A$6,MATCH(VALUE(RIGHT($L769,4)),paramètres!$B$1:$B$6,1))=D$2,1,""))</f>
        <v/>
      </c>
      <c r="E769" s="47" t="str">
        <f>IF($L769="","",IF(INDEX(paramètres!$A$1:$A$6,MATCH(VALUE(RIGHT($L769,4)),paramètres!$B$1:$B$6,1))=E$2,1,""))</f>
        <v/>
      </c>
      <c r="F769" s="47" t="str">
        <f>IF($L769="","",IF(INDEX(paramètres!$A$1:$A$6,MATCH(VALUE(RIGHT($L769,4)),paramètres!$B$1:$B$6,1))=F$2,1,""))</f>
        <v/>
      </c>
      <c r="G769" s="47" t="str">
        <f>IF($L769="","",IF(INDEX(paramètres!$A$1:$A$6,MATCH(VALUE(RIGHT($L769,4)),paramètres!$B$1:$B$6,1))=G$2,1,""))</f>
        <v/>
      </c>
    </row>
    <row r="770" spans="1:7" x14ac:dyDescent="0.25">
      <c r="A770" s="47" t="str">
        <f>IF($L770="","",IF(INDEX(paramètres!$A$1:$A$6,MATCH(VALUE(RIGHT($L770,4)),paramètres!$B$1:$B$6,1))=A$2,1,""))</f>
        <v/>
      </c>
      <c r="B770" s="47" t="str">
        <f>IF($L770="","",IF(INDEX(paramètres!$A$1:$A$6,MATCH(VALUE(RIGHT($L770,4)),paramètres!$B$1:$B$6,1))=B$2,1,""))</f>
        <v/>
      </c>
      <c r="C770" s="47" t="str">
        <f>IF($L770="","",IF(INDEX(paramètres!$A$1:$A$6,MATCH(VALUE(RIGHT($L770,4)),paramètres!$B$1:$B$6,1))=C$2,1,""))</f>
        <v/>
      </c>
      <c r="D770" s="47" t="str">
        <f>IF($L770="","",IF(INDEX(paramètres!$A$1:$A$6,MATCH(VALUE(RIGHT($L770,4)),paramètres!$B$1:$B$6,1))=D$2,1,""))</f>
        <v/>
      </c>
      <c r="E770" s="47" t="str">
        <f>IF($L770="","",IF(INDEX(paramètres!$A$1:$A$6,MATCH(VALUE(RIGHT($L770,4)),paramètres!$B$1:$B$6,1))=E$2,1,""))</f>
        <v/>
      </c>
      <c r="F770" s="47" t="str">
        <f>IF($L770="","",IF(INDEX(paramètres!$A$1:$A$6,MATCH(VALUE(RIGHT($L770,4)),paramètres!$B$1:$B$6,1))=F$2,1,""))</f>
        <v/>
      </c>
      <c r="G770" s="47" t="str">
        <f>IF($L770="","",IF(INDEX(paramètres!$A$1:$A$6,MATCH(VALUE(RIGHT($L770,4)),paramètres!$B$1:$B$6,1))=G$2,1,""))</f>
        <v/>
      </c>
    </row>
    <row r="771" spans="1:7" x14ac:dyDescent="0.25">
      <c r="A771" s="47" t="str">
        <f>IF($L771="","",IF(INDEX(paramètres!$A$1:$A$6,MATCH(VALUE(RIGHT($L771,4)),paramètres!$B$1:$B$6,1))=A$2,1,""))</f>
        <v/>
      </c>
      <c r="B771" s="47" t="str">
        <f>IF($L771="","",IF(INDEX(paramètres!$A$1:$A$6,MATCH(VALUE(RIGHT($L771,4)),paramètres!$B$1:$B$6,1))=B$2,1,""))</f>
        <v/>
      </c>
      <c r="C771" s="47" t="str">
        <f>IF($L771="","",IF(INDEX(paramètres!$A$1:$A$6,MATCH(VALUE(RIGHT($L771,4)),paramètres!$B$1:$B$6,1))=C$2,1,""))</f>
        <v/>
      </c>
      <c r="D771" s="47" t="str">
        <f>IF($L771="","",IF(INDEX(paramètres!$A$1:$A$6,MATCH(VALUE(RIGHT($L771,4)),paramètres!$B$1:$B$6,1))=D$2,1,""))</f>
        <v/>
      </c>
      <c r="E771" s="47" t="str">
        <f>IF($L771="","",IF(INDEX(paramètres!$A$1:$A$6,MATCH(VALUE(RIGHT($L771,4)),paramètres!$B$1:$B$6,1))=E$2,1,""))</f>
        <v/>
      </c>
      <c r="F771" s="47" t="str">
        <f>IF($L771="","",IF(INDEX(paramètres!$A$1:$A$6,MATCH(VALUE(RIGHT($L771,4)),paramètres!$B$1:$B$6,1))=F$2,1,""))</f>
        <v/>
      </c>
      <c r="G771" s="47" t="str">
        <f>IF($L771="","",IF(INDEX(paramètres!$A$1:$A$6,MATCH(VALUE(RIGHT($L771,4)),paramètres!$B$1:$B$6,1))=G$2,1,""))</f>
        <v/>
      </c>
    </row>
    <row r="772" spans="1:7" x14ac:dyDescent="0.25">
      <c r="A772" s="47" t="str">
        <f>IF($L772="","",IF(INDEX(paramètres!$A$1:$A$6,MATCH(VALUE(RIGHT($L772,4)),paramètres!$B$1:$B$6,1))=A$2,1,""))</f>
        <v/>
      </c>
      <c r="B772" s="47" t="str">
        <f>IF($L772="","",IF(INDEX(paramètres!$A$1:$A$6,MATCH(VALUE(RIGHT($L772,4)),paramètres!$B$1:$B$6,1))=B$2,1,""))</f>
        <v/>
      </c>
      <c r="C772" s="47" t="str">
        <f>IF($L772="","",IF(INDEX(paramètres!$A$1:$A$6,MATCH(VALUE(RIGHT($L772,4)),paramètres!$B$1:$B$6,1))=C$2,1,""))</f>
        <v/>
      </c>
      <c r="D772" s="47" t="str">
        <f>IF($L772="","",IF(INDEX(paramètres!$A$1:$A$6,MATCH(VALUE(RIGHT($L772,4)),paramètres!$B$1:$B$6,1))=D$2,1,""))</f>
        <v/>
      </c>
      <c r="E772" s="47" t="str">
        <f>IF($L772="","",IF(INDEX(paramètres!$A$1:$A$6,MATCH(VALUE(RIGHT($L772,4)),paramètres!$B$1:$B$6,1))=E$2,1,""))</f>
        <v/>
      </c>
      <c r="F772" s="47" t="str">
        <f>IF($L772="","",IF(INDEX(paramètres!$A$1:$A$6,MATCH(VALUE(RIGHT($L772,4)),paramètres!$B$1:$B$6,1))=F$2,1,""))</f>
        <v/>
      </c>
      <c r="G772" s="47" t="str">
        <f>IF($L772="","",IF(INDEX(paramètres!$A$1:$A$6,MATCH(VALUE(RIGHT($L772,4)),paramètres!$B$1:$B$6,1))=G$2,1,""))</f>
        <v/>
      </c>
    </row>
    <row r="773" spans="1:7" x14ac:dyDescent="0.25">
      <c r="A773" s="47" t="str">
        <f>IF($L773="","",IF(INDEX(paramètres!$A$1:$A$6,MATCH(VALUE(RIGHT($L773,4)),paramètres!$B$1:$B$6,1))=A$2,1,""))</f>
        <v/>
      </c>
      <c r="B773" s="47" t="str">
        <f>IF($L773="","",IF(INDEX(paramètres!$A$1:$A$6,MATCH(VALUE(RIGHT($L773,4)),paramètres!$B$1:$B$6,1))=B$2,1,""))</f>
        <v/>
      </c>
      <c r="C773" s="47" t="str">
        <f>IF($L773="","",IF(INDEX(paramètres!$A$1:$A$6,MATCH(VALUE(RIGHT($L773,4)),paramètres!$B$1:$B$6,1))=C$2,1,""))</f>
        <v/>
      </c>
      <c r="D773" s="47" t="str">
        <f>IF($L773="","",IF(INDEX(paramètres!$A$1:$A$6,MATCH(VALUE(RIGHT($L773,4)),paramètres!$B$1:$B$6,1))=D$2,1,""))</f>
        <v/>
      </c>
      <c r="E773" s="47" t="str">
        <f>IF($L773="","",IF(INDEX(paramètres!$A$1:$A$6,MATCH(VALUE(RIGHT($L773,4)),paramètres!$B$1:$B$6,1))=E$2,1,""))</f>
        <v/>
      </c>
      <c r="F773" s="47" t="str">
        <f>IF($L773="","",IF(INDEX(paramètres!$A$1:$A$6,MATCH(VALUE(RIGHT($L773,4)),paramètres!$B$1:$B$6,1))=F$2,1,""))</f>
        <v/>
      </c>
      <c r="G773" s="47" t="str">
        <f>IF($L773="","",IF(INDEX(paramètres!$A$1:$A$6,MATCH(VALUE(RIGHT($L773,4)),paramètres!$B$1:$B$6,1))=G$2,1,""))</f>
        <v/>
      </c>
    </row>
    <row r="774" spans="1:7" x14ac:dyDescent="0.25">
      <c r="A774" s="47" t="str">
        <f>IF($L774="","",IF(INDEX(paramètres!$A$1:$A$6,MATCH(VALUE(RIGHT($L774,4)),paramètres!$B$1:$B$6,1))=A$2,1,""))</f>
        <v/>
      </c>
      <c r="B774" s="47" t="str">
        <f>IF($L774="","",IF(INDEX(paramètres!$A$1:$A$6,MATCH(VALUE(RIGHT($L774,4)),paramètres!$B$1:$B$6,1))=B$2,1,""))</f>
        <v/>
      </c>
      <c r="C774" s="47" t="str">
        <f>IF($L774="","",IF(INDEX(paramètres!$A$1:$A$6,MATCH(VALUE(RIGHT($L774,4)),paramètres!$B$1:$B$6,1))=C$2,1,""))</f>
        <v/>
      </c>
      <c r="D774" s="47" t="str">
        <f>IF($L774="","",IF(INDEX(paramètres!$A$1:$A$6,MATCH(VALUE(RIGHT($L774,4)),paramètres!$B$1:$B$6,1))=D$2,1,""))</f>
        <v/>
      </c>
      <c r="E774" s="47" t="str">
        <f>IF($L774="","",IF(INDEX(paramètres!$A$1:$A$6,MATCH(VALUE(RIGHT($L774,4)),paramètres!$B$1:$B$6,1))=E$2,1,""))</f>
        <v/>
      </c>
      <c r="F774" s="47" t="str">
        <f>IF($L774="","",IF(INDEX(paramètres!$A$1:$A$6,MATCH(VALUE(RIGHT($L774,4)),paramètres!$B$1:$B$6,1))=F$2,1,""))</f>
        <v/>
      </c>
      <c r="G774" s="47" t="str">
        <f>IF($L774="","",IF(INDEX(paramètres!$A$1:$A$6,MATCH(VALUE(RIGHT($L774,4)),paramètres!$B$1:$B$6,1))=G$2,1,""))</f>
        <v/>
      </c>
    </row>
    <row r="775" spans="1:7" x14ac:dyDescent="0.25">
      <c r="A775" s="47" t="str">
        <f>IF($L775="","",IF(INDEX(paramètres!$A$1:$A$6,MATCH(VALUE(RIGHT($L775,4)),paramètres!$B$1:$B$6,1))=A$2,1,""))</f>
        <v/>
      </c>
      <c r="B775" s="47" t="str">
        <f>IF($L775="","",IF(INDEX(paramètres!$A$1:$A$6,MATCH(VALUE(RIGHT($L775,4)),paramètres!$B$1:$B$6,1))=B$2,1,""))</f>
        <v/>
      </c>
      <c r="C775" s="47" t="str">
        <f>IF($L775="","",IF(INDEX(paramètres!$A$1:$A$6,MATCH(VALUE(RIGHT($L775,4)),paramètres!$B$1:$B$6,1))=C$2,1,""))</f>
        <v/>
      </c>
      <c r="D775" s="47" t="str">
        <f>IF($L775="","",IF(INDEX(paramètres!$A$1:$A$6,MATCH(VALUE(RIGHT($L775,4)),paramètres!$B$1:$B$6,1))=D$2,1,""))</f>
        <v/>
      </c>
      <c r="E775" s="47" t="str">
        <f>IF($L775="","",IF(INDEX(paramètres!$A$1:$A$6,MATCH(VALUE(RIGHT($L775,4)),paramètres!$B$1:$B$6,1))=E$2,1,""))</f>
        <v/>
      </c>
      <c r="F775" s="47" t="str">
        <f>IF($L775="","",IF(INDEX(paramètres!$A$1:$A$6,MATCH(VALUE(RIGHT($L775,4)),paramètres!$B$1:$B$6,1))=F$2,1,""))</f>
        <v/>
      </c>
      <c r="G775" s="47" t="str">
        <f>IF($L775="","",IF(INDEX(paramètres!$A$1:$A$6,MATCH(VALUE(RIGHT($L775,4)),paramètres!$B$1:$B$6,1))=G$2,1,""))</f>
        <v/>
      </c>
    </row>
    <row r="776" spans="1:7" x14ac:dyDescent="0.25">
      <c r="A776" s="47" t="str">
        <f>IF($L776="","",IF(INDEX(paramètres!$A$1:$A$6,MATCH(VALUE(RIGHT($L776,4)),paramètres!$B$1:$B$6,1))=A$2,1,""))</f>
        <v/>
      </c>
      <c r="B776" s="47" t="str">
        <f>IF($L776="","",IF(INDEX(paramètres!$A$1:$A$6,MATCH(VALUE(RIGHT($L776,4)),paramètres!$B$1:$B$6,1))=B$2,1,""))</f>
        <v/>
      </c>
      <c r="C776" s="47" t="str">
        <f>IF($L776="","",IF(INDEX(paramètres!$A$1:$A$6,MATCH(VALUE(RIGHT($L776,4)),paramètres!$B$1:$B$6,1))=C$2,1,""))</f>
        <v/>
      </c>
      <c r="D776" s="47" t="str">
        <f>IF($L776="","",IF(INDEX(paramètres!$A$1:$A$6,MATCH(VALUE(RIGHT($L776,4)),paramètres!$B$1:$B$6,1))=D$2,1,""))</f>
        <v/>
      </c>
      <c r="E776" s="47" t="str">
        <f>IF($L776="","",IF(INDEX(paramètres!$A$1:$A$6,MATCH(VALUE(RIGHT($L776,4)),paramètres!$B$1:$B$6,1))=E$2,1,""))</f>
        <v/>
      </c>
      <c r="F776" s="47" t="str">
        <f>IF($L776="","",IF(INDEX(paramètres!$A$1:$A$6,MATCH(VALUE(RIGHT($L776,4)),paramètres!$B$1:$B$6,1))=F$2,1,""))</f>
        <v/>
      </c>
      <c r="G776" s="47" t="str">
        <f>IF($L776="","",IF(INDEX(paramètres!$A$1:$A$6,MATCH(VALUE(RIGHT($L776,4)),paramètres!$B$1:$B$6,1))=G$2,1,""))</f>
        <v/>
      </c>
    </row>
    <row r="777" spans="1:7" x14ac:dyDescent="0.25">
      <c r="A777" s="47" t="str">
        <f>IF($L777="","",IF(INDEX(paramètres!$A$1:$A$6,MATCH(VALUE(RIGHT($L777,4)),paramètres!$B$1:$B$6,1))=A$2,1,""))</f>
        <v/>
      </c>
      <c r="B777" s="47" t="str">
        <f>IF($L777="","",IF(INDEX(paramètres!$A$1:$A$6,MATCH(VALUE(RIGHT($L777,4)),paramètres!$B$1:$B$6,1))=B$2,1,""))</f>
        <v/>
      </c>
      <c r="C777" s="47" t="str">
        <f>IF($L777="","",IF(INDEX(paramètres!$A$1:$A$6,MATCH(VALUE(RIGHT($L777,4)),paramètres!$B$1:$B$6,1))=C$2,1,""))</f>
        <v/>
      </c>
      <c r="D777" s="47" t="str">
        <f>IF($L777="","",IF(INDEX(paramètres!$A$1:$A$6,MATCH(VALUE(RIGHT($L777,4)),paramètres!$B$1:$B$6,1))=D$2,1,""))</f>
        <v/>
      </c>
      <c r="E777" s="47" t="str">
        <f>IF($L777="","",IF(INDEX(paramètres!$A$1:$A$6,MATCH(VALUE(RIGHT($L777,4)),paramètres!$B$1:$B$6,1))=E$2,1,""))</f>
        <v/>
      </c>
      <c r="F777" s="47" t="str">
        <f>IF($L777="","",IF(INDEX(paramètres!$A$1:$A$6,MATCH(VALUE(RIGHT($L777,4)),paramètres!$B$1:$B$6,1))=F$2,1,""))</f>
        <v/>
      </c>
      <c r="G777" s="47" t="str">
        <f>IF($L777="","",IF(INDEX(paramètres!$A$1:$A$6,MATCH(VALUE(RIGHT($L777,4)),paramètres!$B$1:$B$6,1))=G$2,1,""))</f>
        <v/>
      </c>
    </row>
    <row r="778" spans="1:7" x14ac:dyDescent="0.25">
      <c r="A778" s="47" t="str">
        <f>IF($L778="","",IF(INDEX(paramètres!$A$1:$A$6,MATCH(VALUE(RIGHT($L778,4)),paramètres!$B$1:$B$6,1))=A$2,1,""))</f>
        <v/>
      </c>
      <c r="B778" s="47" t="str">
        <f>IF($L778="","",IF(INDEX(paramètres!$A$1:$A$6,MATCH(VALUE(RIGHT($L778,4)),paramètres!$B$1:$B$6,1))=B$2,1,""))</f>
        <v/>
      </c>
      <c r="C778" s="47" t="str">
        <f>IF($L778="","",IF(INDEX(paramètres!$A$1:$A$6,MATCH(VALUE(RIGHT($L778,4)),paramètres!$B$1:$B$6,1))=C$2,1,""))</f>
        <v/>
      </c>
      <c r="D778" s="47" t="str">
        <f>IF($L778="","",IF(INDEX(paramètres!$A$1:$A$6,MATCH(VALUE(RIGHT($L778,4)),paramètres!$B$1:$B$6,1))=D$2,1,""))</f>
        <v/>
      </c>
      <c r="E778" s="47" t="str">
        <f>IF($L778="","",IF(INDEX(paramètres!$A$1:$A$6,MATCH(VALUE(RIGHT($L778,4)),paramètres!$B$1:$B$6,1))=E$2,1,""))</f>
        <v/>
      </c>
      <c r="F778" s="47" t="str">
        <f>IF($L778="","",IF(INDEX(paramètres!$A$1:$A$6,MATCH(VALUE(RIGHT($L778,4)),paramètres!$B$1:$B$6,1))=F$2,1,""))</f>
        <v/>
      </c>
      <c r="G778" s="47" t="str">
        <f>IF($L778="","",IF(INDEX(paramètres!$A$1:$A$6,MATCH(VALUE(RIGHT($L778,4)),paramètres!$B$1:$B$6,1))=G$2,1,""))</f>
        <v/>
      </c>
    </row>
    <row r="779" spans="1:7" x14ac:dyDescent="0.25">
      <c r="A779" s="47" t="str">
        <f>IF($L779="","",IF(INDEX(paramètres!$A$1:$A$6,MATCH(VALUE(RIGHT($L779,4)),paramètres!$B$1:$B$6,1))=A$2,1,""))</f>
        <v/>
      </c>
      <c r="B779" s="47" t="str">
        <f>IF($L779="","",IF(INDEX(paramètres!$A$1:$A$6,MATCH(VALUE(RIGHT($L779,4)),paramètres!$B$1:$B$6,1))=B$2,1,""))</f>
        <v/>
      </c>
      <c r="C779" s="47" t="str">
        <f>IF($L779="","",IF(INDEX(paramètres!$A$1:$A$6,MATCH(VALUE(RIGHT($L779,4)),paramètres!$B$1:$B$6,1))=C$2,1,""))</f>
        <v/>
      </c>
      <c r="D779" s="47" t="str">
        <f>IF($L779="","",IF(INDEX(paramètres!$A$1:$A$6,MATCH(VALUE(RIGHT($L779,4)),paramètres!$B$1:$B$6,1))=D$2,1,""))</f>
        <v/>
      </c>
      <c r="E779" s="47" t="str">
        <f>IF($L779="","",IF(INDEX(paramètres!$A$1:$A$6,MATCH(VALUE(RIGHT($L779,4)),paramètres!$B$1:$B$6,1))=E$2,1,""))</f>
        <v/>
      </c>
      <c r="F779" s="47" t="str">
        <f>IF($L779="","",IF(INDEX(paramètres!$A$1:$A$6,MATCH(VALUE(RIGHT($L779,4)),paramètres!$B$1:$B$6,1))=F$2,1,""))</f>
        <v/>
      </c>
      <c r="G779" s="47" t="str">
        <f>IF($L779="","",IF(INDEX(paramètres!$A$1:$A$6,MATCH(VALUE(RIGHT($L779,4)),paramètres!$B$1:$B$6,1))=G$2,1,""))</f>
        <v/>
      </c>
    </row>
    <row r="780" spans="1:7" x14ac:dyDescent="0.25">
      <c r="A780" s="47" t="str">
        <f>IF($L780="","",IF(INDEX(paramètres!$A$1:$A$6,MATCH(VALUE(RIGHT($L780,4)),paramètres!$B$1:$B$6,1))=A$2,1,""))</f>
        <v/>
      </c>
      <c r="B780" s="47" t="str">
        <f>IF($L780="","",IF(INDEX(paramètres!$A$1:$A$6,MATCH(VALUE(RIGHT($L780,4)),paramètres!$B$1:$B$6,1))=B$2,1,""))</f>
        <v/>
      </c>
      <c r="C780" s="47" t="str">
        <f>IF($L780="","",IF(INDEX(paramètres!$A$1:$A$6,MATCH(VALUE(RIGHT($L780,4)),paramètres!$B$1:$B$6,1))=C$2,1,""))</f>
        <v/>
      </c>
      <c r="D780" s="47" t="str">
        <f>IF($L780="","",IF(INDEX(paramètres!$A$1:$A$6,MATCH(VALUE(RIGHT($L780,4)),paramètres!$B$1:$B$6,1))=D$2,1,""))</f>
        <v/>
      </c>
      <c r="E780" s="47" t="str">
        <f>IF($L780="","",IF(INDEX(paramètres!$A$1:$A$6,MATCH(VALUE(RIGHT($L780,4)),paramètres!$B$1:$B$6,1))=E$2,1,""))</f>
        <v/>
      </c>
      <c r="F780" s="47" t="str">
        <f>IF($L780="","",IF(INDEX(paramètres!$A$1:$A$6,MATCH(VALUE(RIGHT($L780,4)),paramètres!$B$1:$B$6,1))=F$2,1,""))</f>
        <v/>
      </c>
      <c r="G780" s="47" t="str">
        <f>IF($L780="","",IF(INDEX(paramètres!$A$1:$A$6,MATCH(VALUE(RIGHT($L780,4)),paramètres!$B$1:$B$6,1))=G$2,1,""))</f>
        <v/>
      </c>
    </row>
    <row r="781" spans="1:7" x14ac:dyDescent="0.25">
      <c r="A781" s="47" t="str">
        <f>IF($L781="","",IF(INDEX(paramètres!$A$1:$A$6,MATCH(VALUE(RIGHT($L781,4)),paramètres!$B$1:$B$6,1))=A$2,1,""))</f>
        <v/>
      </c>
      <c r="B781" s="47" t="str">
        <f>IF($L781="","",IF(INDEX(paramètres!$A$1:$A$6,MATCH(VALUE(RIGHT($L781,4)),paramètres!$B$1:$B$6,1))=B$2,1,""))</f>
        <v/>
      </c>
      <c r="C781" s="47" t="str">
        <f>IF($L781="","",IF(INDEX(paramètres!$A$1:$A$6,MATCH(VALUE(RIGHT($L781,4)),paramètres!$B$1:$B$6,1))=C$2,1,""))</f>
        <v/>
      </c>
      <c r="D781" s="47" t="str">
        <f>IF($L781="","",IF(INDEX(paramètres!$A$1:$A$6,MATCH(VALUE(RIGHT($L781,4)),paramètres!$B$1:$B$6,1))=D$2,1,""))</f>
        <v/>
      </c>
      <c r="E781" s="47" t="str">
        <f>IF($L781="","",IF(INDEX(paramètres!$A$1:$A$6,MATCH(VALUE(RIGHT($L781,4)),paramètres!$B$1:$B$6,1))=E$2,1,""))</f>
        <v/>
      </c>
      <c r="F781" s="47" t="str">
        <f>IF($L781="","",IF(INDEX(paramètres!$A$1:$A$6,MATCH(VALUE(RIGHT($L781,4)),paramètres!$B$1:$B$6,1))=F$2,1,""))</f>
        <v/>
      </c>
      <c r="G781" s="47" t="str">
        <f>IF($L781="","",IF(INDEX(paramètres!$A$1:$A$6,MATCH(VALUE(RIGHT($L781,4)),paramètres!$B$1:$B$6,1))=G$2,1,""))</f>
        <v/>
      </c>
    </row>
    <row r="782" spans="1:7" x14ac:dyDescent="0.25">
      <c r="A782" s="47" t="str">
        <f>IF($L782="","",IF(INDEX(paramètres!$A$1:$A$6,MATCH(VALUE(RIGHT($L782,4)),paramètres!$B$1:$B$6,1))=A$2,1,""))</f>
        <v/>
      </c>
      <c r="B782" s="47" t="str">
        <f>IF($L782="","",IF(INDEX(paramètres!$A$1:$A$6,MATCH(VALUE(RIGHT($L782,4)),paramètres!$B$1:$B$6,1))=B$2,1,""))</f>
        <v/>
      </c>
      <c r="C782" s="47" t="str">
        <f>IF($L782="","",IF(INDEX(paramètres!$A$1:$A$6,MATCH(VALUE(RIGHT($L782,4)),paramètres!$B$1:$B$6,1))=C$2,1,""))</f>
        <v/>
      </c>
      <c r="D782" s="47" t="str">
        <f>IF($L782="","",IF(INDEX(paramètres!$A$1:$A$6,MATCH(VALUE(RIGHT($L782,4)),paramètres!$B$1:$B$6,1))=D$2,1,""))</f>
        <v/>
      </c>
      <c r="E782" s="47" t="str">
        <f>IF($L782="","",IF(INDEX(paramètres!$A$1:$A$6,MATCH(VALUE(RIGHT($L782,4)),paramètres!$B$1:$B$6,1))=E$2,1,""))</f>
        <v/>
      </c>
      <c r="F782" s="47" t="str">
        <f>IF($L782="","",IF(INDEX(paramètres!$A$1:$A$6,MATCH(VALUE(RIGHT($L782,4)),paramètres!$B$1:$B$6,1))=F$2,1,""))</f>
        <v/>
      </c>
      <c r="G782" s="47" t="str">
        <f>IF($L782="","",IF(INDEX(paramètres!$A$1:$A$6,MATCH(VALUE(RIGHT($L782,4)),paramètres!$B$1:$B$6,1))=G$2,1,""))</f>
        <v/>
      </c>
    </row>
    <row r="783" spans="1:7" x14ac:dyDescent="0.25">
      <c r="A783" s="47" t="str">
        <f>IF($L783="","",IF(INDEX(paramètres!$A$1:$A$6,MATCH(VALUE(RIGHT($L783,4)),paramètres!$B$1:$B$6,1))=A$2,1,""))</f>
        <v/>
      </c>
      <c r="B783" s="47" t="str">
        <f>IF($L783="","",IF(INDEX(paramètres!$A$1:$A$6,MATCH(VALUE(RIGHT($L783,4)),paramètres!$B$1:$B$6,1))=B$2,1,""))</f>
        <v/>
      </c>
      <c r="C783" s="47" t="str">
        <f>IF($L783="","",IF(INDEX(paramètres!$A$1:$A$6,MATCH(VALUE(RIGHT($L783,4)),paramètres!$B$1:$B$6,1))=C$2,1,""))</f>
        <v/>
      </c>
      <c r="D783" s="47" t="str">
        <f>IF($L783="","",IF(INDEX(paramètres!$A$1:$A$6,MATCH(VALUE(RIGHT($L783,4)),paramètres!$B$1:$B$6,1))=D$2,1,""))</f>
        <v/>
      </c>
      <c r="E783" s="47" t="str">
        <f>IF($L783="","",IF(INDEX(paramètres!$A$1:$A$6,MATCH(VALUE(RIGHT($L783,4)),paramètres!$B$1:$B$6,1))=E$2,1,""))</f>
        <v/>
      </c>
      <c r="F783" s="47" t="str">
        <f>IF($L783="","",IF(INDEX(paramètres!$A$1:$A$6,MATCH(VALUE(RIGHT($L783,4)),paramètres!$B$1:$B$6,1))=F$2,1,""))</f>
        <v/>
      </c>
      <c r="G783" s="47" t="str">
        <f>IF($L783="","",IF(INDEX(paramètres!$A$1:$A$6,MATCH(VALUE(RIGHT($L783,4)),paramètres!$B$1:$B$6,1))=G$2,1,""))</f>
        <v/>
      </c>
    </row>
    <row r="784" spans="1:7" x14ac:dyDescent="0.25">
      <c r="A784" s="47" t="str">
        <f>IF($L784="","",IF(INDEX(paramètres!$A$1:$A$6,MATCH(VALUE(RIGHT($L784,4)),paramètres!$B$1:$B$6,1))=A$2,1,""))</f>
        <v/>
      </c>
      <c r="B784" s="47" t="str">
        <f>IF($L784="","",IF(INDEX(paramètres!$A$1:$A$6,MATCH(VALUE(RIGHT($L784,4)),paramètres!$B$1:$B$6,1))=B$2,1,""))</f>
        <v/>
      </c>
      <c r="C784" s="47" t="str">
        <f>IF($L784="","",IF(INDEX(paramètres!$A$1:$A$6,MATCH(VALUE(RIGHT($L784,4)),paramètres!$B$1:$B$6,1))=C$2,1,""))</f>
        <v/>
      </c>
      <c r="D784" s="47" t="str">
        <f>IF($L784="","",IF(INDEX(paramètres!$A$1:$A$6,MATCH(VALUE(RIGHT($L784,4)),paramètres!$B$1:$B$6,1))=D$2,1,""))</f>
        <v/>
      </c>
      <c r="E784" s="47" t="str">
        <f>IF($L784="","",IF(INDEX(paramètres!$A$1:$A$6,MATCH(VALUE(RIGHT($L784,4)),paramètres!$B$1:$B$6,1))=E$2,1,""))</f>
        <v/>
      </c>
      <c r="F784" s="47" t="str">
        <f>IF($L784="","",IF(INDEX(paramètres!$A$1:$A$6,MATCH(VALUE(RIGHT($L784,4)),paramètres!$B$1:$B$6,1))=F$2,1,""))</f>
        <v/>
      </c>
      <c r="G784" s="47" t="str">
        <f>IF($L784="","",IF(INDEX(paramètres!$A$1:$A$6,MATCH(VALUE(RIGHT($L784,4)),paramètres!$B$1:$B$6,1))=G$2,1,""))</f>
        <v/>
      </c>
    </row>
    <row r="785" spans="1:7" x14ac:dyDescent="0.25">
      <c r="A785" s="47" t="str">
        <f>IF($L785="","",IF(INDEX(paramètres!$A$1:$A$6,MATCH(VALUE(RIGHT($L785,4)),paramètres!$B$1:$B$6,1))=A$2,1,""))</f>
        <v/>
      </c>
      <c r="B785" s="47" t="str">
        <f>IF($L785="","",IF(INDEX(paramètres!$A$1:$A$6,MATCH(VALUE(RIGHT($L785,4)),paramètres!$B$1:$B$6,1))=B$2,1,""))</f>
        <v/>
      </c>
      <c r="C785" s="47" t="str">
        <f>IF($L785="","",IF(INDEX(paramètres!$A$1:$A$6,MATCH(VALUE(RIGHT($L785,4)),paramètres!$B$1:$B$6,1))=C$2,1,""))</f>
        <v/>
      </c>
      <c r="D785" s="47" t="str">
        <f>IF($L785="","",IF(INDEX(paramètres!$A$1:$A$6,MATCH(VALUE(RIGHT($L785,4)),paramètres!$B$1:$B$6,1))=D$2,1,""))</f>
        <v/>
      </c>
      <c r="E785" s="47" t="str">
        <f>IF($L785="","",IF(INDEX(paramètres!$A$1:$A$6,MATCH(VALUE(RIGHT($L785,4)),paramètres!$B$1:$B$6,1))=E$2,1,""))</f>
        <v/>
      </c>
      <c r="F785" s="47" t="str">
        <f>IF($L785="","",IF(INDEX(paramètres!$A$1:$A$6,MATCH(VALUE(RIGHT($L785,4)),paramètres!$B$1:$B$6,1))=F$2,1,""))</f>
        <v/>
      </c>
      <c r="G785" s="47" t="str">
        <f>IF($L785="","",IF(INDEX(paramètres!$A$1:$A$6,MATCH(VALUE(RIGHT($L785,4)),paramètres!$B$1:$B$6,1))=G$2,1,""))</f>
        <v/>
      </c>
    </row>
    <row r="786" spans="1:7" x14ac:dyDescent="0.25">
      <c r="A786" s="47" t="str">
        <f>IF($L786="","",IF(INDEX(paramètres!$A$1:$A$6,MATCH(VALUE(RIGHT($L786,4)),paramètres!$B$1:$B$6,1))=A$2,1,""))</f>
        <v/>
      </c>
      <c r="B786" s="47" t="str">
        <f>IF($L786="","",IF(INDEX(paramètres!$A$1:$A$6,MATCH(VALUE(RIGHT($L786,4)),paramètres!$B$1:$B$6,1))=B$2,1,""))</f>
        <v/>
      </c>
      <c r="C786" s="47" t="str">
        <f>IF($L786="","",IF(INDEX(paramètres!$A$1:$A$6,MATCH(VALUE(RIGHT($L786,4)),paramètres!$B$1:$B$6,1))=C$2,1,""))</f>
        <v/>
      </c>
      <c r="D786" s="47" t="str">
        <f>IF($L786="","",IF(INDEX(paramètres!$A$1:$A$6,MATCH(VALUE(RIGHT($L786,4)),paramètres!$B$1:$B$6,1))=D$2,1,""))</f>
        <v/>
      </c>
      <c r="E786" s="47" t="str">
        <f>IF($L786="","",IF(INDEX(paramètres!$A$1:$A$6,MATCH(VALUE(RIGHT($L786,4)),paramètres!$B$1:$B$6,1))=E$2,1,""))</f>
        <v/>
      </c>
      <c r="F786" s="47" t="str">
        <f>IF($L786="","",IF(INDEX(paramètres!$A$1:$A$6,MATCH(VALUE(RIGHT($L786,4)),paramètres!$B$1:$B$6,1))=F$2,1,""))</f>
        <v/>
      </c>
      <c r="G786" s="47" t="str">
        <f>IF($L786="","",IF(INDEX(paramètres!$A$1:$A$6,MATCH(VALUE(RIGHT($L786,4)),paramètres!$B$1:$B$6,1))=G$2,1,""))</f>
        <v/>
      </c>
    </row>
    <row r="787" spans="1:7" x14ac:dyDescent="0.25">
      <c r="A787" s="47" t="str">
        <f>IF($L787="","",IF(INDEX(paramètres!$A$1:$A$6,MATCH(VALUE(RIGHT($L787,4)),paramètres!$B$1:$B$6,1))=A$2,1,""))</f>
        <v/>
      </c>
      <c r="B787" s="47" t="str">
        <f>IF($L787="","",IF(INDEX(paramètres!$A$1:$A$6,MATCH(VALUE(RIGHT($L787,4)),paramètres!$B$1:$B$6,1))=B$2,1,""))</f>
        <v/>
      </c>
      <c r="C787" s="47" t="str">
        <f>IF($L787="","",IF(INDEX(paramètres!$A$1:$A$6,MATCH(VALUE(RIGHT($L787,4)),paramètres!$B$1:$B$6,1))=C$2,1,""))</f>
        <v/>
      </c>
      <c r="D787" s="47" t="str">
        <f>IF($L787="","",IF(INDEX(paramètres!$A$1:$A$6,MATCH(VALUE(RIGHT($L787,4)),paramètres!$B$1:$B$6,1))=D$2,1,""))</f>
        <v/>
      </c>
      <c r="E787" s="47" t="str">
        <f>IF($L787="","",IF(INDEX(paramètres!$A$1:$A$6,MATCH(VALUE(RIGHT($L787,4)),paramètres!$B$1:$B$6,1))=E$2,1,""))</f>
        <v/>
      </c>
      <c r="F787" s="47" t="str">
        <f>IF($L787="","",IF(INDEX(paramètres!$A$1:$A$6,MATCH(VALUE(RIGHT($L787,4)),paramètres!$B$1:$B$6,1))=F$2,1,""))</f>
        <v/>
      </c>
      <c r="G787" s="47" t="str">
        <f>IF($L787="","",IF(INDEX(paramètres!$A$1:$A$6,MATCH(VALUE(RIGHT($L787,4)),paramètres!$B$1:$B$6,1))=G$2,1,""))</f>
        <v/>
      </c>
    </row>
    <row r="788" spans="1:7" x14ac:dyDescent="0.25">
      <c r="A788" s="47" t="str">
        <f>IF($L788="","",IF(INDEX(paramètres!$A$1:$A$6,MATCH(VALUE(RIGHT($L788,4)),paramètres!$B$1:$B$6,1))=A$2,1,""))</f>
        <v/>
      </c>
      <c r="B788" s="47" t="str">
        <f>IF($L788="","",IF(INDEX(paramètres!$A$1:$A$6,MATCH(VALUE(RIGHT($L788,4)),paramètres!$B$1:$B$6,1))=B$2,1,""))</f>
        <v/>
      </c>
      <c r="C788" s="47" t="str">
        <f>IF($L788="","",IF(INDEX(paramètres!$A$1:$A$6,MATCH(VALUE(RIGHT($L788,4)),paramètres!$B$1:$B$6,1))=C$2,1,""))</f>
        <v/>
      </c>
      <c r="D788" s="47" t="str">
        <f>IF($L788="","",IF(INDEX(paramètres!$A$1:$A$6,MATCH(VALUE(RIGHT($L788,4)),paramètres!$B$1:$B$6,1))=D$2,1,""))</f>
        <v/>
      </c>
      <c r="E788" s="47" t="str">
        <f>IF($L788="","",IF(INDEX(paramètres!$A$1:$A$6,MATCH(VALUE(RIGHT($L788,4)),paramètres!$B$1:$B$6,1))=E$2,1,""))</f>
        <v/>
      </c>
      <c r="F788" s="47" t="str">
        <f>IF($L788="","",IF(INDEX(paramètres!$A$1:$A$6,MATCH(VALUE(RIGHT($L788,4)),paramètres!$B$1:$B$6,1))=F$2,1,""))</f>
        <v/>
      </c>
      <c r="G788" s="47" t="str">
        <f>IF($L788="","",IF(INDEX(paramètres!$A$1:$A$6,MATCH(VALUE(RIGHT($L788,4)),paramètres!$B$1:$B$6,1))=G$2,1,""))</f>
        <v/>
      </c>
    </row>
    <row r="789" spans="1:7" x14ac:dyDescent="0.25">
      <c r="A789" s="47" t="str">
        <f>IF($L789="","",IF(INDEX(paramètres!$A$1:$A$6,MATCH(VALUE(RIGHT($L789,4)),paramètres!$B$1:$B$6,1))=A$2,1,""))</f>
        <v/>
      </c>
      <c r="B789" s="47" t="str">
        <f>IF($L789="","",IF(INDEX(paramètres!$A$1:$A$6,MATCH(VALUE(RIGHT($L789,4)),paramètres!$B$1:$B$6,1))=B$2,1,""))</f>
        <v/>
      </c>
      <c r="C789" s="47" t="str">
        <f>IF($L789="","",IF(INDEX(paramètres!$A$1:$A$6,MATCH(VALUE(RIGHT($L789,4)),paramètres!$B$1:$B$6,1))=C$2,1,""))</f>
        <v/>
      </c>
      <c r="D789" s="47" t="str">
        <f>IF($L789="","",IF(INDEX(paramètres!$A$1:$A$6,MATCH(VALUE(RIGHT($L789,4)),paramètres!$B$1:$B$6,1))=D$2,1,""))</f>
        <v/>
      </c>
      <c r="E789" s="47" t="str">
        <f>IF($L789="","",IF(INDEX(paramètres!$A$1:$A$6,MATCH(VALUE(RIGHT($L789,4)),paramètres!$B$1:$B$6,1))=E$2,1,""))</f>
        <v/>
      </c>
      <c r="F789" s="47" t="str">
        <f>IF($L789="","",IF(INDEX(paramètres!$A$1:$A$6,MATCH(VALUE(RIGHT($L789,4)),paramètres!$B$1:$B$6,1))=F$2,1,""))</f>
        <v/>
      </c>
      <c r="G789" s="47" t="str">
        <f>IF($L789="","",IF(INDEX(paramètres!$A$1:$A$6,MATCH(VALUE(RIGHT($L789,4)),paramètres!$B$1:$B$6,1))=G$2,1,""))</f>
        <v/>
      </c>
    </row>
    <row r="790" spans="1:7" x14ac:dyDescent="0.25">
      <c r="A790" s="47" t="str">
        <f>IF($L790="","",IF(INDEX(paramètres!$A$1:$A$6,MATCH(VALUE(RIGHT($L790,4)),paramètres!$B$1:$B$6,1))=A$2,1,""))</f>
        <v/>
      </c>
      <c r="B790" s="47" t="str">
        <f>IF($L790="","",IF(INDEX(paramètres!$A$1:$A$6,MATCH(VALUE(RIGHT($L790,4)),paramètres!$B$1:$B$6,1))=B$2,1,""))</f>
        <v/>
      </c>
      <c r="C790" s="47" t="str">
        <f>IF($L790="","",IF(INDEX(paramètres!$A$1:$A$6,MATCH(VALUE(RIGHT($L790,4)),paramètres!$B$1:$B$6,1))=C$2,1,""))</f>
        <v/>
      </c>
      <c r="D790" s="47" t="str">
        <f>IF($L790="","",IF(INDEX(paramètres!$A$1:$A$6,MATCH(VALUE(RIGHT($L790,4)),paramètres!$B$1:$B$6,1))=D$2,1,""))</f>
        <v/>
      </c>
      <c r="E790" s="47" t="str">
        <f>IF($L790="","",IF(INDEX(paramètres!$A$1:$A$6,MATCH(VALUE(RIGHT($L790,4)),paramètres!$B$1:$B$6,1))=E$2,1,""))</f>
        <v/>
      </c>
      <c r="F790" s="47" t="str">
        <f>IF($L790="","",IF(INDEX(paramètres!$A$1:$A$6,MATCH(VALUE(RIGHT($L790,4)),paramètres!$B$1:$B$6,1))=F$2,1,""))</f>
        <v/>
      </c>
      <c r="G790" s="47" t="str">
        <f>IF($L790="","",IF(INDEX(paramètres!$A$1:$A$6,MATCH(VALUE(RIGHT($L790,4)),paramètres!$B$1:$B$6,1))=G$2,1,""))</f>
        <v/>
      </c>
    </row>
    <row r="791" spans="1:7" x14ac:dyDescent="0.25">
      <c r="A791" s="47" t="str">
        <f>IF($L791="","",IF(INDEX(paramètres!$A$1:$A$6,MATCH(VALUE(RIGHT($L791,4)),paramètres!$B$1:$B$6,1))=A$2,1,""))</f>
        <v/>
      </c>
      <c r="B791" s="47" t="str">
        <f>IF($L791="","",IF(INDEX(paramètres!$A$1:$A$6,MATCH(VALUE(RIGHT($L791,4)),paramètres!$B$1:$B$6,1))=B$2,1,""))</f>
        <v/>
      </c>
      <c r="C791" s="47" t="str">
        <f>IF($L791="","",IF(INDEX(paramètres!$A$1:$A$6,MATCH(VALUE(RIGHT($L791,4)),paramètres!$B$1:$B$6,1))=C$2,1,""))</f>
        <v/>
      </c>
      <c r="D791" s="47" t="str">
        <f>IF($L791="","",IF(INDEX(paramètres!$A$1:$A$6,MATCH(VALUE(RIGHT($L791,4)),paramètres!$B$1:$B$6,1))=D$2,1,""))</f>
        <v/>
      </c>
      <c r="E791" s="47" t="str">
        <f>IF($L791="","",IF(INDEX(paramètres!$A$1:$A$6,MATCH(VALUE(RIGHT($L791,4)),paramètres!$B$1:$B$6,1))=E$2,1,""))</f>
        <v/>
      </c>
      <c r="F791" s="47" t="str">
        <f>IF($L791="","",IF(INDEX(paramètres!$A$1:$A$6,MATCH(VALUE(RIGHT($L791,4)),paramètres!$B$1:$B$6,1))=F$2,1,""))</f>
        <v/>
      </c>
      <c r="G791" s="47" t="str">
        <f>IF($L791="","",IF(INDEX(paramètres!$A$1:$A$6,MATCH(VALUE(RIGHT($L791,4)),paramètres!$B$1:$B$6,1))=G$2,1,""))</f>
        <v/>
      </c>
    </row>
    <row r="792" spans="1:7" x14ac:dyDescent="0.25">
      <c r="A792" s="47" t="str">
        <f>IF($L792="","",IF(INDEX(paramètres!$A$1:$A$6,MATCH(VALUE(RIGHT($L792,4)),paramètres!$B$1:$B$6,1))=A$2,1,""))</f>
        <v/>
      </c>
      <c r="B792" s="47" t="str">
        <f>IF($L792="","",IF(INDEX(paramètres!$A$1:$A$6,MATCH(VALUE(RIGHT($L792,4)),paramètres!$B$1:$B$6,1))=B$2,1,""))</f>
        <v/>
      </c>
      <c r="C792" s="47" t="str">
        <f>IF($L792="","",IF(INDEX(paramètres!$A$1:$A$6,MATCH(VALUE(RIGHT($L792,4)),paramètres!$B$1:$B$6,1))=C$2,1,""))</f>
        <v/>
      </c>
      <c r="D792" s="47" t="str">
        <f>IF($L792="","",IF(INDEX(paramètres!$A$1:$A$6,MATCH(VALUE(RIGHT($L792,4)),paramètres!$B$1:$B$6,1))=D$2,1,""))</f>
        <v/>
      </c>
      <c r="E792" s="47" t="str">
        <f>IF($L792="","",IF(INDEX(paramètres!$A$1:$A$6,MATCH(VALUE(RIGHT($L792,4)),paramètres!$B$1:$B$6,1))=E$2,1,""))</f>
        <v/>
      </c>
      <c r="F792" s="47" t="str">
        <f>IF($L792="","",IF(INDEX(paramètres!$A$1:$A$6,MATCH(VALUE(RIGHT($L792,4)),paramètres!$B$1:$B$6,1))=F$2,1,""))</f>
        <v/>
      </c>
      <c r="G792" s="47" t="str">
        <f>IF($L792="","",IF(INDEX(paramètres!$A$1:$A$6,MATCH(VALUE(RIGHT($L792,4)),paramètres!$B$1:$B$6,1))=G$2,1,""))</f>
        <v/>
      </c>
    </row>
    <row r="793" spans="1:7" x14ac:dyDescent="0.25">
      <c r="A793" s="47" t="str">
        <f>IF($L793="","",IF(INDEX(paramètres!$A$1:$A$6,MATCH(VALUE(RIGHT($L793,4)),paramètres!$B$1:$B$6,1))=A$2,1,""))</f>
        <v/>
      </c>
      <c r="B793" s="47" t="str">
        <f>IF($L793="","",IF(INDEX(paramètres!$A$1:$A$6,MATCH(VALUE(RIGHT($L793,4)),paramètres!$B$1:$B$6,1))=B$2,1,""))</f>
        <v/>
      </c>
      <c r="C793" s="47" t="str">
        <f>IF($L793="","",IF(INDEX(paramètres!$A$1:$A$6,MATCH(VALUE(RIGHT($L793,4)),paramètres!$B$1:$B$6,1))=C$2,1,""))</f>
        <v/>
      </c>
      <c r="D793" s="47" t="str">
        <f>IF($L793="","",IF(INDEX(paramètres!$A$1:$A$6,MATCH(VALUE(RIGHT($L793,4)),paramètres!$B$1:$B$6,1))=D$2,1,""))</f>
        <v/>
      </c>
      <c r="E793" s="47" t="str">
        <f>IF($L793="","",IF(INDEX(paramètres!$A$1:$A$6,MATCH(VALUE(RIGHT($L793,4)),paramètres!$B$1:$B$6,1))=E$2,1,""))</f>
        <v/>
      </c>
      <c r="F793" s="47" t="str">
        <f>IF($L793="","",IF(INDEX(paramètres!$A$1:$A$6,MATCH(VALUE(RIGHT($L793,4)),paramètres!$B$1:$B$6,1))=F$2,1,""))</f>
        <v/>
      </c>
      <c r="G793" s="47" t="str">
        <f>IF($L793="","",IF(INDEX(paramètres!$A$1:$A$6,MATCH(VALUE(RIGHT($L793,4)),paramètres!$B$1:$B$6,1))=G$2,1,""))</f>
        <v/>
      </c>
    </row>
    <row r="794" spans="1:7" x14ac:dyDescent="0.25">
      <c r="A794" s="47" t="str">
        <f>IF($L794="","",IF(INDEX(paramètres!$A$1:$A$6,MATCH(VALUE(RIGHT($L794,4)),paramètres!$B$1:$B$6,1))=A$2,1,""))</f>
        <v/>
      </c>
      <c r="B794" s="47" t="str">
        <f>IF($L794="","",IF(INDEX(paramètres!$A$1:$A$6,MATCH(VALUE(RIGHT($L794,4)),paramètres!$B$1:$B$6,1))=B$2,1,""))</f>
        <v/>
      </c>
      <c r="C794" s="47" t="str">
        <f>IF($L794="","",IF(INDEX(paramètres!$A$1:$A$6,MATCH(VALUE(RIGHT($L794,4)),paramètres!$B$1:$B$6,1))=C$2,1,""))</f>
        <v/>
      </c>
      <c r="D794" s="47" t="str">
        <f>IF($L794="","",IF(INDEX(paramètres!$A$1:$A$6,MATCH(VALUE(RIGHT($L794,4)),paramètres!$B$1:$B$6,1))=D$2,1,""))</f>
        <v/>
      </c>
      <c r="E794" s="47" t="str">
        <f>IF($L794="","",IF(INDEX(paramètres!$A$1:$A$6,MATCH(VALUE(RIGHT($L794,4)),paramètres!$B$1:$B$6,1))=E$2,1,""))</f>
        <v/>
      </c>
      <c r="F794" s="47" t="str">
        <f>IF($L794="","",IF(INDEX(paramètres!$A$1:$A$6,MATCH(VALUE(RIGHT($L794,4)),paramètres!$B$1:$B$6,1))=F$2,1,""))</f>
        <v/>
      </c>
      <c r="G794" s="47" t="str">
        <f>IF($L794="","",IF(INDEX(paramètres!$A$1:$A$6,MATCH(VALUE(RIGHT($L794,4)),paramètres!$B$1:$B$6,1))=G$2,1,""))</f>
        <v/>
      </c>
    </row>
    <row r="795" spans="1:7" x14ac:dyDescent="0.25">
      <c r="A795" s="47" t="str">
        <f>IF($L795="","",IF(INDEX(paramètres!$A$1:$A$6,MATCH(VALUE(RIGHT($L795,4)),paramètres!$B$1:$B$6,1))=A$2,1,""))</f>
        <v/>
      </c>
      <c r="B795" s="47" t="str">
        <f>IF($L795="","",IF(INDEX(paramètres!$A$1:$A$6,MATCH(VALUE(RIGHT($L795,4)),paramètres!$B$1:$B$6,1))=B$2,1,""))</f>
        <v/>
      </c>
      <c r="C795" s="47" t="str">
        <f>IF($L795="","",IF(INDEX(paramètres!$A$1:$A$6,MATCH(VALUE(RIGHT($L795,4)),paramètres!$B$1:$B$6,1))=C$2,1,""))</f>
        <v/>
      </c>
      <c r="D795" s="47" t="str">
        <f>IF($L795="","",IF(INDEX(paramètres!$A$1:$A$6,MATCH(VALUE(RIGHT($L795,4)),paramètres!$B$1:$B$6,1))=D$2,1,""))</f>
        <v/>
      </c>
      <c r="E795" s="47" t="str">
        <f>IF($L795="","",IF(INDEX(paramètres!$A$1:$A$6,MATCH(VALUE(RIGHT($L795,4)),paramètres!$B$1:$B$6,1))=E$2,1,""))</f>
        <v/>
      </c>
      <c r="F795" s="47" t="str">
        <f>IF($L795="","",IF(INDEX(paramètres!$A$1:$A$6,MATCH(VALUE(RIGHT($L795,4)),paramètres!$B$1:$B$6,1))=F$2,1,""))</f>
        <v/>
      </c>
      <c r="G795" s="47" t="str">
        <f>IF($L795="","",IF(INDEX(paramètres!$A$1:$A$6,MATCH(VALUE(RIGHT($L795,4)),paramètres!$B$1:$B$6,1))=G$2,1,""))</f>
        <v/>
      </c>
    </row>
    <row r="796" spans="1:7" x14ac:dyDescent="0.25">
      <c r="A796" s="47" t="str">
        <f>IF($L796="","",IF(INDEX(paramètres!$A$1:$A$6,MATCH(VALUE(RIGHT($L796,4)),paramètres!$B$1:$B$6,1))=A$2,1,""))</f>
        <v/>
      </c>
      <c r="B796" s="47" t="str">
        <f>IF($L796="","",IF(INDEX(paramètres!$A$1:$A$6,MATCH(VALUE(RIGHT($L796,4)),paramètres!$B$1:$B$6,1))=B$2,1,""))</f>
        <v/>
      </c>
      <c r="C796" s="47" t="str">
        <f>IF($L796="","",IF(INDEX(paramètres!$A$1:$A$6,MATCH(VALUE(RIGHT($L796,4)),paramètres!$B$1:$B$6,1))=C$2,1,""))</f>
        <v/>
      </c>
      <c r="D796" s="47" t="str">
        <f>IF($L796="","",IF(INDEX(paramètres!$A$1:$A$6,MATCH(VALUE(RIGHT($L796,4)),paramètres!$B$1:$B$6,1))=D$2,1,""))</f>
        <v/>
      </c>
      <c r="E796" s="47" t="str">
        <f>IF($L796="","",IF(INDEX(paramètres!$A$1:$A$6,MATCH(VALUE(RIGHT($L796,4)),paramètres!$B$1:$B$6,1))=E$2,1,""))</f>
        <v/>
      </c>
      <c r="F796" s="47" t="str">
        <f>IF($L796="","",IF(INDEX(paramètres!$A$1:$A$6,MATCH(VALUE(RIGHT($L796,4)),paramètres!$B$1:$B$6,1))=F$2,1,""))</f>
        <v/>
      </c>
      <c r="G796" s="47" t="str">
        <f>IF($L796="","",IF(INDEX(paramètres!$A$1:$A$6,MATCH(VALUE(RIGHT($L796,4)),paramètres!$B$1:$B$6,1))=G$2,1,""))</f>
        <v/>
      </c>
    </row>
    <row r="797" spans="1:7" x14ac:dyDescent="0.25">
      <c r="A797" s="47" t="str">
        <f>IF($L797="","",IF(INDEX(paramètres!$A$1:$A$6,MATCH(VALUE(RIGHT($L797,4)),paramètres!$B$1:$B$6,1))=A$2,1,""))</f>
        <v/>
      </c>
      <c r="B797" s="47" t="str">
        <f>IF($L797="","",IF(INDEX(paramètres!$A$1:$A$6,MATCH(VALUE(RIGHT($L797,4)),paramètres!$B$1:$B$6,1))=B$2,1,""))</f>
        <v/>
      </c>
      <c r="C797" s="47" t="str">
        <f>IF($L797="","",IF(INDEX(paramètres!$A$1:$A$6,MATCH(VALUE(RIGHT($L797,4)),paramètres!$B$1:$B$6,1))=C$2,1,""))</f>
        <v/>
      </c>
      <c r="D797" s="47" t="str">
        <f>IF($L797="","",IF(INDEX(paramètres!$A$1:$A$6,MATCH(VALUE(RIGHT($L797,4)),paramètres!$B$1:$B$6,1))=D$2,1,""))</f>
        <v/>
      </c>
      <c r="E797" s="47" t="str">
        <f>IF($L797="","",IF(INDEX(paramètres!$A$1:$A$6,MATCH(VALUE(RIGHT($L797,4)),paramètres!$B$1:$B$6,1))=E$2,1,""))</f>
        <v/>
      </c>
      <c r="F797" s="47" t="str">
        <f>IF($L797="","",IF(INDEX(paramètres!$A$1:$A$6,MATCH(VALUE(RIGHT($L797,4)),paramètres!$B$1:$B$6,1))=F$2,1,""))</f>
        <v/>
      </c>
      <c r="G797" s="47" t="str">
        <f>IF($L797="","",IF(INDEX(paramètres!$A$1:$A$6,MATCH(VALUE(RIGHT($L797,4)),paramètres!$B$1:$B$6,1))=G$2,1,""))</f>
        <v/>
      </c>
    </row>
    <row r="798" spans="1:7" x14ac:dyDescent="0.25">
      <c r="A798" s="47" t="str">
        <f>IF($L798="","",IF(INDEX(paramètres!$A$1:$A$6,MATCH(VALUE(RIGHT($L798,4)),paramètres!$B$1:$B$6,1))=A$2,1,""))</f>
        <v/>
      </c>
      <c r="B798" s="47" t="str">
        <f>IF($L798="","",IF(INDEX(paramètres!$A$1:$A$6,MATCH(VALUE(RIGHT($L798,4)),paramètres!$B$1:$B$6,1))=B$2,1,""))</f>
        <v/>
      </c>
      <c r="C798" s="47" t="str">
        <f>IF($L798="","",IF(INDEX(paramètres!$A$1:$A$6,MATCH(VALUE(RIGHT($L798,4)),paramètres!$B$1:$B$6,1))=C$2,1,""))</f>
        <v/>
      </c>
      <c r="D798" s="47" t="str">
        <f>IF($L798="","",IF(INDEX(paramètres!$A$1:$A$6,MATCH(VALUE(RIGHT($L798,4)),paramètres!$B$1:$B$6,1))=D$2,1,""))</f>
        <v/>
      </c>
      <c r="E798" s="47" t="str">
        <f>IF($L798="","",IF(INDEX(paramètres!$A$1:$A$6,MATCH(VALUE(RIGHT($L798,4)),paramètres!$B$1:$B$6,1))=E$2,1,""))</f>
        <v/>
      </c>
      <c r="F798" s="47" t="str">
        <f>IF($L798="","",IF(INDEX(paramètres!$A$1:$A$6,MATCH(VALUE(RIGHT($L798,4)),paramètres!$B$1:$B$6,1))=F$2,1,""))</f>
        <v/>
      </c>
      <c r="G798" s="47" t="str">
        <f>IF($L798="","",IF(INDEX(paramètres!$A$1:$A$6,MATCH(VALUE(RIGHT($L798,4)),paramètres!$B$1:$B$6,1))=G$2,1,""))</f>
        <v/>
      </c>
    </row>
    <row r="799" spans="1:7" x14ac:dyDescent="0.25">
      <c r="A799" s="47" t="str">
        <f>IF($L799="","",IF(INDEX(paramètres!$A$1:$A$6,MATCH(VALUE(RIGHT($L799,4)),paramètres!$B$1:$B$6,1))=A$2,1,""))</f>
        <v/>
      </c>
      <c r="B799" s="47" t="str">
        <f>IF($L799="","",IF(INDEX(paramètres!$A$1:$A$6,MATCH(VALUE(RIGHT($L799,4)),paramètres!$B$1:$B$6,1))=B$2,1,""))</f>
        <v/>
      </c>
      <c r="C799" s="47" t="str">
        <f>IF($L799="","",IF(INDEX(paramètres!$A$1:$A$6,MATCH(VALUE(RIGHT($L799,4)),paramètres!$B$1:$B$6,1))=C$2,1,""))</f>
        <v/>
      </c>
      <c r="D799" s="47" t="str">
        <f>IF($L799="","",IF(INDEX(paramètres!$A$1:$A$6,MATCH(VALUE(RIGHT($L799,4)),paramètres!$B$1:$B$6,1))=D$2,1,""))</f>
        <v/>
      </c>
      <c r="E799" s="47" t="str">
        <f>IF($L799="","",IF(INDEX(paramètres!$A$1:$A$6,MATCH(VALUE(RIGHT($L799,4)),paramètres!$B$1:$B$6,1))=E$2,1,""))</f>
        <v/>
      </c>
      <c r="F799" s="47" t="str">
        <f>IF($L799="","",IF(INDEX(paramètres!$A$1:$A$6,MATCH(VALUE(RIGHT($L799,4)),paramètres!$B$1:$B$6,1))=F$2,1,""))</f>
        <v/>
      </c>
      <c r="G799" s="47" t="str">
        <f>IF($L799="","",IF(INDEX(paramètres!$A$1:$A$6,MATCH(VALUE(RIGHT($L799,4)),paramètres!$B$1:$B$6,1))=G$2,1,""))</f>
        <v/>
      </c>
    </row>
    <row r="800" spans="1:7" x14ac:dyDescent="0.25">
      <c r="A800" s="47" t="str">
        <f>IF($L800="","",IF(INDEX(paramètres!$A$1:$A$6,MATCH(VALUE(RIGHT($L800,4)),paramètres!$B$1:$B$6,1))=A$2,1,""))</f>
        <v/>
      </c>
      <c r="B800" s="47" t="str">
        <f>IF($L800="","",IF(INDEX(paramètres!$A$1:$A$6,MATCH(VALUE(RIGHT($L800,4)),paramètres!$B$1:$B$6,1))=B$2,1,""))</f>
        <v/>
      </c>
      <c r="C800" s="47" t="str">
        <f>IF($L800="","",IF(INDEX(paramètres!$A$1:$A$6,MATCH(VALUE(RIGHT($L800,4)),paramètres!$B$1:$B$6,1))=C$2,1,""))</f>
        <v/>
      </c>
      <c r="D800" s="47" t="str">
        <f>IF($L800="","",IF(INDEX(paramètres!$A$1:$A$6,MATCH(VALUE(RIGHT($L800,4)),paramètres!$B$1:$B$6,1))=D$2,1,""))</f>
        <v/>
      </c>
      <c r="E800" s="47" t="str">
        <f>IF($L800="","",IF(INDEX(paramètres!$A$1:$A$6,MATCH(VALUE(RIGHT($L800,4)),paramètres!$B$1:$B$6,1))=E$2,1,""))</f>
        <v/>
      </c>
      <c r="F800" s="47" t="str">
        <f>IF($L800="","",IF(INDEX(paramètres!$A$1:$A$6,MATCH(VALUE(RIGHT($L800,4)),paramètres!$B$1:$B$6,1))=F$2,1,""))</f>
        <v/>
      </c>
      <c r="G800" s="47" t="str">
        <f>IF($L800="","",IF(INDEX(paramètres!$A$1:$A$6,MATCH(VALUE(RIGHT($L800,4)),paramètres!$B$1:$B$6,1))=G$2,1,""))</f>
        <v/>
      </c>
    </row>
    <row r="801" spans="1:7" x14ac:dyDescent="0.25">
      <c r="A801" s="47" t="str">
        <f>IF($L801="","",IF(INDEX(paramètres!$A$1:$A$6,MATCH(VALUE(RIGHT($L801,4)),paramètres!$B$1:$B$6,1))=A$2,1,""))</f>
        <v/>
      </c>
      <c r="B801" s="47" t="str">
        <f>IF($L801="","",IF(INDEX(paramètres!$A$1:$A$6,MATCH(VALUE(RIGHT($L801,4)),paramètres!$B$1:$B$6,1))=B$2,1,""))</f>
        <v/>
      </c>
      <c r="C801" s="47" t="str">
        <f>IF($L801="","",IF(INDEX(paramètres!$A$1:$A$6,MATCH(VALUE(RIGHT($L801,4)),paramètres!$B$1:$B$6,1))=C$2,1,""))</f>
        <v/>
      </c>
      <c r="D801" s="47" t="str">
        <f>IF($L801="","",IF(INDEX(paramètres!$A$1:$A$6,MATCH(VALUE(RIGHT($L801,4)),paramètres!$B$1:$B$6,1))=D$2,1,""))</f>
        <v/>
      </c>
      <c r="E801" s="47" t="str">
        <f>IF($L801="","",IF(INDEX(paramètres!$A$1:$A$6,MATCH(VALUE(RIGHT($L801,4)),paramètres!$B$1:$B$6,1))=E$2,1,""))</f>
        <v/>
      </c>
      <c r="F801" s="47" t="str">
        <f>IF($L801="","",IF(INDEX(paramètres!$A$1:$A$6,MATCH(VALUE(RIGHT($L801,4)),paramètres!$B$1:$B$6,1))=F$2,1,""))</f>
        <v/>
      </c>
      <c r="G801" s="47" t="str">
        <f>IF($L801="","",IF(INDEX(paramètres!$A$1:$A$6,MATCH(VALUE(RIGHT($L801,4)),paramètres!$B$1:$B$6,1))=G$2,1,""))</f>
        <v/>
      </c>
    </row>
    <row r="802" spans="1:7" x14ac:dyDescent="0.25">
      <c r="A802" s="47" t="str">
        <f>IF($L802="","",IF(INDEX(paramètres!$A$1:$A$6,MATCH(VALUE(RIGHT($L802,4)),paramètres!$B$1:$B$6,1))=A$2,1,""))</f>
        <v/>
      </c>
      <c r="B802" s="47" t="str">
        <f>IF($L802="","",IF(INDEX(paramètres!$A$1:$A$6,MATCH(VALUE(RIGHT($L802,4)),paramètres!$B$1:$B$6,1))=B$2,1,""))</f>
        <v/>
      </c>
      <c r="C802" s="47" t="str">
        <f>IF($L802="","",IF(INDEX(paramètres!$A$1:$A$6,MATCH(VALUE(RIGHT($L802,4)),paramètres!$B$1:$B$6,1))=C$2,1,""))</f>
        <v/>
      </c>
      <c r="D802" s="47" t="str">
        <f>IF($L802="","",IF(INDEX(paramètres!$A$1:$A$6,MATCH(VALUE(RIGHT($L802,4)),paramètres!$B$1:$B$6,1))=D$2,1,""))</f>
        <v/>
      </c>
      <c r="E802" s="47" t="str">
        <f>IF($L802="","",IF(INDEX(paramètres!$A$1:$A$6,MATCH(VALUE(RIGHT($L802,4)),paramètres!$B$1:$B$6,1))=E$2,1,""))</f>
        <v/>
      </c>
      <c r="F802" s="47" t="str">
        <f>IF($L802="","",IF(INDEX(paramètres!$A$1:$A$6,MATCH(VALUE(RIGHT($L802,4)),paramètres!$B$1:$B$6,1))=F$2,1,""))</f>
        <v/>
      </c>
      <c r="G802" s="47" t="str">
        <f>IF($L802="","",IF(INDEX(paramètres!$A$1:$A$6,MATCH(VALUE(RIGHT($L802,4)),paramètres!$B$1:$B$6,1))=G$2,1,""))</f>
        <v/>
      </c>
    </row>
    <row r="803" spans="1:7" x14ac:dyDescent="0.25">
      <c r="A803" s="47" t="str">
        <f>IF($L803="","",IF(INDEX(paramètres!$A$1:$A$6,MATCH(VALUE(RIGHT($L803,4)),paramètres!$B$1:$B$6,1))=A$2,1,""))</f>
        <v/>
      </c>
      <c r="B803" s="47" t="str">
        <f>IF($L803="","",IF(INDEX(paramètres!$A$1:$A$6,MATCH(VALUE(RIGHT($L803,4)),paramètres!$B$1:$B$6,1))=B$2,1,""))</f>
        <v/>
      </c>
      <c r="C803" s="47" t="str">
        <f>IF($L803="","",IF(INDEX(paramètres!$A$1:$A$6,MATCH(VALUE(RIGHT($L803,4)),paramètres!$B$1:$B$6,1))=C$2,1,""))</f>
        <v/>
      </c>
      <c r="D803" s="47" t="str">
        <f>IF($L803="","",IF(INDEX(paramètres!$A$1:$A$6,MATCH(VALUE(RIGHT($L803,4)),paramètres!$B$1:$B$6,1))=D$2,1,""))</f>
        <v/>
      </c>
      <c r="E803" s="47" t="str">
        <f>IF($L803="","",IF(INDEX(paramètres!$A$1:$A$6,MATCH(VALUE(RIGHT($L803,4)),paramètres!$B$1:$B$6,1))=E$2,1,""))</f>
        <v/>
      </c>
      <c r="F803" s="47" t="str">
        <f>IF($L803="","",IF(INDEX(paramètres!$A$1:$A$6,MATCH(VALUE(RIGHT($L803,4)),paramètres!$B$1:$B$6,1))=F$2,1,""))</f>
        <v/>
      </c>
      <c r="G803" s="47" t="str">
        <f>IF($L803="","",IF(INDEX(paramètres!$A$1:$A$6,MATCH(VALUE(RIGHT($L803,4)),paramètres!$B$1:$B$6,1))=G$2,1,""))</f>
        <v/>
      </c>
    </row>
    <row r="804" spans="1:7" x14ac:dyDescent="0.25">
      <c r="A804" s="47" t="str">
        <f>IF($L804="","",IF(INDEX(paramètres!$A$1:$A$6,MATCH(VALUE(RIGHT($L804,4)),paramètres!$B$1:$B$6,1))=A$2,1,""))</f>
        <v/>
      </c>
      <c r="B804" s="47" t="str">
        <f>IF($L804="","",IF(INDEX(paramètres!$A$1:$A$6,MATCH(VALUE(RIGHT($L804,4)),paramètres!$B$1:$B$6,1))=B$2,1,""))</f>
        <v/>
      </c>
      <c r="C804" s="47" t="str">
        <f>IF($L804="","",IF(INDEX(paramètres!$A$1:$A$6,MATCH(VALUE(RIGHT($L804,4)),paramètres!$B$1:$B$6,1))=C$2,1,""))</f>
        <v/>
      </c>
      <c r="D804" s="47" t="str">
        <f>IF($L804="","",IF(INDEX(paramètres!$A$1:$A$6,MATCH(VALUE(RIGHT($L804,4)),paramètres!$B$1:$B$6,1))=D$2,1,""))</f>
        <v/>
      </c>
      <c r="E804" s="47" t="str">
        <f>IF($L804="","",IF(INDEX(paramètres!$A$1:$A$6,MATCH(VALUE(RIGHT($L804,4)),paramètres!$B$1:$B$6,1))=E$2,1,""))</f>
        <v/>
      </c>
      <c r="F804" s="47" t="str">
        <f>IF($L804="","",IF(INDEX(paramètres!$A$1:$A$6,MATCH(VALUE(RIGHT($L804,4)),paramètres!$B$1:$B$6,1))=F$2,1,""))</f>
        <v/>
      </c>
      <c r="G804" s="47" t="str">
        <f>IF($L804="","",IF(INDEX(paramètres!$A$1:$A$6,MATCH(VALUE(RIGHT($L804,4)),paramètres!$B$1:$B$6,1))=G$2,1,""))</f>
        <v/>
      </c>
    </row>
    <row r="805" spans="1:7" x14ac:dyDescent="0.25">
      <c r="A805" s="47" t="str">
        <f>IF($L805="","",IF(INDEX(paramètres!$A$1:$A$6,MATCH(VALUE(RIGHT($L805,4)),paramètres!$B$1:$B$6,1))=A$2,1,""))</f>
        <v/>
      </c>
      <c r="B805" s="47" t="str">
        <f>IF($L805="","",IF(INDEX(paramètres!$A$1:$A$6,MATCH(VALUE(RIGHT($L805,4)),paramètres!$B$1:$B$6,1))=B$2,1,""))</f>
        <v/>
      </c>
      <c r="C805" s="47" t="str">
        <f>IF($L805="","",IF(INDEX(paramètres!$A$1:$A$6,MATCH(VALUE(RIGHT($L805,4)),paramètres!$B$1:$B$6,1))=C$2,1,""))</f>
        <v/>
      </c>
      <c r="D805" s="47" t="str">
        <f>IF($L805="","",IF(INDEX(paramètres!$A$1:$A$6,MATCH(VALUE(RIGHT($L805,4)),paramètres!$B$1:$B$6,1))=D$2,1,""))</f>
        <v/>
      </c>
      <c r="E805" s="47" t="str">
        <f>IF($L805="","",IF(INDEX(paramètres!$A$1:$A$6,MATCH(VALUE(RIGHT($L805,4)),paramètres!$B$1:$B$6,1))=E$2,1,""))</f>
        <v/>
      </c>
      <c r="F805" s="47" t="str">
        <f>IF($L805="","",IF(INDEX(paramètres!$A$1:$A$6,MATCH(VALUE(RIGHT($L805,4)),paramètres!$B$1:$B$6,1))=F$2,1,""))</f>
        <v/>
      </c>
      <c r="G805" s="47" t="str">
        <f>IF($L805="","",IF(INDEX(paramètres!$A$1:$A$6,MATCH(VALUE(RIGHT($L805,4)),paramètres!$B$1:$B$6,1))=G$2,1,""))</f>
        <v/>
      </c>
    </row>
    <row r="806" spans="1:7" x14ac:dyDescent="0.25">
      <c r="A806" s="47" t="str">
        <f>IF($L806="","",IF(INDEX(paramètres!$A$1:$A$6,MATCH(VALUE(RIGHT($L806,4)),paramètres!$B$1:$B$6,1))=A$2,1,""))</f>
        <v/>
      </c>
      <c r="B806" s="47" t="str">
        <f>IF($L806="","",IF(INDEX(paramètres!$A$1:$A$6,MATCH(VALUE(RIGHT($L806,4)),paramètres!$B$1:$B$6,1))=B$2,1,""))</f>
        <v/>
      </c>
      <c r="C806" s="47" t="str">
        <f>IF($L806="","",IF(INDEX(paramètres!$A$1:$A$6,MATCH(VALUE(RIGHT($L806,4)),paramètres!$B$1:$B$6,1))=C$2,1,""))</f>
        <v/>
      </c>
      <c r="D806" s="47" t="str">
        <f>IF($L806="","",IF(INDEX(paramètres!$A$1:$A$6,MATCH(VALUE(RIGHT($L806,4)),paramètres!$B$1:$B$6,1))=D$2,1,""))</f>
        <v/>
      </c>
      <c r="E806" s="47" t="str">
        <f>IF($L806="","",IF(INDEX(paramètres!$A$1:$A$6,MATCH(VALUE(RIGHT($L806,4)),paramètres!$B$1:$B$6,1))=E$2,1,""))</f>
        <v/>
      </c>
      <c r="F806" s="47" t="str">
        <f>IF($L806="","",IF(INDEX(paramètres!$A$1:$A$6,MATCH(VALUE(RIGHT($L806,4)),paramètres!$B$1:$B$6,1))=F$2,1,""))</f>
        <v/>
      </c>
      <c r="G806" s="47" t="str">
        <f>IF($L806="","",IF(INDEX(paramètres!$A$1:$A$6,MATCH(VALUE(RIGHT($L806,4)),paramètres!$B$1:$B$6,1))=G$2,1,""))</f>
        <v/>
      </c>
    </row>
    <row r="807" spans="1:7" x14ac:dyDescent="0.25">
      <c r="A807" s="47" t="str">
        <f>IF($L807="","",IF(INDEX(paramètres!$A$1:$A$6,MATCH(VALUE(RIGHT($L807,4)),paramètres!$B$1:$B$6,1))=A$2,1,""))</f>
        <v/>
      </c>
      <c r="B807" s="47" t="str">
        <f>IF($L807="","",IF(INDEX(paramètres!$A$1:$A$6,MATCH(VALUE(RIGHT($L807,4)),paramètres!$B$1:$B$6,1))=B$2,1,""))</f>
        <v/>
      </c>
      <c r="C807" s="47" t="str">
        <f>IF($L807="","",IF(INDEX(paramètres!$A$1:$A$6,MATCH(VALUE(RIGHT($L807,4)),paramètres!$B$1:$B$6,1))=C$2,1,""))</f>
        <v/>
      </c>
      <c r="D807" s="47" t="str">
        <f>IF($L807="","",IF(INDEX(paramètres!$A$1:$A$6,MATCH(VALUE(RIGHT($L807,4)),paramètres!$B$1:$B$6,1))=D$2,1,""))</f>
        <v/>
      </c>
      <c r="E807" s="47" t="str">
        <f>IF($L807="","",IF(INDEX(paramètres!$A$1:$A$6,MATCH(VALUE(RIGHT($L807,4)),paramètres!$B$1:$B$6,1))=E$2,1,""))</f>
        <v/>
      </c>
      <c r="F807" s="47" t="str">
        <f>IF($L807="","",IF(INDEX(paramètres!$A$1:$A$6,MATCH(VALUE(RIGHT($L807,4)),paramètres!$B$1:$B$6,1))=F$2,1,""))</f>
        <v/>
      </c>
      <c r="G807" s="47" t="str">
        <f>IF($L807="","",IF(INDEX(paramètres!$A$1:$A$6,MATCH(VALUE(RIGHT($L807,4)),paramètres!$B$1:$B$6,1))=G$2,1,""))</f>
        <v/>
      </c>
    </row>
    <row r="808" spans="1:7" x14ac:dyDescent="0.25">
      <c r="A808" s="47" t="str">
        <f>IF($L808="","",IF(INDEX(paramètres!$A$1:$A$6,MATCH(VALUE(RIGHT($L808,4)),paramètres!$B$1:$B$6,1))=A$2,1,""))</f>
        <v/>
      </c>
      <c r="B808" s="47" t="str">
        <f>IF($L808="","",IF(INDEX(paramètres!$A$1:$A$6,MATCH(VALUE(RIGHT($L808,4)),paramètres!$B$1:$B$6,1))=B$2,1,""))</f>
        <v/>
      </c>
      <c r="C808" s="47" t="str">
        <f>IF($L808="","",IF(INDEX(paramètres!$A$1:$A$6,MATCH(VALUE(RIGHT($L808,4)),paramètres!$B$1:$B$6,1))=C$2,1,""))</f>
        <v/>
      </c>
      <c r="D808" s="47" t="str">
        <f>IF($L808="","",IF(INDEX(paramètres!$A$1:$A$6,MATCH(VALUE(RIGHT($L808,4)),paramètres!$B$1:$B$6,1))=D$2,1,""))</f>
        <v/>
      </c>
      <c r="E808" s="47" t="str">
        <f>IF($L808="","",IF(INDEX(paramètres!$A$1:$A$6,MATCH(VALUE(RIGHT($L808,4)),paramètres!$B$1:$B$6,1))=E$2,1,""))</f>
        <v/>
      </c>
      <c r="F808" s="47" t="str">
        <f>IF($L808="","",IF(INDEX(paramètres!$A$1:$A$6,MATCH(VALUE(RIGHT($L808,4)),paramètres!$B$1:$B$6,1))=F$2,1,""))</f>
        <v/>
      </c>
      <c r="G808" s="47" t="str">
        <f>IF($L808="","",IF(INDEX(paramètres!$A$1:$A$6,MATCH(VALUE(RIGHT($L808,4)),paramètres!$B$1:$B$6,1))=G$2,1,""))</f>
        <v/>
      </c>
    </row>
    <row r="809" spans="1:7" x14ac:dyDescent="0.25">
      <c r="A809" s="47" t="str">
        <f>IF($L809="","",IF(INDEX(paramètres!$A$1:$A$6,MATCH(VALUE(RIGHT($L809,4)),paramètres!$B$1:$B$6,1))=A$2,1,""))</f>
        <v/>
      </c>
      <c r="B809" s="47" t="str">
        <f>IF($L809="","",IF(INDEX(paramètres!$A$1:$A$6,MATCH(VALUE(RIGHT($L809,4)),paramètres!$B$1:$B$6,1))=B$2,1,""))</f>
        <v/>
      </c>
      <c r="C809" s="47" t="str">
        <f>IF($L809="","",IF(INDEX(paramètres!$A$1:$A$6,MATCH(VALUE(RIGHT($L809,4)),paramètres!$B$1:$B$6,1))=C$2,1,""))</f>
        <v/>
      </c>
      <c r="D809" s="47" t="str">
        <f>IF($L809="","",IF(INDEX(paramètres!$A$1:$A$6,MATCH(VALUE(RIGHT($L809,4)),paramètres!$B$1:$B$6,1))=D$2,1,""))</f>
        <v/>
      </c>
      <c r="E809" s="47" t="str">
        <f>IF($L809="","",IF(INDEX(paramètres!$A$1:$A$6,MATCH(VALUE(RIGHT($L809,4)),paramètres!$B$1:$B$6,1))=E$2,1,""))</f>
        <v/>
      </c>
      <c r="F809" s="47" t="str">
        <f>IF($L809="","",IF(INDEX(paramètres!$A$1:$A$6,MATCH(VALUE(RIGHT($L809,4)),paramètres!$B$1:$B$6,1))=F$2,1,""))</f>
        <v/>
      </c>
      <c r="G809" s="47" t="str">
        <f>IF($L809="","",IF(INDEX(paramètres!$A$1:$A$6,MATCH(VALUE(RIGHT($L809,4)),paramètres!$B$1:$B$6,1))=G$2,1,""))</f>
        <v/>
      </c>
    </row>
    <row r="810" spans="1:7" x14ac:dyDescent="0.25">
      <c r="A810" s="47" t="str">
        <f>IF($L810="","",IF(INDEX(paramètres!$A$1:$A$6,MATCH(VALUE(RIGHT($L810,4)),paramètres!$B$1:$B$6,1))=A$2,1,""))</f>
        <v/>
      </c>
      <c r="B810" s="47" t="str">
        <f>IF($L810="","",IF(INDEX(paramètres!$A$1:$A$6,MATCH(VALUE(RIGHT($L810,4)),paramètres!$B$1:$B$6,1))=B$2,1,""))</f>
        <v/>
      </c>
      <c r="C810" s="47" t="str">
        <f>IF($L810="","",IF(INDEX(paramètres!$A$1:$A$6,MATCH(VALUE(RIGHT($L810,4)),paramètres!$B$1:$B$6,1))=C$2,1,""))</f>
        <v/>
      </c>
      <c r="D810" s="47" t="str">
        <f>IF($L810="","",IF(INDEX(paramètres!$A$1:$A$6,MATCH(VALUE(RIGHT($L810,4)),paramètres!$B$1:$B$6,1))=D$2,1,""))</f>
        <v/>
      </c>
      <c r="E810" s="47" t="str">
        <f>IF($L810="","",IF(INDEX(paramètres!$A$1:$A$6,MATCH(VALUE(RIGHT($L810,4)),paramètres!$B$1:$B$6,1))=E$2,1,""))</f>
        <v/>
      </c>
      <c r="F810" s="47" t="str">
        <f>IF($L810="","",IF(INDEX(paramètres!$A$1:$A$6,MATCH(VALUE(RIGHT($L810,4)),paramètres!$B$1:$B$6,1))=F$2,1,""))</f>
        <v/>
      </c>
      <c r="G810" s="47" t="str">
        <f>IF($L810="","",IF(INDEX(paramètres!$A$1:$A$6,MATCH(VALUE(RIGHT($L810,4)),paramètres!$B$1:$B$6,1))=G$2,1,""))</f>
        <v/>
      </c>
    </row>
    <row r="811" spans="1:7" x14ac:dyDescent="0.25">
      <c r="A811" s="47" t="str">
        <f>IF($L811="","",IF(INDEX(paramètres!$A$1:$A$6,MATCH(VALUE(RIGHT($L811,4)),paramètres!$B$1:$B$6,1))=A$2,1,""))</f>
        <v/>
      </c>
      <c r="B811" s="47" t="str">
        <f>IF($L811="","",IF(INDEX(paramètres!$A$1:$A$6,MATCH(VALUE(RIGHT($L811,4)),paramètres!$B$1:$B$6,1))=B$2,1,""))</f>
        <v/>
      </c>
      <c r="C811" s="47" t="str">
        <f>IF($L811="","",IF(INDEX(paramètres!$A$1:$A$6,MATCH(VALUE(RIGHT($L811,4)),paramètres!$B$1:$B$6,1))=C$2,1,""))</f>
        <v/>
      </c>
      <c r="D811" s="47" t="str">
        <f>IF($L811="","",IF(INDEX(paramètres!$A$1:$A$6,MATCH(VALUE(RIGHT($L811,4)),paramètres!$B$1:$B$6,1))=D$2,1,""))</f>
        <v/>
      </c>
      <c r="E811" s="47" t="str">
        <f>IF($L811="","",IF(INDEX(paramètres!$A$1:$A$6,MATCH(VALUE(RIGHT($L811,4)),paramètres!$B$1:$B$6,1))=E$2,1,""))</f>
        <v/>
      </c>
      <c r="F811" s="47" t="str">
        <f>IF($L811="","",IF(INDEX(paramètres!$A$1:$A$6,MATCH(VALUE(RIGHT($L811,4)),paramètres!$B$1:$B$6,1))=F$2,1,""))</f>
        <v/>
      </c>
      <c r="G811" s="47" t="str">
        <f>IF($L811="","",IF(INDEX(paramètres!$A$1:$A$6,MATCH(VALUE(RIGHT($L811,4)),paramètres!$B$1:$B$6,1))=G$2,1,""))</f>
        <v/>
      </c>
    </row>
    <row r="812" spans="1:7" x14ac:dyDescent="0.25">
      <c r="A812" s="47" t="str">
        <f>IF($L812="","",IF(INDEX(paramètres!$A$1:$A$6,MATCH(VALUE(RIGHT($L812,4)),paramètres!$B$1:$B$6,1))=A$2,1,""))</f>
        <v/>
      </c>
      <c r="B812" s="47" t="str">
        <f>IF($L812="","",IF(INDEX(paramètres!$A$1:$A$6,MATCH(VALUE(RIGHT($L812,4)),paramètres!$B$1:$B$6,1))=B$2,1,""))</f>
        <v/>
      </c>
      <c r="C812" s="47" t="str">
        <f>IF($L812="","",IF(INDEX(paramètres!$A$1:$A$6,MATCH(VALUE(RIGHT($L812,4)),paramètres!$B$1:$B$6,1))=C$2,1,""))</f>
        <v/>
      </c>
      <c r="D812" s="47" t="str">
        <f>IF($L812="","",IF(INDEX(paramètres!$A$1:$A$6,MATCH(VALUE(RIGHT($L812,4)),paramètres!$B$1:$B$6,1))=D$2,1,""))</f>
        <v/>
      </c>
      <c r="E812" s="47" t="str">
        <f>IF($L812="","",IF(INDEX(paramètres!$A$1:$A$6,MATCH(VALUE(RIGHT($L812,4)),paramètres!$B$1:$B$6,1))=E$2,1,""))</f>
        <v/>
      </c>
      <c r="F812" s="47" t="str">
        <f>IF($L812="","",IF(INDEX(paramètres!$A$1:$A$6,MATCH(VALUE(RIGHT($L812,4)),paramètres!$B$1:$B$6,1))=F$2,1,""))</f>
        <v/>
      </c>
      <c r="G812" s="47" t="str">
        <f>IF($L812="","",IF(INDEX(paramètres!$A$1:$A$6,MATCH(VALUE(RIGHT($L812,4)),paramètres!$B$1:$B$6,1))=G$2,1,""))</f>
        <v/>
      </c>
    </row>
    <row r="813" spans="1:7" x14ac:dyDescent="0.25">
      <c r="A813" s="47" t="str">
        <f>IF($L813="","",IF(INDEX(paramètres!$A$1:$A$6,MATCH(VALUE(RIGHT($L813,4)),paramètres!$B$1:$B$6,1))=A$2,1,""))</f>
        <v/>
      </c>
      <c r="B813" s="47" t="str">
        <f>IF($L813="","",IF(INDEX(paramètres!$A$1:$A$6,MATCH(VALUE(RIGHT($L813,4)),paramètres!$B$1:$B$6,1))=B$2,1,""))</f>
        <v/>
      </c>
      <c r="C813" s="47" t="str">
        <f>IF($L813="","",IF(INDEX(paramètres!$A$1:$A$6,MATCH(VALUE(RIGHT($L813,4)),paramètres!$B$1:$B$6,1))=C$2,1,""))</f>
        <v/>
      </c>
      <c r="D813" s="47" t="str">
        <f>IF($L813="","",IF(INDEX(paramètres!$A$1:$A$6,MATCH(VALUE(RIGHT($L813,4)),paramètres!$B$1:$B$6,1))=D$2,1,""))</f>
        <v/>
      </c>
      <c r="E813" s="47" t="str">
        <f>IF($L813="","",IF(INDEX(paramètres!$A$1:$A$6,MATCH(VALUE(RIGHT($L813,4)),paramètres!$B$1:$B$6,1))=E$2,1,""))</f>
        <v/>
      </c>
      <c r="F813" s="47" t="str">
        <f>IF($L813="","",IF(INDEX(paramètres!$A$1:$A$6,MATCH(VALUE(RIGHT($L813,4)),paramètres!$B$1:$B$6,1))=F$2,1,""))</f>
        <v/>
      </c>
      <c r="G813" s="47" t="str">
        <f>IF($L813="","",IF(INDEX(paramètres!$A$1:$A$6,MATCH(VALUE(RIGHT($L813,4)),paramètres!$B$1:$B$6,1))=G$2,1,""))</f>
        <v/>
      </c>
    </row>
    <row r="814" spans="1:7" x14ac:dyDescent="0.25">
      <c r="A814" s="47" t="str">
        <f>IF($L814="","",IF(INDEX(paramètres!$A$1:$A$6,MATCH(VALUE(RIGHT($L814,4)),paramètres!$B$1:$B$6,1))=A$2,1,""))</f>
        <v/>
      </c>
      <c r="B814" s="47" t="str">
        <f>IF($L814="","",IF(INDEX(paramètres!$A$1:$A$6,MATCH(VALUE(RIGHT($L814,4)),paramètres!$B$1:$B$6,1))=B$2,1,""))</f>
        <v/>
      </c>
      <c r="C814" s="47" t="str">
        <f>IF($L814="","",IF(INDEX(paramètres!$A$1:$A$6,MATCH(VALUE(RIGHT($L814,4)),paramètres!$B$1:$B$6,1))=C$2,1,""))</f>
        <v/>
      </c>
      <c r="D814" s="47" t="str">
        <f>IF($L814="","",IF(INDEX(paramètres!$A$1:$A$6,MATCH(VALUE(RIGHT($L814,4)),paramètres!$B$1:$B$6,1))=D$2,1,""))</f>
        <v/>
      </c>
      <c r="E814" s="47" t="str">
        <f>IF($L814="","",IF(INDEX(paramètres!$A$1:$A$6,MATCH(VALUE(RIGHT($L814,4)),paramètres!$B$1:$B$6,1))=E$2,1,""))</f>
        <v/>
      </c>
      <c r="F814" s="47" t="str">
        <f>IF($L814="","",IF(INDEX(paramètres!$A$1:$A$6,MATCH(VALUE(RIGHT($L814,4)),paramètres!$B$1:$B$6,1))=F$2,1,""))</f>
        <v/>
      </c>
      <c r="G814" s="47" t="str">
        <f>IF($L814="","",IF(INDEX(paramètres!$A$1:$A$6,MATCH(VALUE(RIGHT($L814,4)),paramètres!$B$1:$B$6,1))=G$2,1,""))</f>
        <v/>
      </c>
    </row>
    <row r="815" spans="1:7" x14ac:dyDescent="0.25">
      <c r="A815" s="47" t="str">
        <f>IF($L815="","",IF(INDEX(paramètres!$A$1:$A$6,MATCH(VALUE(RIGHT($L815,4)),paramètres!$B$1:$B$6,1))=A$2,1,""))</f>
        <v/>
      </c>
      <c r="B815" s="47" t="str">
        <f>IF($L815="","",IF(INDEX(paramètres!$A$1:$A$6,MATCH(VALUE(RIGHT($L815,4)),paramètres!$B$1:$B$6,1))=B$2,1,""))</f>
        <v/>
      </c>
      <c r="C815" s="47" t="str">
        <f>IF($L815="","",IF(INDEX(paramètres!$A$1:$A$6,MATCH(VALUE(RIGHT($L815,4)),paramètres!$B$1:$B$6,1))=C$2,1,""))</f>
        <v/>
      </c>
      <c r="D815" s="47" t="str">
        <f>IF($L815="","",IF(INDEX(paramètres!$A$1:$A$6,MATCH(VALUE(RIGHT($L815,4)),paramètres!$B$1:$B$6,1))=D$2,1,""))</f>
        <v/>
      </c>
      <c r="E815" s="47" t="str">
        <f>IF($L815="","",IF(INDEX(paramètres!$A$1:$A$6,MATCH(VALUE(RIGHT($L815,4)),paramètres!$B$1:$B$6,1))=E$2,1,""))</f>
        <v/>
      </c>
      <c r="F815" s="47" t="str">
        <f>IF($L815="","",IF(INDEX(paramètres!$A$1:$A$6,MATCH(VALUE(RIGHT($L815,4)),paramètres!$B$1:$B$6,1))=F$2,1,""))</f>
        <v/>
      </c>
      <c r="G815" s="47" t="str">
        <f>IF($L815="","",IF(INDEX(paramètres!$A$1:$A$6,MATCH(VALUE(RIGHT($L815,4)),paramètres!$B$1:$B$6,1))=G$2,1,""))</f>
        <v/>
      </c>
    </row>
    <row r="816" spans="1:7" x14ac:dyDescent="0.25">
      <c r="A816" s="47" t="str">
        <f>IF($L816="","",IF(INDEX(paramètres!$A$1:$A$6,MATCH(VALUE(RIGHT($L816,4)),paramètres!$B$1:$B$6,1))=A$2,1,""))</f>
        <v/>
      </c>
      <c r="B816" s="47" t="str">
        <f>IF($L816="","",IF(INDEX(paramètres!$A$1:$A$6,MATCH(VALUE(RIGHT($L816,4)),paramètres!$B$1:$B$6,1))=B$2,1,""))</f>
        <v/>
      </c>
      <c r="C816" s="47" t="str">
        <f>IF($L816="","",IF(INDEX(paramètres!$A$1:$A$6,MATCH(VALUE(RIGHT($L816,4)),paramètres!$B$1:$B$6,1))=C$2,1,""))</f>
        <v/>
      </c>
      <c r="D816" s="47" t="str">
        <f>IF($L816="","",IF(INDEX(paramètres!$A$1:$A$6,MATCH(VALUE(RIGHT($L816,4)),paramètres!$B$1:$B$6,1))=D$2,1,""))</f>
        <v/>
      </c>
      <c r="E816" s="47" t="str">
        <f>IF($L816="","",IF(INDEX(paramètres!$A$1:$A$6,MATCH(VALUE(RIGHT($L816,4)),paramètres!$B$1:$B$6,1))=E$2,1,""))</f>
        <v/>
      </c>
      <c r="F816" s="47" t="str">
        <f>IF($L816="","",IF(INDEX(paramètres!$A$1:$A$6,MATCH(VALUE(RIGHT($L816,4)),paramètres!$B$1:$B$6,1))=F$2,1,""))</f>
        <v/>
      </c>
      <c r="G816" s="47" t="str">
        <f>IF($L816="","",IF(INDEX(paramètres!$A$1:$A$6,MATCH(VALUE(RIGHT($L816,4)),paramètres!$B$1:$B$6,1))=G$2,1,""))</f>
        <v/>
      </c>
    </row>
    <row r="817" spans="1:7" x14ac:dyDescent="0.25">
      <c r="A817" s="47" t="str">
        <f>IF($L817="","",IF(INDEX(paramètres!$A$1:$A$6,MATCH(VALUE(RIGHT($L817,4)),paramètres!$B$1:$B$6,1))=A$2,1,""))</f>
        <v/>
      </c>
      <c r="B817" s="47" t="str">
        <f>IF($L817="","",IF(INDEX(paramètres!$A$1:$A$6,MATCH(VALUE(RIGHT($L817,4)),paramètres!$B$1:$B$6,1))=B$2,1,""))</f>
        <v/>
      </c>
      <c r="C817" s="47" t="str">
        <f>IF($L817="","",IF(INDEX(paramètres!$A$1:$A$6,MATCH(VALUE(RIGHT($L817,4)),paramètres!$B$1:$B$6,1))=C$2,1,""))</f>
        <v/>
      </c>
      <c r="D817" s="47" t="str">
        <f>IF($L817="","",IF(INDEX(paramètres!$A$1:$A$6,MATCH(VALUE(RIGHT($L817,4)),paramètres!$B$1:$B$6,1))=D$2,1,""))</f>
        <v/>
      </c>
      <c r="E817" s="47" t="str">
        <f>IF($L817="","",IF(INDEX(paramètres!$A$1:$A$6,MATCH(VALUE(RIGHT($L817,4)),paramètres!$B$1:$B$6,1))=E$2,1,""))</f>
        <v/>
      </c>
      <c r="F817" s="47" t="str">
        <f>IF($L817="","",IF(INDEX(paramètres!$A$1:$A$6,MATCH(VALUE(RIGHT($L817,4)),paramètres!$B$1:$B$6,1))=F$2,1,""))</f>
        <v/>
      </c>
      <c r="G817" s="47" t="str">
        <f>IF($L817="","",IF(INDEX(paramètres!$A$1:$A$6,MATCH(VALUE(RIGHT($L817,4)),paramètres!$B$1:$B$6,1))=G$2,1,""))</f>
        <v/>
      </c>
    </row>
    <row r="818" spans="1:7" x14ac:dyDescent="0.25">
      <c r="A818" s="47" t="str">
        <f>IF($L818="","",IF(INDEX(paramètres!$A$1:$A$6,MATCH(VALUE(RIGHT($L818,4)),paramètres!$B$1:$B$6,1))=A$2,1,""))</f>
        <v/>
      </c>
      <c r="B818" s="47" t="str">
        <f>IF($L818="","",IF(INDEX(paramètres!$A$1:$A$6,MATCH(VALUE(RIGHT($L818,4)),paramètres!$B$1:$B$6,1))=B$2,1,""))</f>
        <v/>
      </c>
      <c r="C818" s="47" t="str">
        <f>IF($L818="","",IF(INDEX(paramètres!$A$1:$A$6,MATCH(VALUE(RIGHT($L818,4)),paramètres!$B$1:$B$6,1))=C$2,1,""))</f>
        <v/>
      </c>
      <c r="D818" s="47" t="str">
        <f>IF($L818="","",IF(INDEX(paramètres!$A$1:$A$6,MATCH(VALUE(RIGHT($L818,4)),paramètres!$B$1:$B$6,1))=D$2,1,""))</f>
        <v/>
      </c>
      <c r="E818" s="47" t="str">
        <f>IF($L818="","",IF(INDEX(paramètres!$A$1:$A$6,MATCH(VALUE(RIGHT($L818,4)),paramètres!$B$1:$B$6,1))=E$2,1,""))</f>
        <v/>
      </c>
      <c r="F818" s="47" t="str">
        <f>IF($L818="","",IF(INDEX(paramètres!$A$1:$A$6,MATCH(VALUE(RIGHT($L818,4)),paramètres!$B$1:$B$6,1))=F$2,1,""))</f>
        <v/>
      </c>
      <c r="G818" s="47" t="str">
        <f>IF($L818="","",IF(INDEX(paramètres!$A$1:$A$6,MATCH(VALUE(RIGHT($L818,4)),paramètres!$B$1:$B$6,1))=G$2,1,""))</f>
        <v/>
      </c>
    </row>
    <row r="819" spans="1:7" x14ac:dyDescent="0.25">
      <c r="A819" s="47" t="str">
        <f>IF($L819="","",IF(INDEX(paramètres!$A$1:$A$6,MATCH(VALUE(RIGHT($L819,4)),paramètres!$B$1:$B$6,1))=A$2,1,""))</f>
        <v/>
      </c>
      <c r="B819" s="47" t="str">
        <f>IF($L819="","",IF(INDEX(paramètres!$A$1:$A$6,MATCH(VALUE(RIGHT($L819,4)),paramètres!$B$1:$B$6,1))=B$2,1,""))</f>
        <v/>
      </c>
      <c r="C819" s="47" t="str">
        <f>IF($L819="","",IF(INDEX(paramètres!$A$1:$A$6,MATCH(VALUE(RIGHT($L819,4)),paramètres!$B$1:$B$6,1))=C$2,1,""))</f>
        <v/>
      </c>
      <c r="D819" s="47" t="str">
        <f>IF($L819="","",IF(INDEX(paramètres!$A$1:$A$6,MATCH(VALUE(RIGHT($L819,4)),paramètres!$B$1:$B$6,1))=D$2,1,""))</f>
        <v/>
      </c>
      <c r="E819" s="47" t="str">
        <f>IF($L819="","",IF(INDEX(paramètres!$A$1:$A$6,MATCH(VALUE(RIGHT($L819,4)),paramètres!$B$1:$B$6,1))=E$2,1,""))</f>
        <v/>
      </c>
      <c r="F819" s="47" t="str">
        <f>IF($L819="","",IF(INDEX(paramètres!$A$1:$A$6,MATCH(VALUE(RIGHT($L819,4)),paramètres!$B$1:$B$6,1))=F$2,1,""))</f>
        <v/>
      </c>
      <c r="G819" s="47" t="str">
        <f>IF($L819="","",IF(INDEX(paramètres!$A$1:$A$6,MATCH(VALUE(RIGHT($L819,4)),paramètres!$B$1:$B$6,1))=G$2,1,""))</f>
        <v/>
      </c>
    </row>
    <row r="820" spans="1:7" x14ac:dyDescent="0.25">
      <c r="A820" s="47" t="str">
        <f>IF($L820="","",IF(INDEX(paramètres!$A$1:$A$6,MATCH(VALUE(RIGHT($L820,4)),paramètres!$B$1:$B$6,1))=A$2,1,""))</f>
        <v/>
      </c>
      <c r="B820" s="47" t="str">
        <f>IF($L820="","",IF(INDEX(paramètres!$A$1:$A$6,MATCH(VALUE(RIGHT($L820,4)),paramètres!$B$1:$B$6,1))=B$2,1,""))</f>
        <v/>
      </c>
      <c r="C820" s="47" t="str">
        <f>IF($L820="","",IF(INDEX(paramètres!$A$1:$A$6,MATCH(VALUE(RIGHT($L820,4)),paramètres!$B$1:$B$6,1))=C$2,1,""))</f>
        <v/>
      </c>
      <c r="D820" s="47" t="str">
        <f>IF($L820="","",IF(INDEX(paramètres!$A$1:$A$6,MATCH(VALUE(RIGHT($L820,4)),paramètres!$B$1:$B$6,1))=D$2,1,""))</f>
        <v/>
      </c>
      <c r="E820" s="47" t="str">
        <f>IF($L820="","",IF(INDEX(paramètres!$A$1:$A$6,MATCH(VALUE(RIGHT($L820,4)),paramètres!$B$1:$B$6,1))=E$2,1,""))</f>
        <v/>
      </c>
      <c r="F820" s="47" t="str">
        <f>IF($L820="","",IF(INDEX(paramètres!$A$1:$A$6,MATCH(VALUE(RIGHT($L820,4)),paramètres!$B$1:$B$6,1))=F$2,1,""))</f>
        <v/>
      </c>
      <c r="G820" s="47" t="str">
        <f>IF($L820="","",IF(INDEX(paramètres!$A$1:$A$6,MATCH(VALUE(RIGHT($L820,4)),paramètres!$B$1:$B$6,1))=G$2,1,""))</f>
        <v/>
      </c>
    </row>
    <row r="821" spans="1:7" x14ac:dyDescent="0.25">
      <c r="A821" s="47" t="str">
        <f>IF($L821="","",IF(INDEX(paramètres!$A$1:$A$6,MATCH(VALUE(RIGHT($L821,4)),paramètres!$B$1:$B$6,1))=A$2,1,""))</f>
        <v/>
      </c>
      <c r="B821" s="47" t="str">
        <f>IF($L821="","",IF(INDEX(paramètres!$A$1:$A$6,MATCH(VALUE(RIGHT($L821,4)),paramètres!$B$1:$B$6,1))=B$2,1,""))</f>
        <v/>
      </c>
      <c r="C821" s="47" t="str">
        <f>IF($L821="","",IF(INDEX(paramètres!$A$1:$A$6,MATCH(VALUE(RIGHT($L821,4)),paramètres!$B$1:$B$6,1))=C$2,1,""))</f>
        <v/>
      </c>
      <c r="D821" s="47" t="str">
        <f>IF($L821="","",IF(INDEX(paramètres!$A$1:$A$6,MATCH(VALUE(RIGHT($L821,4)),paramètres!$B$1:$B$6,1))=D$2,1,""))</f>
        <v/>
      </c>
      <c r="E821" s="47" t="str">
        <f>IF($L821="","",IF(INDEX(paramètres!$A$1:$A$6,MATCH(VALUE(RIGHT($L821,4)),paramètres!$B$1:$B$6,1))=E$2,1,""))</f>
        <v/>
      </c>
      <c r="F821" s="47" t="str">
        <f>IF($L821="","",IF(INDEX(paramètres!$A$1:$A$6,MATCH(VALUE(RIGHT($L821,4)),paramètres!$B$1:$B$6,1))=F$2,1,""))</f>
        <v/>
      </c>
      <c r="G821" s="47" t="str">
        <f>IF($L821="","",IF(INDEX(paramètres!$A$1:$A$6,MATCH(VALUE(RIGHT($L821,4)),paramètres!$B$1:$B$6,1))=G$2,1,""))</f>
        <v/>
      </c>
    </row>
    <row r="822" spans="1:7" x14ac:dyDescent="0.25">
      <c r="A822" s="47" t="str">
        <f>IF($L822="","",IF(INDEX(paramètres!$A$1:$A$6,MATCH(VALUE(RIGHT($L822,4)),paramètres!$B$1:$B$6,1))=A$2,1,""))</f>
        <v/>
      </c>
      <c r="B822" s="47" t="str">
        <f>IF($L822="","",IF(INDEX(paramètres!$A$1:$A$6,MATCH(VALUE(RIGHT($L822,4)),paramètres!$B$1:$B$6,1))=B$2,1,""))</f>
        <v/>
      </c>
      <c r="C822" s="47" t="str">
        <f>IF($L822="","",IF(INDEX(paramètres!$A$1:$A$6,MATCH(VALUE(RIGHT($L822,4)),paramètres!$B$1:$B$6,1))=C$2,1,""))</f>
        <v/>
      </c>
      <c r="D822" s="47" t="str">
        <f>IF($L822="","",IF(INDEX(paramètres!$A$1:$A$6,MATCH(VALUE(RIGHT($L822,4)),paramètres!$B$1:$B$6,1))=D$2,1,""))</f>
        <v/>
      </c>
      <c r="E822" s="47" t="str">
        <f>IF($L822="","",IF(INDEX(paramètres!$A$1:$A$6,MATCH(VALUE(RIGHT($L822,4)),paramètres!$B$1:$B$6,1))=E$2,1,""))</f>
        <v/>
      </c>
      <c r="F822" s="47" t="str">
        <f>IF($L822="","",IF(INDEX(paramètres!$A$1:$A$6,MATCH(VALUE(RIGHT($L822,4)),paramètres!$B$1:$B$6,1))=F$2,1,""))</f>
        <v/>
      </c>
      <c r="G822" s="47" t="str">
        <f>IF($L822="","",IF(INDEX(paramètres!$A$1:$A$6,MATCH(VALUE(RIGHT($L822,4)),paramètres!$B$1:$B$6,1))=G$2,1,""))</f>
        <v/>
      </c>
    </row>
    <row r="823" spans="1:7" x14ac:dyDescent="0.25">
      <c r="A823" s="47" t="str">
        <f>IF($L823="","",IF(INDEX(paramètres!$A$1:$A$6,MATCH(VALUE(RIGHT($L823,4)),paramètres!$B$1:$B$6,1))=A$2,1,""))</f>
        <v/>
      </c>
      <c r="B823" s="47" t="str">
        <f>IF($L823="","",IF(INDEX(paramètres!$A$1:$A$6,MATCH(VALUE(RIGHT($L823,4)),paramètres!$B$1:$B$6,1))=B$2,1,""))</f>
        <v/>
      </c>
      <c r="C823" s="47" t="str">
        <f>IF($L823="","",IF(INDEX(paramètres!$A$1:$A$6,MATCH(VALUE(RIGHT($L823,4)),paramètres!$B$1:$B$6,1))=C$2,1,""))</f>
        <v/>
      </c>
      <c r="D823" s="47" t="str">
        <f>IF($L823="","",IF(INDEX(paramètres!$A$1:$A$6,MATCH(VALUE(RIGHT($L823,4)),paramètres!$B$1:$B$6,1))=D$2,1,""))</f>
        <v/>
      </c>
      <c r="E823" s="47" t="str">
        <f>IF($L823="","",IF(INDEX(paramètres!$A$1:$A$6,MATCH(VALUE(RIGHT($L823,4)),paramètres!$B$1:$B$6,1))=E$2,1,""))</f>
        <v/>
      </c>
      <c r="F823" s="47" t="str">
        <f>IF($L823="","",IF(INDEX(paramètres!$A$1:$A$6,MATCH(VALUE(RIGHT($L823,4)),paramètres!$B$1:$B$6,1))=F$2,1,""))</f>
        <v/>
      </c>
      <c r="G823" s="47" t="str">
        <f>IF($L823="","",IF(INDEX(paramètres!$A$1:$A$6,MATCH(VALUE(RIGHT($L823,4)),paramètres!$B$1:$B$6,1))=G$2,1,""))</f>
        <v/>
      </c>
    </row>
    <row r="824" spans="1:7" x14ac:dyDescent="0.25">
      <c r="A824" s="47" t="str">
        <f>IF($L824="","",IF(INDEX(paramètres!$A$1:$A$6,MATCH(VALUE(RIGHT($L824,4)),paramètres!$B$1:$B$6,1))=A$2,1,""))</f>
        <v/>
      </c>
      <c r="B824" s="47" t="str">
        <f>IF($L824="","",IF(INDEX(paramètres!$A$1:$A$6,MATCH(VALUE(RIGHT($L824,4)),paramètres!$B$1:$B$6,1))=B$2,1,""))</f>
        <v/>
      </c>
      <c r="C824" s="47" t="str">
        <f>IF($L824="","",IF(INDEX(paramètres!$A$1:$A$6,MATCH(VALUE(RIGHT($L824,4)),paramètres!$B$1:$B$6,1))=C$2,1,""))</f>
        <v/>
      </c>
      <c r="D824" s="47" t="str">
        <f>IF($L824="","",IF(INDEX(paramètres!$A$1:$A$6,MATCH(VALUE(RIGHT($L824,4)),paramètres!$B$1:$B$6,1))=D$2,1,""))</f>
        <v/>
      </c>
      <c r="E824" s="47" t="str">
        <f>IF($L824="","",IF(INDEX(paramètres!$A$1:$A$6,MATCH(VALUE(RIGHT($L824,4)),paramètres!$B$1:$B$6,1))=E$2,1,""))</f>
        <v/>
      </c>
      <c r="F824" s="47" t="str">
        <f>IF($L824="","",IF(INDEX(paramètres!$A$1:$A$6,MATCH(VALUE(RIGHT($L824,4)),paramètres!$B$1:$B$6,1))=F$2,1,""))</f>
        <v/>
      </c>
      <c r="G824" s="47" t="str">
        <f>IF($L824="","",IF(INDEX(paramètres!$A$1:$A$6,MATCH(VALUE(RIGHT($L824,4)),paramètres!$B$1:$B$6,1))=G$2,1,""))</f>
        <v/>
      </c>
    </row>
    <row r="825" spans="1:7" x14ac:dyDescent="0.25">
      <c r="A825" s="47" t="str">
        <f>IF($L825="","",IF(INDEX(paramètres!$A$1:$A$6,MATCH(VALUE(RIGHT($L825,4)),paramètres!$B$1:$B$6,1))=A$2,1,""))</f>
        <v/>
      </c>
      <c r="B825" s="47" t="str">
        <f>IF($L825="","",IF(INDEX(paramètres!$A$1:$A$6,MATCH(VALUE(RIGHT($L825,4)),paramètres!$B$1:$B$6,1))=B$2,1,""))</f>
        <v/>
      </c>
      <c r="C825" s="47" t="str">
        <f>IF($L825="","",IF(INDEX(paramètres!$A$1:$A$6,MATCH(VALUE(RIGHT($L825,4)),paramètres!$B$1:$B$6,1))=C$2,1,""))</f>
        <v/>
      </c>
      <c r="D825" s="47" t="str">
        <f>IF($L825="","",IF(INDEX(paramètres!$A$1:$A$6,MATCH(VALUE(RIGHT($L825,4)),paramètres!$B$1:$B$6,1))=D$2,1,""))</f>
        <v/>
      </c>
      <c r="E825" s="47" t="str">
        <f>IF($L825="","",IF(INDEX(paramètres!$A$1:$A$6,MATCH(VALUE(RIGHT($L825,4)),paramètres!$B$1:$B$6,1))=E$2,1,""))</f>
        <v/>
      </c>
      <c r="F825" s="47" t="str">
        <f>IF($L825="","",IF(INDEX(paramètres!$A$1:$A$6,MATCH(VALUE(RIGHT($L825,4)),paramètres!$B$1:$B$6,1))=F$2,1,""))</f>
        <v/>
      </c>
      <c r="G825" s="47" t="str">
        <f>IF($L825="","",IF(INDEX(paramètres!$A$1:$A$6,MATCH(VALUE(RIGHT($L825,4)),paramètres!$B$1:$B$6,1))=G$2,1,""))</f>
        <v/>
      </c>
    </row>
    <row r="826" spans="1:7" x14ac:dyDescent="0.25">
      <c r="A826" s="47" t="str">
        <f>IF($L826="","",IF(INDEX(paramètres!$A$1:$A$6,MATCH(VALUE(RIGHT($L826,4)),paramètres!$B$1:$B$6,1))=A$2,1,""))</f>
        <v/>
      </c>
      <c r="B826" s="47" t="str">
        <f>IF($L826="","",IF(INDEX(paramètres!$A$1:$A$6,MATCH(VALUE(RIGHT($L826,4)),paramètres!$B$1:$B$6,1))=B$2,1,""))</f>
        <v/>
      </c>
      <c r="C826" s="47" t="str">
        <f>IF($L826="","",IF(INDEX(paramètres!$A$1:$A$6,MATCH(VALUE(RIGHT($L826,4)),paramètres!$B$1:$B$6,1))=C$2,1,""))</f>
        <v/>
      </c>
      <c r="D826" s="47" t="str">
        <f>IF($L826="","",IF(INDEX(paramètres!$A$1:$A$6,MATCH(VALUE(RIGHT($L826,4)),paramètres!$B$1:$B$6,1))=D$2,1,""))</f>
        <v/>
      </c>
      <c r="E826" s="47" t="str">
        <f>IF($L826="","",IF(INDEX(paramètres!$A$1:$A$6,MATCH(VALUE(RIGHT($L826,4)),paramètres!$B$1:$B$6,1))=E$2,1,""))</f>
        <v/>
      </c>
      <c r="F826" s="47" t="str">
        <f>IF($L826="","",IF(INDEX(paramètres!$A$1:$A$6,MATCH(VALUE(RIGHT($L826,4)),paramètres!$B$1:$B$6,1))=F$2,1,""))</f>
        <v/>
      </c>
      <c r="G826" s="47" t="str">
        <f>IF($L826="","",IF(INDEX(paramètres!$A$1:$A$6,MATCH(VALUE(RIGHT($L826,4)),paramètres!$B$1:$B$6,1))=G$2,1,""))</f>
        <v/>
      </c>
    </row>
    <row r="827" spans="1:7" x14ac:dyDescent="0.25">
      <c r="A827" s="47" t="str">
        <f>IF($L827="","",IF(INDEX(paramètres!$A$1:$A$6,MATCH(VALUE(RIGHT($L827,4)),paramètres!$B$1:$B$6,1))=A$2,1,""))</f>
        <v/>
      </c>
      <c r="B827" s="47" t="str">
        <f>IF($L827="","",IF(INDEX(paramètres!$A$1:$A$6,MATCH(VALUE(RIGHT($L827,4)),paramètres!$B$1:$B$6,1))=B$2,1,""))</f>
        <v/>
      </c>
      <c r="C827" s="47" t="str">
        <f>IF($L827="","",IF(INDEX(paramètres!$A$1:$A$6,MATCH(VALUE(RIGHT($L827,4)),paramètres!$B$1:$B$6,1))=C$2,1,""))</f>
        <v/>
      </c>
      <c r="D827" s="47" t="str">
        <f>IF($L827="","",IF(INDEX(paramètres!$A$1:$A$6,MATCH(VALUE(RIGHT($L827,4)),paramètres!$B$1:$B$6,1))=D$2,1,""))</f>
        <v/>
      </c>
      <c r="E827" s="47" t="str">
        <f>IF($L827="","",IF(INDEX(paramètres!$A$1:$A$6,MATCH(VALUE(RIGHT($L827,4)),paramètres!$B$1:$B$6,1))=E$2,1,""))</f>
        <v/>
      </c>
      <c r="F827" s="47" t="str">
        <f>IF($L827="","",IF(INDEX(paramètres!$A$1:$A$6,MATCH(VALUE(RIGHT($L827,4)),paramètres!$B$1:$B$6,1))=F$2,1,""))</f>
        <v/>
      </c>
      <c r="G827" s="47" t="str">
        <f>IF($L827="","",IF(INDEX(paramètres!$A$1:$A$6,MATCH(VALUE(RIGHT($L827,4)),paramètres!$B$1:$B$6,1))=G$2,1,""))</f>
        <v/>
      </c>
    </row>
    <row r="828" spans="1:7" x14ac:dyDescent="0.25">
      <c r="A828" s="47" t="str">
        <f>IF($L828="","",IF(INDEX(paramètres!$A$1:$A$6,MATCH(VALUE(RIGHT($L828,4)),paramètres!$B$1:$B$6,1))=A$2,1,""))</f>
        <v/>
      </c>
      <c r="B828" s="47" t="str">
        <f>IF($L828="","",IF(INDEX(paramètres!$A$1:$A$6,MATCH(VALUE(RIGHT($L828,4)),paramètres!$B$1:$B$6,1))=B$2,1,""))</f>
        <v/>
      </c>
      <c r="C828" s="47" t="str">
        <f>IF($L828="","",IF(INDEX(paramètres!$A$1:$A$6,MATCH(VALUE(RIGHT($L828,4)),paramètres!$B$1:$B$6,1))=C$2,1,""))</f>
        <v/>
      </c>
      <c r="D828" s="47" t="str">
        <f>IF($L828="","",IF(INDEX(paramètres!$A$1:$A$6,MATCH(VALUE(RIGHT($L828,4)),paramètres!$B$1:$B$6,1))=D$2,1,""))</f>
        <v/>
      </c>
      <c r="E828" s="47" t="str">
        <f>IF($L828="","",IF(INDEX(paramètres!$A$1:$A$6,MATCH(VALUE(RIGHT($L828,4)),paramètres!$B$1:$B$6,1))=E$2,1,""))</f>
        <v/>
      </c>
      <c r="F828" s="47" t="str">
        <f>IF($L828="","",IF(INDEX(paramètres!$A$1:$A$6,MATCH(VALUE(RIGHT($L828,4)),paramètres!$B$1:$B$6,1))=F$2,1,""))</f>
        <v/>
      </c>
      <c r="G828" s="47" t="str">
        <f>IF($L828="","",IF(INDEX(paramètres!$A$1:$A$6,MATCH(VALUE(RIGHT($L828,4)),paramètres!$B$1:$B$6,1))=G$2,1,""))</f>
        <v/>
      </c>
    </row>
    <row r="829" spans="1:7" x14ac:dyDescent="0.25">
      <c r="A829" s="47" t="str">
        <f>IF($L829="","",IF(INDEX(paramètres!$A$1:$A$6,MATCH(VALUE(RIGHT($L829,4)),paramètres!$B$1:$B$6,1))=A$2,1,""))</f>
        <v/>
      </c>
      <c r="B829" s="47" t="str">
        <f>IF($L829="","",IF(INDEX(paramètres!$A$1:$A$6,MATCH(VALUE(RIGHT($L829,4)),paramètres!$B$1:$B$6,1))=B$2,1,""))</f>
        <v/>
      </c>
      <c r="C829" s="47" t="str">
        <f>IF($L829="","",IF(INDEX(paramètres!$A$1:$A$6,MATCH(VALUE(RIGHT($L829,4)),paramètres!$B$1:$B$6,1))=C$2,1,""))</f>
        <v/>
      </c>
      <c r="D829" s="47" t="str">
        <f>IF($L829="","",IF(INDEX(paramètres!$A$1:$A$6,MATCH(VALUE(RIGHT($L829,4)),paramètres!$B$1:$B$6,1))=D$2,1,""))</f>
        <v/>
      </c>
      <c r="E829" s="47" t="str">
        <f>IF($L829="","",IF(INDEX(paramètres!$A$1:$A$6,MATCH(VALUE(RIGHT($L829,4)),paramètres!$B$1:$B$6,1))=E$2,1,""))</f>
        <v/>
      </c>
      <c r="F829" s="47" t="str">
        <f>IF($L829="","",IF(INDEX(paramètres!$A$1:$A$6,MATCH(VALUE(RIGHT($L829,4)),paramètres!$B$1:$B$6,1))=F$2,1,""))</f>
        <v/>
      </c>
      <c r="G829" s="47" t="str">
        <f>IF($L829="","",IF(INDEX(paramètres!$A$1:$A$6,MATCH(VALUE(RIGHT($L829,4)),paramètres!$B$1:$B$6,1))=G$2,1,""))</f>
        <v/>
      </c>
    </row>
    <row r="830" spans="1:7" x14ac:dyDescent="0.25">
      <c r="A830" s="47" t="str">
        <f>IF($L830="","",IF(INDEX(paramètres!$A$1:$A$6,MATCH(VALUE(RIGHT($L830,4)),paramètres!$B$1:$B$6,1))=A$2,1,""))</f>
        <v/>
      </c>
      <c r="B830" s="47" t="str">
        <f>IF($L830="","",IF(INDEX(paramètres!$A$1:$A$6,MATCH(VALUE(RIGHT($L830,4)),paramètres!$B$1:$B$6,1))=B$2,1,""))</f>
        <v/>
      </c>
      <c r="C830" s="47" t="str">
        <f>IF($L830="","",IF(INDEX(paramètres!$A$1:$A$6,MATCH(VALUE(RIGHT($L830,4)),paramètres!$B$1:$B$6,1))=C$2,1,""))</f>
        <v/>
      </c>
      <c r="D830" s="47" t="str">
        <f>IF($L830="","",IF(INDEX(paramètres!$A$1:$A$6,MATCH(VALUE(RIGHT($L830,4)),paramètres!$B$1:$B$6,1))=D$2,1,""))</f>
        <v/>
      </c>
      <c r="E830" s="47" t="str">
        <f>IF($L830="","",IF(INDEX(paramètres!$A$1:$A$6,MATCH(VALUE(RIGHT($L830,4)),paramètres!$B$1:$B$6,1))=E$2,1,""))</f>
        <v/>
      </c>
      <c r="F830" s="47" t="str">
        <f>IF($L830="","",IF(INDEX(paramètres!$A$1:$A$6,MATCH(VALUE(RIGHT($L830,4)),paramètres!$B$1:$B$6,1))=F$2,1,""))</f>
        <v/>
      </c>
      <c r="G830" s="47" t="str">
        <f>IF($L830="","",IF(INDEX(paramètres!$A$1:$A$6,MATCH(VALUE(RIGHT($L830,4)),paramètres!$B$1:$B$6,1))=G$2,1,""))</f>
        <v/>
      </c>
    </row>
    <row r="831" spans="1:7" x14ac:dyDescent="0.25">
      <c r="A831" s="47" t="str">
        <f>IF($L831="","",IF(INDEX(paramètres!$A$1:$A$6,MATCH(VALUE(RIGHT($L831,4)),paramètres!$B$1:$B$6,1))=A$2,1,""))</f>
        <v/>
      </c>
      <c r="B831" s="47" t="str">
        <f>IF($L831="","",IF(INDEX(paramètres!$A$1:$A$6,MATCH(VALUE(RIGHT($L831,4)),paramètres!$B$1:$B$6,1))=B$2,1,""))</f>
        <v/>
      </c>
      <c r="C831" s="47" t="str">
        <f>IF($L831="","",IF(INDEX(paramètres!$A$1:$A$6,MATCH(VALUE(RIGHT($L831,4)),paramètres!$B$1:$B$6,1))=C$2,1,""))</f>
        <v/>
      </c>
      <c r="D831" s="47" t="str">
        <f>IF($L831="","",IF(INDEX(paramètres!$A$1:$A$6,MATCH(VALUE(RIGHT($L831,4)),paramètres!$B$1:$B$6,1))=D$2,1,""))</f>
        <v/>
      </c>
      <c r="E831" s="47" t="str">
        <f>IF($L831="","",IF(INDEX(paramètres!$A$1:$A$6,MATCH(VALUE(RIGHT($L831,4)),paramètres!$B$1:$B$6,1))=E$2,1,""))</f>
        <v/>
      </c>
      <c r="F831" s="47" t="str">
        <f>IF($L831="","",IF(INDEX(paramètres!$A$1:$A$6,MATCH(VALUE(RIGHT($L831,4)),paramètres!$B$1:$B$6,1))=F$2,1,""))</f>
        <v/>
      </c>
      <c r="G831" s="47" t="str">
        <f>IF($L831="","",IF(INDEX(paramètres!$A$1:$A$6,MATCH(VALUE(RIGHT($L831,4)),paramètres!$B$1:$B$6,1))=G$2,1,""))</f>
        <v/>
      </c>
    </row>
    <row r="832" spans="1:7" x14ac:dyDescent="0.25">
      <c r="A832" s="47" t="str">
        <f>IF($L832="","",IF(INDEX(paramètres!$A$1:$A$6,MATCH(VALUE(RIGHT($L832,4)),paramètres!$B$1:$B$6,1))=A$2,1,""))</f>
        <v/>
      </c>
      <c r="B832" s="47" t="str">
        <f>IF($L832="","",IF(INDEX(paramètres!$A$1:$A$6,MATCH(VALUE(RIGHT($L832,4)),paramètres!$B$1:$B$6,1))=B$2,1,""))</f>
        <v/>
      </c>
      <c r="C832" s="47" t="str">
        <f>IF($L832="","",IF(INDEX(paramètres!$A$1:$A$6,MATCH(VALUE(RIGHT($L832,4)),paramètres!$B$1:$B$6,1))=C$2,1,""))</f>
        <v/>
      </c>
      <c r="D832" s="47" t="str">
        <f>IF($L832="","",IF(INDEX(paramètres!$A$1:$A$6,MATCH(VALUE(RIGHT($L832,4)),paramètres!$B$1:$B$6,1))=D$2,1,""))</f>
        <v/>
      </c>
      <c r="E832" s="47" t="str">
        <f>IF($L832="","",IF(INDEX(paramètres!$A$1:$A$6,MATCH(VALUE(RIGHT($L832,4)),paramètres!$B$1:$B$6,1))=E$2,1,""))</f>
        <v/>
      </c>
      <c r="F832" s="47" t="str">
        <f>IF($L832="","",IF(INDEX(paramètres!$A$1:$A$6,MATCH(VALUE(RIGHT($L832,4)),paramètres!$B$1:$B$6,1))=F$2,1,""))</f>
        <v/>
      </c>
      <c r="G832" s="47" t="str">
        <f>IF($L832="","",IF(INDEX(paramètres!$A$1:$A$6,MATCH(VALUE(RIGHT($L832,4)),paramètres!$B$1:$B$6,1))=G$2,1,""))</f>
        <v/>
      </c>
    </row>
    <row r="833" spans="1:7" x14ac:dyDescent="0.25">
      <c r="A833" s="47" t="str">
        <f>IF($L833="","",IF(INDEX(paramètres!$A$1:$A$6,MATCH(VALUE(RIGHT($L833,4)),paramètres!$B$1:$B$6,1))=A$2,1,""))</f>
        <v/>
      </c>
      <c r="B833" s="47" t="str">
        <f>IF($L833="","",IF(INDEX(paramètres!$A$1:$A$6,MATCH(VALUE(RIGHT($L833,4)),paramètres!$B$1:$B$6,1))=B$2,1,""))</f>
        <v/>
      </c>
      <c r="C833" s="47" t="str">
        <f>IF($L833="","",IF(INDEX(paramètres!$A$1:$A$6,MATCH(VALUE(RIGHT($L833,4)),paramètres!$B$1:$B$6,1))=C$2,1,""))</f>
        <v/>
      </c>
      <c r="D833" s="47" t="str">
        <f>IF($L833="","",IF(INDEX(paramètres!$A$1:$A$6,MATCH(VALUE(RIGHT($L833,4)),paramètres!$B$1:$B$6,1))=D$2,1,""))</f>
        <v/>
      </c>
      <c r="E833" s="47" t="str">
        <f>IF($L833="","",IF(INDEX(paramètres!$A$1:$A$6,MATCH(VALUE(RIGHT($L833,4)),paramètres!$B$1:$B$6,1))=E$2,1,""))</f>
        <v/>
      </c>
      <c r="F833" s="47" t="str">
        <f>IF($L833="","",IF(INDEX(paramètres!$A$1:$A$6,MATCH(VALUE(RIGHT($L833,4)),paramètres!$B$1:$B$6,1))=F$2,1,""))</f>
        <v/>
      </c>
      <c r="G833" s="47" t="str">
        <f>IF($L833="","",IF(INDEX(paramètres!$A$1:$A$6,MATCH(VALUE(RIGHT($L833,4)),paramètres!$B$1:$B$6,1))=G$2,1,""))</f>
        <v/>
      </c>
    </row>
    <row r="834" spans="1:7" x14ac:dyDescent="0.25">
      <c r="A834" s="47" t="str">
        <f>IF($L834="","",IF(INDEX(paramètres!$A$1:$A$6,MATCH(VALUE(RIGHT($L834,4)),paramètres!$B$1:$B$6,1))=A$2,1,""))</f>
        <v/>
      </c>
      <c r="B834" s="47" t="str">
        <f>IF($L834="","",IF(INDEX(paramètres!$A$1:$A$6,MATCH(VALUE(RIGHT($L834,4)),paramètres!$B$1:$B$6,1))=B$2,1,""))</f>
        <v/>
      </c>
      <c r="C834" s="47" t="str">
        <f>IF($L834="","",IF(INDEX(paramètres!$A$1:$A$6,MATCH(VALUE(RIGHT($L834,4)),paramètres!$B$1:$B$6,1))=C$2,1,""))</f>
        <v/>
      </c>
      <c r="D834" s="47" t="str">
        <f>IF($L834="","",IF(INDEX(paramètres!$A$1:$A$6,MATCH(VALUE(RIGHT($L834,4)),paramètres!$B$1:$B$6,1))=D$2,1,""))</f>
        <v/>
      </c>
      <c r="E834" s="47" t="str">
        <f>IF($L834="","",IF(INDEX(paramètres!$A$1:$A$6,MATCH(VALUE(RIGHT($L834,4)),paramètres!$B$1:$B$6,1))=E$2,1,""))</f>
        <v/>
      </c>
      <c r="F834" s="47" t="str">
        <f>IF($L834="","",IF(INDEX(paramètres!$A$1:$A$6,MATCH(VALUE(RIGHT($L834,4)),paramètres!$B$1:$B$6,1))=F$2,1,""))</f>
        <v/>
      </c>
      <c r="G834" s="47" t="str">
        <f>IF($L834="","",IF(INDEX(paramètres!$A$1:$A$6,MATCH(VALUE(RIGHT($L834,4)),paramètres!$B$1:$B$6,1))=G$2,1,""))</f>
        <v/>
      </c>
    </row>
    <row r="835" spans="1:7" x14ac:dyDescent="0.25">
      <c r="A835" s="47" t="str">
        <f>IF($L835="","",IF(INDEX(paramètres!$A$1:$A$6,MATCH(VALUE(RIGHT($L835,4)),paramètres!$B$1:$B$6,1))=A$2,1,""))</f>
        <v/>
      </c>
      <c r="B835" s="47" t="str">
        <f>IF($L835="","",IF(INDEX(paramètres!$A$1:$A$6,MATCH(VALUE(RIGHT($L835,4)),paramètres!$B$1:$B$6,1))=B$2,1,""))</f>
        <v/>
      </c>
      <c r="C835" s="47" t="str">
        <f>IF($L835="","",IF(INDEX(paramètres!$A$1:$A$6,MATCH(VALUE(RIGHT($L835,4)),paramètres!$B$1:$B$6,1))=C$2,1,""))</f>
        <v/>
      </c>
      <c r="D835" s="47" t="str">
        <f>IF($L835="","",IF(INDEX(paramètres!$A$1:$A$6,MATCH(VALUE(RIGHT($L835,4)),paramètres!$B$1:$B$6,1))=D$2,1,""))</f>
        <v/>
      </c>
      <c r="E835" s="47" t="str">
        <f>IF($L835="","",IF(INDEX(paramètres!$A$1:$A$6,MATCH(VALUE(RIGHT($L835,4)),paramètres!$B$1:$B$6,1))=E$2,1,""))</f>
        <v/>
      </c>
      <c r="F835" s="47" t="str">
        <f>IF($L835="","",IF(INDEX(paramètres!$A$1:$A$6,MATCH(VALUE(RIGHT($L835,4)),paramètres!$B$1:$B$6,1))=F$2,1,""))</f>
        <v/>
      </c>
      <c r="G835" s="47" t="str">
        <f>IF($L835="","",IF(INDEX(paramètres!$A$1:$A$6,MATCH(VALUE(RIGHT($L835,4)),paramètres!$B$1:$B$6,1))=G$2,1,""))</f>
        <v/>
      </c>
    </row>
    <row r="836" spans="1:7" x14ac:dyDescent="0.25">
      <c r="A836" s="47" t="str">
        <f>IF($L836="","",IF(INDEX(paramètres!$A$1:$A$6,MATCH(VALUE(RIGHT($L836,4)),paramètres!$B$1:$B$6,1))=A$2,1,""))</f>
        <v/>
      </c>
      <c r="B836" s="47" t="str">
        <f>IF($L836="","",IF(INDEX(paramètres!$A$1:$A$6,MATCH(VALUE(RIGHT($L836,4)),paramètres!$B$1:$B$6,1))=B$2,1,""))</f>
        <v/>
      </c>
      <c r="C836" s="47" t="str">
        <f>IF($L836="","",IF(INDEX(paramètres!$A$1:$A$6,MATCH(VALUE(RIGHT($L836,4)),paramètres!$B$1:$B$6,1))=C$2,1,""))</f>
        <v/>
      </c>
      <c r="D836" s="47" t="str">
        <f>IF($L836="","",IF(INDEX(paramètres!$A$1:$A$6,MATCH(VALUE(RIGHT($L836,4)),paramètres!$B$1:$B$6,1))=D$2,1,""))</f>
        <v/>
      </c>
      <c r="E836" s="47" t="str">
        <f>IF($L836="","",IF(INDEX(paramètres!$A$1:$A$6,MATCH(VALUE(RIGHT($L836,4)),paramètres!$B$1:$B$6,1))=E$2,1,""))</f>
        <v/>
      </c>
      <c r="F836" s="47" t="str">
        <f>IF($L836="","",IF(INDEX(paramètres!$A$1:$A$6,MATCH(VALUE(RIGHT($L836,4)),paramètres!$B$1:$B$6,1))=F$2,1,""))</f>
        <v/>
      </c>
      <c r="G836" s="47" t="str">
        <f>IF($L836="","",IF(INDEX(paramètres!$A$1:$A$6,MATCH(VALUE(RIGHT($L836,4)),paramètres!$B$1:$B$6,1))=G$2,1,""))</f>
        <v/>
      </c>
    </row>
    <row r="837" spans="1:7" x14ac:dyDescent="0.25">
      <c r="A837" s="47" t="str">
        <f>IF($L837="","",IF(INDEX(paramètres!$A$1:$A$6,MATCH(VALUE(RIGHT($L837,4)),paramètres!$B$1:$B$6,1))=A$2,1,""))</f>
        <v/>
      </c>
      <c r="B837" s="47" t="str">
        <f>IF($L837="","",IF(INDEX(paramètres!$A$1:$A$6,MATCH(VALUE(RIGHT($L837,4)),paramètres!$B$1:$B$6,1))=B$2,1,""))</f>
        <v/>
      </c>
      <c r="C837" s="47" t="str">
        <f>IF($L837="","",IF(INDEX(paramètres!$A$1:$A$6,MATCH(VALUE(RIGHT($L837,4)),paramètres!$B$1:$B$6,1))=C$2,1,""))</f>
        <v/>
      </c>
      <c r="D837" s="47" t="str">
        <f>IF($L837="","",IF(INDEX(paramètres!$A$1:$A$6,MATCH(VALUE(RIGHT($L837,4)),paramètres!$B$1:$B$6,1))=D$2,1,""))</f>
        <v/>
      </c>
      <c r="E837" s="47" t="str">
        <f>IF($L837="","",IF(INDEX(paramètres!$A$1:$A$6,MATCH(VALUE(RIGHT($L837,4)),paramètres!$B$1:$B$6,1))=E$2,1,""))</f>
        <v/>
      </c>
      <c r="F837" s="47" t="str">
        <f>IF($L837="","",IF(INDEX(paramètres!$A$1:$A$6,MATCH(VALUE(RIGHT($L837,4)),paramètres!$B$1:$B$6,1))=F$2,1,""))</f>
        <v/>
      </c>
      <c r="G837" s="47" t="str">
        <f>IF($L837="","",IF(INDEX(paramètres!$A$1:$A$6,MATCH(VALUE(RIGHT($L837,4)),paramètres!$B$1:$B$6,1))=G$2,1,""))</f>
        <v/>
      </c>
    </row>
    <row r="838" spans="1:7" x14ac:dyDescent="0.25">
      <c r="A838" s="47" t="str">
        <f>IF($L838="","",IF(INDEX(paramètres!$A$1:$A$6,MATCH(VALUE(RIGHT($L838,4)),paramètres!$B$1:$B$6,1))=A$2,1,""))</f>
        <v/>
      </c>
      <c r="B838" s="47" t="str">
        <f>IF($L838="","",IF(INDEX(paramètres!$A$1:$A$6,MATCH(VALUE(RIGHT($L838,4)),paramètres!$B$1:$B$6,1))=B$2,1,""))</f>
        <v/>
      </c>
      <c r="C838" s="47" t="str">
        <f>IF($L838="","",IF(INDEX(paramètres!$A$1:$A$6,MATCH(VALUE(RIGHT($L838,4)),paramètres!$B$1:$B$6,1))=C$2,1,""))</f>
        <v/>
      </c>
      <c r="D838" s="47" t="str">
        <f>IF($L838="","",IF(INDEX(paramètres!$A$1:$A$6,MATCH(VALUE(RIGHT($L838,4)),paramètres!$B$1:$B$6,1))=D$2,1,""))</f>
        <v/>
      </c>
      <c r="E838" s="47" t="str">
        <f>IF($L838="","",IF(INDEX(paramètres!$A$1:$A$6,MATCH(VALUE(RIGHT($L838,4)),paramètres!$B$1:$B$6,1))=E$2,1,""))</f>
        <v/>
      </c>
      <c r="F838" s="47" t="str">
        <f>IF($L838="","",IF(INDEX(paramètres!$A$1:$A$6,MATCH(VALUE(RIGHT($L838,4)),paramètres!$B$1:$B$6,1))=F$2,1,""))</f>
        <v/>
      </c>
      <c r="G838" s="47" t="str">
        <f>IF($L838="","",IF(INDEX(paramètres!$A$1:$A$6,MATCH(VALUE(RIGHT($L838,4)),paramètres!$B$1:$B$6,1))=G$2,1,""))</f>
        <v/>
      </c>
    </row>
    <row r="839" spans="1:7" x14ac:dyDescent="0.25">
      <c r="A839" s="47" t="str">
        <f>IF($L839="","",IF(INDEX(paramètres!$A$1:$A$6,MATCH(VALUE(RIGHT($L839,4)),paramètres!$B$1:$B$6,1))=A$2,1,""))</f>
        <v/>
      </c>
      <c r="B839" s="47" t="str">
        <f>IF($L839="","",IF(INDEX(paramètres!$A$1:$A$6,MATCH(VALUE(RIGHT($L839,4)),paramètres!$B$1:$B$6,1))=B$2,1,""))</f>
        <v/>
      </c>
      <c r="C839" s="47" t="str">
        <f>IF($L839="","",IF(INDEX(paramètres!$A$1:$A$6,MATCH(VALUE(RIGHT($L839,4)),paramètres!$B$1:$B$6,1))=C$2,1,""))</f>
        <v/>
      </c>
      <c r="D839" s="47" t="str">
        <f>IF($L839="","",IF(INDEX(paramètres!$A$1:$A$6,MATCH(VALUE(RIGHT($L839,4)),paramètres!$B$1:$B$6,1))=D$2,1,""))</f>
        <v/>
      </c>
      <c r="E839" s="47" t="str">
        <f>IF($L839="","",IF(INDEX(paramètres!$A$1:$A$6,MATCH(VALUE(RIGHT($L839,4)),paramètres!$B$1:$B$6,1))=E$2,1,""))</f>
        <v/>
      </c>
      <c r="F839" s="47" t="str">
        <f>IF($L839="","",IF(INDEX(paramètres!$A$1:$A$6,MATCH(VALUE(RIGHT($L839,4)),paramètres!$B$1:$B$6,1))=F$2,1,""))</f>
        <v/>
      </c>
      <c r="G839" s="47" t="str">
        <f>IF($L839="","",IF(INDEX(paramètres!$A$1:$A$6,MATCH(VALUE(RIGHT($L839,4)),paramètres!$B$1:$B$6,1))=G$2,1,""))</f>
        <v/>
      </c>
    </row>
    <row r="840" spans="1:7" x14ac:dyDescent="0.25">
      <c r="A840" s="47" t="str">
        <f>IF($L840="","",IF(INDEX(paramètres!$A$1:$A$6,MATCH(VALUE(RIGHT($L840,4)),paramètres!$B$1:$B$6,1))=A$2,1,""))</f>
        <v/>
      </c>
      <c r="B840" s="47" t="str">
        <f>IF($L840="","",IF(INDEX(paramètres!$A$1:$A$6,MATCH(VALUE(RIGHT($L840,4)),paramètres!$B$1:$B$6,1))=B$2,1,""))</f>
        <v/>
      </c>
      <c r="C840" s="47" t="str">
        <f>IF($L840="","",IF(INDEX(paramètres!$A$1:$A$6,MATCH(VALUE(RIGHT($L840,4)),paramètres!$B$1:$B$6,1))=C$2,1,""))</f>
        <v/>
      </c>
      <c r="D840" s="47" t="str">
        <f>IF($L840="","",IF(INDEX(paramètres!$A$1:$A$6,MATCH(VALUE(RIGHT($L840,4)),paramètres!$B$1:$B$6,1))=D$2,1,""))</f>
        <v/>
      </c>
      <c r="E840" s="47" t="str">
        <f>IF($L840="","",IF(INDEX(paramètres!$A$1:$A$6,MATCH(VALUE(RIGHT($L840,4)),paramètres!$B$1:$B$6,1))=E$2,1,""))</f>
        <v/>
      </c>
      <c r="F840" s="47" t="str">
        <f>IF($L840="","",IF(INDEX(paramètres!$A$1:$A$6,MATCH(VALUE(RIGHT($L840,4)),paramètres!$B$1:$B$6,1))=F$2,1,""))</f>
        <v/>
      </c>
      <c r="G840" s="47" t="str">
        <f>IF($L840="","",IF(INDEX(paramètres!$A$1:$A$6,MATCH(VALUE(RIGHT($L840,4)),paramètres!$B$1:$B$6,1))=G$2,1,""))</f>
        <v/>
      </c>
    </row>
    <row r="841" spans="1:7" x14ac:dyDescent="0.25">
      <c r="A841" s="47" t="str">
        <f>IF($L841="","",IF(INDEX(paramètres!$A$1:$A$6,MATCH(VALUE(RIGHT($L841,4)),paramètres!$B$1:$B$6,1))=A$2,1,""))</f>
        <v/>
      </c>
      <c r="B841" s="47" t="str">
        <f>IF($L841="","",IF(INDEX(paramètres!$A$1:$A$6,MATCH(VALUE(RIGHT($L841,4)),paramètres!$B$1:$B$6,1))=B$2,1,""))</f>
        <v/>
      </c>
      <c r="C841" s="47" t="str">
        <f>IF($L841="","",IF(INDEX(paramètres!$A$1:$A$6,MATCH(VALUE(RIGHT($L841,4)),paramètres!$B$1:$B$6,1))=C$2,1,""))</f>
        <v/>
      </c>
      <c r="D841" s="47" t="str">
        <f>IF($L841="","",IF(INDEX(paramètres!$A$1:$A$6,MATCH(VALUE(RIGHT($L841,4)),paramètres!$B$1:$B$6,1))=D$2,1,""))</f>
        <v/>
      </c>
      <c r="E841" s="47" t="str">
        <f>IF($L841="","",IF(INDEX(paramètres!$A$1:$A$6,MATCH(VALUE(RIGHT($L841,4)),paramètres!$B$1:$B$6,1))=E$2,1,""))</f>
        <v/>
      </c>
      <c r="F841" s="47" t="str">
        <f>IF($L841="","",IF(INDEX(paramètres!$A$1:$A$6,MATCH(VALUE(RIGHT($L841,4)),paramètres!$B$1:$B$6,1))=F$2,1,""))</f>
        <v/>
      </c>
      <c r="G841" s="47" t="str">
        <f>IF($L841="","",IF(INDEX(paramètres!$A$1:$A$6,MATCH(VALUE(RIGHT($L841,4)),paramètres!$B$1:$B$6,1))=G$2,1,""))</f>
        <v/>
      </c>
    </row>
    <row r="842" spans="1:7" x14ac:dyDescent="0.25">
      <c r="A842" s="47" t="str">
        <f>IF($L842="","",IF(INDEX(paramètres!$A$1:$A$6,MATCH(VALUE(RIGHT($L842,4)),paramètres!$B$1:$B$6,1))=A$2,1,""))</f>
        <v/>
      </c>
      <c r="B842" s="47" t="str">
        <f>IF($L842="","",IF(INDEX(paramètres!$A$1:$A$6,MATCH(VALUE(RIGHT($L842,4)),paramètres!$B$1:$B$6,1))=B$2,1,""))</f>
        <v/>
      </c>
      <c r="C842" s="47" t="str">
        <f>IF($L842="","",IF(INDEX(paramètres!$A$1:$A$6,MATCH(VALUE(RIGHT($L842,4)),paramètres!$B$1:$B$6,1))=C$2,1,""))</f>
        <v/>
      </c>
      <c r="D842" s="47" t="str">
        <f>IF($L842="","",IF(INDEX(paramètres!$A$1:$A$6,MATCH(VALUE(RIGHT($L842,4)),paramètres!$B$1:$B$6,1))=D$2,1,""))</f>
        <v/>
      </c>
      <c r="E842" s="47" t="str">
        <f>IF($L842="","",IF(INDEX(paramètres!$A$1:$A$6,MATCH(VALUE(RIGHT($L842,4)),paramètres!$B$1:$B$6,1))=E$2,1,""))</f>
        <v/>
      </c>
      <c r="F842" s="47" t="str">
        <f>IF($L842="","",IF(INDEX(paramètres!$A$1:$A$6,MATCH(VALUE(RIGHT($L842,4)),paramètres!$B$1:$B$6,1))=F$2,1,""))</f>
        <v/>
      </c>
      <c r="G842" s="47" t="str">
        <f>IF($L842="","",IF(INDEX(paramètres!$A$1:$A$6,MATCH(VALUE(RIGHT($L842,4)),paramètres!$B$1:$B$6,1))=G$2,1,""))</f>
        <v/>
      </c>
    </row>
    <row r="843" spans="1:7" x14ac:dyDescent="0.25">
      <c r="A843" s="47" t="str">
        <f>IF($L843="","",IF(INDEX(paramètres!$A$1:$A$6,MATCH(VALUE(RIGHT($L843,4)),paramètres!$B$1:$B$6,1))=A$2,1,""))</f>
        <v/>
      </c>
      <c r="B843" s="47" t="str">
        <f>IF($L843="","",IF(INDEX(paramètres!$A$1:$A$6,MATCH(VALUE(RIGHT($L843,4)),paramètres!$B$1:$B$6,1))=B$2,1,""))</f>
        <v/>
      </c>
      <c r="C843" s="47" t="str">
        <f>IF($L843="","",IF(INDEX(paramètres!$A$1:$A$6,MATCH(VALUE(RIGHT($L843,4)),paramètres!$B$1:$B$6,1))=C$2,1,""))</f>
        <v/>
      </c>
      <c r="D843" s="47" t="str">
        <f>IF($L843="","",IF(INDEX(paramètres!$A$1:$A$6,MATCH(VALUE(RIGHT($L843,4)),paramètres!$B$1:$B$6,1))=D$2,1,""))</f>
        <v/>
      </c>
      <c r="E843" s="47" t="str">
        <f>IF($L843="","",IF(INDEX(paramètres!$A$1:$A$6,MATCH(VALUE(RIGHT($L843,4)),paramètres!$B$1:$B$6,1))=E$2,1,""))</f>
        <v/>
      </c>
      <c r="F843" s="47" t="str">
        <f>IF($L843="","",IF(INDEX(paramètres!$A$1:$A$6,MATCH(VALUE(RIGHT($L843,4)),paramètres!$B$1:$B$6,1))=F$2,1,""))</f>
        <v/>
      </c>
      <c r="G843" s="47" t="str">
        <f>IF($L843="","",IF(INDEX(paramètres!$A$1:$A$6,MATCH(VALUE(RIGHT($L843,4)),paramètres!$B$1:$B$6,1))=G$2,1,""))</f>
        <v/>
      </c>
    </row>
    <row r="844" spans="1:7" x14ac:dyDescent="0.25">
      <c r="A844" s="47" t="str">
        <f>IF($L844="","",IF(INDEX(paramètres!$A$1:$A$6,MATCH(VALUE(RIGHT($L844,4)),paramètres!$B$1:$B$6,1))=A$2,1,""))</f>
        <v/>
      </c>
      <c r="B844" s="47" t="str">
        <f>IF($L844="","",IF(INDEX(paramètres!$A$1:$A$6,MATCH(VALUE(RIGHT($L844,4)),paramètres!$B$1:$B$6,1))=B$2,1,""))</f>
        <v/>
      </c>
      <c r="C844" s="47" t="str">
        <f>IF($L844="","",IF(INDEX(paramètres!$A$1:$A$6,MATCH(VALUE(RIGHT($L844,4)),paramètres!$B$1:$B$6,1))=C$2,1,""))</f>
        <v/>
      </c>
      <c r="D844" s="47" t="str">
        <f>IF($L844="","",IF(INDEX(paramètres!$A$1:$A$6,MATCH(VALUE(RIGHT($L844,4)),paramètres!$B$1:$B$6,1))=D$2,1,""))</f>
        <v/>
      </c>
      <c r="E844" s="47" t="str">
        <f>IF($L844="","",IF(INDEX(paramètres!$A$1:$A$6,MATCH(VALUE(RIGHT($L844,4)),paramètres!$B$1:$B$6,1))=E$2,1,""))</f>
        <v/>
      </c>
      <c r="F844" s="47" t="str">
        <f>IF($L844="","",IF(INDEX(paramètres!$A$1:$A$6,MATCH(VALUE(RIGHT($L844,4)),paramètres!$B$1:$B$6,1))=F$2,1,""))</f>
        <v/>
      </c>
      <c r="G844" s="47" t="str">
        <f>IF($L844="","",IF(INDEX(paramètres!$A$1:$A$6,MATCH(VALUE(RIGHT($L844,4)),paramètres!$B$1:$B$6,1))=G$2,1,""))</f>
        <v/>
      </c>
    </row>
    <row r="845" spans="1:7" x14ac:dyDescent="0.25">
      <c r="A845" s="47" t="str">
        <f>IF($L845="","",IF(INDEX(paramètres!$A$1:$A$6,MATCH(VALUE(RIGHT($L845,4)),paramètres!$B$1:$B$6,1))=A$2,1,""))</f>
        <v/>
      </c>
      <c r="B845" s="47" t="str">
        <f>IF($L845="","",IF(INDEX(paramètres!$A$1:$A$6,MATCH(VALUE(RIGHT($L845,4)),paramètres!$B$1:$B$6,1))=B$2,1,""))</f>
        <v/>
      </c>
      <c r="C845" s="47" t="str">
        <f>IF($L845="","",IF(INDEX(paramètres!$A$1:$A$6,MATCH(VALUE(RIGHT($L845,4)),paramètres!$B$1:$B$6,1))=C$2,1,""))</f>
        <v/>
      </c>
      <c r="D845" s="47" t="str">
        <f>IF($L845="","",IF(INDEX(paramètres!$A$1:$A$6,MATCH(VALUE(RIGHT($L845,4)),paramètres!$B$1:$B$6,1))=D$2,1,""))</f>
        <v/>
      </c>
      <c r="E845" s="47" t="str">
        <f>IF($L845="","",IF(INDEX(paramètres!$A$1:$A$6,MATCH(VALUE(RIGHT($L845,4)),paramètres!$B$1:$B$6,1))=E$2,1,""))</f>
        <v/>
      </c>
      <c r="F845" s="47" t="str">
        <f>IF($L845="","",IF(INDEX(paramètres!$A$1:$A$6,MATCH(VALUE(RIGHT($L845,4)),paramètres!$B$1:$B$6,1))=F$2,1,""))</f>
        <v/>
      </c>
      <c r="G845" s="47" t="str">
        <f>IF($L845="","",IF(INDEX(paramètres!$A$1:$A$6,MATCH(VALUE(RIGHT($L845,4)),paramètres!$B$1:$B$6,1))=G$2,1,""))</f>
        <v/>
      </c>
    </row>
    <row r="846" spans="1:7" x14ac:dyDescent="0.25">
      <c r="A846" s="47" t="str">
        <f>IF($L846="","",IF(INDEX(paramètres!$A$1:$A$6,MATCH(VALUE(RIGHT($L846,4)),paramètres!$B$1:$B$6,1))=A$2,1,""))</f>
        <v/>
      </c>
      <c r="B846" s="47" t="str">
        <f>IF($L846="","",IF(INDEX(paramètres!$A$1:$A$6,MATCH(VALUE(RIGHT($L846,4)),paramètres!$B$1:$B$6,1))=B$2,1,""))</f>
        <v/>
      </c>
      <c r="C846" s="47" t="str">
        <f>IF($L846="","",IF(INDEX(paramètres!$A$1:$A$6,MATCH(VALUE(RIGHT($L846,4)),paramètres!$B$1:$B$6,1))=C$2,1,""))</f>
        <v/>
      </c>
      <c r="D846" s="47" t="str">
        <f>IF($L846="","",IF(INDEX(paramètres!$A$1:$A$6,MATCH(VALUE(RIGHT($L846,4)),paramètres!$B$1:$B$6,1))=D$2,1,""))</f>
        <v/>
      </c>
      <c r="E846" s="47" t="str">
        <f>IF($L846="","",IF(INDEX(paramètres!$A$1:$A$6,MATCH(VALUE(RIGHT($L846,4)),paramètres!$B$1:$B$6,1))=E$2,1,""))</f>
        <v/>
      </c>
      <c r="F846" s="47" t="str">
        <f>IF($L846="","",IF(INDEX(paramètres!$A$1:$A$6,MATCH(VALUE(RIGHT($L846,4)),paramètres!$B$1:$B$6,1))=F$2,1,""))</f>
        <v/>
      </c>
      <c r="G846" s="47" t="str">
        <f>IF($L846="","",IF(INDEX(paramètres!$A$1:$A$6,MATCH(VALUE(RIGHT($L846,4)),paramètres!$B$1:$B$6,1))=G$2,1,""))</f>
        <v/>
      </c>
    </row>
    <row r="847" spans="1:7" x14ac:dyDescent="0.25">
      <c r="A847" s="47" t="str">
        <f>IF($L847="","",IF(INDEX(paramètres!$A$1:$A$6,MATCH(VALUE(RIGHT($L847,4)),paramètres!$B$1:$B$6,1))=A$2,1,""))</f>
        <v/>
      </c>
      <c r="B847" s="47" t="str">
        <f>IF($L847="","",IF(INDEX(paramètres!$A$1:$A$6,MATCH(VALUE(RIGHT($L847,4)),paramètres!$B$1:$B$6,1))=B$2,1,""))</f>
        <v/>
      </c>
      <c r="C847" s="47" t="str">
        <f>IF($L847="","",IF(INDEX(paramètres!$A$1:$A$6,MATCH(VALUE(RIGHT($L847,4)),paramètres!$B$1:$B$6,1))=C$2,1,""))</f>
        <v/>
      </c>
      <c r="D847" s="47" t="str">
        <f>IF($L847="","",IF(INDEX(paramètres!$A$1:$A$6,MATCH(VALUE(RIGHT($L847,4)),paramètres!$B$1:$B$6,1))=D$2,1,""))</f>
        <v/>
      </c>
      <c r="E847" s="47" t="str">
        <f>IF($L847="","",IF(INDEX(paramètres!$A$1:$A$6,MATCH(VALUE(RIGHT($L847,4)),paramètres!$B$1:$B$6,1))=E$2,1,""))</f>
        <v/>
      </c>
      <c r="F847" s="47" t="str">
        <f>IF($L847="","",IF(INDEX(paramètres!$A$1:$A$6,MATCH(VALUE(RIGHT($L847,4)),paramètres!$B$1:$B$6,1))=F$2,1,""))</f>
        <v/>
      </c>
      <c r="G847" s="47" t="str">
        <f>IF($L847="","",IF(INDEX(paramètres!$A$1:$A$6,MATCH(VALUE(RIGHT($L847,4)),paramètres!$B$1:$B$6,1))=G$2,1,""))</f>
        <v/>
      </c>
    </row>
  </sheetData>
  <conditionalFormatting sqref="H6:AG847 H4:W5 Y4:AG5">
    <cfRule type="expression" dxfId="5" priority="1">
      <formula>$Y4="En cours"</formula>
    </cfRule>
    <cfRule type="expression" dxfId="4" priority="7">
      <formula>$X4=""</formula>
    </cfRule>
    <cfRule type="expression" dxfId="3" priority="9">
      <formula>AND($X4="oui",$Z4="oui",$AA4="oui",$AB4="oui",$AC4="oui",$AD4="oui")</formula>
    </cfRule>
  </conditionalFormatting>
  <hyperlinks>
    <hyperlink ref="R4" r:id="rId1" display="mdurox@netcourrier.com"/>
    <hyperlink ref="R5" r:id="rId2" display="vanetseb35@hotmail.fr"/>
  </hyperlinks>
  <pageMargins left="0.7" right="0.7" top="0.75" bottom="0.75" header="0.3" footer="0.3"/>
  <pageSetup paperSize="9" orientation="portrait" horizontalDpi="4294967293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CopyData2">
                <anchor moveWithCells="1" sizeWithCells="1">
                  <from>
                    <xdr:col>1</xdr:col>
                    <xdr:colOff>95250</xdr:colOff>
                    <xdr:row>0</xdr:row>
                    <xdr:rowOff>200025</xdr:rowOff>
                  </from>
                  <to>
                    <xdr:col>3</xdr:col>
                    <xdr:colOff>190500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tabSelected="1" workbookViewId="0">
      <selection activeCell="J11" sqref="J11"/>
    </sheetView>
  </sheetViews>
  <sheetFormatPr baseColWidth="10" defaultRowHeight="15" x14ac:dyDescent="0.25"/>
  <cols>
    <col min="2" max="2" width="20.42578125" customWidth="1"/>
    <col min="3" max="3" width="11.42578125" style="59"/>
    <col min="4" max="7" width="14.28515625" customWidth="1"/>
  </cols>
  <sheetData>
    <row r="1" spans="1:7" ht="33.75" x14ac:dyDescent="0.25">
      <c r="B1" s="66" t="s">
        <v>53</v>
      </c>
      <c r="C1" s="66"/>
      <c r="D1" s="66"/>
      <c r="E1" s="66"/>
      <c r="F1" s="66"/>
      <c r="G1" s="66"/>
    </row>
    <row r="2" spans="1:7" ht="33.75" x14ac:dyDescent="0.25">
      <c r="B2" s="51" t="s">
        <v>54</v>
      </c>
      <c r="C2" s="52"/>
      <c r="D2" s="52"/>
      <c r="E2" s="52"/>
      <c r="F2" s="52"/>
      <c r="G2" s="52"/>
    </row>
    <row r="3" spans="1:7" ht="33.75" x14ac:dyDescent="0.25">
      <c r="B3" s="53" t="s">
        <v>55</v>
      </c>
      <c r="C3" s="54"/>
      <c r="D3" s="54"/>
      <c r="E3" s="55" t="s">
        <v>56</v>
      </c>
      <c r="F3" s="54"/>
      <c r="G3" s="54"/>
    </row>
    <row r="4" spans="1:7" s="42" customFormat="1" ht="30" x14ac:dyDescent="0.25">
      <c r="A4" s="56" t="s">
        <v>57</v>
      </c>
      <c r="B4" s="56" t="s">
        <v>58</v>
      </c>
      <c r="C4" s="57" t="s">
        <v>13</v>
      </c>
      <c r="D4" s="58" t="s">
        <v>26</v>
      </c>
      <c r="E4" s="56" t="s">
        <v>59</v>
      </c>
      <c r="F4" s="56" t="s">
        <v>60</v>
      </c>
      <c r="G4" s="56" t="s">
        <v>61</v>
      </c>
    </row>
    <row r="5" spans="1:7" x14ac:dyDescent="0.25">
      <c r="A5" s="60"/>
      <c r="B5" s="60"/>
      <c r="C5" s="61"/>
      <c r="D5" s="62"/>
      <c r="E5" s="60"/>
      <c r="F5" s="60"/>
      <c r="G5" s="60"/>
    </row>
    <row r="6" spans="1:7" x14ac:dyDescent="0.25">
      <c r="A6" s="60"/>
      <c r="B6" s="60"/>
      <c r="C6" s="61"/>
      <c r="D6" s="62"/>
      <c r="E6" s="60"/>
      <c r="F6" s="60"/>
      <c r="G6" s="60"/>
    </row>
    <row r="7" spans="1:7" x14ac:dyDescent="0.25">
      <c r="A7" s="60"/>
      <c r="B7" s="60"/>
      <c r="C7" s="61"/>
      <c r="D7" s="62"/>
      <c r="E7" s="60"/>
      <c r="F7" s="60"/>
      <c r="G7" s="60"/>
    </row>
    <row r="8" spans="1:7" x14ac:dyDescent="0.25">
      <c r="A8" s="60"/>
      <c r="B8" s="60"/>
      <c r="C8" s="61"/>
      <c r="D8" s="62"/>
      <c r="E8" s="60"/>
      <c r="F8" s="60"/>
      <c r="G8" s="60"/>
    </row>
    <row r="9" spans="1:7" x14ac:dyDescent="0.25">
      <c r="A9" s="60"/>
      <c r="B9" s="60"/>
      <c r="C9" s="61"/>
      <c r="D9" s="62"/>
      <c r="E9" s="60"/>
      <c r="F9" s="60"/>
      <c r="G9" s="60"/>
    </row>
    <row r="10" spans="1:7" x14ac:dyDescent="0.25">
      <c r="A10" s="60"/>
      <c r="B10" s="60"/>
      <c r="C10" s="61"/>
      <c r="D10" s="62"/>
      <c r="E10" s="60"/>
      <c r="F10" s="60"/>
      <c r="G10" s="60"/>
    </row>
    <row r="11" spans="1:7" x14ac:dyDescent="0.25">
      <c r="A11" s="60"/>
      <c r="B11" s="60"/>
      <c r="C11" s="61"/>
      <c r="D11" s="62"/>
      <c r="E11" s="60"/>
      <c r="F11" s="60"/>
      <c r="G11" s="60"/>
    </row>
    <row r="12" spans="1:7" x14ac:dyDescent="0.25">
      <c r="A12" s="60"/>
      <c r="B12" s="60"/>
      <c r="C12" s="61"/>
      <c r="D12" s="63"/>
      <c r="E12" s="60"/>
      <c r="F12" s="60"/>
      <c r="G12" s="60"/>
    </row>
    <row r="13" spans="1:7" x14ac:dyDescent="0.25">
      <c r="A13" s="60"/>
      <c r="B13" s="60"/>
      <c r="C13" s="61"/>
      <c r="D13" s="62"/>
      <c r="E13" s="60"/>
      <c r="F13" s="60"/>
      <c r="G13" s="60"/>
    </row>
    <row r="14" spans="1:7" x14ac:dyDescent="0.25">
      <c r="A14" s="60"/>
      <c r="B14" s="60"/>
      <c r="C14" s="61"/>
      <c r="D14" s="64"/>
      <c r="E14" s="60"/>
      <c r="F14" s="60"/>
      <c r="G14" s="60"/>
    </row>
    <row r="15" spans="1:7" x14ac:dyDescent="0.25">
      <c r="A15" s="60"/>
      <c r="B15" s="60"/>
      <c r="C15" s="61"/>
      <c r="D15" s="62"/>
      <c r="E15" s="60"/>
      <c r="F15" s="60"/>
      <c r="G15" s="60"/>
    </row>
    <row r="16" spans="1:7" x14ac:dyDescent="0.25">
      <c r="A16" s="60"/>
      <c r="B16" s="60"/>
      <c r="C16" s="61"/>
      <c r="D16" s="63"/>
      <c r="E16" s="60"/>
      <c r="F16" s="60"/>
      <c r="G16" s="60"/>
    </row>
    <row r="17" spans="1:7" x14ac:dyDescent="0.25">
      <c r="A17" s="60"/>
      <c r="B17" s="60"/>
      <c r="C17" s="61"/>
      <c r="D17" s="63"/>
      <c r="E17" s="60"/>
      <c r="F17" s="60"/>
      <c r="G17" s="60"/>
    </row>
    <row r="18" spans="1:7" x14ac:dyDescent="0.25">
      <c r="A18" s="60"/>
      <c r="B18" s="60"/>
      <c r="C18" s="61"/>
      <c r="D18" s="62"/>
      <c r="E18" s="60"/>
      <c r="F18" s="60"/>
      <c r="G18" s="60"/>
    </row>
    <row r="19" spans="1:7" x14ac:dyDescent="0.25">
      <c r="A19" s="60"/>
      <c r="B19" s="60"/>
      <c r="C19" s="61"/>
      <c r="D19" s="62"/>
      <c r="E19" s="60"/>
      <c r="F19" s="60"/>
      <c r="G19" s="60"/>
    </row>
    <row r="20" spans="1:7" x14ac:dyDescent="0.25">
      <c r="A20" s="60"/>
      <c r="B20" s="60"/>
      <c r="C20" s="61"/>
      <c r="D20" s="64"/>
      <c r="E20" s="60"/>
      <c r="F20" s="60"/>
      <c r="G20" s="60"/>
    </row>
    <row r="21" spans="1:7" x14ac:dyDescent="0.25">
      <c r="A21" s="60"/>
      <c r="B21" s="60"/>
      <c r="C21" s="61"/>
      <c r="D21" s="62"/>
      <c r="E21" s="60"/>
      <c r="F21" s="60"/>
      <c r="G21" s="60"/>
    </row>
    <row r="22" spans="1:7" x14ac:dyDescent="0.25">
      <c r="A22" s="60"/>
      <c r="B22" s="60"/>
      <c r="C22" s="61"/>
      <c r="D22" s="63"/>
      <c r="E22" s="60"/>
      <c r="F22" s="60"/>
      <c r="G22" s="60"/>
    </row>
    <row r="23" spans="1:7" x14ac:dyDescent="0.25">
      <c r="A23" s="60"/>
      <c r="B23" s="60"/>
      <c r="C23" s="61"/>
      <c r="D23" s="62"/>
      <c r="E23" s="60"/>
      <c r="F23" s="60"/>
      <c r="G23" s="60"/>
    </row>
    <row r="24" spans="1:7" x14ac:dyDescent="0.25">
      <c r="A24" s="60"/>
      <c r="B24" s="60"/>
      <c r="C24" s="61"/>
      <c r="D24" s="63"/>
      <c r="E24" s="60"/>
      <c r="F24" s="60"/>
      <c r="G24" s="60"/>
    </row>
    <row r="25" spans="1:7" x14ac:dyDescent="0.25">
      <c r="A25" s="60"/>
      <c r="B25" s="60"/>
      <c r="C25" s="61"/>
      <c r="D25" s="64"/>
      <c r="E25" s="60"/>
      <c r="F25" s="60"/>
      <c r="G25" s="60"/>
    </row>
  </sheetData>
  <mergeCells count="1">
    <mergeCell ref="B1:G1"/>
  </mergeCells>
  <conditionalFormatting sqref="A5:D25">
    <cfRule type="expression" dxfId="2" priority="1">
      <formula>$D5="En cours"</formula>
    </cfRule>
    <cfRule type="expression" dxfId="1" priority="2">
      <formula>#REF!=""</formula>
    </cfRule>
    <cfRule type="expression" dxfId="0" priority="3">
      <formula>AND(#REF!="oui",#REF!="oui",#REF!="oui",#REF!="oui",#REF!="oui",#REF!="oui")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paramètres</vt:lpstr>
      <vt:lpstr>acceuil</vt:lpstr>
      <vt:lpstr>BD</vt:lpstr>
      <vt:lpstr>U14</vt:lpstr>
      <vt:lpstr>tableauA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ludo coutant</cp:lastModifiedBy>
  <dcterms:created xsi:type="dcterms:W3CDTF">2020-10-10T08:44:22Z</dcterms:created>
  <dcterms:modified xsi:type="dcterms:W3CDTF">2020-10-22T09:55:23Z</dcterms:modified>
</cp:coreProperties>
</file>