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gall\Desktop\"/>
    </mc:Choice>
  </mc:AlternateContent>
  <xr:revisionPtr revIDLastSave="0" documentId="13_ncr:1_{603DCA7A-D17A-4B70-9996-6351AE350F02}" xr6:coauthVersionLast="47" xr6:coauthVersionMax="47" xr10:uidLastSave="{00000000-0000-0000-0000-000000000000}"/>
  <bookViews>
    <workbookView xWindow="-108" yWindow="-108" windowWidth="23256" windowHeight="12456" xr2:uid="{BA7CE951-2A9C-4249-AC00-465A4348EEFD}"/>
  </bookViews>
  <sheets>
    <sheet name="MOIS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" l="1"/>
  <c r="F11" i="1"/>
  <c r="F12" i="1"/>
  <c r="F13" i="1"/>
  <c r="F14" i="1"/>
  <c r="F10" i="1" l="1"/>
  <c r="C18" i="1" l="1"/>
  <c r="C19" i="1" s="1"/>
  <c r="G11" i="1" s="1"/>
  <c r="H11" i="1" s="1"/>
  <c r="F33" i="1"/>
  <c r="F15" i="1"/>
</calcChain>
</file>

<file path=xl/sharedStrings.xml><?xml version="1.0" encoding="utf-8"?>
<sst xmlns="http://schemas.openxmlformats.org/spreadsheetml/2006/main" count="34" uniqueCount="27">
  <si>
    <t>N°</t>
  </si>
  <si>
    <t>Signature Acte 
Authentique</t>
  </si>
  <si>
    <t>CA TTC</t>
  </si>
  <si>
    <t>CA HT</t>
  </si>
  <si>
    <t>Diagnostics</t>
  </si>
  <si>
    <t>Commission</t>
  </si>
  <si>
    <t>VENDEUR / ACQUEREUR</t>
  </si>
  <si>
    <t>Nom du Dossier</t>
  </si>
  <si>
    <t>REMUNERATION JANVIER 2023</t>
  </si>
  <si>
    <t>Apporteur
d'Affaire</t>
  </si>
  <si>
    <t>TOTAL MENSUEL</t>
  </si>
  <si>
    <t>PRODUCTION PERSONNELLE</t>
  </si>
  <si>
    <t>PRODUCTION AMBASSADEUR</t>
  </si>
  <si>
    <t>Signature 
Promesse</t>
  </si>
  <si>
    <t>Niveau 
Amabassa</t>
  </si>
  <si>
    <t>Paul</t>
  </si>
  <si>
    <t>Commission HT
du mand.</t>
  </si>
  <si>
    <t>Nom du Mandataire</t>
  </si>
  <si>
    <t>DATE D'ENTRÉE :</t>
  </si>
  <si>
    <t>CA HT N-1 ENCAISSÉ SUR N</t>
  </si>
  <si>
    <t>REPORT CUMUL CA HT FIN N-1</t>
  </si>
  <si>
    <t>CUMUL TOTAL CA HT N-1</t>
  </si>
  <si>
    <t>Du</t>
  </si>
  <si>
    <t>NOM :</t>
  </si>
  <si>
    <t>% 
Rémunération</t>
  </si>
  <si>
    <t>au</t>
  </si>
  <si>
    <t>CUMUL CA HT N ENCAISSÉ SUR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</si>
</sst>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FF"/>
      <name val="Calibri"/>
      <family val="2"/>
    </font>
    <font>
      <b/>
      <sz val="12"/>
      <color rgb="FFFF00FF"/>
      <name val="Calibri"/>
      <family val="2"/>
    </font>
    <font>
      <b/>
      <sz val="14"/>
      <color rgb="FFFF00FF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Calibri"/>
      <family val="2"/>
    </font>
    <font>
      <b/>
      <sz val="20"/>
      <name val="Calibri"/>
      <family val="2"/>
    </font>
    <font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4F8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3" fillId="0" borderId="0" xfId="0" applyFont="1" applyAlignment="1">
      <alignment horizontal="left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9" fontId="0" fillId="0" borderId="1" xfId="1" applyFont="1" applyBorder="1" applyAlignment="1">
      <alignment horizontal="center"/>
    </xf>
    <xf numFmtId="164" fontId="0" fillId="0" borderId="6" xfId="0" applyNumberFormat="1" applyBorder="1"/>
    <xf numFmtId="0" fontId="0" fillId="0" borderId="6" xfId="0" applyBorder="1" applyAlignment="1">
      <alignment horizontal="center"/>
    </xf>
    <xf numFmtId="0" fontId="0" fillId="0" borderId="6" xfId="0" applyBorder="1"/>
    <xf numFmtId="14" fontId="0" fillId="0" borderId="6" xfId="0" applyNumberFormat="1" applyBorder="1"/>
    <xf numFmtId="164" fontId="4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4" fontId="0" fillId="4" borderId="1" xfId="0" applyNumberFormat="1" applyFill="1" applyBorder="1"/>
    <xf numFmtId="164" fontId="2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4" fontId="0" fillId="0" borderId="0" xfId="0" applyNumberFormat="1" applyAlignment="1">
      <alignment horizontal="center"/>
    </xf>
    <xf numFmtId="0" fontId="7" fillId="0" borderId="0" xfId="0" applyFont="1"/>
    <xf numFmtId="0" fontId="5" fillId="0" borderId="0" xfId="0" applyFont="1" applyAlignment="1">
      <alignment horizontal="left"/>
    </xf>
    <xf numFmtId="44" fontId="0" fillId="0" borderId="1" xfId="0" applyNumberFormat="1" applyBorder="1"/>
    <xf numFmtId="44" fontId="0" fillId="0" borderId="6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4" fontId="0" fillId="5" borderId="1" xfId="0" applyNumberFormat="1" applyFill="1" applyBorder="1"/>
    <xf numFmtId="164" fontId="0" fillId="6" borderId="1" xfId="0" applyNumberFormat="1" applyFill="1" applyBorder="1"/>
    <xf numFmtId="164" fontId="0" fillId="6" borderId="6" xfId="0" applyNumberFormat="1" applyFill="1" applyBorder="1"/>
    <xf numFmtId="0" fontId="0" fillId="6" borderId="1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14" fontId="0" fillId="6" borderId="1" xfId="0" applyNumberFormat="1" applyFill="1" applyBorder="1"/>
    <xf numFmtId="14" fontId="0" fillId="6" borderId="6" xfId="0" applyNumberFormat="1" applyFill="1" applyBorder="1"/>
    <xf numFmtId="164" fontId="0" fillId="0" borderId="1" xfId="0" applyNumberFormat="1" applyBorder="1" applyAlignment="1">
      <alignment vertical="center"/>
    </xf>
    <xf numFmtId="14" fontId="9" fillId="0" borderId="0" xfId="0" applyNumberFormat="1" applyFont="1"/>
    <xf numFmtId="0" fontId="0" fillId="0" borderId="0" xfId="0" applyAlignment="1">
      <alignment horizontal="right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7" borderId="1" xfId="0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5" fillId="0" borderId="0" xfId="0" applyFont="1" applyAlignment="1">
      <alignment horizontal="right"/>
    </xf>
    <xf numFmtId="14" fontId="7" fillId="0" borderId="0" xfId="0" applyNumberFormat="1" applyFont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4F8E7"/>
      <color rgb="FFFF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5398-555E-4F49-94DE-E2B911F6AD2A}">
  <sheetPr>
    <pageSetUpPr fitToPage="1"/>
  </sheetPr>
  <dimension ref="A1:H45"/>
  <sheetViews>
    <sheetView tabSelected="1" zoomScale="90" zoomScaleNormal="90" workbookViewId="0">
      <selection activeCell="E12" sqref="E12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8" ht="26.4" thickBot="1" x14ac:dyDescent="0.55000000000000004">
      <c r="A1" s="42" t="s">
        <v>8</v>
      </c>
      <c r="B1" s="43"/>
      <c r="C1" s="43"/>
      <c r="D1" s="43"/>
      <c r="E1" s="43"/>
      <c r="F1" s="43"/>
      <c r="G1" s="43"/>
      <c r="H1" s="44"/>
    </row>
    <row r="2" spans="1:8" x14ac:dyDescent="0.3">
      <c r="C2" s="41" t="s">
        <v>22</v>
      </c>
      <c r="D2" s="40">
        <v>44927</v>
      </c>
      <c r="E2" s="1" t="s">
        <v>25</v>
      </c>
      <c r="F2" s="40">
        <v>44957</v>
      </c>
      <c r="G2" s="41"/>
      <c r="H2" s="40"/>
    </row>
    <row r="4" spans="1:8" ht="18" x14ac:dyDescent="0.35">
      <c r="A4" s="27" t="s">
        <v>23</v>
      </c>
      <c r="C4" s="26"/>
      <c r="D4" s="54" t="s">
        <v>18</v>
      </c>
      <c r="E4" s="54"/>
      <c r="F4" s="55">
        <v>44623</v>
      </c>
      <c r="G4" s="55"/>
    </row>
    <row r="5" spans="1:8" ht="14.4" customHeight="1" x14ac:dyDescent="0.35">
      <c r="A5" s="27"/>
      <c r="C5" s="26"/>
    </row>
    <row r="6" spans="1:8" ht="14.4" customHeight="1" x14ac:dyDescent="0.35">
      <c r="A6" s="27"/>
      <c r="C6" s="26"/>
    </row>
    <row r="7" spans="1:8" x14ac:dyDescent="0.3">
      <c r="A7" s="9"/>
      <c r="C7" s="10"/>
    </row>
    <row r="8" spans="1:8" ht="18" x14ac:dyDescent="0.3">
      <c r="A8" s="45" t="s">
        <v>11</v>
      </c>
      <c r="B8" s="45"/>
      <c r="C8" s="45"/>
      <c r="D8" s="45"/>
      <c r="E8" s="45"/>
      <c r="F8" s="45"/>
      <c r="G8" s="45"/>
      <c r="H8" s="45"/>
    </row>
    <row r="9" spans="1:8" s="2" customFormat="1" ht="43.2" x14ac:dyDescent="0.3">
      <c r="A9" s="11" t="s">
        <v>0</v>
      </c>
      <c r="B9" s="12" t="s">
        <v>7</v>
      </c>
      <c r="C9" s="12" t="s">
        <v>13</v>
      </c>
      <c r="D9" s="12" t="s">
        <v>1</v>
      </c>
      <c r="E9" s="11" t="s">
        <v>2</v>
      </c>
      <c r="F9" s="11" t="s">
        <v>3</v>
      </c>
      <c r="G9" s="12" t="s">
        <v>24</v>
      </c>
      <c r="H9" s="12" t="s">
        <v>5</v>
      </c>
    </row>
    <row r="10" spans="1:8" x14ac:dyDescent="0.3">
      <c r="A10" s="5">
        <v>91</v>
      </c>
      <c r="B10" s="6" t="s">
        <v>6</v>
      </c>
      <c r="C10" s="21">
        <v>44750</v>
      </c>
      <c r="D10" s="7">
        <v>44936</v>
      </c>
      <c r="E10" s="28">
        <v>30000</v>
      </c>
      <c r="F10" s="28">
        <f>E10/1.2</f>
        <v>25000</v>
      </c>
      <c r="G10" s="13"/>
      <c r="H10" s="28"/>
    </row>
    <row r="11" spans="1:8" x14ac:dyDescent="0.3">
      <c r="A11" s="5">
        <v>132</v>
      </c>
      <c r="B11" s="6" t="s">
        <v>6</v>
      </c>
      <c r="C11" s="21">
        <v>44895</v>
      </c>
      <c r="D11" s="7">
        <v>44972</v>
      </c>
      <c r="E11" s="28">
        <v>14200</v>
      </c>
      <c r="F11" s="28">
        <f t="shared" ref="F11:F14" si="0">E11/1.2</f>
        <v>11833.333333333334</v>
      </c>
      <c r="G11" s="13" t="str">
        <f>IF(C19&lt;=50000,"60%",IF(C19&lt;=90000,"70%","80%"))</f>
        <v>70%</v>
      </c>
      <c r="H11" s="28">
        <f>F11*G11</f>
        <v>8283.3333333333339</v>
      </c>
    </row>
    <row r="12" spans="1:8" x14ac:dyDescent="0.3">
      <c r="A12" s="5">
        <v>133</v>
      </c>
      <c r="B12" s="6" t="s">
        <v>6</v>
      </c>
      <c r="C12" s="21">
        <v>44895</v>
      </c>
      <c r="D12" s="7">
        <v>44994</v>
      </c>
      <c r="E12" s="28">
        <v>19750</v>
      </c>
      <c r="F12" s="28">
        <f t="shared" si="0"/>
        <v>16458.333333333336</v>
      </c>
      <c r="G12" s="13"/>
      <c r="H12" s="28"/>
    </row>
    <row r="13" spans="1:8" x14ac:dyDescent="0.3">
      <c r="A13" s="5">
        <v>11</v>
      </c>
      <c r="B13" s="6" t="s">
        <v>6</v>
      </c>
      <c r="C13" s="32">
        <v>44995</v>
      </c>
      <c r="D13" s="7">
        <v>45050</v>
      </c>
      <c r="E13" s="28">
        <v>8250</v>
      </c>
      <c r="F13" s="28">
        <f t="shared" si="0"/>
        <v>6875</v>
      </c>
      <c r="G13" s="13"/>
      <c r="H13" s="28"/>
    </row>
    <row r="14" spans="1:8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13"/>
      <c r="H14" s="28"/>
    </row>
    <row r="15" spans="1:8" ht="26.4" customHeight="1" thickBot="1" x14ac:dyDescent="0.35">
      <c r="A15" s="47" t="s">
        <v>10</v>
      </c>
      <c r="B15" s="48"/>
      <c r="C15" s="48"/>
      <c r="D15" s="48"/>
      <c r="E15" s="48"/>
      <c r="F15" s="18">
        <f>SUM(F10:F14)</f>
        <v>60166.666666666672</v>
      </c>
      <c r="G15" s="30"/>
      <c r="H15" s="31"/>
    </row>
    <row r="16" spans="1:8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1" t="s">
        <v>20</v>
      </c>
      <c r="B17" s="51"/>
      <c r="C17" s="39"/>
      <c r="D17" s="23"/>
      <c r="E17" s="23"/>
      <c r="F17" s="24"/>
      <c r="G17" s="25"/>
      <c r="H17" s="25"/>
    </row>
    <row r="18" spans="1:8" ht="20.399999999999999" customHeight="1" x14ac:dyDescent="0.3">
      <c r="A18" s="51" t="s">
        <v>19</v>
      </c>
      <c r="B18" s="51"/>
      <c r="C18" s="39">
        <f>SUMIFS(F10:F14, C10:C14, "&lt;=" &amp; DATE(2022,12,31))</f>
        <v>53291.666666666672</v>
      </c>
      <c r="D18" s="23"/>
      <c r="E18" s="23"/>
      <c r="F18" s="24"/>
      <c r="G18" s="25"/>
      <c r="H18" s="25"/>
    </row>
    <row r="19" spans="1:8" ht="20.399999999999999" customHeight="1" x14ac:dyDescent="0.3">
      <c r="A19" s="52" t="s">
        <v>21</v>
      </c>
      <c r="B19" s="53"/>
      <c r="C19" s="22">
        <f>C17+C18</f>
        <v>53291.666666666672</v>
      </c>
      <c r="D19" s="23"/>
      <c r="E19" s="23"/>
      <c r="F19" s="24"/>
      <c r="G19" s="25"/>
      <c r="H19" s="25"/>
    </row>
    <row r="20" spans="1:8" ht="14.4" customHeight="1" x14ac:dyDescent="0.3">
      <c r="A20" s="2"/>
      <c r="B20" s="19"/>
      <c r="C20" s="20"/>
      <c r="D20" s="23"/>
      <c r="E20" s="23"/>
      <c r="F20" s="24"/>
      <c r="G20" s="25"/>
      <c r="H20" s="25"/>
    </row>
    <row r="21" spans="1:8" ht="20.399999999999999" customHeight="1" x14ac:dyDescent="0.3">
      <c r="A21" s="46" t="s">
        <v>26</v>
      </c>
      <c r="B21" s="46"/>
      <c r="C21" s="22">
        <f>SUMIFS(F10:F14, C10:C14, "&gt;=" &amp; DATE(2023,1,1))</f>
        <v>6875</v>
      </c>
      <c r="D21" s="23"/>
      <c r="E21" s="23"/>
      <c r="F21" s="24"/>
      <c r="G21" s="25"/>
      <c r="H21" s="25"/>
    </row>
    <row r="22" spans="1:8" ht="14.4" customHeight="1" x14ac:dyDescent="0.3">
      <c r="C22" s="3"/>
      <c r="D22" s="23"/>
      <c r="E22" s="23"/>
      <c r="F22" s="24"/>
      <c r="G22" s="25"/>
      <c r="H22" s="25"/>
    </row>
    <row r="23" spans="1:8" ht="14.4" customHeight="1" x14ac:dyDescent="0.3">
      <c r="A23" s="23"/>
      <c r="B23" s="23"/>
      <c r="C23" s="23"/>
      <c r="D23" s="23"/>
      <c r="E23" s="23"/>
      <c r="F23" s="24"/>
      <c r="G23" s="25"/>
      <c r="H23" s="25"/>
    </row>
    <row r="24" spans="1:8" ht="14.4" customHeight="1" x14ac:dyDescent="0.3">
      <c r="A24" s="23"/>
      <c r="B24" s="23"/>
      <c r="C24" s="23"/>
      <c r="D24" s="23"/>
      <c r="E24" s="23"/>
      <c r="F24" s="24"/>
      <c r="G24" s="25"/>
      <c r="H24" s="25"/>
    </row>
    <row r="25" spans="1:8" ht="14.4" customHeight="1" x14ac:dyDescent="0.3">
      <c r="A25" s="23"/>
      <c r="B25" s="23"/>
      <c r="C25" s="23"/>
      <c r="D25" s="23"/>
      <c r="E25" s="23"/>
      <c r="F25" s="24"/>
      <c r="G25" s="25"/>
      <c r="H25" s="25"/>
    </row>
    <row r="26" spans="1:8" ht="18" customHeight="1" x14ac:dyDescent="0.3">
      <c r="A26" s="45" t="s">
        <v>12</v>
      </c>
      <c r="B26" s="45"/>
      <c r="C26" s="45"/>
      <c r="D26" s="45"/>
      <c r="E26" s="45"/>
      <c r="F26" s="45"/>
      <c r="G26" s="45"/>
      <c r="H26" s="45"/>
    </row>
    <row r="27" spans="1:8" ht="43.2" customHeight="1" x14ac:dyDescent="0.3">
      <c r="A27" s="11" t="s">
        <v>0</v>
      </c>
      <c r="B27" s="12" t="s">
        <v>17</v>
      </c>
      <c r="C27" s="12" t="s">
        <v>14</v>
      </c>
      <c r="D27" s="12" t="s">
        <v>1</v>
      </c>
      <c r="E27" s="12" t="s">
        <v>16</v>
      </c>
      <c r="F27" s="11" t="s">
        <v>3</v>
      </c>
      <c r="G27" s="11" t="s">
        <v>4</v>
      </c>
      <c r="H27" s="12" t="s">
        <v>9</v>
      </c>
    </row>
    <row r="28" spans="1:8" ht="14.4" customHeight="1" x14ac:dyDescent="0.3">
      <c r="A28" s="35">
        <v>91</v>
      </c>
      <c r="B28" s="6" t="s">
        <v>15</v>
      </c>
      <c r="C28" s="6">
        <v>1</v>
      </c>
      <c r="D28" s="37"/>
      <c r="E28" s="33"/>
      <c r="F28" s="8"/>
      <c r="G28" s="8"/>
      <c r="H28" s="8"/>
    </row>
    <row r="29" spans="1:8" ht="14.4" customHeight="1" x14ac:dyDescent="0.3">
      <c r="A29" s="35"/>
      <c r="B29" s="6"/>
      <c r="C29" s="6"/>
      <c r="D29" s="37"/>
      <c r="E29" s="33"/>
      <c r="F29" s="8"/>
      <c r="G29" s="8"/>
      <c r="H29" s="8"/>
    </row>
    <row r="30" spans="1:8" ht="14.4" customHeight="1" x14ac:dyDescent="0.3">
      <c r="A30" s="35"/>
      <c r="B30" s="6"/>
      <c r="C30" s="6"/>
      <c r="D30" s="37"/>
      <c r="E30" s="33"/>
      <c r="F30" s="8"/>
      <c r="G30" s="8"/>
      <c r="H30" s="8"/>
    </row>
    <row r="31" spans="1:8" ht="14.4" customHeight="1" x14ac:dyDescent="0.3">
      <c r="A31" s="35"/>
      <c r="B31" s="6"/>
      <c r="C31" s="6"/>
      <c r="D31" s="37"/>
      <c r="E31" s="33"/>
      <c r="F31" s="8"/>
      <c r="G31" s="8"/>
      <c r="H31" s="8"/>
    </row>
    <row r="32" spans="1:8" ht="14.4" customHeight="1" thickBot="1" x14ac:dyDescent="0.35">
      <c r="A32" s="36"/>
      <c r="B32" s="16"/>
      <c r="C32" s="16"/>
      <c r="D32" s="38"/>
      <c r="E32" s="34"/>
      <c r="F32" s="14"/>
      <c r="G32" s="14"/>
      <c r="H32" s="14"/>
    </row>
    <row r="33" spans="1:8" ht="26.4" customHeight="1" thickBot="1" x14ac:dyDescent="0.35">
      <c r="A33" s="47" t="s">
        <v>10</v>
      </c>
      <c r="B33" s="48"/>
      <c r="C33" s="48"/>
      <c r="D33" s="48"/>
      <c r="E33" s="48"/>
      <c r="F33" s="18">
        <f>SUM(F28:F32)</f>
        <v>0</v>
      </c>
      <c r="G33" s="49"/>
      <c r="H33" s="50"/>
    </row>
    <row r="34" spans="1:8" ht="14.4" customHeight="1" x14ac:dyDescent="0.3">
      <c r="A34" s="23"/>
      <c r="B34" s="23"/>
      <c r="C34" s="23"/>
      <c r="D34" s="23"/>
      <c r="E34" s="23"/>
      <c r="F34" s="24"/>
      <c r="G34" s="25"/>
      <c r="H34" s="25"/>
    </row>
    <row r="35" spans="1:8" ht="14.4" customHeight="1" x14ac:dyDescent="0.3">
      <c r="A35" s="23"/>
      <c r="B35" s="23"/>
      <c r="C35" s="23"/>
      <c r="D35" s="23"/>
      <c r="E35" s="23"/>
      <c r="F35" s="24"/>
      <c r="G35" s="25"/>
      <c r="H35" s="25"/>
    </row>
    <row r="36" spans="1:8" ht="14.4" customHeight="1" x14ac:dyDescent="0.3">
      <c r="C36" s="3"/>
      <c r="D36" s="3"/>
      <c r="E36" s="4"/>
      <c r="F36" s="4"/>
      <c r="G36" s="4"/>
      <c r="H36" s="4"/>
    </row>
    <row r="37" spans="1:8" ht="21" customHeight="1" x14ac:dyDescent="0.3">
      <c r="D37" s="3"/>
      <c r="E37" s="4"/>
      <c r="F37" s="4"/>
      <c r="G37" s="4"/>
      <c r="H37" s="4"/>
    </row>
    <row r="38" spans="1:8" x14ac:dyDescent="0.3">
      <c r="D38" s="3"/>
      <c r="E38" s="4"/>
      <c r="F38" s="4"/>
      <c r="G38" s="4"/>
      <c r="H38" s="4"/>
    </row>
    <row r="39" spans="1:8" ht="21" customHeight="1" x14ac:dyDescent="0.3">
      <c r="D39" s="3"/>
      <c r="E39" s="4"/>
      <c r="F39" s="4"/>
      <c r="G39" s="4"/>
      <c r="H39" s="4"/>
    </row>
    <row r="40" spans="1:8" x14ac:dyDescent="0.3">
      <c r="D40" s="3"/>
      <c r="E40" s="4"/>
      <c r="F40" s="4"/>
      <c r="G40" s="4"/>
      <c r="H40" s="4"/>
    </row>
    <row r="41" spans="1:8" ht="21" customHeight="1" x14ac:dyDescent="0.3">
      <c r="D41" s="3"/>
      <c r="E41" s="4"/>
      <c r="F41" s="4"/>
      <c r="G41" s="4"/>
      <c r="H41" s="4"/>
    </row>
    <row r="42" spans="1:8" x14ac:dyDescent="0.3">
      <c r="D42" s="3"/>
      <c r="E42" s="4"/>
      <c r="F42" s="4"/>
      <c r="G42" s="4"/>
      <c r="H42" s="4"/>
    </row>
    <row r="43" spans="1:8" x14ac:dyDescent="0.3">
      <c r="E43" s="4"/>
      <c r="F43" s="4"/>
      <c r="G43" s="4"/>
      <c r="H43" s="4"/>
    </row>
    <row r="44" spans="1:8" x14ac:dyDescent="0.3">
      <c r="E44" s="4"/>
      <c r="F44" s="4"/>
      <c r="G44" s="4"/>
      <c r="H44" s="4"/>
    </row>
    <row r="45" spans="1:8" x14ac:dyDescent="0.3">
      <c r="E45" s="4"/>
      <c r="F45" s="4"/>
      <c r="G45" s="4"/>
      <c r="H45" s="4"/>
    </row>
  </sheetData>
  <mergeCells count="12">
    <mergeCell ref="A1:H1"/>
    <mergeCell ref="A8:H8"/>
    <mergeCell ref="A21:B21"/>
    <mergeCell ref="A26:H26"/>
    <mergeCell ref="A33:E33"/>
    <mergeCell ref="G33:H33"/>
    <mergeCell ref="A15:E15"/>
    <mergeCell ref="A17:B17"/>
    <mergeCell ref="A18:B18"/>
    <mergeCell ref="A19:B19"/>
    <mergeCell ref="D4:E4"/>
    <mergeCell ref="F4:G4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MOIS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GALLERAND</dc:creator>
  <cp:lastModifiedBy>Elodie GALLERAND</cp:lastModifiedBy>
  <cp:lastPrinted>2025-10-26T23:32:14Z</cp:lastPrinted>
  <dcterms:created xsi:type="dcterms:W3CDTF">2025-10-26T20:51:11Z</dcterms:created>
  <dcterms:modified xsi:type="dcterms:W3CDTF">2025-10-27T19:37:27Z</dcterms:modified>
</cp:coreProperties>
</file>