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loisirs\"/>
    </mc:Choice>
  </mc:AlternateContent>
  <xr:revisionPtr revIDLastSave="0" documentId="13_ncr:1_{706E8552-86EB-4BDA-B16C-A46DF65BDD1B}" xr6:coauthVersionLast="47" xr6:coauthVersionMax="47" xr10:uidLastSave="{00000000-0000-0000-0000-000000000000}"/>
  <bookViews>
    <workbookView xWindow="-120" yWindow="-120" windowWidth="29040" windowHeight="15840" xr2:uid="{042C4073-0912-4B0B-A759-51FB5A8B96D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G22" i="1"/>
  <c r="H17" i="1"/>
  <c r="G16" i="1"/>
  <c r="J15" i="1"/>
  <c r="G17" i="1"/>
  <c r="G15" i="1"/>
  <c r="G4" i="1"/>
  <c r="I2" i="1"/>
  <c r="I3" i="1"/>
  <c r="I4" i="1"/>
  <c r="I5" i="1"/>
  <c r="I6" i="1"/>
  <c r="E7" i="1" s="1"/>
  <c r="I7" i="1" s="1"/>
  <c r="E8" i="1" s="1"/>
  <c r="E31" i="1"/>
  <c r="E32" i="1"/>
  <c r="E33" i="1"/>
  <c r="I8" i="1" l="1"/>
  <c r="E9" i="1" s="1"/>
  <c r="I9" i="1" l="1"/>
  <c r="E10" i="1" s="1"/>
  <c r="I10" i="1" l="1"/>
  <c r="E11" i="1" s="1"/>
  <c r="I11" i="1" l="1"/>
  <c r="E12" i="1" s="1"/>
  <c r="I12" i="1" l="1"/>
  <c r="E13" i="1" s="1"/>
  <c r="I13" i="1" l="1"/>
  <c r="E14" i="1" s="1"/>
  <c r="I14" i="1" l="1"/>
  <c r="E15" i="1" s="1"/>
  <c r="I15" i="1" l="1"/>
  <c r="E16" i="1" s="1"/>
  <c r="I16" i="1" l="1"/>
  <c r="E17" i="1" s="1"/>
  <c r="I17" i="1" l="1"/>
  <c r="E18" i="1" s="1"/>
  <c r="I18" i="1" l="1"/>
  <c r="E19" i="1" s="1"/>
  <c r="I19" i="1" l="1"/>
  <c r="E20" i="1" s="1"/>
  <c r="I20" i="1" l="1"/>
  <c r="E21" i="1" s="1"/>
  <c r="I21" i="1" s="1"/>
  <c r="E22" i="1" s="1"/>
  <c r="E23" i="1" l="1"/>
  <c r="I23" i="1" s="1"/>
  <c r="E24" i="1" s="1"/>
  <c r="I24" i="1" s="1"/>
  <c r="E25" i="1" s="1"/>
  <c r="I25" i="1" s="1"/>
  <c r="E26" i="1" s="1"/>
  <c r="I26" i="1" s="1"/>
  <c r="E27" i="1" s="1"/>
  <c r="I27" i="1" s="1"/>
  <c r="E28" i="1" s="1"/>
  <c r="I28" i="1" s="1"/>
  <c r="E29" i="1" s="1"/>
  <c r="I29" i="1" s="1"/>
  <c r="E30" i="1" s="1"/>
</calcChain>
</file>

<file path=xl/sharedStrings.xml><?xml version="1.0" encoding="utf-8"?>
<sst xmlns="http://schemas.openxmlformats.org/spreadsheetml/2006/main" count="10" uniqueCount="10">
  <si>
    <t>Provisions charges</t>
  </si>
  <si>
    <t>Loyer</t>
  </si>
  <si>
    <t>Solde antérieur</t>
  </si>
  <si>
    <t>Allocation Logement</t>
  </si>
  <si>
    <t>Versement</t>
  </si>
  <si>
    <t>Charges except.</t>
  </si>
  <si>
    <t>Remboursement except.</t>
  </si>
  <si>
    <t>Date</t>
  </si>
  <si>
    <t xml:space="preserve"> Taxes OM (-) + Régul Charges</t>
  </si>
  <si>
    <t>Compte soldé sans raison (+0,85)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</si>
</sst>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F3115E-C226-4489-B7D3-B093DADEF6F9}">
  <dimension ref="A1:O125"/>
  <sheetViews>
    <sheetView tabSelected="1" workbookViewId="0">
      <selection activeCell="M25" sqref="M25"/>
    </sheetView>
  </sheetViews>
  <sheetFormatPr baseColWidth="10" defaultRowHeight="15" x14ac:dyDescent="0.25"/>
  <cols>
    <col min="4" max="4" width="14.140625" customWidth="1"/>
    <col min="8" max="8" width="16.28515625" customWidth="1"/>
    <col min="9" max="9" width="13" customWidth="1"/>
    <col min="15" max="15" width="12.7109375" bestFit="1" customWidth="1"/>
  </cols>
  <sheetData>
    <row r="1" spans="1:11" ht="48.75" customHeight="1" thickBot="1" x14ac:dyDescent="0.3">
      <c r="A1" s="8" t="s">
        <v>7</v>
      </c>
      <c r="B1" s="9" t="s">
        <v>1</v>
      </c>
      <c r="C1" s="9" t="s">
        <v>0</v>
      </c>
      <c r="D1" s="9" t="s">
        <v>5</v>
      </c>
      <c r="E1" s="10" t="s">
        <v>2</v>
      </c>
      <c r="F1" s="11" t="s">
        <v>4</v>
      </c>
      <c r="G1" s="9" t="s">
        <v>3</v>
      </c>
      <c r="H1" s="12" t="s">
        <v>6</v>
      </c>
      <c r="I1" s="13"/>
      <c r="J1" s="5"/>
      <c r="K1" s="6"/>
    </row>
    <row r="2" spans="1:11" x14ac:dyDescent="0.25">
      <c r="A2" s="7">
        <v>44075</v>
      </c>
      <c r="B2">
        <v>0</v>
      </c>
      <c r="C2">
        <v>97</v>
      </c>
      <c r="D2" s="2"/>
      <c r="E2" s="3">
        <v>0</v>
      </c>
      <c r="F2" s="14">
        <v>500</v>
      </c>
      <c r="G2">
        <v>267</v>
      </c>
      <c r="H2" s="1"/>
      <c r="I2">
        <f t="shared" ref="I2:I5" si="0">B2+C2+D2+E2-F2-G2-H2</f>
        <v>-670</v>
      </c>
    </row>
    <row r="3" spans="1:11" x14ac:dyDescent="0.25">
      <c r="A3" s="7">
        <v>44105</v>
      </c>
      <c r="B3">
        <v>670</v>
      </c>
      <c r="C3">
        <v>97</v>
      </c>
      <c r="D3" s="2"/>
      <c r="E3" s="3">
        <v>0</v>
      </c>
      <c r="F3" s="14">
        <v>500</v>
      </c>
      <c r="G3">
        <v>267</v>
      </c>
      <c r="H3" s="1">
        <v>173</v>
      </c>
      <c r="I3">
        <f t="shared" si="0"/>
        <v>-173</v>
      </c>
    </row>
    <row r="4" spans="1:11" x14ac:dyDescent="0.25">
      <c r="A4" s="7">
        <v>44136</v>
      </c>
      <c r="B4">
        <v>670</v>
      </c>
      <c r="C4">
        <v>97</v>
      </c>
      <c r="D4" s="2"/>
      <c r="E4" s="3">
        <v>0</v>
      </c>
      <c r="F4" s="14">
        <v>60</v>
      </c>
      <c r="G4">
        <f>88+88+179+179</f>
        <v>534</v>
      </c>
      <c r="H4" s="1"/>
      <c r="I4">
        <f t="shared" si="0"/>
        <v>173</v>
      </c>
    </row>
    <row r="5" spans="1:11" x14ac:dyDescent="0.25">
      <c r="A5" s="7">
        <v>44166</v>
      </c>
      <c r="B5">
        <v>670</v>
      </c>
      <c r="C5">
        <v>97</v>
      </c>
      <c r="D5" s="2"/>
      <c r="E5" s="3">
        <v>0</v>
      </c>
      <c r="F5" s="14">
        <v>767</v>
      </c>
      <c r="G5">
        <v>0</v>
      </c>
      <c r="H5" s="1"/>
      <c r="I5">
        <f t="shared" si="0"/>
        <v>0</v>
      </c>
    </row>
    <row r="6" spans="1:11" x14ac:dyDescent="0.25">
      <c r="A6" s="7">
        <v>44197</v>
      </c>
      <c r="B6">
        <v>670</v>
      </c>
      <c r="C6">
        <v>97</v>
      </c>
      <c r="D6" s="2"/>
      <c r="E6" s="3">
        <v>0</v>
      </c>
      <c r="F6" s="14">
        <v>500</v>
      </c>
      <c r="G6">
        <v>267</v>
      </c>
      <c r="H6" s="1"/>
      <c r="I6">
        <f>B6+C6+D6+E6-F6-G6-H6</f>
        <v>0</v>
      </c>
    </row>
    <row r="7" spans="1:11" x14ac:dyDescent="0.25">
      <c r="A7" s="7">
        <v>44228</v>
      </c>
      <c r="B7">
        <v>670</v>
      </c>
      <c r="C7">
        <v>97</v>
      </c>
      <c r="D7" s="2"/>
      <c r="E7" s="3">
        <f>I6</f>
        <v>0</v>
      </c>
      <c r="F7" s="14">
        <v>679</v>
      </c>
      <c r="G7">
        <v>88</v>
      </c>
      <c r="H7" s="1"/>
      <c r="I7">
        <f>B7+C7+D7+E7-F7-G7-H7</f>
        <v>0</v>
      </c>
    </row>
    <row r="8" spans="1:11" x14ac:dyDescent="0.25">
      <c r="A8" s="7">
        <v>44256</v>
      </c>
      <c r="B8">
        <v>670</v>
      </c>
      <c r="C8">
        <v>97</v>
      </c>
      <c r="D8" s="2"/>
      <c r="E8" s="3">
        <f t="shared" ref="E8:E33" si="1">I7</f>
        <v>0</v>
      </c>
      <c r="F8" s="14">
        <v>679</v>
      </c>
      <c r="G8">
        <v>88</v>
      </c>
      <c r="H8" s="1"/>
      <c r="I8">
        <f t="shared" ref="I8:I29" si="2">B8+C8+D8+E8-F8-G8-H8</f>
        <v>0</v>
      </c>
    </row>
    <row r="9" spans="1:11" x14ac:dyDescent="0.25">
      <c r="A9" s="7">
        <v>44287</v>
      </c>
      <c r="B9">
        <v>670</v>
      </c>
      <c r="C9">
        <v>97</v>
      </c>
      <c r="D9" s="2"/>
      <c r="E9" s="3">
        <f t="shared" si="1"/>
        <v>0</v>
      </c>
      <c r="F9" s="14">
        <v>679</v>
      </c>
      <c r="G9">
        <v>88</v>
      </c>
      <c r="H9" s="1"/>
      <c r="I9">
        <f t="shared" si="2"/>
        <v>0</v>
      </c>
    </row>
    <row r="10" spans="1:11" x14ac:dyDescent="0.25">
      <c r="A10" s="7">
        <v>44317</v>
      </c>
      <c r="B10">
        <v>670</v>
      </c>
      <c r="C10">
        <v>97</v>
      </c>
      <c r="D10" s="2"/>
      <c r="E10" s="3">
        <f t="shared" si="1"/>
        <v>0</v>
      </c>
      <c r="F10" s="14">
        <v>679</v>
      </c>
      <c r="G10">
        <v>88</v>
      </c>
      <c r="H10" s="1"/>
      <c r="I10">
        <f t="shared" si="2"/>
        <v>0</v>
      </c>
    </row>
    <row r="11" spans="1:11" x14ac:dyDescent="0.25">
      <c r="A11" s="7">
        <v>44348</v>
      </c>
      <c r="B11">
        <v>670.62</v>
      </c>
      <c r="C11">
        <v>97</v>
      </c>
      <c r="D11" s="2"/>
      <c r="E11" s="3">
        <f t="shared" si="1"/>
        <v>0</v>
      </c>
      <c r="F11" s="14">
        <v>679.62</v>
      </c>
      <c r="G11">
        <v>88</v>
      </c>
      <c r="H11" s="1"/>
      <c r="I11">
        <f t="shared" si="2"/>
        <v>0</v>
      </c>
    </row>
    <row r="12" spans="1:11" x14ac:dyDescent="0.25">
      <c r="A12" s="7">
        <v>44378</v>
      </c>
      <c r="B12">
        <v>670.62</v>
      </c>
      <c r="C12">
        <v>97</v>
      </c>
      <c r="D12" s="2"/>
      <c r="E12" s="3">
        <f t="shared" si="1"/>
        <v>0</v>
      </c>
      <c r="F12" s="14">
        <v>679.62</v>
      </c>
      <c r="G12">
        <v>88</v>
      </c>
      <c r="H12" s="1"/>
      <c r="I12">
        <f t="shared" si="2"/>
        <v>0</v>
      </c>
    </row>
    <row r="13" spans="1:11" x14ac:dyDescent="0.25">
      <c r="A13" s="7">
        <v>44409</v>
      </c>
      <c r="B13">
        <v>670.62</v>
      </c>
      <c r="C13">
        <v>97</v>
      </c>
      <c r="D13" s="2"/>
      <c r="E13" s="3">
        <f t="shared" si="1"/>
        <v>0</v>
      </c>
      <c r="F13" s="14">
        <v>679.62</v>
      </c>
      <c r="G13">
        <v>88</v>
      </c>
      <c r="H13" s="1"/>
      <c r="I13">
        <f t="shared" si="2"/>
        <v>0</v>
      </c>
    </row>
    <row r="14" spans="1:11" x14ac:dyDescent="0.25">
      <c r="A14" s="7">
        <v>44440</v>
      </c>
      <c r="B14">
        <v>670.62</v>
      </c>
      <c r="C14">
        <v>97</v>
      </c>
      <c r="D14" s="2"/>
      <c r="E14" s="3">
        <f t="shared" si="1"/>
        <v>0</v>
      </c>
      <c r="F14" s="14">
        <v>679.62</v>
      </c>
      <c r="G14">
        <v>88</v>
      </c>
      <c r="H14" s="1"/>
      <c r="I14">
        <f t="shared" si="2"/>
        <v>0</v>
      </c>
    </row>
    <row r="15" spans="1:11" x14ac:dyDescent="0.25">
      <c r="A15" s="7">
        <v>44470</v>
      </c>
      <c r="B15">
        <v>670.62</v>
      </c>
      <c r="C15">
        <v>97</v>
      </c>
      <c r="D15" s="2"/>
      <c r="E15" s="3">
        <f t="shared" si="1"/>
        <v>0</v>
      </c>
      <c r="F15" s="14">
        <v>679.62</v>
      </c>
      <c r="G15">
        <f>179+225</f>
        <v>404</v>
      </c>
      <c r="H15" s="1"/>
      <c r="I15">
        <f t="shared" si="2"/>
        <v>-316</v>
      </c>
      <c r="J15">
        <f>679.62-363.32</f>
        <v>316.3</v>
      </c>
    </row>
    <row r="16" spans="1:11" x14ac:dyDescent="0.25">
      <c r="A16" s="7">
        <v>44501</v>
      </c>
      <c r="B16">
        <v>670.62</v>
      </c>
      <c r="C16">
        <v>97</v>
      </c>
      <c r="D16" s="2"/>
      <c r="E16" s="3">
        <f t="shared" si="1"/>
        <v>-316</v>
      </c>
      <c r="F16" s="14">
        <v>0</v>
      </c>
      <c r="G16">
        <f>88+180</f>
        <v>268</v>
      </c>
      <c r="H16" s="1"/>
      <c r="I16">
        <f t="shared" si="2"/>
        <v>183.62</v>
      </c>
    </row>
    <row r="17" spans="1:15" x14ac:dyDescent="0.25">
      <c r="A17" s="7">
        <v>44531</v>
      </c>
      <c r="B17">
        <v>670.62</v>
      </c>
      <c r="C17">
        <v>97</v>
      </c>
      <c r="D17" s="2"/>
      <c r="E17" s="3">
        <f t="shared" si="1"/>
        <v>183.62</v>
      </c>
      <c r="F17" s="14">
        <v>417.94</v>
      </c>
      <c r="G17">
        <f>88+180</f>
        <v>268</v>
      </c>
      <c r="H17" s="1">
        <f>265.3+0.85</f>
        <v>266.15000000000003</v>
      </c>
      <c r="I17">
        <f t="shared" si="2"/>
        <v>-0.85000000000007958</v>
      </c>
      <c r="K17" t="s">
        <v>9</v>
      </c>
    </row>
    <row r="18" spans="1:15" x14ac:dyDescent="0.25">
      <c r="A18" s="7">
        <v>44562</v>
      </c>
      <c r="B18">
        <v>670.62</v>
      </c>
      <c r="C18">
        <v>97</v>
      </c>
      <c r="D18" s="2">
        <v>10</v>
      </c>
      <c r="E18" s="3">
        <f t="shared" si="1"/>
        <v>-0.85000000000007958</v>
      </c>
      <c r="G18">
        <v>88</v>
      </c>
      <c r="H18" s="1"/>
      <c r="I18">
        <f t="shared" si="2"/>
        <v>688.77</v>
      </c>
    </row>
    <row r="19" spans="1:15" x14ac:dyDescent="0.25">
      <c r="A19" s="7">
        <v>44593</v>
      </c>
      <c r="B19">
        <v>670.62</v>
      </c>
      <c r="C19">
        <v>97</v>
      </c>
      <c r="D19" s="2">
        <v>235</v>
      </c>
      <c r="E19" s="3">
        <f t="shared" si="1"/>
        <v>688.77</v>
      </c>
      <c r="F19" s="14">
        <v>1367.54</v>
      </c>
      <c r="G19" s="15">
        <v>88</v>
      </c>
      <c r="H19" s="1">
        <v>223.61</v>
      </c>
      <c r="I19">
        <f t="shared" si="2"/>
        <v>12.239999999999895</v>
      </c>
      <c r="K19" t="s">
        <v>8</v>
      </c>
      <c r="O19" s="17"/>
    </row>
    <row r="20" spans="1:15" x14ac:dyDescent="0.25">
      <c r="A20" s="7">
        <v>44621</v>
      </c>
      <c r="B20">
        <v>670.62</v>
      </c>
      <c r="C20">
        <v>52</v>
      </c>
      <c r="D20" s="2"/>
      <c r="E20" s="3">
        <f t="shared" si="1"/>
        <v>12.239999999999895</v>
      </c>
      <c r="F20">
        <v>266.86</v>
      </c>
      <c r="G20" s="15">
        <v>88</v>
      </c>
      <c r="H20" s="1">
        <v>200</v>
      </c>
      <c r="I20">
        <f t="shared" si="2"/>
        <v>179.99999999999989</v>
      </c>
    </row>
    <row r="21" spans="1:15" x14ac:dyDescent="0.25">
      <c r="A21" s="7">
        <v>44652</v>
      </c>
      <c r="B21">
        <v>670.62</v>
      </c>
      <c r="C21">
        <v>52</v>
      </c>
      <c r="D21" s="2"/>
      <c r="E21" s="3">
        <f t="shared" si="1"/>
        <v>179.99999999999989</v>
      </c>
      <c r="F21" s="14">
        <v>634.62</v>
      </c>
      <c r="G21" s="15">
        <v>88</v>
      </c>
      <c r="H21" s="1"/>
      <c r="I21">
        <f t="shared" si="2"/>
        <v>179.99999999999989</v>
      </c>
    </row>
    <row r="22" spans="1:15" x14ac:dyDescent="0.25">
      <c r="A22" s="7">
        <v>44682</v>
      </c>
      <c r="B22">
        <v>670.62</v>
      </c>
      <c r="C22">
        <v>52</v>
      </c>
      <c r="D22" s="2"/>
      <c r="E22" s="3">
        <f t="shared" si="1"/>
        <v>179.99999999999989</v>
      </c>
      <c r="F22" s="14">
        <v>814.62</v>
      </c>
      <c r="G22" s="15">
        <f>88</f>
        <v>88</v>
      </c>
      <c r="H22" s="1"/>
      <c r="I22">
        <f>B22+C22+D22+E22-F22-H22-G22</f>
        <v>-1.1368683772161603E-13</v>
      </c>
    </row>
    <row r="23" spans="1:15" x14ac:dyDescent="0.25">
      <c r="A23" s="7">
        <v>44713</v>
      </c>
      <c r="D23" s="2"/>
      <c r="E23" s="3">
        <f t="shared" si="1"/>
        <v>-1.1368683772161603E-13</v>
      </c>
      <c r="H23" s="1"/>
      <c r="I23">
        <f>B23+C23+D23+E23-F23-G23-H23</f>
        <v>-1.1368683772161603E-13</v>
      </c>
    </row>
    <row r="24" spans="1:15" x14ac:dyDescent="0.25">
      <c r="A24" s="7">
        <v>44743</v>
      </c>
      <c r="D24" s="2"/>
      <c r="E24" s="3">
        <f t="shared" si="1"/>
        <v>-1.1368683772161603E-13</v>
      </c>
      <c r="H24" s="1"/>
      <c r="I24">
        <f t="shared" si="2"/>
        <v>-1.1368683772161603E-13</v>
      </c>
      <c r="O24" s="16"/>
    </row>
    <row r="25" spans="1:15" x14ac:dyDescent="0.25">
      <c r="A25" s="7">
        <v>44774</v>
      </c>
      <c r="D25" s="2"/>
      <c r="E25" s="3">
        <f t="shared" si="1"/>
        <v>-1.1368683772161603E-13</v>
      </c>
      <c r="H25" s="1"/>
      <c r="I25">
        <f t="shared" si="2"/>
        <v>-1.1368683772161603E-13</v>
      </c>
    </row>
    <row r="26" spans="1:15" x14ac:dyDescent="0.25">
      <c r="A26" s="7">
        <v>44805</v>
      </c>
      <c r="D26" s="2"/>
      <c r="E26" s="3">
        <f t="shared" si="1"/>
        <v>-1.1368683772161603E-13</v>
      </c>
      <c r="H26" s="1"/>
      <c r="I26">
        <f t="shared" si="2"/>
        <v>-1.1368683772161603E-13</v>
      </c>
    </row>
    <row r="27" spans="1:15" x14ac:dyDescent="0.25">
      <c r="A27" s="7">
        <v>44835</v>
      </c>
      <c r="D27" s="2"/>
      <c r="E27" s="3">
        <f t="shared" si="1"/>
        <v>-1.1368683772161603E-13</v>
      </c>
      <c r="H27" s="1"/>
      <c r="I27">
        <f t="shared" si="2"/>
        <v>-1.1368683772161603E-13</v>
      </c>
    </row>
    <row r="28" spans="1:15" x14ac:dyDescent="0.25">
      <c r="A28" s="7">
        <v>44866</v>
      </c>
      <c r="D28" s="2"/>
      <c r="E28" s="3">
        <f t="shared" si="1"/>
        <v>-1.1368683772161603E-13</v>
      </c>
      <c r="H28" s="1"/>
      <c r="I28">
        <f t="shared" si="2"/>
        <v>-1.1368683772161603E-13</v>
      </c>
    </row>
    <row r="29" spans="1:15" x14ac:dyDescent="0.25">
      <c r="A29" s="7">
        <v>44896</v>
      </c>
      <c r="D29" s="2"/>
      <c r="E29" s="3">
        <f t="shared" si="1"/>
        <v>-1.1368683772161603E-13</v>
      </c>
      <c r="H29" s="1"/>
      <c r="I29">
        <f t="shared" si="2"/>
        <v>-1.1368683772161603E-13</v>
      </c>
    </row>
    <row r="30" spans="1:15" x14ac:dyDescent="0.25">
      <c r="A30" s="7">
        <v>44927</v>
      </c>
      <c r="D30" s="2"/>
      <c r="E30" s="3">
        <f t="shared" si="1"/>
        <v>-1.1368683772161603E-13</v>
      </c>
      <c r="H30" s="1"/>
    </row>
    <row r="31" spans="1:15" x14ac:dyDescent="0.25">
      <c r="A31" s="7">
        <v>44958</v>
      </c>
      <c r="D31" s="2"/>
      <c r="E31" s="3">
        <f t="shared" si="1"/>
        <v>0</v>
      </c>
      <c r="H31" s="1"/>
    </row>
    <row r="32" spans="1:15" x14ac:dyDescent="0.25">
      <c r="A32" s="7">
        <v>44986</v>
      </c>
      <c r="D32" s="2"/>
      <c r="E32" s="3">
        <f t="shared" si="1"/>
        <v>0</v>
      </c>
      <c r="H32" s="1"/>
    </row>
    <row r="33" spans="1:8" x14ac:dyDescent="0.25">
      <c r="A33" s="7">
        <v>45017</v>
      </c>
      <c r="D33" s="2"/>
      <c r="E33" s="3">
        <f t="shared" si="1"/>
        <v>0</v>
      </c>
      <c r="H33" s="1"/>
    </row>
    <row r="34" spans="1:8" x14ac:dyDescent="0.25">
      <c r="A34" s="7">
        <v>45047</v>
      </c>
      <c r="D34" s="2"/>
      <c r="E34" s="3"/>
      <c r="H34" s="1"/>
    </row>
    <row r="35" spans="1:8" x14ac:dyDescent="0.25">
      <c r="A35" s="7">
        <v>45078</v>
      </c>
      <c r="D35" s="2"/>
      <c r="E35" s="3"/>
      <c r="H35" s="1"/>
    </row>
    <row r="36" spans="1:8" x14ac:dyDescent="0.25">
      <c r="A36" s="7">
        <v>45108</v>
      </c>
      <c r="D36" s="2"/>
      <c r="E36" s="3"/>
      <c r="H36" s="1"/>
    </row>
    <row r="37" spans="1:8" x14ac:dyDescent="0.25">
      <c r="A37" s="1"/>
      <c r="E37" s="3"/>
      <c r="H37" s="1"/>
    </row>
    <row r="38" spans="1:8" x14ac:dyDescent="0.25">
      <c r="A38" s="1"/>
      <c r="E38" s="3"/>
      <c r="H38" s="1"/>
    </row>
    <row r="39" spans="1:8" x14ac:dyDescent="0.25">
      <c r="A39" s="1"/>
      <c r="E39" s="3"/>
      <c r="H39" s="1"/>
    </row>
    <row r="40" spans="1:8" x14ac:dyDescent="0.25">
      <c r="A40" s="1"/>
      <c r="E40" s="3"/>
      <c r="H40" s="1"/>
    </row>
    <row r="41" spans="1:8" x14ac:dyDescent="0.25">
      <c r="A41" s="1"/>
      <c r="E41" s="3"/>
      <c r="H41" s="1"/>
    </row>
    <row r="42" spans="1:8" x14ac:dyDescent="0.25">
      <c r="A42" s="1"/>
      <c r="E42" s="3"/>
      <c r="H42" s="1"/>
    </row>
    <row r="43" spans="1:8" x14ac:dyDescent="0.25">
      <c r="A43" s="1"/>
      <c r="E43" s="3"/>
      <c r="H43" s="1"/>
    </row>
    <row r="44" spans="1:8" x14ac:dyDescent="0.25">
      <c r="A44" s="1"/>
      <c r="E44" s="3"/>
      <c r="H44" s="1"/>
    </row>
    <row r="45" spans="1:8" x14ac:dyDescent="0.25">
      <c r="A45" s="1"/>
      <c r="E45" s="3"/>
      <c r="H45" s="1"/>
    </row>
    <row r="46" spans="1:8" x14ac:dyDescent="0.25">
      <c r="A46" s="1"/>
      <c r="E46" s="3"/>
      <c r="H46" s="1"/>
    </row>
    <row r="47" spans="1:8" x14ac:dyDescent="0.25">
      <c r="A47" s="1"/>
      <c r="E47" s="3"/>
      <c r="H47" s="1"/>
    </row>
    <row r="48" spans="1:8" x14ac:dyDescent="0.25">
      <c r="A48" s="1"/>
      <c r="E48" s="3"/>
      <c r="H48" s="1"/>
    </row>
    <row r="49" spans="1:8" x14ac:dyDescent="0.25">
      <c r="A49" s="1"/>
      <c r="E49" s="3"/>
      <c r="H49" s="1"/>
    </row>
    <row r="50" spans="1:8" x14ac:dyDescent="0.25">
      <c r="A50" s="1"/>
      <c r="E50" s="3"/>
      <c r="H50" s="1"/>
    </row>
    <row r="51" spans="1:8" x14ac:dyDescent="0.25">
      <c r="A51" s="1"/>
      <c r="E51" s="3"/>
      <c r="H51" s="1"/>
    </row>
    <row r="52" spans="1:8" x14ac:dyDescent="0.25">
      <c r="A52" s="1"/>
      <c r="E52" s="3"/>
      <c r="H52" s="1"/>
    </row>
    <row r="53" spans="1:8" x14ac:dyDescent="0.25">
      <c r="A53" s="1"/>
      <c r="E53" s="3"/>
      <c r="H53" s="1"/>
    </row>
    <row r="54" spans="1:8" x14ac:dyDescent="0.25">
      <c r="A54" s="1"/>
      <c r="E54" s="3"/>
      <c r="H54" s="1"/>
    </row>
    <row r="55" spans="1:8" x14ac:dyDescent="0.25">
      <c r="A55" s="1"/>
      <c r="E55" s="3"/>
      <c r="H55" s="1"/>
    </row>
    <row r="56" spans="1:8" x14ac:dyDescent="0.25">
      <c r="A56" s="1"/>
      <c r="E56" s="3"/>
      <c r="H56" s="1"/>
    </row>
    <row r="57" spans="1:8" x14ac:dyDescent="0.25">
      <c r="A57" s="1"/>
      <c r="E57" s="3"/>
      <c r="H57" s="1"/>
    </row>
    <row r="58" spans="1:8" x14ac:dyDescent="0.25">
      <c r="A58" s="1"/>
      <c r="E58" s="3"/>
      <c r="H58" s="1"/>
    </row>
    <row r="59" spans="1:8" x14ac:dyDescent="0.25">
      <c r="A59" s="1"/>
      <c r="E59" s="3"/>
      <c r="H59" s="1"/>
    </row>
    <row r="60" spans="1:8" x14ac:dyDescent="0.25">
      <c r="A60" s="1"/>
      <c r="E60" s="3"/>
      <c r="H60" s="1"/>
    </row>
    <row r="61" spans="1:8" x14ac:dyDescent="0.25">
      <c r="A61" s="1"/>
      <c r="E61" s="3"/>
      <c r="H61" s="1"/>
    </row>
    <row r="62" spans="1:8" x14ac:dyDescent="0.25">
      <c r="A62" s="1"/>
      <c r="E62" s="3"/>
      <c r="H62" s="1"/>
    </row>
    <row r="63" spans="1:8" x14ac:dyDescent="0.25">
      <c r="A63" s="1"/>
      <c r="E63" s="3"/>
      <c r="H63" s="1"/>
    </row>
    <row r="64" spans="1:8" x14ac:dyDescent="0.25">
      <c r="A64" s="1"/>
      <c r="E64" s="3"/>
      <c r="H64" s="1"/>
    </row>
    <row r="65" spans="1:8" x14ac:dyDescent="0.25">
      <c r="A65" s="1"/>
      <c r="E65" s="3"/>
      <c r="H65" s="1"/>
    </row>
    <row r="66" spans="1:8" x14ac:dyDescent="0.25">
      <c r="A66" s="1"/>
      <c r="E66" s="3"/>
      <c r="H66" s="1"/>
    </row>
    <row r="67" spans="1:8" x14ac:dyDescent="0.25">
      <c r="A67" s="1"/>
      <c r="E67" s="3"/>
      <c r="H67" s="1"/>
    </row>
    <row r="68" spans="1:8" x14ac:dyDescent="0.25">
      <c r="A68" s="1"/>
      <c r="E68" s="3"/>
      <c r="H68" s="1"/>
    </row>
    <row r="69" spans="1:8" x14ac:dyDescent="0.25">
      <c r="A69" s="1"/>
      <c r="E69" s="3"/>
      <c r="H69" s="1"/>
    </row>
    <row r="70" spans="1:8" x14ac:dyDescent="0.25">
      <c r="A70" s="1"/>
      <c r="E70" s="3"/>
      <c r="H70" s="1"/>
    </row>
    <row r="71" spans="1:8" x14ac:dyDescent="0.25">
      <c r="A71" s="1"/>
      <c r="E71" s="3"/>
      <c r="H71" s="1"/>
    </row>
    <row r="72" spans="1:8" x14ac:dyDescent="0.25">
      <c r="A72" s="1"/>
      <c r="E72" s="3"/>
      <c r="H72" s="1"/>
    </row>
    <row r="73" spans="1:8" x14ac:dyDescent="0.25">
      <c r="A73" s="1"/>
      <c r="E73" s="3"/>
      <c r="H73" s="1"/>
    </row>
    <row r="74" spans="1:8" x14ac:dyDescent="0.25">
      <c r="A74" s="1"/>
      <c r="E74" s="3"/>
      <c r="H74" s="1"/>
    </row>
    <row r="75" spans="1:8" x14ac:dyDescent="0.25">
      <c r="A75" s="1"/>
      <c r="E75" s="3"/>
      <c r="H75" s="1"/>
    </row>
    <row r="76" spans="1:8" x14ac:dyDescent="0.25">
      <c r="A76" s="1"/>
      <c r="E76" s="3"/>
      <c r="H76" s="1"/>
    </row>
    <row r="77" spans="1:8" x14ac:dyDescent="0.25">
      <c r="A77" s="1"/>
      <c r="E77" s="3"/>
      <c r="H77" s="1"/>
    </row>
    <row r="78" spans="1:8" x14ac:dyDescent="0.25">
      <c r="A78" s="1"/>
      <c r="E78" s="3"/>
      <c r="H78" s="1"/>
    </row>
    <row r="79" spans="1:8" x14ac:dyDescent="0.25">
      <c r="A79" s="1"/>
      <c r="E79" s="3"/>
      <c r="H79" s="1"/>
    </row>
    <row r="80" spans="1:8" x14ac:dyDescent="0.25">
      <c r="A80" s="1"/>
      <c r="E80" s="3"/>
      <c r="H80" s="1"/>
    </row>
    <row r="81" spans="1:8" x14ac:dyDescent="0.25">
      <c r="A81" s="1"/>
      <c r="E81" s="3"/>
      <c r="H81" s="1"/>
    </row>
    <row r="82" spans="1:8" x14ac:dyDescent="0.25">
      <c r="A82" s="1"/>
      <c r="E82" s="3"/>
      <c r="H82" s="1"/>
    </row>
    <row r="83" spans="1:8" x14ac:dyDescent="0.25">
      <c r="A83" s="1"/>
      <c r="E83" s="3"/>
      <c r="H83" s="1"/>
    </row>
    <row r="84" spans="1:8" x14ac:dyDescent="0.25">
      <c r="A84" s="1"/>
      <c r="E84" s="3"/>
      <c r="H84" s="1"/>
    </row>
    <row r="85" spans="1:8" ht="15.75" thickBot="1" x14ac:dyDescent="0.3">
      <c r="A85" s="1"/>
      <c r="E85" s="4"/>
      <c r="H85" s="1"/>
    </row>
    <row r="86" spans="1:8" x14ac:dyDescent="0.25">
      <c r="A86" s="1"/>
      <c r="H86" s="1"/>
    </row>
    <row r="87" spans="1:8" x14ac:dyDescent="0.25">
      <c r="A87" s="1"/>
      <c r="H87" s="1"/>
    </row>
    <row r="88" spans="1:8" x14ac:dyDescent="0.25">
      <c r="A88" s="1"/>
      <c r="H88" s="1"/>
    </row>
    <row r="89" spans="1:8" x14ac:dyDescent="0.25">
      <c r="A89" s="1"/>
      <c r="H89" s="1"/>
    </row>
    <row r="90" spans="1:8" x14ac:dyDescent="0.25">
      <c r="A90" s="1"/>
      <c r="H90" s="1"/>
    </row>
    <row r="91" spans="1:8" x14ac:dyDescent="0.25">
      <c r="A91" s="1"/>
      <c r="H91" s="1"/>
    </row>
    <row r="92" spans="1:8" x14ac:dyDescent="0.25">
      <c r="A92" s="1"/>
      <c r="H92" s="1"/>
    </row>
    <row r="93" spans="1:8" x14ac:dyDescent="0.25">
      <c r="A93" s="1"/>
      <c r="H93" s="1"/>
    </row>
    <row r="94" spans="1:8" x14ac:dyDescent="0.25">
      <c r="A94" s="1"/>
      <c r="H94" s="1"/>
    </row>
    <row r="95" spans="1:8" x14ac:dyDescent="0.25">
      <c r="A95" s="1"/>
      <c r="H95" s="1"/>
    </row>
    <row r="96" spans="1:8" x14ac:dyDescent="0.25">
      <c r="A96" s="1"/>
      <c r="H96" s="1"/>
    </row>
    <row r="97" spans="1:8" x14ac:dyDescent="0.25">
      <c r="A97" s="1"/>
      <c r="H97" s="1"/>
    </row>
    <row r="98" spans="1:8" x14ac:dyDescent="0.25">
      <c r="A98" s="1"/>
      <c r="H98" s="1"/>
    </row>
    <row r="99" spans="1:8" x14ac:dyDescent="0.25">
      <c r="A99" s="1"/>
    </row>
    <row r="100" spans="1:8" x14ac:dyDescent="0.25">
      <c r="A100" s="1"/>
    </row>
    <row r="101" spans="1:8" x14ac:dyDescent="0.25">
      <c r="A101" s="1"/>
    </row>
    <row r="102" spans="1:8" x14ac:dyDescent="0.25">
      <c r="A102" s="1"/>
    </row>
    <row r="103" spans="1:8" x14ac:dyDescent="0.25">
      <c r="A103" s="1"/>
    </row>
    <row r="104" spans="1:8" x14ac:dyDescent="0.25">
      <c r="A104" s="1"/>
    </row>
    <row r="105" spans="1:8" x14ac:dyDescent="0.25">
      <c r="A105" s="1"/>
    </row>
    <row r="106" spans="1:8" x14ac:dyDescent="0.25">
      <c r="A106" s="1"/>
    </row>
    <row r="107" spans="1:8" x14ac:dyDescent="0.25">
      <c r="A107" s="1"/>
    </row>
    <row r="108" spans="1:8" x14ac:dyDescent="0.25">
      <c r="A108" s="1"/>
    </row>
    <row r="109" spans="1:8" x14ac:dyDescent="0.25">
      <c r="A109" s="1"/>
    </row>
    <row r="110" spans="1:8" x14ac:dyDescent="0.25">
      <c r="A110" s="1"/>
    </row>
    <row r="111" spans="1:8" x14ac:dyDescent="0.25">
      <c r="A111" s="1"/>
    </row>
    <row r="112" spans="1:8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</sheetData>
  <conditionalFormatting sqref="I2">
    <cfRule type="colorScale" priority="6">
      <colorScale>
        <cfvo type="min"/>
        <cfvo type="percentile" val="50"/>
        <cfvo type="max"/>
        <color rgb="FF63BE7B"/>
        <color rgb="FFFCFCFF"/>
        <color rgb="FFF8696B"/>
      </colorScale>
    </cfRule>
  </conditionalFormatting>
  <conditionalFormatting sqref="I3:I29">
    <cfRule type="colorScale" priority="4">
      <colorScale>
        <cfvo type="min"/>
        <cfvo type="num" val="0"/>
        <cfvo type="max"/>
        <color theme="9" tint="-0.249977111117893"/>
        <color theme="0"/>
        <color rgb="FFFF0000"/>
      </colorScale>
    </cfRule>
  </conditionalFormatting>
  <conditionalFormatting sqref="L29">
    <cfRule type="colorScale" priority="3">
      <colorScale>
        <cfvo type="min"/>
        <cfvo type="num" val="0"/>
        <cfvo type="max"/>
        <color theme="9" tint="-0.249977111117893"/>
        <color theme="0"/>
        <color rgb="FFFF0000"/>
      </colorScale>
    </cfRule>
  </conditionalFormatting>
  <conditionalFormatting sqref="K22">
    <cfRule type="colorScale" priority="2">
      <colorScale>
        <cfvo type="min"/>
        <cfvo type="num" val="0"/>
        <cfvo type="max"/>
        <color theme="9" tint="-0.249977111117893"/>
        <color theme="0"/>
        <color rgb="FFFF0000"/>
      </colorScale>
    </cfRule>
  </conditionalFormatting>
  <conditionalFormatting sqref="K27">
    <cfRule type="colorScale" priority="1">
      <colorScale>
        <cfvo type="min"/>
        <cfvo type="num" val="0"/>
        <cfvo type="max"/>
        <color theme="9" tint="-0.249977111117893"/>
        <color theme="0"/>
        <color rgb="FFFF0000"/>
      </colorScale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mabilon</dc:creator>
  <cp:lastModifiedBy>Tom mabilon</cp:lastModifiedBy>
  <dcterms:created xsi:type="dcterms:W3CDTF">2022-04-11T18:19:42Z</dcterms:created>
  <dcterms:modified xsi:type="dcterms:W3CDTF">2022-04-28T09:51:53Z</dcterms:modified>
</cp:coreProperties>
</file>