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80" windowWidth="19200" windowHeight="10512"/>
  </bookViews>
  <sheets>
    <sheet name="SUIVI AT  " sheetId="1" r:id="rId1"/>
    <sheet name="Graphe Suvi Autorisation" sheetId="4" r:id="rId2"/>
    <sheet name="Mises à jour" sheetId="3" r:id="rId3"/>
  </sheets>
  <definedNames>
    <definedName name="serdouk">'SUIVI AT  '!$C$243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L8" i="1" l="1" a="1"/>
  <c r="L8" i="1" s="1"/>
  <c r="L6" i="1" l="1" a="1"/>
  <c r="L6" i="1" s="1"/>
  <c r="L7" i="1" a="1"/>
  <c r="L7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12" i="1" a="1"/>
  <c r="N12" i="1" s="1"/>
  <c r="N13" i="1" a="1"/>
  <c r="N13" i="1" s="1"/>
  <c r="N14" i="1" a="1"/>
  <c r="N14" i="1" s="1"/>
  <c r="N15" i="1" a="1"/>
  <c r="N15" i="1" s="1"/>
  <c r="N16" i="1" a="1"/>
  <c r="N16" i="1" s="1"/>
  <c r="N17" i="1" a="1"/>
  <c r="N17" i="1" s="1"/>
  <c r="N6" i="1" a="1"/>
  <c r="N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6" i="1" a="1"/>
  <c r="M6" i="1" s="1"/>
  <c r="M18" i="1" l="1"/>
  <c r="N18" i="1"/>
  <c r="L18" i="1"/>
  <c r="H1" i="1"/>
</calcChain>
</file>

<file path=xl/sharedStrings.xml><?xml version="1.0" encoding="utf-8"?>
<sst xmlns="http://schemas.openxmlformats.org/spreadsheetml/2006/main" count="1652" uniqueCount="567">
  <si>
    <t>Item</t>
  </si>
  <si>
    <t xml:space="preserve">
A T N° </t>
  </si>
  <si>
    <t>Nom</t>
  </si>
  <si>
    <t>Demandeur</t>
  </si>
  <si>
    <t>Date</t>
  </si>
  <si>
    <t>Type de travaux</t>
  </si>
  <si>
    <t>Observation</t>
  </si>
  <si>
    <t>Position</t>
  </si>
  <si>
    <t>HABIBECHE</t>
  </si>
  <si>
    <t>Dpt TECH</t>
  </si>
  <si>
    <t>Neant</t>
  </si>
  <si>
    <t>Clôturé</t>
  </si>
  <si>
    <t>N°01</t>
  </si>
  <si>
    <t>N°02</t>
  </si>
  <si>
    <t>N°03</t>
  </si>
  <si>
    <t>N°04</t>
  </si>
  <si>
    <t>N°05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</si>
  <si>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</si>
  <si>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</si>
  <si>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</si>
  <si>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</si>
  <si>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</si>
  <si>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</si>
  <si>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</si>
  <si>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</si>
  <si>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</si>
  <si>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</si>
  <si>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</si>
  <si>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</si>
  <si>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</si>
  <si>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</si>
  <si>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</si>
  <si>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</si>
  <si>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</si>
  <si>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SAKHRI</t>
  </si>
  <si>
    <t>N°23</t>
  </si>
  <si>
    <t>N°24</t>
  </si>
  <si>
    <t>N°25</t>
  </si>
  <si>
    <t>N°26</t>
  </si>
  <si>
    <t>N°27</t>
  </si>
  <si>
    <t>N°28</t>
  </si>
  <si>
    <t>N°29</t>
  </si>
  <si>
    <t>Entreprise Externe</t>
  </si>
  <si>
    <t>N°30</t>
  </si>
  <si>
    <t>N°31</t>
  </si>
  <si>
    <t>N°32</t>
  </si>
  <si>
    <t>N°33</t>
  </si>
  <si>
    <t>N°34</t>
  </si>
  <si>
    <t>Dpt IT&amp;T</t>
  </si>
  <si>
    <t>N°35</t>
  </si>
  <si>
    <t>N°36</t>
  </si>
  <si>
    <t>N°37</t>
  </si>
  <si>
    <t>N°38</t>
  </si>
  <si>
    <t>N°39</t>
  </si>
  <si>
    <t>N°40</t>
  </si>
  <si>
    <t>N°41</t>
  </si>
  <si>
    <t>En cours</t>
  </si>
  <si>
    <t>N°42</t>
  </si>
  <si>
    <t>Papiers Administrative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</si>
  <si>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</si>
  <si>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</si>
  <si>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</si>
  <si>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</si>
  <si>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</si>
  <si>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</si>
  <si>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</si>
  <si>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</si>
  <si>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</si>
  <si>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</si>
  <si>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</si>
  <si>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</si>
  <si>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</si>
  <si>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</si>
  <si>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</si>
  <si>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</si>
  <si>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</si>
  <si>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</si>
  <si>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Autre</t>
  </si>
  <si>
    <t>N°61</t>
  </si>
  <si>
    <t>N°62</t>
  </si>
  <si>
    <t>N°63</t>
  </si>
  <si>
    <t>N°64</t>
  </si>
  <si>
    <t>Annulée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</si>
  <si>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</si>
  <si>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</si>
  <si>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</si>
  <si>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</si>
  <si>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</si>
  <si>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</si>
  <si>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</si>
  <si>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</si>
  <si>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</si>
  <si>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</si>
  <si>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</si>
  <si>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</si>
  <si>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</si>
  <si>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</si>
  <si>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</si>
  <si>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</si>
  <si>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</si>
  <si>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</si>
  <si>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</si>
  <si>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</si>
  <si>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Habilitation conducteur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</si>
  <si>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</si>
  <si>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</si>
  <si>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</si>
  <si>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</si>
  <si>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</si>
  <si>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</si>
  <si>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</si>
  <si>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</si>
  <si>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</si>
  <si>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</si>
  <si>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</si>
  <si>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</si>
  <si>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</si>
  <si>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</si>
  <si>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</si>
  <si>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</si>
  <si>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</si>
  <si>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</si>
  <si>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</si>
  <si>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</si>
  <si>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</si>
  <si>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</si>
  <si>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</si>
  <si>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</si>
  <si>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</si>
  <si>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</si>
  <si>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</si>
  <si>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</si>
  <si>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</si>
  <si>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</si>
  <si>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</si>
  <si>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</si>
  <si>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</si>
  <si>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</si>
  <si>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</si>
  <si>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</si>
  <si>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</si>
  <si>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</si>
  <si>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</si>
  <si>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</si>
  <si>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</si>
  <si>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</si>
  <si>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</si>
  <si>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</si>
  <si>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</si>
  <si>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</si>
  <si>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</si>
  <si>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</si>
  <si>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</si>
  <si>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</si>
  <si>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</si>
  <si>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</si>
  <si>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</si>
  <si>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</si>
  <si>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</si>
  <si>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</si>
  <si>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</si>
  <si>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</si>
  <si>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</si>
  <si>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</si>
  <si>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</si>
  <si>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</si>
  <si>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</si>
  <si>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</si>
  <si>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Saisir la date</t>
  </si>
  <si>
    <t>RAS</t>
  </si>
  <si>
    <t>Dpt ADM</t>
  </si>
  <si>
    <t>Plan</t>
  </si>
  <si>
    <t>Schema</t>
  </si>
  <si>
    <t>Habilitation électrique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</si>
  <si>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</si>
  <si>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</si>
  <si>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</si>
  <si>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</si>
  <si>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</si>
  <si>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</si>
  <si>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</si>
  <si>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</si>
  <si>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</si>
  <si>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</si>
  <si>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</si>
  <si>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</si>
  <si>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</si>
  <si>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</si>
  <si>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</si>
  <si>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</si>
  <si>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N°165</t>
  </si>
  <si>
    <t>N°166</t>
  </si>
  <si>
    <t>N°167</t>
  </si>
  <si>
    <t>N°168</t>
  </si>
  <si>
    <t>N°169</t>
  </si>
  <si>
    <t>N°170</t>
  </si>
  <si>
    <t>N°171</t>
  </si>
  <si>
    <t>N°172</t>
  </si>
  <si>
    <t>N°173</t>
  </si>
  <si>
    <t>N°174</t>
  </si>
  <si>
    <t>N°175</t>
  </si>
  <si>
    <t>N°176</t>
  </si>
  <si>
    <t>N°177</t>
  </si>
  <si>
    <t>N°178</t>
  </si>
  <si>
    <t>N°179</t>
  </si>
  <si>
    <t>N°180</t>
  </si>
  <si>
    <t>N°181</t>
  </si>
  <si>
    <t>N°182</t>
  </si>
  <si>
    <t>N°183</t>
  </si>
  <si>
    <t>N°184</t>
  </si>
  <si>
    <t>N°185</t>
  </si>
  <si>
    <t>N°186</t>
  </si>
  <si>
    <t>N°187</t>
  </si>
  <si>
    <t>N°188</t>
  </si>
  <si>
    <t>N°189</t>
  </si>
  <si>
    <t>N°190</t>
  </si>
  <si>
    <t>N°191</t>
  </si>
  <si>
    <t>N°192</t>
  </si>
  <si>
    <t>N°193</t>
  </si>
  <si>
    <t>N°194</t>
  </si>
  <si>
    <t>N°195</t>
  </si>
  <si>
    <t>N°196</t>
  </si>
  <si>
    <t>N°197</t>
  </si>
  <si>
    <t>N°198</t>
  </si>
  <si>
    <t>N°199</t>
  </si>
  <si>
    <t>N°200</t>
  </si>
  <si>
    <t>N°201</t>
  </si>
  <si>
    <t>N°202</t>
  </si>
  <si>
    <t>N°203</t>
  </si>
  <si>
    <t>N°204</t>
  </si>
  <si>
    <t>N°205</t>
  </si>
  <si>
    <t>N°206</t>
  </si>
  <si>
    <t>N°207</t>
  </si>
  <si>
    <t>N°208</t>
  </si>
  <si>
    <t>N°209</t>
  </si>
  <si>
    <t>N°210</t>
  </si>
  <si>
    <t>N°211</t>
  </si>
  <si>
    <t>N°212</t>
  </si>
  <si>
    <t>N°213</t>
  </si>
  <si>
    <t>N°214</t>
  </si>
  <si>
    <t>N°215</t>
  </si>
  <si>
    <t>N°216</t>
  </si>
  <si>
    <t>N°217</t>
  </si>
  <si>
    <t>N°218</t>
  </si>
  <si>
    <t>N°219</t>
  </si>
  <si>
    <t>N°220</t>
  </si>
  <si>
    <t>N°221</t>
  </si>
  <si>
    <t>N°222</t>
  </si>
  <si>
    <t>N°223</t>
  </si>
  <si>
    <t>N°224</t>
  </si>
  <si>
    <t>N°225</t>
  </si>
  <si>
    <t>N°226</t>
  </si>
  <si>
    <t>N°227</t>
  </si>
  <si>
    <t>N°228</t>
  </si>
  <si>
    <t>N°229</t>
  </si>
  <si>
    <t>N°230</t>
  </si>
  <si>
    <t>N°231</t>
  </si>
  <si>
    <t>N°232</t>
  </si>
  <si>
    <t>N°233</t>
  </si>
  <si>
    <t>N°234</t>
  </si>
  <si>
    <t>N°235</t>
  </si>
  <si>
    <t>N°236</t>
  </si>
  <si>
    <t>N°237</t>
  </si>
  <si>
    <t>N°238</t>
  </si>
  <si>
    <t>N°239</t>
  </si>
  <si>
    <t>N°240</t>
  </si>
  <si>
    <t>N°241</t>
  </si>
  <si>
    <t>N°242</t>
  </si>
  <si>
    <t>N°243</t>
  </si>
  <si>
    <t>N°244</t>
  </si>
  <si>
    <t>N°245</t>
  </si>
  <si>
    <t>N°246</t>
  </si>
  <si>
    <t>N°247</t>
  </si>
  <si>
    <t>N°248</t>
  </si>
  <si>
    <t>N°249</t>
  </si>
  <si>
    <t>N°250</t>
  </si>
  <si>
    <t>N°251</t>
  </si>
  <si>
    <t>N°252</t>
  </si>
  <si>
    <t>N°253</t>
  </si>
  <si>
    <t>N°254</t>
  </si>
  <si>
    <t>N°255</t>
  </si>
  <si>
    <t>N°256</t>
  </si>
  <si>
    <t>N°257</t>
  </si>
  <si>
    <t>N°258</t>
  </si>
  <si>
    <t>N°259</t>
  </si>
  <si>
    <t>N°260</t>
  </si>
  <si>
    <t>N°261</t>
  </si>
  <si>
    <t>N°262</t>
  </si>
  <si>
    <t>N°263</t>
  </si>
  <si>
    <t>N°264</t>
  </si>
  <si>
    <t>N°265</t>
  </si>
  <si>
    <t>N°266</t>
  </si>
  <si>
    <t>N°267</t>
  </si>
  <si>
    <t>N°268</t>
  </si>
  <si>
    <t>N°269</t>
  </si>
  <si>
    <t>N°270</t>
  </si>
  <si>
    <t>N°271</t>
  </si>
  <si>
    <t>N°272</t>
  </si>
  <si>
    <t>N°273</t>
  </si>
  <si>
    <t>N°274</t>
  </si>
  <si>
    <t>N°275</t>
  </si>
  <si>
    <t>N°276</t>
  </si>
  <si>
    <t>N°277</t>
  </si>
  <si>
    <t>N°278</t>
  </si>
  <si>
    <t>N°279</t>
  </si>
  <si>
    <t>N°280</t>
  </si>
  <si>
    <t>N°281</t>
  </si>
  <si>
    <t>N°282</t>
  </si>
  <si>
    <t>N°283</t>
  </si>
  <si>
    <t>N°284</t>
  </si>
  <si>
    <t>N°285</t>
  </si>
  <si>
    <t>N°286</t>
  </si>
  <si>
    <t>N°287</t>
  </si>
  <si>
    <t>N°288</t>
  </si>
  <si>
    <t>N°289</t>
  </si>
  <si>
    <t>N°290</t>
  </si>
  <si>
    <t>N°291</t>
  </si>
  <si>
    <t>N°292</t>
  </si>
  <si>
    <t>N°293</t>
  </si>
  <si>
    <t>N°294</t>
  </si>
  <si>
    <t>N°295</t>
  </si>
  <si>
    <t>N°296</t>
  </si>
  <si>
    <t>N°297</t>
  </si>
  <si>
    <t>N°298</t>
  </si>
  <si>
    <t>N°299</t>
  </si>
  <si>
    <t>N°300</t>
  </si>
  <si>
    <t>N°301</t>
  </si>
  <si>
    <t>N°302</t>
  </si>
  <si>
    <t>N°303</t>
  </si>
  <si>
    <t>N°304</t>
  </si>
  <si>
    <t>N°305</t>
  </si>
  <si>
    <t>N°306</t>
  </si>
  <si>
    <t>N°307</t>
  </si>
  <si>
    <t>N°308</t>
  </si>
  <si>
    <t>N°309</t>
  </si>
  <si>
    <t>N°310</t>
  </si>
  <si>
    <t>N°311</t>
  </si>
  <si>
    <t>N°312</t>
  </si>
  <si>
    <t>N°313</t>
  </si>
  <si>
    <t>N°314</t>
  </si>
  <si>
    <t>N°315</t>
  </si>
  <si>
    <t>N°316</t>
  </si>
  <si>
    <t>N°317</t>
  </si>
  <si>
    <t>N°318</t>
  </si>
  <si>
    <t>N°319</t>
  </si>
  <si>
    <t>N°320</t>
  </si>
  <si>
    <t>N°321</t>
  </si>
  <si>
    <t>N°322</t>
  </si>
  <si>
    <t>N°323</t>
  </si>
  <si>
    <t>N°324</t>
  </si>
  <si>
    <t>N°325</t>
  </si>
  <si>
    <t>N°326</t>
  </si>
  <si>
    <t>N°327</t>
  </si>
  <si>
    <t>N°328</t>
  </si>
  <si>
    <t>N°329</t>
  </si>
  <si>
    <t>N°330</t>
  </si>
  <si>
    <t>N°331</t>
  </si>
  <si>
    <t>N°332</t>
  </si>
  <si>
    <t>N°333</t>
  </si>
  <si>
    <t>N°334</t>
  </si>
  <si>
    <t>N°335</t>
  </si>
  <si>
    <t>N°336</t>
  </si>
  <si>
    <t>N°337</t>
  </si>
  <si>
    <t>N°338</t>
  </si>
  <si>
    <t>N°339</t>
  </si>
  <si>
    <t>N°340</t>
  </si>
  <si>
    <t>N°341</t>
  </si>
  <si>
    <t>N°342</t>
  </si>
  <si>
    <t>N°343</t>
  </si>
  <si>
    <t>N°344</t>
  </si>
  <si>
    <t>N°345</t>
  </si>
  <si>
    <t>N°346</t>
  </si>
  <si>
    <t>N°347</t>
  </si>
  <si>
    <t>N°348</t>
  </si>
  <si>
    <t>N°349</t>
  </si>
  <si>
    <t>N°350</t>
  </si>
  <si>
    <t>N°351</t>
  </si>
  <si>
    <t>N°352</t>
  </si>
  <si>
    <t>N°353</t>
  </si>
  <si>
    <t>N°354</t>
  </si>
  <si>
    <t>N°355</t>
  </si>
  <si>
    <t>N°356</t>
  </si>
  <si>
    <t>N°357</t>
  </si>
  <si>
    <t>Auteur</t>
  </si>
  <si>
    <t>Onglet</t>
  </si>
  <si>
    <t>Commentaires</t>
  </si>
  <si>
    <t>Habibeche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</si>
  <si>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</si>
  <si>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</si>
  <si>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</si>
  <si>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</si>
  <si>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</si>
  <si>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</si>
  <si>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</si>
  <si>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</si>
  <si>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</si>
  <si>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</si>
  <si>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</si>
  <si>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</si>
  <si>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N°149 A</t>
  </si>
  <si>
    <t>Mois</t>
  </si>
  <si>
    <t>Suvi AT</t>
  </si>
  <si>
    <t xml:space="preserve">Mise à jour fichier Autorisation de Travail </t>
  </si>
  <si>
    <t>1 jour</t>
  </si>
  <si>
    <t>2 jours</t>
  </si>
  <si>
    <t>3 jours</t>
  </si>
  <si>
    <t>4 jours</t>
  </si>
  <si>
    <t>5 jours</t>
  </si>
  <si>
    <t>6 jours</t>
  </si>
  <si>
    <t>2 Semaines</t>
  </si>
  <si>
    <t>1 Semaine</t>
  </si>
  <si>
    <t>Durée A,T</t>
  </si>
  <si>
    <t>TOTAL</t>
  </si>
  <si>
    <t>SGE</t>
  </si>
  <si>
    <t>BAYAT CAT</t>
  </si>
  <si>
    <t>Fiches FDS</t>
  </si>
  <si>
    <t>Siche</t>
  </si>
  <si>
    <t>CIEPTAL MNT</t>
  </si>
  <si>
    <t>Classement des Autorisations de Travail  2015</t>
  </si>
  <si>
    <t>élimination fuite d'eau au niveau conduite de cumulus de kitchenette ADM 3</t>
  </si>
  <si>
    <t>elimination fuite au niveau de vestiaire mnt</t>
  </si>
  <si>
    <t>élimination fuite d'eau au niveau de conduite de bloc hotel</t>
  </si>
  <si>
    <t>instalation des nouvelles cabines HP</t>
  </si>
  <si>
    <t>SOUDURE DES TOLES METALLIQUE DE VISTIAIRE MAINTENANCE</t>
  </si>
  <si>
    <t xml:space="preserve">déplacements voitur usés </t>
  </si>
  <si>
    <t>niche pour armoie</t>
  </si>
  <si>
    <t>Structure Soutien</t>
  </si>
  <si>
    <t>Travaux génie civil pour 06 cabines Acienne base</t>
  </si>
  <si>
    <t>Tirage de cable électrique pour la cabine EHEV ancienne base</t>
  </si>
  <si>
    <t>revoir plomberie au niveau de la tuyauterie groupe électrogène</t>
  </si>
  <si>
    <t>peinture au niveau du Restaurant</t>
  </si>
  <si>
    <t>monatage pièce de réchange pour groupe électrogène</t>
  </si>
  <si>
    <t>Opération 3D</t>
  </si>
  <si>
    <t>Instalation de colonnette photobeam au niveau poste de garde ouest</t>
  </si>
  <si>
    <t>changement de l'éclairage publique et nettoyage des caméras</t>
  </si>
  <si>
    <t>Décapotage de la peinture avec chalumeau au niveau de la salle restauration</t>
  </si>
  <si>
    <t>Nettoyage vitre bloc ADM avec nacelle</t>
  </si>
  <si>
    <t>vérification éclairage externe au niveau bloc ADM</t>
  </si>
  <si>
    <t>Nettoyage Fontaine bloc ADM avec utilisation ponseuse</t>
  </si>
  <si>
    <t>Travaux de réfection de la dalle de sol Restauranr VIP</t>
  </si>
  <si>
    <t>Pose de cabine saharienne avec grue</t>
  </si>
  <si>
    <t>CODE COULEUR</t>
  </si>
  <si>
    <t>Une semaine</t>
  </si>
  <si>
    <t>une journée</t>
  </si>
  <si>
    <t>Deux jours</t>
  </si>
  <si>
    <t>Réparation portail coté EST</t>
  </si>
  <si>
    <t>Excavation et remontage pavé de trottir coté SUD-EST Adm</t>
  </si>
  <si>
    <t>conduite en galva sur le réseau anti-incendie</t>
  </si>
  <si>
    <t xml:space="preserve">entretien de la hotte cuisine </t>
  </si>
  <si>
    <t xml:space="preserve">peinture de la salle restaurant </t>
  </si>
  <si>
    <t xml:space="preserve">travaux étonchiter </t>
  </si>
  <si>
    <t>Changement de l'éclairage publique et nettoyage des caméras</t>
  </si>
  <si>
    <t>Travaux de étonchiter</t>
  </si>
  <si>
    <t xml:space="preserve">Chargemment de nacelle </t>
  </si>
  <si>
    <t>Répartion serrure port post de garde ouest</t>
  </si>
  <si>
    <t>Installation des cabinnes sahariennes</t>
  </si>
  <si>
    <t>travaux d'étancheité au niveau du CMS</t>
  </si>
  <si>
    <t>Opération 3D traitement cafards hébergement</t>
  </si>
  <si>
    <t>Opération 3D traitement cafards bloc cuisine</t>
  </si>
  <si>
    <t>Installation climatiseur au niveau du poste de grade</t>
  </si>
  <si>
    <t>Réparation et élimination des anomalies panneaux Indicateurs société ANEP</t>
  </si>
  <si>
    <t>Réparation machines à laver au niveau de la buanderie</t>
  </si>
  <si>
    <t>IT&amp;T</t>
  </si>
  <si>
    <t>Nettoyage caméra N°28 au niveau bloc ADM</t>
  </si>
  <si>
    <t xml:space="preserve">montage mini central de climatisation </t>
  </si>
  <si>
    <t xml:space="preserve">opiration désinfection </t>
  </si>
  <si>
    <t xml:space="preserve">vidange et nettoyage des regards d'eau </t>
  </si>
  <si>
    <t>entretien et maintenance  des transformateurs électrique</t>
  </si>
  <si>
    <t>Nettoyage terrain de sport</t>
  </si>
  <si>
    <t>1 jours</t>
  </si>
  <si>
    <t>3D</t>
  </si>
  <si>
    <t>Analyse huile transformateur moyenne tension</t>
  </si>
  <si>
    <t>travaux maconnerie au niveau du bloc S</t>
  </si>
  <si>
    <t>réparation climatisuer bloc AL jazeera VIP</t>
  </si>
  <si>
    <t xml:space="preserve">Nettoyage climatisuer au niveau du CMS </t>
  </si>
  <si>
    <t>Installation climatiseur monobloc UPS ancienne base de vie</t>
  </si>
  <si>
    <t>Tirage câble armoire coulissante poste de grade est ancienne base de vie</t>
  </si>
  <si>
    <t xml:space="preserve">Vérification circuit életronique armoire motopompe incendie </t>
  </si>
  <si>
    <t>Changement de l'éclairage au niveau du boulodrome ancienne base</t>
  </si>
  <si>
    <t>Réparation climatiseur poste de garde ouest</t>
  </si>
  <si>
    <t>Travaux au niveau du bloc S réfection du carrelage</t>
  </si>
  <si>
    <t>réparation climatiseur M11</t>
  </si>
  <si>
    <t>répatation climatiseur au niveau des bureaux CEPSA</t>
  </si>
  <si>
    <t>Réparation climatisuerau de la chambre P4</t>
  </si>
  <si>
    <t>Travaux raccordement tuyauterie au niveau du TER Salle serveur IT</t>
  </si>
  <si>
    <t>Pose câblage pour réseau (TV + Téléphonie) au niveau des cabines saharienne Ancienne Base</t>
  </si>
  <si>
    <t>Réparation climatiseur Bloc Archive</t>
  </si>
  <si>
    <t>réparation climatiseur RC1 Al djazeera vip</t>
  </si>
  <si>
    <t>déchargement camion matériel maçonnerie pavé et bordures en beton</t>
  </si>
  <si>
    <t>vérification de l'installation local archive</t>
  </si>
  <si>
    <t>Instalaltion goulotte bloc archive</t>
  </si>
  <si>
    <t>intervention sur climatiseur bloc CEPSA</t>
  </si>
  <si>
    <t>INTERVENTION SUR LAVE VAISSELLE CUISINE</t>
  </si>
  <si>
    <t>réparation de la répasseuse au niveau de la buanderie</t>
  </si>
  <si>
    <t>intervention sur climatiseur serveur CEPSA ancienne base</t>
  </si>
  <si>
    <t>maintenance préventif sur mixeur au niveau de la cuisine</t>
  </si>
  <si>
    <t>Installation des deux armoires passage tuyauterie en cuivre au niver salle TER</t>
  </si>
  <si>
    <t>Étiquettes de lignes</t>
  </si>
  <si>
    <t>Total général</t>
  </si>
  <si>
    <t>Somme de Clôturé</t>
  </si>
  <si>
    <t>Somme de En cours</t>
  </si>
  <si>
    <t>Somme de Annulée</t>
  </si>
  <si>
    <t>02/206/2015</t>
  </si>
  <si>
    <t>02/206/2016</t>
  </si>
  <si>
    <t>02/206/2017</t>
  </si>
  <si>
    <t>Réparation RIA au niveau bloc Subsurface</t>
  </si>
  <si>
    <t>Pose carrelage et dalle de sol au niveau du bloc L</t>
  </si>
  <si>
    <t>Réparation machine à laver buanderie</t>
  </si>
  <si>
    <t>Travaux rénovation des panneaux d'affichage et enseigne pour la base de vie par la société ANEP</t>
  </si>
  <si>
    <t xml:space="preserve">Installation de la tuyauterie </t>
  </si>
  <si>
    <t>Entretien vitre ADM avec Nacelle</t>
  </si>
  <si>
    <t>fixation et pose de dalle de sol bloc N,Q,U,T</t>
  </si>
  <si>
    <t>elimination fuite au niveau de rentré restaurant</t>
  </si>
  <si>
    <t>Travaux de maçonnerie bloc W</t>
  </si>
  <si>
    <t>Travaux électrique cuisine</t>
  </si>
  <si>
    <t>installation electrovanne lave vaisselle</t>
  </si>
  <si>
    <t>installation éléctrique sous station éléctrique 01</t>
  </si>
  <si>
    <t>Peinture buanderie</t>
  </si>
  <si>
    <t>peinture entrée ADM</t>
  </si>
  <si>
    <t>Instalaltion d'un afficheur régulateur de température pour le four boulangerie</t>
  </si>
  <si>
    <t>Réparation fuite d'eau au niveau du restaurant (Toilette femmes)</t>
  </si>
  <si>
    <t>Réparation caméra N°23 CCTV</t>
  </si>
  <si>
    <t>Changement câble défectueux des plaques chauffantes au niveau de la cuisine</t>
  </si>
  <si>
    <t>Travaux maçonnerie au niveau des blocs W/N/Q</t>
  </si>
  <si>
    <t xml:space="preserve">Plaques chauffantes travaux électrique cuisine </t>
  </si>
  <si>
    <t>Installation d'un climatiseur neuf pour la chambre H1</t>
  </si>
  <si>
    <t>Travaux électriqueau niveau de la chambre H1</t>
  </si>
  <si>
    <t>Changement moteur ventilo roof-top piscine</t>
  </si>
  <si>
    <t>Travaux peinture poste de garde</t>
  </si>
  <si>
    <t>Travaux électrique au niveau centrale HVAC</t>
  </si>
  <si>
    <t>Réparation climatiseur D13</t>
  </si>
  <si>
    <t>Travaux peinture réception Catering</t>
  </si>
  <si>
    <t>Installation turbine hotte de cuisine</t>
  </si>
  <si>
    <t>Installtion d'un climatiseur 18000 BTU dans la chambre L09</t>
  </si>
  <si>
    <t>Installation support TV dans l'infermerie &amp; salle de sport</t>
  </si>
  <si>
    <t>Ponçage et nettoyage dalle de sol fontaine côté foyer</t>
  </si>
  <si>
    <t>Soudage tuyauterie station traitement d'eau</t>
  </si>
  <si>
    <t>chargemment de véhicule sur camion</t>
  </si>
  <si>
    <t>elimination fuite au niveau de fontaine</t>
  </si>
  <si>
    <t>1 JOUR</t>
  </si>
  <si>
    <t xml:space="preserve">vérification de portail d'entrée port est </t>
  </si>
  <si>
    <t>pose des poteux de balisage SSE N°2</t>
  </si>
  <si>
    <t>maintenance des transfos des SSE N°1&amp;N°2</t>
  </si>
  <si>
    <t>jointure de dalle de sol des kitchenettes</t>
  </si>
  <si>
    <t>serrage et fixation des boulans motor électrique port est</t>
  </si>
  <si>
    <t>peinture des bordures de trottoir</t>
  </si>
  <si>
    <t>opiration désinfection 3D</t>
  </si>
  <si>
    <t>FATIMA</t>
  </si>
  <si>
    <t>SICHE</t>
  </si>
  <si>
    <t>Réparation bordure côté restaurant</t>
  </si>
  <si>
    <t>réparation carte électronique machine a laver buanderie</t>
  </si>
  <si>
    <t>intervention sur climatiseur data center bloc archive</t>
  </si>
  <si>
    <t>réparation transformateur robot pâtisserie</t>
  </si>
  <si>
    <t>intervention sur armoire électrique bloc ADM3</t>
  </si>
  <si>
    <t>changement contacteur armoire stade</t>
  </si>
  <si>
    <t>intervention bureau A315 problème électrique</t>
  </si>
  <si>
    <t>changement batteries groupe électrogène nouvelle base</t>
  </si>
  <si>
    <t>changement batteries groupe électrogène ancienne base</t>
  </si>
  <si>
    <t>sauteuse cuisine changement carte électronique</t>
  </si>
  <si>
    <t>intervention portail électrique poste de garde est</t>
  </si>
  <si>
    <t xml:space="preserve">changement câble électrique au niveau cuisine </t>
  </si>
  <si>
    <t>intervention sur la central détection incendie groupe électrogène</t>
  </si>
  <si>
    <t>travaux maçonnerie fontaine ADM</t>
  </si>
  <si>
    <t>fixation support mural sac de boxe salle gym</t>
  </si>
  <si>
    <t xml:space="preserve">intervention sur four cuisine problème électrique </t>
  </si>
  <si>
    <t>changement membranes station traitement d'eau</t>
  </si>
  <si>
    <t>Changement neon panneau de signalisation nouvelle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</si>
</sst>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\-yy;@"/>
    <numFmt numFmtId="165" formatCode="[Blue]\-General"/>
  </numFmts>
  <fonts count="12" x14ac:knownFonts="1"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b/>
      <sz val="11"/>
      <color indexed="62"/>
      <name val="Calibri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14"/>
      <name val="Arial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4"/>
      <color indexed="8"/>
      <name val="Calibri"/>
      <family val="2"/>
    </font>
    <font>
      <b/>
      <sz val="10"/>
      <color indexed="8"/>
      <name val="Arial"/>
      <family val="2"/>
    </font>
    <font>
      <b/>
      <sz val="26"/>
      <color indexed="62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55"/>
        <bgColor indexed="50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indexed="57"/>
        <bgColor indexed="21"/>
      </patternFill>
    </fill>
    <fill>
      <patternFill patternType="solid">
        <fgColor indexed="10"/>
        <bgColor indexed="60"/>
      </patternFill>
    </fill>
    <fill>
      <patternFill patternType="solid">
        <fgColor theme="0"/>
        <bgColor indexed="31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92D05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thick">
        <color indexed="21"/>
      </top>
      <bottom/>
      <diagonal/>
    </border>
    <border>
      <left style="thick">
        <color indexed="21"/>
      </left>
      <right style="double">
        <color indexed="8"/>
      </right>
      <top style="thick">
        <color indexed="21"/>
      </top>
      <bottom/>
      <diagonal/>
    </border>
    <border>
      <left style="double">
        <color indexed="8"/>
      </left>
      <right style="double">
        <color indexed="8"/>
      </right>
      <top style="thick">
        <color indexed="21"/>
      </top>
      <bottom/>
      <diagonal/>
    </border>
    <border>
      <left style="thick">
        <color indexed="21"/>
      </left>
      <right style="double">
        <color indexed="21"/>
      </right>
      <top style="thick">
        <color indexed="21"/>
      </top>
      <bottom/>
      <diagonal/>
    </border>
    <border>
      <left style="double">
        <color indexed="21"/>
      </left>
      <right style="thick">
        <color indexed="21"/>
      </right>
      <top style="thick">
        <color indexed="21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ck">
        <color indexed="21"/>
      </right>
      <top style="medium">
        <color indexed="8"/>
      </top>
      <bottom style="medium">
        <color indexed="8"/>
      </bottom>
      <diagonal/>
    </border>
    <border>
      <left style="double">
        <color indexed="21"/>
      </left>
      <right style="double">
        <color indexed="21"/>
      </right>
      <top style="thick">
        <color indexed="21"/>
      </top>
      <bottom/>
      <diagonal/>
    </border>
    <border>
      <left/>
      <right style="double">
        <color indexed="21"/>
      </right>
      <top style="thick">
        <color indexed="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top"/>
      <protection locked="0"/>
    </xf>
    <xf numFmtId="0" fontId="8" fillId="0" borderId="0"/>
  </cellStyleXfs>
  <cellXfs count="65">
    <xf numFmtId="0" fontId="0" fillId="0" borderId="0" xfId="0"/>
    <xf numFmtId="0" fontId="2" fillId="0" borderId="0" xfId="1"/>
    <xf numFmtId="0" fontId="3" fillId="0" borderId="0" xfId="1" applyFont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 wrapText="1"/>
    </xf>
    <xf numFmtId="0" fontId="4" fillId="2" borderId="3" xfId="1" applyFont="1" applyFill="1" applyBorder="1" applyAlignment="1">
      <alignment horizontal="center"/>
    </xf>
    <xf numFmtId="164" fontId="4" fillId="2" borderId="4" xfId="1" applyNumberFormat="1" applyFont="1" applyFill="1" applyBorder="1" applyAlignment="1">
      <alignment horizontal="center"/>
    </xf>
    <xf numFmtId="0" fontId="4" fillId="2" borderId="5" xfId="1" applyFont="1" applyFill="1" applyBorder="1" applyAlignment="1">
      <alignment horizontal="center" wrapText="1"/>
    </xf>
    <xf numFmtId="0" fontId="5" fillId="3" borderId="6" xfId="1" applyFont="1" applyFill="1" applyBorder="1" applyAlignment="1">
      <alignment horizontal="center"/>
    </xf>
    <xf numFmtId="165" fontId="6" fillId="3" borderId="6" xfId="1" applyNumberFormat="1" applyFont="1" applyFill="1" applyBorder="1" applyAlignment="1">
      <alignment horizontal="center"/>
    </xf>
    <xf numFmtId="0" fontId="5" fillId="3" borderId="7" xfId="1" applyFont="1" applyFill="1" applyBorder="1" applyAlignment="1">
      <alignment horizontal="center" wrapText="1"/>
    </xf>
    <xf numFmtId="0" fontId="5" fillId="4" borderId="7" xfId="1" applyFont="1" applyFill="1" applyBorder="1" applyAlignment="1">
      <alignment horizontal="center" wrapText="1"/>
    </xf>
    <xf numFmtId="14" fontId="5" fillId="3" borderId="6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 wrapText="1"/>
    </xf>
    <xf numFmtId="0" fontId="2" fillId="0" borderId="0" xfId="1" applyFont="1" applyAlignment="1">
      <alignment wrapText="1"/>
    </xf>
    <xf numFmtId="14" fontId="2" fillId="0" borderId="0" xfId="1" applyNumberFormat="1" applyFill="1" applyBorder="1" applyAlignment="1">
      <alignment horizontal="center" wrapText="1"/>
    </xf>
    <xf numFmtId="0" fontId="5" fillId="5" borderId="7" xfId="1" applyFont="1" applyFill="1" applyBorder="1" applyAlignment="1">
      <alignment horizontal="center" wrapText="1"/>
    </xf>
    <xf numFmtId="0" fontId="5" fillId="6" borderId="6" xfId="1" applyFont="1" applyFill="1" applyBorder="1" applyAlignment="1">
      <alignment horizontal="center" wrapText="1"/>
    </xf>
    <xf numFmtId="14" fontId="2" fillId="0" borderId="0" xfId="1" applyNumberFormat="1" applyAlignment="1">
      <alignment horizontal="left"/>
    </xf>
    <xf numFmtId="0" fontId="2" fillId="0" borderId="0" xfId="1" applyAlignment="1">
      <alignment horizontal="left"/>
    </xf>
    <xf numFmtId="14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0" xfId="1" applyFont="1"/>
    <xf numFmtId="0" fontId="2" fillId="0" borderId="0" xfId="1" applyFont="1"/>
    <xf numFmtId="0" fontId="2" fillId="0" borderId="0" xfId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164" fontId="4" fillId="2" borderId="9" xfId="1" applyNumberFormat="1" applyFont="1" applyFill="1" applyBorder="1" applyAlignment="1">
      <alignment horizontal="center"/>
    </xf>
    <xf numFmtId="14" fontId="2" fillId="0" borderId="0" xfId="1" applyNumberFormat="1" applyAlignment="1">
      <alignment horizontal="center" vertical="center"/>
    </xf>
    <xf numFmtId="0" fontId="2" fillId="0" borderId="0" xfId="1" applyAlignment="1">
      <alignment vertical="center"/>
    </xf>
    <xf numFmtId="0" fontId="4" fillId="2" borderId="8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14" fontId="2" fillId="0" borderId="0" xfId="1" applyNumberForma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0" fontId="5" fillId="8" borderId="6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4" fontId="5" fillId="10" borderId="6" xfId="1" applyNumberFormat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 vertical="center"/>
    </xf>
    <xf numFmtId="0" fontId="5" fillId="8" borderId="6" xfId="1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 vertical="center" wrapText="1"/>
    </xf>
    <xf numFmtId="0" fontId="5" fillId="8" borderId="6" xfId="1" applyFont="1" applyFill="1" applyBorder="1" applyAlignment="1">
      <alignment horizontal="center" vertical="center" wrapText="1"/>
    </xf>
    <xf numFmtId="0" fontId="2" fillId="11" borderId="0" xfId="1" applyFill="1" applyAlignment="1">
      <alignment horizontal="center" vertical="center"/>
    </xf>
    <xf numFmtId="0" fontId="5" fillId="7" borderId="7" xfId="1" applyFont="1" applyFill="1" applyBorder="1" applyAlignment="1">
      <alignment horizontal="center" wrapText="1"/>
    </xf>
    <xf numFmtId="0" fontId="5" fillId="12" borderId="7" xfId="1" applyFont="1" applyFill="1" applyBorder="1" applyAlignment="1">
      <alignment horizontal="center" wrapText="1"/>
    </xf>
    <xf numFmtId="0" fontId="5" fillId="7" borderId="7" xfId="1" applyFont="1" applyFill="1" applyBorder="1" applyAlignment="1">
      <alignment horizontal="center"/>
    </xf>
    <xf numFmtId="0" fontId="5" fillId="12" borderId="7" xfId="1" applyFont="1" applyFill="1" applyBorder="1" applyAlignment="1">
      <alignment horizontal="center"/>
    </xf>
    <xf numFmtId="0" fontId="2" fillId="11" borderId="10" xfId="1" applyFill="1" applyBorder="1"/>
    <xf numFmtId="0" fontId="5" fillId="9" borderId="10" xfId="1" applyFont="1" applyFill="1" applyBorder="1" applyAlignment="1">
      <alignment horizontal="center" wrapText="1"/>
    </xf>
    <xf numFmtId="0" fontId="9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wrapText="1"/>
    </xf>
    <xf numFmtId="0" fontId="7" fillId="0" borderId="0" xfId="1" applyFont="1" applyAlignment="1">
      <alignment horizontal="center"/>
    </xf>
    <xf numFmtId="165" fontId="6" fillId="9" borderId="6" xfId="1" applyNumberFormat="1" applyFont="1" applyFill="1" applyBorder="1" applyAlignment="1">
      <alignment horizontal="center"/>
    </xf>
    <xf numFmtId="14" fontId="5" fillId="9" borderId="6" xfId="1" applyNumberFormat="1" applyFont="1" applyFill="1" applyBorder="1" applyAlignment="1">
      <alignment horizontal="center"/>
    </xf>
    <xf numFmtId="2" fontId="2" fillId="0" borderId="0" xfId="1" applyNumberFormat="1"/>
    <xf numFmtId="14" fontId="2" fillId="0" borderId="0" xfId="1" applyNumberFormat="1" applyAlignment="1">
      <alignment horizontal="right"/>
    </xf>
    <xf numFmtId="0" fontId="2" fillId="14" borderId="0" xfId="1" applyFill="1"/>
    <xf numFmtId="0" fontId="2" fillId="13" borderId="0" xfId="1" applyFill="1"/>
    <xf numFmtId="0" fontId="2" fillId="15" borderId="0" xfId="1" applyFill="1"/>
    <xf numFmtId="0" fontId="2" fillId="16" borderId="0" xfId="1" applyFill="1"/>
    <xf numFmtId="14" fontId="10" fillId="10" borderId="6" xfId="1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1" fillId="0" borderId="0" xfId="1" applyFont="1" applyBorder="1" applyAlignment="1">
      <alignment horizontal="center" vertical="center" wrapText="1"/>
    </xf>
    <xf numFmtId="0" fontId="7" fillId="0" borderId="0" xfId="1" applyFont="1" applyAlignment="1">
      <alignment horizontal="center" wrapText="1"/>
    </xf>
  </cellXfs>
  <cellStyles count="4">
    <cellStyle name="Excel Built-in Normal" xfId="1"/>
    <cellStyle name="Hyperlink 2" xfId="2"/>
    <cellStyle name="Normal" xfId="0" builtinId="0"/>
    <cellStyle name="Normal 2" xfId="3"/>
  </cellStyles>
  <dxfs count="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condense val="0"/>
        <extend val="0"/>
        <color indexed="13"/>
      </font>
      <fill>
        <patternFill patternType="solid">
          <fgColor indexed="55"/>
          <bgColor indexed="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2D050"/>
      <rgbColor rgb="00003366"/>
      <rgbColor rgb="0000B050"/>
      <rgbColor rgb="00003300"/>
      <rgbColor rgb="00262626"/>
      <rgbColor rgb="00993300"/>
      <rgbColor rgb="00993366"/>
      <rgbColor rgb="001F497D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Autorisation de travail-2015.xlsx]Graphe Suvi Autorisation!Tableau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 Suvi Autorisation'!$B$1</c:f>
              <c:strCache>
                <c:ptCount val="1"/>
                <c:pt idx="0">
                  <c:v>Somme de Clôturé</c:v>
                </c:pt>
              </c:strCache>
            </c:strRef>
          </c:tx>
          <c:invertIfNegative val="0"/>
          <c:cat>
            <c:strRef>
              <c:f>'Graphe Suvi Autorisation'!$A$2:$A$15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'Graphe Suvi Autorisation'!$B$2:$B$15</c:f>
              <c:numCache>
                <c:formatCode>General</c:formatCode>
                <c:ptCount val="13"/>
                <c:pt idx="0">
                  <c:v>14</c:v>
                </c:pt>
                <c:pt idx="1">
                  <c:v>14</c:v>
                </c:pt>
                <c:pt idx="2">
                  <c:v>14</c:v>
                </c:pt>
                <c:pt idx="3">
                  <c:v>7</c:v>
                </c:pt>
                <c:pt idx="4">
                  <c:v>32</c:v>
                </c:pt>
                <c:pt idx="5">
                  <c:v>2</c:v>
                </c:pt>
                <c:pt idx="6">
                  <c:v>24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107</c:v>
                </c:pt>
              </c:numCache>
            </c:numRef>
          </c:val>
        </c:ser>
        <c:ser>
          <c:idx val="1"/>
          <c:order val="1"/>
          <c:tx>
            <c:strRef>
              <c:f>'Graphe Suvi Autorisation'!$C$1</c:f>
              <c:strCache>
                <c:ptCount val="1"/>
                <c:pt idx="0">
                  <c:v>Somme de En cours</c:v>
                </c:pt>
              </c:strCache>
            </c:strRef>
          </c:tx>
          <c:invertIfNegative val="0"/>
          <c:cat>
            <c:strRef>
              <c:f>'Graphe Suvi Autorisation'!$A$2:$A$15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'Graphe Suvi Autorisation'!$C$2:$C$15</c:f>
              <c:numCache>
                <c:formatCode>General</c:formatCode>
                <c:ptCount val="13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</c:v>
                </c:pt>
              </c:numCache>
            </c:numRef>
          </c:val>
        </c:ser>
        <c:ser>
          <c:idx val="2"/>
          <c:order val="2"/>
          <c:tx>
            <c:strRef>
              <c:f>'Graphe Suvi Autorisation'!$D$1</c:f>
              <c:strCache>
                <c:ptCount val="1"/>
                <c:pt idx="0">
                  <c:v>Somme de Annulée</c:v>
                </c:pt>
              </c:strCache>
            </c:strRef>
          </c:tx>
          <c:invertIfNegative val="0"/>
          <c:cat>
            <c:strRef>
              <c:f>'Graphe Suvi Autorisation'!$A$2:$A$15</c:f>
              <c:strCache>
                <c:ptCount val="1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TOTAL</c:v>
                </c:pt>
              </c:strCache>
            </c:strRef>
          </c:cat>
          <c:val>
            <c:numRef>
              <c:f>'Graphe Suvi Autorisation'!$D$2:$D$15</c:f>
              <c:numCache>
                <c:formatCode>General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3166592"/>
        <c:axId val="173168128"/>
      </c:barChart>
      <c:catAx>
        <c:axId val="173166592"/>
        <c:scaling>
          <c:orientation val="minMax"/>
        </c:scaling>
        <c:delete val="0"/>
        <c:axPos val="b"/>
        <c:majorTickMark val="out"/>
        <c:minorTickMark val="none"/>
        <c:tickLblPos val="nextTo"/>
        <c:crossAx val="173168128"/>
        <c:crosses val="autoZero"/>
        <c:auto val="1"/>
        <c:lblAlgn val="ctr"/>
        <c:lblOffset val="100"/>
        <c:noMultiLvlLbl val="0"/>
      </c:catAx>
      <c:valAx>
        <c:axId val="173168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3166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16</xdr:row>
      <xdr:rowOff>76200</xdr:rowOff>
    </xdr:from>
    <xdr:to>
      <xdr:col>4</xdr:col>
      <xdr:colOff>30480</xdr:colOff>
      <xdr:row>32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2217.650619097221" createdVersion="4" refreshedVersion="4" minRefreshableVersion="3" recordCount="13">
  <cacheSource type="worksheet">
    <worksheetSource ref="K5:N18" sheet="SUIVI AT  "/>
  </cacheSource>
  <cacheFields count="4">
    <cacheField name="Mois" numFmtId="0">
      <sharedItems count="13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TOTAL"/>
      </sharedItems>
    </cacheField>
    <cacheField name="Clôturé" numFmtId="0">
      <sharedItems containsSemiMixedTypes="0" containsString="0" containsNumber="1" containsInteger="1" minValue="0" maxValue="107"/>
    </cacheField>
    <cacheField name="En cours" numFmtId="0">
      <sharedItems containsSemiMixedTypes="0" containsString="0" containsNumber="1" containsInteger="1" minValue="0" maxValue="6"/>
    </cacheField>
    <cacheField name="Annulée" numFmtId="0">
      <sharedItems containsSemiMixedTypes="0" containsString="0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n v="14"/>
    <n v="2"/>
    <n v="1"/>
  </r>
  <r>
    <x v="1"/>
    <n v="14"/>
    <n v="1"/>
    <n v="1"/>
  </r>
  <r>
    <x v="2"/>
    <n v="14"/>
    <n v="0"/>
    <n v="0"/>
  </r>
  <r>
    <x v="3"/>
    <n v="7"/>
    <n v="0"/>
    <n v="0"/>
  </r>
  <r>
    <x v="4"/>
    <n v="32"/>
    <n v="1"/>
    <n v="0"/>
  </r>
  <r>
    <x v="5"/>
    <n v="2"/>
    <n v="2"/>
    <n v="0"/>
  </r>
  <r>
    <x v="6"/>
    <n v="24"/>
    <n v="0"/>
    <n v="0"/>
  </r>
  <r>
    <x v="7"/>
    <n v="0"/>
    <n v="0"/>
    <n v="0"/>
  </r>
  <r>
    <x v="8"/>
    <n v="0"/>
    <n v="0"/>
    <n v="0"/>
  </r>
  <r>
    <x v="9"/>
    <n v="0"/>
    <n v="0"/>
    <n v="0"/>
  </r>
  <r>
    <x v="10"/>
    <n v="0"/>
    <n v="0"/>
    <n v="0"/>
  </r>
  <r>
    <x v="11"/>
    <n v="0"/>
    <n v="0"/>
    <n v="0"/>
  </r>
  <r>
    <x v="12"/>
    <n v="107"/>
    <n v="6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D15" firstHeaderRow="0" firstDataRow="1" firstDataCol="1"/>
  <pivotFields count="4"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Clôturé" fld="1" baseField="0" baseItem="0"/>
    <dataField name="Somme de En cours" fld="2" baseField="0" baseItem="0"/>
    <dataField name="Somme de Annulée" fld="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6"/>
  <sheetViews>
    <sheetView tabSelected="1" topLeftCell="A136" zoomScale="85" zoomScaleNormal="85" workbookViewId="0">
      <selection activeCell="C155" sqref="C155"/>
    </sheetView>
  </sheetViews>
  <sheetFormatPr baseColWidth="10" defaultColWidth="11.33203125" defaultRowHeight="14.4" x14ac:dyDescent="0.3"/>
  <cols>
    <col min="1" max="1" width="5.109375" style="1" customWidth="1"/>
    <col min="2" max="2" width="7.88671875" style="1" customWidth="1"/>
    <col min="3" max="3" width="14.109375" style="1" customWidth="1"/>
    <col min="4" max="4" width="16.44140625" style="1" customWidth="1"/>
    <col min="5" max="6" width="14.5546875" style="1" customWidth="1"/>
    <col min="7" max="7" width="86.5546875" style="24" customWidth="1"/>
    <col min="8" max="8" width="20.88671875" style="29" customWidth="1"/>
    <col min="9" max="9" width="15.109375" style="1" customWidth="1"/>
    <col min="10" max="10" width="16.5546875" style="1" customWidth="1"/>
    <col min="11" max="11" width="11.33203125" style="1" customWidth="1"/>
    <col min="12" max="12" width="13" style="1" customWidth="1"/>
    <col min="13" max="16384" width="11.33203125" style="1"/>
  </cols>
  <sheetData>
    <row r="1" spans="1:14" ht="18.600000000000001" thickBot="1" x14ac:dyDescent="0.35">
      <c r="C1" s="48"/>
      <c r="D1" s="48"/>
      <c r="E1" s="48"/>
      <c r="F1" s="48"/>
      <c r="G1" s="48"/>
      <c r="H1" s="59">
        <f ca="1">TODAY()</f>
        <v>42266</v>
      </c>
      <c r="I1" s="22" t="s">
        <v>441</v>
      </c>
      <c r="J1" s="53"/>
    </row>
    <row r="2" spans="1:14" ht="33.6" x14ac:dyDescent="0.3">
      <c r="B2" s="2"/>
      <c r="C2" s="63" t="s">
        <v>418</v>
      </c>
      <c r="D2" s="63"/>
      <c r="E2" s="63"/>
      <c r="F2" s="63"/>
      <c r="G2" s="63"/>
      <c r="I2" s="55" t="s">
        <v>442</v>
      </c>
      <c r="J2" s="56" t="s">
        <v>443</v>
      </c>
    </row>
    <row r="3" spans="1:14" ht="18" x14ac:dyDescent="0.3">
      <c r="C3" s="48"/>
      <c r="D3" s="48"/>
      <c r="E3" s="48"/>
      <c r="F3" s="48"/>
      <c r="G3" s="48"/>
      <c r="I3" s="57" t="s">
        <v>444</v>
      </c>
      <c r="J3" s="58" t="s">
        <v>405</v>
      </c>
    </row>
    <row r="4" spans="1:14" ht="15" thickBot="1" x14ac:dyDescent="0.35">
      <c r="K4" s="50">
        <v>2015</v>
      </c>
      <c r="L4" s="49"/>
      <c r="M4" s="49"/>
      <c r="N4" s="49"/>
    </row>
    <row r="5" spans="1:14" ht="28.2" thickTop="1" thickBot="1" x14ac:dyDescent="0.35">
      <c r="A5" s="3" t="s">
        <v>0</v>
      </c>
      <c r="B5" s="4" t="s">
        <v>1</v>
      </c>
      <c r="C5" s="5" t="s">
        <v>2</v>
      </c>
      <c r="D5" s="3" t="s">
        <v>3</v>
      </c>
      <c r="E5" s="6" t="s">
        <v>4</v>
      </c>
      <c r="F5" s="27" t="s">
        <v>411</v>
      </c>
      <c r="G5" s="25" t="s">
        <v>5</v>
      </c>
      <c r="H5" s="30" t="s">
        <v>6</v>
      </c>
      <c r="I5" s="7" t="s">
        <v>7</v>
      </c>
      <c r="K5" s="22" t="s">
        <v>400</v>
      </c>
      <c r="L5" s="22" t="s">
        <v>11</v>
      </c>
      <c r="M5" s="22" t="s">
        <v>56</v>
      </c>
      <c r="N5" s="22" t="s">
        <v>82</v>
      </c>
    </row>
    <row r="6" spans="1:14" ht="15" thickBot="1" x14ac:dyDescent="0.35">
      <c r="A6" s="35">
        <v>1</v>
      </c>
      <c r="B6" s="39" t="s">
        <v>12</v>
      </c>
      <c r="C6" s="9" t="s">
        <v>34</v>
      </c>
      <c r="D6" s="8" t="s">
        <v>417</v>
      </c>
      <c r="E6" s="36">
        <v>42010</v>
      </c>
      <c r="F6" s="12" t="s">
        <v>403</v>
      </c>
      <c r="G6" s="37" t="s">
        <v>419</v>
      </c>
      <c r="H6" s="33" t="s">
        <v>10</v>
      </c>
      <c r="I6" s="42" t="s">
        <v>11</v>
      </c>
      <c r="J6" s="22">
        <v>2015</v>
      </c>
      <c r="K6" s="23" t="s">
        <v>387</v>
      </c>
      <c r="L6" s="1">
        <f t="array" ref="L6">SUM(IF(ISNUMBER(MONTH($E$6:$E$281)),(MONTH($E$6:$E$281)=ROW(A1))*(YEAR($E$6:$E$281)=$K$4)*($I$6:$I$281=$L$5)))</f>
        <v>14</v>
      </c>
      <c r="M6" s="1">
        <f t="array" ref="M6">SUM(IF(ISNUMBER(MONTH($E$6:$E$281)),(MONTH($E$6:$E$281)=ROW(A1))*(YEAR($E$6:$E$281)=$K$4)*($I$6:$I$281=$M$5)))</f>
        <v>2</v>
      </c>
      <c r="N6" s="1">
        <f t="array" ref="N6">SUM(IF(ISNUMBER(MONTH($E$6:$E$281)),(MONTH($E$6:$E$281)=ROW(A1))*(YEAR($E$6:$E$281)=$K$4)*($I$6:$I$281=$N$5)))</f>
        <v>1</v>
      </c>
    </row>
    <row r="7" spans="1:14" ht="15" thickBot="1" x14ac:dyDescent="0.35">
      <c r="A7" s="34">
        <v>2</v>
      </c>
      <c r="B7" s="39" t="s">
        <v>13</v>
      </c>
      <c r="C7" s="9" t="s">
        <v>34</v>
      </c>
      <c r="D7" s="8" t="s">
        <v>417</v>
      </c>
      <c r="E7" s="36">
        <v>42011</v>
      </c>
      <c r="F7" s="12" t="s">
        <v>403</v>
      </c>
      <c r="G7" s="38" t="s">
        <v>420</v>
      </c>
      <c r="H7" s="33" t="s">
        <v>10</v>
      </c>
      <c r="I7" s="43" t="s">
        <v>11</v>
      </c>
      <c r="K7" s="23" t="s">
        <v>388</v>
      </c>
      <c r="L7" s="1">
        <f t="array" ref="L7">SUM(IF(ISNUMBER(MONTH($E$6:$E$281)),(MONTH($E$6:$E$281)=ROW(A2))*(YEAR($E$6:$E$281)=$K$4)*($I$6:$I$281=$L$5)))</f>
        <v>14</v>
      </c>
      <c r="M7" s="1">
        <f t="array" ref="M7">SUM(IF(ISNUMBER(MONTH($E$6:$E$281)),(MONTH($E$6:$E$281)=ROW(A2))*(YEAR($E$6:$E$281)=$K$4)*($I$6:$I$281=$M$5)))</f>
        <v>1</v>
      </c>
      <c r="N7" s="1">
        <f t="array" ref="N7">SUM(IF(ISNUMBER(MONTH($E$6:$E$281)),(MONTH($E$6:$E$281)=ROW(A2))*(YEAR($E$6:$E$281)=$K$4)*($I$6:$I$281=$N$5)))</f>
        <v>1</v>
      </c>
    </row>
    <row r="8" spans="1:14" ht="15" thickBot="1" x14ac:dyDescent="0.35">
      <c r="A8" s="35">
        <v>3</v>
      </c>
      <c r="B8" s="39" t="s">
        <v>14</v>
      </c>
      <c r="C8" s="9" t="s">
        <v>34</v>
      </c>
      <c r="D8" s="8" t="s">
        <v>170</v>
      </c>
      <c r="E8" s="36">
        <v>42011</v>
      </c>
      <c r="F8" s="12" t="s">
        <v>410</v>
      </c>
      <c r="G8" s="38" t="s">
        <v>422</v>
      </c>
      <c r="H8" s="33" t="s">
        <v>10</v>
      </c>
      <c r="I8" s="42" t="s">
        <v>11</v>
      </c>
      <c r="K8" s="23" t="s">
        <v>389</v>
      </c>
      <c r="L8" s="1">
        <f t="array" ref="L8">SUM(IF(ISNUMBER(MONTH($E$6:$E$281)),(MONTH($E$6:$E$281)=ROW(A3))*(YEAR($E$6:$E$281)=$K$4)*($I$6:$I$281=$L$5)))</f>
        <v>14</v>
      </c>
      <c r="M8" s="1">
        <f t="array" ref="M8">SUM(IF(ISNUMBER(MONTH($E$6:$E$281)),(MONTH($E$6:$E$281)=ROW(A3))*(YEAR($E$6:$E$281)=$K$4)*($I$6:$I$281=$M$5)))</f>
        <v>0</v>
      </c>
      <c r="N8" s="1">
        <f t="array" ref="N8">SUM(IF(ISNUMBER(MONTH($E$6:$E$281)),(MONTH($E$6:$E$281)=ROW(A3))*(YEAR($E$6:$E$281)=$K$4)*($I$6:$I$281=$N$5)))</f>
        <v>0</v>
      </c>
    </row>
    <row r="9" spans="1:14" ht="15" thickBot="1" x14ac:dyDescent="0.35">
      <c r="A9" s="34">
        <v>4</v>
      </c>
      <c r="B9" s="39" t="s">
        <v>15</v>
      </c>
      <c r="C9" s="9" t="s">
        <v>34</v>
      </c>
      <c r="D9" s="8" t="s">
        <v>417</v>
      </c>
      <c r="E9" s="36">
        <v>42013</v>
      </c>
      <c r="F9" s="12" t="s">
        <v>403</v>
      </c>
      <c r="G9" s="39" t="s">
        <v>421</v>
      </c>
      <c r="H9" s="33" t="s">
        <v>10</v>
      </c>
      <c r="I9" s="43" t="s">
        <v>11</v>
      </c>
      <c r="K9" s="23" t="s">
        <v>390</v>
      </c>
      <c r="L9" s="1">
        <f t="array" ref="L9">SUM(IF(ISNUMBER(MONTH($E$6:$E$281)),(MONTH($E$6:$E$281)=ROW(A4))*(YEAR($E$6:$E$281)=$K$4)*($I$6:$I$281=$L$5)))</f>
        <v>7</v>
      </c>
      <c r="M9" s="1">
        <f t="array" ref="M9">SUM(IF(ISNUMBER(MONTH($E$6:$E$281)),(MONTH($E$6:$E$281)=ROW(A4))*(YEAR($E$6:$E$281)=$K$4)*($I$6:$I$281=$M$5)))</f>
        <v>0</v>
      </c>
      <c r="N9" s="1">
        <f t="array" ref="N9">SUM(IF(ISNUMBER(MONTH($E$6:$E$281)),(MONTH($E$6:$E$281)=ROW(A4))*(YEAR($E$6:$E$281)=$K$4)*($I$6:$I$281=$N$5)))</f>
        <v>0</v>
      </c>
    </row>
    <row r="10" spans="1:14" ht="15" thickBot="1" x14ac:dyDescent="0.35">
      <c r="A10" s="35">
        <v>5</v>
      </c>
      <c r="B10" s="39" t="s">
        <v>16</v>
      </c>
      <c r="C10" s="9" t="s">
        <v>34</v>
      </c>
      <c r="D10" s="8" t="s">
        <v>417</v>
      </c>
      <c r="E10" s="36">
        <v>42014</v>
      </c>
      <c r="F10" s="12" t="s">
        <v>403</v>
      </c>
      <c r="G10" s="39" t="s">
        <v>423</v>
      </c>
      <c r="H10" s="33" t="s">
        <v>10</v>
      </c>
      <c r="I10" s="44" t="s">
        <v>11</v>
      </c>
      <c r="K10" s="23" t="s">
        <v>391</v>
      </c>
      <c r="L10" s="1">
        <f t="array" ref="L10">SUM(IF(ISNUMBER(MONTH($E$6:$E$281)),(MONTH($E$6:$E$281)=ROW(A5))*(YEAR($E$6:$E$281)=$K$4)*($I$6:$I$281=$L$5)))</f>
        <v>32</v>
      </c>
      <c r="M10" s="1">
        <f t="array" ref="M10">SUM(IF(ISNUMBER(MONTH($E$6:$E$281)),(MONTH($E$6:$E$281)=ROW(A5))*(YEAR($E$6:$E$281)=$K$4)*($I$6:$I$281=$M$5)))</f>
        <v>1</v>
      </c>
      <c r="N10" s="1">
        <f t="array" ref="N10">SUM(IF(ISNUMBER(MONTH($E$6:$E$281)),(MONTH($E$6:$E$281)=ROW(A5))*(YEAR($E$6:$E$281)=$K$4)*($I$6:$I$281=$N$5)))</f>
        <v>0</v>
      </c>
    </row>
    <row r="11" spans="1:14" ht="15" thickBot="1" x14ac:dyDescent="0.35">
      <c r="A11" s="34">
        <v>6</v>
      </c>
      <c r="B11" s="39" t="s">
        <v>17</v>
      </c>
      <c r="C11" s="9" t="s">
        <v>34</v>
      </c>
      <c r="D11" s="8" t="s">
        <v>170</v>
      </c>
      <c r="E11" s="36">
        <v>42018</v>
      </c>
      <c r="F11" s="12" t="s">
        <v>410</v>
      </c>
      <c r="G11" s="40" t="s">
        <v>422</v>
      </c>
      <c r="H11" s="33" t="s">
        <v>10</v>
      </c>
      <c r="I11" s="45" t="s">
        <v>56</v>
      </c>
      <c r="K11" s="23" t="s">
        <v>392</v>
      </c>
      <c r="L11" s="1">
        <f t="array" ref="L11">SUM(IF(ISNUMBER(MONTH($E$6:$E$281)),(MONTH($E$6:$E$281)=ROW(A6))*(YEAR($E$6:$E$281)=$K$4)*($I$6:$I$281=$L$5)))</f>
        <v>2</v>
      </c>
      <c r="M11" s="1">
        <f t="array" ref="M11">SUM(IF(ISNUMBER(MONTH($E$6:$E$281)),(MONTH($E$6:$E$281)=ROW(A6))*(YEAR($E$6:$E$281)=$K$4)*($I$6:$I$281=$M$5)))</f>
        <v>2</v>
      </c>
      <c r="N11" s="1">
        <f t="array" ref="N11">SUM(IF(ISNUMBER(MONTH($E$6:$E$281)),(MONTH($E$6:$E$281)=ROW(A6))*(YEAR($E$6:$E$281)=$K$4)*($I$6:$I$281=$N$5)))</f>
        <v>0</v>
      </c>
    </row>
    <row r="12" spans="1:14" ht="15" thickBot="1" x14ac:dyDescent="0.35">
      <c r="A12" s="35">
        <v>7</v>
      </c>
      <c r="B12" s="39" t="s">
        <v>18</v>
      </c>
      <c r="C12" s="9" t="s">
        <v>34</v>
      </c>
      <c r="D12" s="8" t="s">
        <v>417</v>
      </c>
      <c r="E12" s="36">
        <v>42018</v>
      </c>
      <c r="F12" s="12" t="s">
        <v>403</v>
      </c>
      <c r="G12" s="39" t="s">
        <v>424</v>
      </c>
      <c r="H12" s="33" t="s">
        <v>10</v>
      </c>
      <c r="I12" s="44" t="s">
        <v>11</v>
      </c>
      <c r="K12" s="23" t="s">
        <v>393</v>
      </c>
      <c r="L12" s="1">
        <f t="array" ref="L12">SUM(IF(ISNUMBER(MONTH($E$6:$E$281)),(MONTH($E$6:$E$281)=ROW(A7))*(YEAR($E$6:$E$281)=$K$4)*($I$6:$I$281=$L$5)))</f>
        <v>24</v>
      </c>
      <c r="M12" s="1">
        <f t="array" ref="M12">SUM(IF(ISNUMBER(MONTH($E$6:$E$281)),(MONTH($E$6:$E$281)=ROW(A7))*(YEAR($E$6:$E$281)=$K$4)*($I$6:$I$281=$M$5)))</f>
        <v>0</v>
      </c>
      <c r="N12" s="1">
        <f t="array" ref="N12">SUM(IF(ISNUMBER(MONTH($E$6:$E$281)),(MONTH($E$6:$E$281)=ROW(A7))*(YEAR($E$6:$E$281)=$K$4)*($I$6:$I$281=$N$5)))</f>
        <v>0</v>
      </c>
    </row>
    <row r="13" spans="1:14" ht="15" thickBot="1" x14ac:dyDescent="0.35">
      <c r="A13" s="34">
        <v>8</v>
      </c>
      <c r="B13" s="39" t="s">
        <v>19</v>
      </c>
      <c r="C13" s="9" t="s">
        <v>34</v>
      </c>
      <c r="D13" s="8" t="s">
        <v>417</v>
      </c>
      <c r="E13" s="36">
        <v>42023</v>
      </c>
      <c r="F13" s="12" t="s">
        <v>403</v>
      </c>
      <c r="G13" s="39" t="s">
        <v>425</v>
      </c>
      <c r="H13" s="33" t="s">
        <v>10</v>
      </c>
      <c r="I13" s="43" t="s">
        <v>56</v>
      </c>
      <c r="K13" s="23" t="s">
        <v>394</v>
      </c>
      <c r="L13" s="1">
        <f t="array" ref="L13">SUM(IF(ISNUMBER(MONTH($E$6:$E$281)),(MONTH($E$6:$E$281)=ROW(A8))*(YEAR($E$6:$E$281)=$K$4)*($I$6:$I$281=$L$5)))</f>
        <v>10</v>
      </c>
      <c r="M13" s="1">
        <f t="array" ref="M13">SUM(IF(ISNUMBER(MONTH($E$6:$E$281)),(MONTH($E$6:$E$281)=ROW(A8))*(YEAR($E$6:$E$281)=$K$4)*($I$6:$I$281=$M$5)))</f>
        <v>0</v>
      </c>
      <c r="N13" s="1">
        <f t="array" ref="N13">SUM(IF(ISNUMBER(MONTH($E$6:$E$281)),(MONTH($E$6:$E$281)=ROW(A8))*(YEAR($E$6:$E$281)=$K$4)*($I$6:$I$281=$N$5)))</f>
        <v>0</v>
      </c>
    </row>
    <row r="14" spans="1:14" ht="15" thickBot="1" x14ac:dyDescent="0.35">
      <c r="A14" s="35">
        <v>9</v>
      </c>
      <c r="B14" s="39" t="s">
        <v>20</v>
      </c>
      <c r="C14" s="9" t="s">
        <v>8</v>
      </c>
      <c r="D14" s="8" t="s">
        <v>426</v>
      </c>
      <c r="E14" s="36">
        <v>42025</v>
      </c>
      <c r="F14" s="12" t="s">
        <v>410</v>
      </c>
      <c r="G14" s="39" t="s">
        <v>427</v>
      </c>
      <c r="H14" s="33" t="s">
        <v>10</v>
      </c>
      <c r="I14" s="44" t="s">
        <v>11</v>
      </c>
      <c r="K14" s="23" t="s">
        <v>395</v>
      </c>
      <c r="L14" s="1">
        <f t="array" ref="L14">SUM(IF(ISNUMBER(MONTH($E$6:$E$281)),(MONTH($E$6:$E$281)=ROW(A9))*(YEAR($E$6:$E$281)=$K$4)*($I$6:$I$281=$L$5)))</f>
        <v>19</v>
      </c>
      <c r="M14" s="1">
        <f t="array" ref="M14">SUM(IF(ISNUMBER(MONTH($E$6:$E$281)),(MONTH($E$6:$E$281)=ROW(A9))*(YEAR($E$6:$E$281)=$K$4)*($I$6:$I$281=$M$5)))</f>
        <v>0</v>
      </c>
      <c r="N14" s="1">
        <f t="array" ref="N14">SUM(IF(ISNUMBER(MONTH($E$6:$E$281)),(MONTH($E$6:$E$281)=ROW(A9))*(YEAR($E$6:$E$281)=$K$4)*($I$6:$I$281=$N$5)))</f>
        <v>0</v>
      </c>
    </row>
    <row r="15" spans="1:14" ht="15" thickBot="1" x14ac:dyDescent="0.35">
      <c r="A15" s="34">
        <v>10</v>
      </c>
      <c r="B15" s="39" t="s">
        <v>21</v>
      </c>
      <c r="C15" s="9" t="s">
        <v>416</v>
      </c>
      <c r="D15" s="8" t="s">
        <v>417</v>
      </c>
      <c r="E15" s="36">
        <v>42026</v>
      </c>
      <c r="F15" s="12" t="s">
        <v>403</v>
      </c>
      <c r="G15" s="40" t="s">
        <v>428</v>
      </c>
      <c r="H15" s="33" t="s">
        <v>10</v>
      </c>
      <c r="I15" s="45" t="s">
        <v>11</v>
      </c>
      <c r="K15" s="23" t="s">
        <v>396</v>
      </c>
      <c r="L15" s="1">
        <f t="array" ref="L15">SUM(IF(ISNUMBER(MONTH($E$6:$E$281)),(MONTH($E$6:$E$281)=ROW(A10))*(YEAR($E$6:$E$281)=$K$4)*($I$6:$I$281=$L$5)))</f>
        <v>0</v>
      </c>
      <c r="M15" s="1">
        <f t="array" ref="M15">SUM(IF(ISNUMBER(MONTH($E$6:$E$281)),(MONTH($E$6:$E$281)=ROW(A10))*(YEAR($E$6:$E$281)=$K$4)*($I$6:$I$281=$M$5)))</f>
        <v>0</v>
      </c>
      <c r="N15" s="1">
        <f t="array" ref="N15">SUM(IF(ISNUMBER(MONTH($E$6:$E$281)),(MONTH($E$6:$E$281)=ROW(A10))*(YEAR($E$6:$E$281)=$K$4)*($I$6:$I$281=$N$5)))</f>
        <v>0</v>
      </c>
    </row>
    <row r="16" spans="1:14" ht="15" thickBot="1" x14ac:dyDescent="0.35">
      <c r="A16" s="35">
        <v>11</v>
      </c>
      <c r="B16" s="39" t="s">
        <v>22</v>
      </c>
      <c r="C16" s="9" t="s">
        <v>8</v>
      </c>
      <c r="D16" s="8" t="s">
        <v>417</v>
      </c>
      <c r="E16" s="36">
        <v>42027</v>
      </c>
      <c r="F16" s="12" t="s">
        <v>403</v>
      </c>
      <c r="G16" s="39" t="s">
        <v>429</v>
      </c>
      <c r="H16" s="33" t="s">
        <v>10</v>
      </c>
      <c r="I16" s="42" t="s">
        <v>11</v>
      </c>
      <c r="K16" s="23" t="s">
        <v>397</v>
      </c>
      <c r="L16" s="1">
        <f t="array" ref="L16">SUM(IF(ISNUMBER(MONTH($E$6:$E$281)),(MONTH($E$6:$E$281)=ROW(A11))*(YEAR($E$6:$E$281)=$K$4)*($I$6:$I$281=$L$5)))</f>
        <v>0</v>
      </c>
      <c r="M16" s="1">
        <f t="array" ref="M16">SUM(IF(ISNUMBER(MONTH($E$6:$E$281)),(MONTH($E$6:$E$281)=ROW(A11))*(YEAR($E$6:$E$281)=$K$4)*($I$6:$I$281=$M$5)))</f>
        <v>0</v>
      </c>
      <c r="N16" s="1">
        <f t="array" ref="N16">SUM(IF(ISNUMBER(MONTH($E$6:$E$281)),(MONTH($E$6:$E$281)=ROW(A11))*(YEAR($E$6:$E$281)=$K$4)*($I$6:$I$281=$N$5)))</f>
        <v>0</v>
      </c>
    </row>
    <row r="17" spans="1:14" ht="15" thickBot="1" x14ac:dyDescent="0.35">
      <c r="A17" s="34">
        <v>12</v>
      </c>
      <c r="B17" s="39" t="s">
        <v>23</v>
      </c>
      <c r="C17" s="9" t="s">
        <v>8</v>
      </c>
      <c r="D17" s="8" t="s">
        <v>417</v>
      </c>
      <c r="E17" s="36">
        <v>42027</v>
      </c>
      <c r="F17" s="12" t="s">
        <v>403</v>
      </c>
      <c r="G17" s="39" t="s">
        <v>430</v>
      </c>
      <c r="H17" s="33" t="s">
        <v>10</v>
      </c>
      <c r="I17" s="44" t="s">
        <v>11</v>
      </c>
      <c r="K17" s="23" t="s">
        <v>398</v>
      </c>
      <c r="L17" s="1">
        <f t="array" ref="L17">SUM(IF(ISNUMBER(MONTH($E$6:$E$281)),(MONTH($E$6:$E$281)=ROW(A12))*(YEAR($E$6:$E$281)=$K$4)*($I$6:$I$281=$L$5)))</f>
        <v>0</v>
      </c>
      <c r="M17" s="1">
        <f t="array" ref="M17">SUM(IF(ISNUMBER(MONTH($E$6:$E$281)),(MONTH($E$6:$E$281)=ROW(A12))*(YEAR($E$6:$E$281)=$K$4)*($I$6:$I$281=$M$5)))</f>
        <v>0</v>
      </c>
      <c r="N17" s="1">
        <f t="array" ref="N17">SUM(IF(ISNUMBER(MONTH($E$6:$E$281)),(MONTH($E$6:$E$281)=ROW(A12))*(YEAR($E$6:$E$281)=$K$4)*($I$6:$I$281=$N$5)))</f>
        <v>0</v>
      </c>
    </row>
    <row r="18" spans="1:14" ht="15" thickBot="1" x14ac:dyDescent="0.35">
      <c r="A18" s="35">
        <v>13</v>
      </c>
      <c r="B18" s="39" t="s">
        <v>24</v>
      </c>
      <c r="C18" s="9" t="s">
        <v>8</v>
      </c>
      <c r="D18" s="8" t="s">
        <v>417</v>
      </c>
      <c r="E18" s="36">
        <v>42030</v>
      </c>
      <c r="F18" s="12" t="s">
        <v>403</v>
      </c>
      <c r="G18" s="37" t="s">
        <v>431</v>
      </c>
      <c r="H18" s="33" t="s">
        <v>10</v>
      </c>
      <c r="I18" s="42" t="s">
        <v>11</v>
      </c>
      <c r="K18" s="22" t="s">
        <v>412</v>
      </c>
      <c r="L18" s="1">
        <f>SUM(L6:L17)</f>
        <v>136</v>
      </c>
      <c r="M18" s="1">
        <f>SUM(M6:M17)</f>
        <v>6</v>
      </c>
      <c r="N18" s="1">
        <f>SUM(N6:N17)</f>
        <v>2</v>
      </c>
    </row>
    <row r="19" spans="1:14" ht="15" thickBot="1" x14ac:dyDescent="0.35">
      <c r="A19" s="34">
        <v>14</v>
      </c>
      <c r="B19" s="39" t="s">
        <v>25</v>
      </c>
      <c r="C19" s="9" t="s">
        <v>8</v>
      </c>
      <c r="D19" s="8" t="s">
        <v>414</v>
      </c>
      <c r="E19" s="36">
        <v>42030</v>
      </c>
      <c r="F19" s="12" t="s">
        <v>403</v>
      </c>
      <c r="G19" s="38" t="s">
        <v>432</v>
      </c>
      <c r="H19" s="33" t="s">
        <v>415</v>
      </c>
      <c r="I19" s="43" t="s">
        <v>82</v>
      </c>
      <c r="K19" s="64"/>
      <c r="L19" s="64"/>
      <c r="M19" s="64"/>
      <c r="N19" s="64"/>
    </row>
    <row r="20" spans="1:14" ht="15" thickBot="1" x14ac:dyDescent="0.35">
      <c r="A20" s="35">
        <v>15</v>
      </c>
      <c r="B20" s="39" t="s">
        <v>26</v>
      </c>
      <c r="C20" s="9" t="s">
        <v>8</v>
      </c>
      <c r="D20" s="8" t="s">
        <v>426</v>
      </c>
      <c r="E20" s="36">
        <v>42032</v>
      </c>
      <c r="F20" s="12" t="s">
        <v>410</v>
      </c>
      <c r="G20" s="38" t="s">
        <v>427</v>
      </c>
      <c r="H20" s="33" t="s">
        <v>10</v>
      </c>
      <c r="I20" s="42" t="s">
        <v>11</v>
      </c>
      <c r="M20" s="23"/>
      <c r="N20" s="23"/>
    </row>
    <row r="21" spans="1:14" ht="15" thickBot="1" x14ac:dyDescent="0.35">
      <c r="A21" s="34">
        <v>16</v>
      </c>
      <c r="B21" s="39" t="s">
        <v>27</v>
      </c>
      <c r="C21" s="9" t="s">
        <v>8</v>
      </c>
      <c r="D21" s="8" t="s">
        <v>417</v>
      </c>
      <c r="E21" s="36">
        <v>42034</v>
      </c>
      <c r="F21" s="12" t="s">
        <v>410</v>
      </c>
      <c r="G21" s="38" t="s">
        <v>433</v>
      </c>
      <c r="H21" s="33" t="s">
        <v>10</v>
      </c>
      <c r="I21" s="43" t="s">
        <v>11</v>
      </c>
      <c r="L21" s="23"/>
    </row>
    <row r="22" spans="1:14" ht="15" thickBot="1" x14ac:dyDescent="0.35">
      <c r="A22" s="35">
        <v>17</v>
      </c>
      <c r="B22" s="39" t="s">
        <v>28</v>
      </c>
      <c r="C22" s="9" t="s">
        <v>8</v>
      </c>
      <c r="D22" s="8" t="s">
        <v>417</v>
      </c>
      <c r="E22" s="36">
        <v>42034</v>
      </c>
      <c r="F22" s="12" t="s">
        <v>410</v>
      </c>
      <c r="G22" s="37" t="s">
        <v>434</v>
      </c>
      <c r="H22" s="33" t="s">
        <v>10</v>
      </c>
      <c r="I22" s="44" t="s">
        <v>11</v>
      </c>
      <c r="K22" s="29"/>
    </row>
    <row r="23" spans="1:14" ht="15" thickBot="1" x14ac:dyDescent="0.35">
      <c r="A23" s="34">
        <v>18</v>
      </c>
      <c r="B23" s="39" t="s">
        <v>29</v>
      </c>
      <c r="C23" s="9" t="s">
        <v>8</v>
      </c>
      <c r="D23" s="8" t="s">
        <v>417</v>
      </c>
      <c r="E23" s="36">
        <v>42036</v>
      </c>
      <c r="F23" s="12" t="s">
        <v>410</v>
      </c>
      <c r="G23" s="40" t="s">
        <v>435</v>
      </c>
      <c r="H23" s="33" t="s">
        <v>10</v>
      </c>
      <c r="I23" s="43" t="s">
        <v>11</v>
      </c>
      <c r="K23" s="29"/>
    </row>
    <row r="24" spans="1:14" ht="15" thickBot="1" x14ac:dyDescent="0.35">
      <c r="A24" s="35">
        <v>19</v>
      </c>
      <c r="B24" s="39" t="s">
        <v>30</v>
      </c>
      <c r="C24" s="9" t="s">
        <v>8</v>
      </c>
      <c r="D24" s="8" t="s">
        <v>414</v>
      </c>
      <c r="E24" s="36">
        <v>42037</v>
      </c>
      <c r="F24" s="12" t="s">
        <v>404</v>
      </c>
      <c r="G24" s="39" t="s">
        <v>436</v>
      </c>
      <c r="H24" s="33" t="s">
        <v>103</v>
      </c>
      <c r="I24" s="42" t="s">
        <v>82</v>
      </c>
      <c r="K24" s="29"/>
    </row>
    <row r="25" spans="1:14" ht="15" thickBot="1" x14ac:dyDescent="0.35">
      <c r="A25" s="34">
        <v>20</v>
      </c>
      <c r="B25" s="39" t="s">
        <v>31</v>
      </c>
      <c r="C25" s="9" t="s">
        <v>8</v>
      </c>
      <c r="D25" s="8" t="s">
        <v>426</v>
      </c>
      <c r="E25" s="36">
        <v>42039</v>
      </c>
      <c r="F25" s="12" t="s">
        <v>410</v>
      </c>
      <c r="G25" s="38" t="s">
        <v>427</v>
      </c>
      <c r="H25" s="33" t="s">
        <v>10</v>
      </c>
      <c r="I25" s="43" t="s">
        <v>11</v>
      </c>
      <c r="K25" s="29"/>
    </row>
    <row r="26" spans="1:14" ht="15" thickBot="1" x14ac:dyDescent="0.35">
      <c r="A26" s="35">
        <v>21</v>
      </c>
      <c r="B26" s="39" t="s">
        <v>32</v>
      </c>
      <c r="C26" s="9" t="s">
        <v>8</v>
      </c>
      <c r="D26" s="8" t="s">
        <v>417</v>
      </c>
      <c r="E26" s="36">
        <v>42039</v>
      </c>
      <c r="F26" s="12" t="s">
        <v>410</v>
      </c>
      <c r="G26" s="37" t="s">
        <v>437</v>
      </c>
      <c r="H26" s="33" t="s">
        <v>10</v>
      </c>
      <c r="I26" s="42" t="s">
        <v>11</v>
      </c>
      <c r="K26" s="29"/>
    </row>
    <row r="27" spans="1:14" ht="15" thickBot="1" x14ac:dyDescent="0.35">
      <c r="A27" s="34">
        <v>22</v>
      </c>
      <c r="B27" s="39" t="s">
        <v>33</v>
      </c>
      <c r="C27" s="9" t="s">
        <v>8</v>
      </c>
      <c r="D27" s="8" t="s">
        <v>417</v>
      </c>
      <c r="E27" s="36">
        <v>42039</v>
      </c>
      <c r="F27" s="12" t="s">
        <v>403</v>
      </c>
      <c r="G27" s="40" t="s">
        <v>438</v>
      </c>
      <c r="H27" s="33" t="s">
        <v>10</v>
      </c>
      <c r="I27" s="43" t="s">
        <v>11</v>
      </c>
      <c r="K27" s="29"/>
    </row>
    <row r="28" spans="1:14" ht="15" thickBot="1" x14ac:dyDescent="0.35">
      <c r="A28" s="35">
        <v>23</v>
      </c>
      <c r="B28" s="39" t="s">
        <v>35</v>
      </c>
      <c r="C28" s="9" t="s">
        <v>8</v>
      </c>
      <c r="D28" s="8" t="s">
        <v>414</v>
      </c>
      <c r="E28" s="36">
        <v>42045</v>
      </c>
      <c r="F28" s="12" t="s">
        <v>403</v>
      </c>
      <c r="G28" s="37" t="s">
        <v>436</v>
      </c>
      <c r="H28" s="33" t="s">
        <v>10</v>
      </c>
      <c r="I28" s="42" t="s">
        <v>11</v>
      </c>
      <c r="K28" s="29"/>
    </row>
    <row r="29" spans="1:14" ht="15" thickBot="1" x14ac:dyDescent="0.35">
      <c r="A29" s="34">
        <v>24</v>
      </c>
      <c r="B29" s="39" t="s">
        <v>36</v>
      </c>
      <c r="C29" s="9" t="s">
        <v>8</v>
      </c>
      <c r="D29" s="8" t="s">
        <v>426</v>
      </c>
      <c r="E29" s="36">
        <v>42045</v>
      </c>
      <c r="F29" s="12" t="s">
        <v>410</v>
      </c>
      <c r="G29" s="38" t="s">
        <v>427</v>
      </c>
      <c r="H29" s="33" t="s">
        <v>10</v>
      </c>
      <c r="I29" s="43" t="s">
        <v>11</v>
      </c>
      <c r="K29" s="29"/>
    </row>
    <row r="30" spans="1:14" ht="15" thickBot="1" x14ac:dyDescent="0.35">
      <c r="A30" s="35">
        <v>25</v>
      </c>
      <c r="B30" s="39" t="s">
        <v>37</v>
      </c>
      <c r="C30" s="9" t="s">
        <v>8</v>
      </c>
      <c r="D30" s="8" t="s">
        <v>417</v>
      </c>
      <c r="E30" s="36">
        <v>42052</v>
      </c>
      <c r="F30" s="12" t="s">
        <v>403</v>
      </c>
      <c r="G30" s="38" t="s">
        <v>438</v>
      </c>
      <c r="H30" s="33" t="s">
        <v>10</v>
      </c>
      <c r="I30" s="42" t="s">
        <v>11</v>
      </c>
      <c r="K30" s="29"/>
    </row>
    <row r="31" spans="1:14" ht="15" thickBot="1" x14ac:dyDescent="0.35">
      <c r="A31" s="34">
        <v>26</v>
      </c>
      <c r="B31" s="39" t="s">
        <v>38</v>
      </c>
      <c r="C31" s="9" t="s">
        <v>8</v>
      </c>
      <c r="D31" s="8" t="s">
        <v>417</v>
      </c>
      <c r="E31" s="36">
        <v>42052</v>
      </c>
      <c r="F31" s="12" t="s">
        <v>403</v>
      </c>
      <c r="G31" s="38" t="s">
        <v>439</v>
      </c>
      <c r="H31" s="33" t="s">
        <v>10</v>
      </c>
      <c r="I31" s="43" t="s">
        <v>11</v>
      </c>
      <c r="L31" s="23"/>
    </row>
    <row r="32" spans="1:14" ht="15" thickBot="1" x14ac:dyDescent="0.35">
      <c r="A32" s="35">
        <v>27</v>
      </c>
      <c r="B32" s="39" t="s">
        <v>39</v>
      </c>
      <c r="C32" s="9" t="s">
        <v>8</v>
      </c>
      <c r="D32" s="8" t="s">
        <v>426</v>
      </c>
      <c r="E32" s="36">
        <v>42053</v>
      </c>
      <c r="F32" s="12" t="s">
        <v>403</v>
      </c>
      <c r="G32" s="38" t="s">
        <v>440</v>
      </c>
      <c r="H32" s="33" t="s">
        <v>58</v>
      </c>
      <c r="I32" s="43" t="s">
        <v>11</v>
      </c>
      <c r="L32" s="23"/>
    </row>
    <row r="33" spans="1:12" ht="15" thickBot="1" x14ac:dyDescent="0.35">
      <c r="A33" s="34">
        <v>28</v>
      </c>
      <c r="B33" s="39" t="s">
        <v>40</v>
      </c>
      <c r="C33" s="9" t="s">
        <v>8</v>
      </c>
      <c r="D33" s="8" t="s">
        <v>417</v>
      </c>
      <c r="E33" s="36">
        <v>42053</v>
      </c>
      <c r="F33" s="12" t="s">
        <v>403</v>
      </c>
      <c r="G33" s="38" t="s">
        <v>438</v>
      </c>
      <c r="H33" s="33" t="s">
        <v>10</v>
      </c>
      <c r="I33" s="45" t="s">
        <v>11</v>
      </c>
      <c r="L33" s="23"/>
    </row>
    <row r="34" spans="1:12" ht="15" thickBot="1" x14ac:dyDescent="0.35">
      <c r="A34" s="35">
        <v>29</v>
      </c>
      <c r="B34" s="39" t="s">
        <v>41</v>
      </c>
      <c r="C34" s="9" t="s">
        <v>34</v>
      </c>
      <c r="D34" s="8" t="s">
        <v>417</v>
      </c>
      <c r="E34" s="36">
        <v>42054</v>
      </c>
      <c r="F34" s="12" t="s">
        <v>403</v>
      </c>
      <c r="G34" s="39" t="s">
        <v>445</v>
      </c>
      <c r="H34" s="33" t="s">
        <v>10</v>
      </c>
      <c r="I34" s="44" t="s">
        <v>11</v>
      </c>
      <c r="L34" s="23"/>
    </row>
    <row r="35" spans="1:12" ht="15" thickBot="1" x14ac:dyDescent="0.35">
      <c r="A35" s="34">
        <v>30</v>
      </c>
      <c r="B35" s="39" t="s">
        <v>43</v>
      </c>
      <c r="C35" s="9" t="s">
        <v>34</v>
      </c>
      <c r="D35" s="8" t="s">
        <v>417</v>
      </c>
      <c r="E35" s="36">
        <v>42055</v>
      </c>
      <c r="F35" s="12" t="s">
        <v>403</v>
      </c>
      <c r="G35" s="39" t="s">
        <v>446</v>
      </c>
      <c r="H35" s="33" t="s">
        <v>10</v>
      </c>
      <c r="I35" s="45" t="s">
        <v>11</v>
      </c>
      <c r="L35" s="23"/>
    </row>
    <row r="36" spans="1:12" ht="15" thickBot="1" x14ac:dyDescent="0.35">
      <c r="A36" s="35">
        <v>31</v>
      </c>
      <c r="B36" s="39" t="s">
        <v>44</v>
      </c>
      <c r="C36" s="9" t="s">
        <v>34</v>
      </c>
      <c r="D36" s="8" t="s">
        <v>414</v>
      </c>
      <c r="E36" s="36">
        <v>42061</v>
      </c>
      <c r="F36" s="12" t="s">
        <v>403</v>
      </c>
      <c r="G36" s="37" t="s">
        <v>447</v>
      </c>
      <c r="H36" s="33" t="s">
        <v>10</v>
      </c>
      <c r="I36" s="44" t="s">
        <v>11</v>
      </c>
      <c r="L36" s="23"/>
    </row>
    <row r="37" spans="1:12" ht="15" thickBot="1" x14ac:dyDescent="0.35">
      <c r="A37" s="34">
        <v>32</v>
      </c>
      <c r="B37" s="39" t="s">
        <v>45</v>
      </c>
      <c r="C37" s="9" t="s">
        <v>34</v>
      </c>
      <c r="D37" s="8" t="s">
        <v>414</v>
      </c>
      <c r="E37" s="36">
        <v>42062</v>
      </c>
      <c r="F37" s="12" t="s">
        <v>403</v>
      </c>
      <c r="G37" s="38" t="s">
        <v>448</v>
      </c>
      <c r="H37" s="33" t="s">
        <v>10</v>
      </c>
      <c r="I37" s="45" t="s">
        <v>11</v>
      </c>
      <c r="L37" s="23"/>
    </row>
    <row r="38" spans="1:12" ht="15" thickBot="1" x14ac:dyDescent="0.35">
      <c r="A38" s="35">
        <v>33</v>
      </c>
      <c r="B38" s="39" t="s">
        <v>46</v>
      </c>
      <c r="C38" s="9" t="s">
        <v>34</v>
      </c>
      <c r="D38" s="8" t="s">
        <v>414</v>
      </c>
      <c r="E38" s="36">
        <v>42062</v>
      </c>
      <c r="F38" s="12" t="s">
        <v>410</v>
      </c>
      <c r="G38" s="39" t="s">
        <v>449</v>
      </c>
      <c r="H38" s="33" t="s">
        <v>10</v>
      </c>
      <c r="I38" s="44" t="s">
        <v>56</v>
      </c>
      <c r="L38" s="23"/>
    </row>
    <row r="39" spans="1:12" ht="15" thickBot="1" x14ac:dyDescent="0.35">
      <c r="A39" s="34">
        <v>34</v>
      </c>
      <c r="B39" s="39" t="s">
        <v>47</v>
      </c>
      <c r="C39" s="9" t="s">
        <v>34</v>
      </c>
      <c r="D39" s="8" t="s">
        <v>170</v>
      </c>
      <c r="E39" s="36">
        <v>42064</v>
      </c>
      <c r="F39" s="12" t="s">
        <v>410</v>
      </c>
      <c r="G39" s="39" t="s">
        <v>450</v>
      </c>
      <c r="H39" s="33" t="s">
        <v>10</v>
      </c>
      <c r="I39" s="44" t="s">
        <v>11</v>
      </c>
      <c r="L39" s="23"/>
    </row>
    <row r="40" spans="1:12" ht="15" thickBot="1" x14ac:dyDescent="0.35">
      <c r="A40" s="35">
        <v>35</v>
      </c>
      <c r="B40" s="39" t="s">
        <v>49</v>
      </c>
      <c r="C40" s="9" t="s">
        <v>34</v>
      </c>
      <c r="D40" s="8" t="s">
        <v>170</v>
      </c>
      <c r="E40" s="36">
        <v>42064</v>
      </c>
      <c r="F40" s="12" t="s">
        <v>410</v>
      </c>
      <c r="G40" s="38" t="s">
        <v>427</v>
      </c>
      <c r="H40" s="33" t="s">
        <v>10</v>
      </c>
      <c r="I40" s="45" t="s">
        <v>11</v>
      </c>
      <c r="L40" s="23"/>
    </row>
    <row r="41" spans="1:12" ht="15" thickBot="1" x14ac:dyDescent="0.35">
      <c r="A41" s="34">
        <v>36</v>
      </c>
      <c r="B41" s="39" t="s">
        <v>50</v>
      </c>
      <c r="C41" s="9" t="s">
        <v>34</v>
      </c>
      <c r="D41" s="8" t="s">
        <v>417</v>
      </c>
      <c r="E41" s="36">
        <v>42066</v>
      </c>
      <c r="F41" s="12" t="s">
        <v>403</v>
      </c>
      <c r="G41" s="38" t="s">
        <v>454</v>
      </c>
      <c r="H41" s="33" t="s">
        <v>10</v>
      </c>
      <c r="I41" s="45" t="s">
        <v>11</v>
      </c>
      <c r="L41" s="23"/>
    </row>
    <row r="42" spans="1:12" ht="15" thickBot="1" x14ac:dyDescent="0.35">
      <c r="A42" s="35">
        <v>37</v>
      </c>
      <c r="B42" s="39" t="s">
        <v>51</v>
      </c>
      <c r="C42" s="9" t="s">
        <v>34</v>
      </c>
      <c r="D42" s="8" t="s">
        <v>170</v>
      </c>
      <c r="E42" s="36">
        <v>42073</v>
      </c>
      <c r="F42" s="12" t="s">
        <v>403</v>
      </c>
      <c r="G42" s="39" t="s">
        <v>453</v>
      </c>
      <c r="H42" s="33" t="s">
        <v>103</v>
      </c>
      <c r="I42" s="44" t="s">
        <v>11</v>
      </c>
      <c r="L42" s="23"/>
    </row>
    <row r="43" spans="1:12" ht="15" thickBot="1" x14ac:dyDescent="0.35">
      <c r="A43" s="34">
        <v>38</v>
      </c>
      <c r="B43" s="39" t="s">
        <v>52</v>
      </c>
      <c r="C43" s="9" t="s">
        <v>34</v>
      </c>
      <c r="D43" s="8" t="s">
        <v>170</v>
      </c>
      <c r="E43" s="36">
        <v>42078</v>
      </c>
      <c r="F43" s="12" t="s">
        <v>410</v>
      </c>
      <c r="G43" s="40" t="s">
        <v>452</v>
      </c>
      <c r="H43" s="33" t="s">
        <v>10</v>
      </c>
      <c r="I43" s="45" t="s">
        <v>11</v>
      </c>
      <c r="L43" s="23"/>
    </row>
    <row r="44" spans="1:12" ht="15" thickBot="1" x14ac:dyDescent="0.35">
      <c r="A44" s="35">
        <v>39</v>
      </c>
      <c r="B44" s="39" t="s">
        <v>53</v>
      </c>
      <c r="C44" s="9" t="s">
        <v>34</v>
      </c>
      <c r="D44" s="8" t="s">
        <v>170</v>
      </c>
      <c r="E44" s="36">
        <v>42078</v>
      </c>
      <c r="F44" s="12" t="s">
        <v>410</v>
      </c>
      <c r="G44" s="38" t="s">
        <v>427</v>
      </c>
      <c r="H44" s="33" t="s">
        <v>10</v>
      </c>
      <c r="I44" s="44" t="s">
        <v>11</v>
      </c>
      <c r="L44" s="23"/>
    </row>
    <row r="45" spans="1:12" ht="15" thickBot="1" x14ac:dyDescent="0.35">
      <c r="A45" s="34">
        <v>40</v>
      </c>
      <c r="B45" s="39" t="s">
        <v>54</v>
      </c>
      <c r="C45" s="9" t="s">
        <v>34</v>
      </c>
      <c r="D45" s="8" t="s">
        <v>417</v>
      </c>
      <c r="E45" s="36">
        <v>42081</v>
      </c>
      <c r="F45" s="12" t="s">
        <v>405</v>
      </c>
      <c r="G45" s="37" t="s">
        <v>451</v>
      </c>
      <c r="H45" s="33" t="s">
        <v>10</v>
      </c>
      <c r="I45" s="45" t="s">
        <v>11</v>
      </c>
    </row>
    <row r="46" spans="1:12" ht="15" thickBot="1" x14ac:dyDescent="0.35">
      <c r="A46" s="35">
        <v>41</v>
      </c>
      <c r="B46" s="39" t="s">
        <v>55</v>
      </c>
      <c r="C46" s="9" t="s">
        <v>8</v>
      </c>
      <c r="D46" s="8" t="s">
        <v>170</v>
      </c>
      <c r="E46" s="36">
        <v>42086</v>
      </c>
      <c r="F46" s="12" t="s">
        <v>410</v>
      </c>
      <c r="G46" s="39" t="s">
        <v>455</v>
      </c>
      <c r="H46" s="33" t="s">
        <v>10</v>
      </c>
      <c r="I46" s="44" t="s">
        <v>11</v>
      </c>
    </row>
    <row r="47" spans="1:12" ht="15" thickBot="1" x14ac:dyDescent="0.35">
      <c r="A47" s="34">
        <v>42</v>
      </c>
      <c r="B47" s="39" t="s">
        <v>57</v>
      </c>
      <c r="C47" s="9" t="s">
        <v>8</v>
      </c>
      <c r="D47" s="8" t="s">
        <v>170</v>
      </c>
      <c r="E47" s="36">
        <v>42086</v>
      </c>
      <c r="F47" s="12" t="s">
        <v>410</v>
      </c>
      <c r="G47" s="38" t="s">
        <v>456</v>
      </c>
      <c r="H47" s="33" t="s">
        <v>10</v>
      </c>
      <c r="I47" s="45" t="s">
        <v>11</v>
      </c>
    </row>
    <row r="48" spans="1:12" ht="15" thickBot="1" x14ac:dyDescent="0.35">
      <c r="A48" s="35">
        <v>43</v>
      </c>
      <c r="B48" s="39" t="s">
        <v>59</v>
      </c>
      <c r="C48" s="9" t="s">
        <v>8</v>
      </c>
      <c r="D48" s="8" t="s">
        <v>414</v>
      </c>
      <c r="E48" s="36">
        <v>42090</v>
      </c>
      <c r="F48" s="12" t="s">
        <v>403</v>
      </c>
      <c r="G48" s="38" t="s">
        <v>458</v>
      </c>
      <c r="H48" s="33" t="s">
        <v>415</v>
      </c>
      <c r="I48" s="44" t="s">
        <v>11</v>
      </c>
    </row>
    <row r="49" spans="1:9" ht="15" thickBot="1" x14ac:dyDescent="0.35">
      <c r="A49" s="34">
        <v>44</v>
      </c>
      <c r="B49" s="39" t="s">
        <v>60</v>
      </c>
      <c r="C49" s="9" t="s">
        <v>8</v>
      </c>
      <c r="D49" s="8" t="s">
        <v>414</v>
      </c>
      <c r="E49" s="36">
        <v>42092</v>
      </c>
      <c r="F49" s="12" t="s">
        <v>403</v>
      </c>
      <c r="G49" s="38" t="s">
        <v>457</v>
      </c>
      <c r="H49" s="33" t="s">
        <v>415</v>
      </c>
      <c r="I49" s="45" t="s">
        <v>11</v>
      </c>
    </row>
    <row r="50" spans="1:9" ht="15" thickBot="1" x14ac:dyDescent="0.35">
      <c r="A50" s="35">
        <v>45</v>
      </c>
      <c r="B50" s="39" t="s">
        <v>61</v>
      </c>
      <c r="C50" s="9" t="s">
        <v>8</v>
      </c>
      <c r="D50" s="8" t="s">
        <v>417</v>
      </c>
      <c r="E50" s="36">
        <v>42093</v>
      </c>
      <c r="F50" s="12" t="s">
        <v>410</v>
      </c>
      <c r="G50" s="38" t="s">
        <v>456</v>
      </c>
      <c r="H50" s="33" t="s">
        <v>10</v>
      </c>
      <c r="I50" s="44" t="s">
        <v>11</v>
      </c>
    </row>
    <row r="51" spans="1:9" ht="15" thickBot="1" x14ac:dyDescent="0.35">
      <c r="A51" s="34">
        <v>46</v>
      </c>
      <c r="B51" s="39" t="s">
        <v>62</v>
      </c>
      <c r="C51" s="9" t="s">
        <v>8</v>
      </c>
      <c r="D51" s="8" t="s">
        <v>417</v>
      </c>
      <c r="E51" s="36">
        <v>42093</v>
      </c>
      <c r="F51" s="12" t="s">
        <v>410</v>
      </c>
      <c r="G51" s="38" t="s">
        <v>455</v>
      </c>
      <c r="H51" s="33" t="s">
        <v>10</v>
      </c>
      <c r="I51" s="45" t="s">
        <v>11</v>
      </c>
    </row>
    <row r="52" spans="1:9" ht="15" thickBot="1" x14ac:dyDescent="0.35">
      <c r="A52" s="35">
        <v>47</v>
      </c>
      <c r="B52" s="39" t="s">
        <v>63</v>
      </c>
      <c r="C52" s="9" t="s">
        <v>8</v>
      </c>
      <c r="D52" s="8" t="s">
        <v>414</v>
      </c>
      <c r="E52" s="36">
        <v>42094</v>
      </c>
      <c r="F52" s="12" t="s">
        <v>403</v>
      </c>
      <c r="G52" s="39" t="s">
        <v>436</v>
      </c>
      <c r="H52" s="33" t="s">
        <v>103</v>
      </c>
      <c r="I52" s="44" t="s">
        <v>11</v>
      </c>
    </row>
    <row r="53" spans="1:9" ht="15" thickBot="1" x14ac:dyDescent="0.35">
      <c r="A53" s="34">
        <v>48</v>
      </c>
      <c r="B53" s="39" t="s">
        <v>64</v>
      </c>
      <c r="C53" s="9" t="s">
        <v>8</v>
      </c>
      <c r="D53" s="8" t="s">
        <v>417</v>
      </c>
      <c r="E53" s="36">
        <v>42100</v>
      </c>
      <c r="F53" s="12" t="s">
        <v>403</v>
      </c>
      <c r="G53" s="38" t="s">
        <v>459</v>
      </c>
      <c r="H53" s="33" t="s">
        <v>10</v>
      </c>
      <c r="I53" s="45" t="s">
        <v>11</v>
      </c>
    </row>
    <row r="54" spans="1:9" ht="15" thickBot="1" x14ac:dyDescent="0.35">
      <c r="A54" s="35">
        <v>49</v>
      </c>
      <c r="B54" s="39" t="s">
        <v>65</v>
      </c>
      <c r="C54" s="9" t="s">
        <v>8</v>
      </c>
      <c r="D54" s="8" t="s">
        <v>417</v>
      </c>
      <c r="E54" s="36">
        <v>42100</v>
      </c>
      <c r="F54" s="12" t="s">
        <v>410</v>
      </c>
      <c r="G54" s="39" t="s">
        <v>460</v>
      </c>
      <c r="H54" s="33" t="s">
        <v>10</v>
      </c>
      <c r="I54" s="44" t="s">
        <v>11</v>
      </c>
    </row>
    <row r="55" spans="1:9" ht="15" thickBot="1" x14ac:dyDescent="0.35">
      <c r="A55" s="34">
        <v>50</v>
      </c>
      <c r="B55" s="39" t="s">
        <v>66</v>
      </c>
      <c r="C55" s="9" t="s">
        <v>8</v>
      </c>
      <c r="D55" s="8" t="s">
        <v>417</v>
      </c>
      <c r="E55" s="36">
        <v>42104</v>
      </c>
      <c r="F55" s="12" t="s">
        <v>403</v>
      </c>
      <c r="G55" s="38" t="s">
        <v>461</v>
      </c>
      <c r="H55" s="33" t="s">
        <v>10</v>
      </c>
      <c r="I55" s="45" t="s">
        <v>11</v>
      </c>
    </row>
    <row r="56" spans="1:9" ht="15" thickBot="1" x14ac:dyDescent="0.35">
      <c r="A56" s="35">
        <v>51</v>
      </c>
      <c r="B56" s="39" t="s">
        <v>67</v>
      </c>
      <c r="C56" s="9" t="s">
        <v>8</v>
      </c>
      <c r="D56" s="8" t="s">
        <v>462</v>
      </c>
      <c r="E56" s="36">
        <v>42105</v>
      </c>
      <c r="F56" s="12" t="s">
        <v>403</v>
      </c>
      <c r="G56" s="38" t="s">
        <v>463</v>
      </c>
      <c r="H56" s="33" t="s">
        <v>10</v>
      </c>
      <c r="I56" s="44" t="s">
        <v>11</v>
      </c>
    </row>
    <row r="57" spans="1:9" ht="15" thickBot="1" x14ac:dyDescent="0.35">
      <c r="A57" s="34">
        <v>52</v>
      </c>
      <c r="B57" s="39" t="s">
        <v>68</v>
      </c>
      <c r="C57" s="9" t="s">
        <v>34</v>
      </c>
      <c r="D57" s="8" t="s">
        <v>48</v>
      </c>
      <c r="E57" s="36">
        <v>42115</v>
      </c>
      <c r="F57" s="12" t="s">
        <v>410</v>
      </c>
      <c r="G57" s="38" t="s">
        <v>464</v>
      </c>
      <c r="H57" s="33" t="s">
        <v>171</v>
      </c>
      <c r="I57" s="45" t="s">
        <v>11</v>
      </c>
    </row>
    <row r="58" spans="1:9" ht="15" thickBot="1" x14ac:dyDescent="0.35">
      <c r="A58" s="35">
        <v>53</v>
      </c>
      <c r="B58" s="39" t="s">
        <v>69</v>
      </c>
      <c r="C58" s="9" t="s">
        <v>34</v>
      </c>
      <c r="D58" s="8" t="s">
        <v>414</v>
      </c>
      <c r="E58" s="36">
        <v>42122</v>
      </c>
      <c r="F58" s="12" t="s">
        <v>403</v>
      </c>
      <c r="G58" s="37" t="s">
        <v>465</v>
      </c>
      <c r="H58" s="33" t="s">
        <v>10</v>
      </c>
      <c r="I58" s="44" t="s">
        <v>11</v>
      </c>
    </row>
    <row r="59" spans="1:9" ht="15" thickBot="1" x14ac:dyDescent="0.35">
      <c r="A59" s="34">
        <v>54</v>
      </c>
      <c r="B59" s="39" t="s">
        <v>70</v>
      </c>
      <c r="C59" s="9" t="s">
        <v>34</v>
      </c>
      <c r="D59" s="8" t="s">
        <v>417</v>
      </c>
      <c r="E59" s="36">
        <v>42122</v>
      </c>
      <c r="F59" s="12" t="s">
        <v>403</v>
      </c>
      <c r="G59" s="40" t="s">
        <v>466</v>
      </c>
      <c r="H59" s="33" t="s">
        <v>10</v>
      </c>
      <c r="I59" s="45" t="s">
        <v>11</v>
      </c>
    </row>
    <row r="60" spans="1:9" ht="15" thickBot="1" x14ac:dyDescent="0.35">
      <c r="A60" s="35">
        <v>55</v>
      </c>
      <c r="B60" s="39" t="s">
        <v>71</v>
      </c>
      <c r="C60" s="9" t="s">
        <v>34</v>
      </c>
      <c r="D60" s="8" t="s">
        <v>170</v>
      </c>
      <c r="E60" s="36">
        <v>42125</v>
      </c>
      <c r="F60" s="12" t="s">
        <v>403</v>
      </c>
      <c r="G60" s="40" t="s">
        <v>467</v>
      </c>
      <c r="H60" s="33" t="s">
        <v>10</v>
      </c>
      <c r="I60" s="45" t="s">
        <v>11</v>
      </c>
    </row>
    <row r="61" spans="1:9" ht="15" thickBot="1" x14ac:dyDescent="0.35">
      <c r="A61" s="34">
        <v>56</v>
      </c>
      <c r="B61" s="39" t="s">
        <v>72</v>
      </c>
      <c r="C61" s="9" t="s">
        <v>34</v>
      </c>
      <c r="D61" s="8" t="s">
        <v>417</v>
      </c>
      <c r="E61" s="36">
        <v>42127</v>
      </c>
      <c r="F61" s="12" t="s">
        <v>403</v>
      </c>
      <c r="G61" s="40" t="s">
        <v>467</v>
      </c>
      <c r="H61" s="33" t="s">
        <v>10</v>
      </c>
      <c r="I61" s="45" t="s">
        <v>11</v>
      </c>
    </row>
    <row r="62" spans="1:9" ht="15" thickBot="1" x14ac:dyDescent="0.35">
      <c r="A62" s="35">
        <v>57</v>
      </c>
      <c r="B62" s="39" t="s">
        <v>73</v>
      </c>
      <c r="C62" s="9" t="s">
        <v>34</v>
      </c>
      <c r="D62" s="8" t="s">
        <v>48</v>
      </c>
      <c r="E62" s="36">
        <v>42127</v>
      </c>
      <c r="F62" s="12" t="s">
        <v>410</v>
      </c>
      <c r="G62" s="38" t="s">
        <v>464</v>
      </c>
      <c r="H62" s="33" t="s">
        <v>10</v>
      </c>
      <c r="I62" s="44" t="s">
        <v>11</v>
      </c>
    </row>
    <row r="63" spans="1:9" ht="15" thickBot="1" x14ac:dyDescent="0.35">
      <c r="A63" s="34">
        <v>58</v>
      </c>
      <c r="B63" s="39" t="s">
        <v>74</v>
      </c>
      <c r="C63" s="9" t="s">
        <v>34</v>
      </c>
      <c r="D63" s="8" t="s">
        <v>170</v>
      </c>
      <c r="E63" s="36">
        <v>42128</v>
      </c>
      <c r="F63" s="12" t="s">
        <v>403</v>
      </c>
      <c r="G63" s="38" t="s">
        <v>427</v>
      </c>
      <c r="H63" s="33" t="s">
        <v>10</v>
      </c>
      <c r="I63" s="45" t="s">
        <v>11</v>
      </c>
    </row>
    <row r="64" spans="1:9" ht="15" thickBot="1" x14ac:dyDescent="0.35">
      <c r="A64" s="35">
        <v>59</v>
      </c>
      <c r="B64" s="39" t="s">
        <v>75</v>
      </c>
      <c r="C64" s="9" t="s">
        <v>34</v>
      </c>
      <c r="D64" s="8" t="s">
        <v>417</v>
      </c>
      <c r="E64" s="36">
        <v>42132</v>
      </c>
      <c r="F64" s="12" t="s">
        <v>404</v>
      </c>
      <c r="G64" s="39" t="s">
        <v>468</v>
      </c>
      <c r="H64" s="33" t="s">
        <v>10</v>
      </c>
      <c r="I64" s="44" t="s">
        <v>11</v>
      </c>
    </row>
    <row r="65" spans="1:9" ht="15" thickBot="1" x14ac:dyDescent="0.35">
      <c r="A65" s="34">
        <v>60</v>
      </c>
      <c r="B65" s="39" t="s">
        <v>76</v>
      </c>
      <c r="C65" s="9" t="s">
        <v>34</v>
      </c>
      <c r="D65" s="8" t="s">
        <v>414</v>
      </c>
      <c r="E65" s="36">
        <v>42133</v>
      </c>
      <c r="F65" s="12" t="s">
        <v>469</v>
      </c>
      <c r="G65" s="39" t="s">
        <v>470</v>
      </c>
      <c r="H65" s="33" t="s">
        <v>10</v>
      </c>
      <c r="I65" s="45" t="s">
        <v>11</v>
      </c>
    </row>
    <row r="66" spans="1:9" ht="15" thickBot="1" x14ac:dyDescent="0.35">
      <c r="A66" s="35">
        <v>61</v>
      </c>
      <c r="B66" s="39" t="s">
        <v>78</v>
      </c>
      <c r="C66" s="9" t="s">
        <v>34</v>
      </c>
      <c r="D66" s="8" t="s">
        <v>414</v>
      </c>
      <c r="E66" s="36">
        <v>42135</v>
      </c>
      <c r="F66" s="12" t="s">
        <v>469</v>
      </c>
      <c r="G66" s="39" t="s">
        <v>470</v>
      </c>
      <c r="H66" s="33" t="s">
        <v>10</v>
      </c>
      <c r="I66" s="45" t="s">
        <v>11</v>
      </c>
    </row>
    <row r="67" spans="1:9" ht="15" thickBot="1" x14ac:dyDescent="0.35">
      <c r="A67" s="34">
        <v>62</v>
      </c>
      <c r="B67" s="39" t="s">
        <v>79</v>
      </c>
      <c r="C67" s="9" t="s">
        <v>34</v>
      </c>
      <c r="D67" s="8" t="s">
        <v>417</v>
      </c>
      <c r="E67" s="36">
        <v>42136</v>
      </c>
      <c r="F67" s="12" t="s">
        <v>403</v>
      </c>
      <c r="G67" s="39" t="s">
        <v>471</v>
      </c>
      <c r="H67" s="33" t="s">
        <v>10</v>
      </c>
      <c r="I67" s="45" t="s">
        <v>56</v>
      </c>
    </row>
    <row r="68" spans="1:9" ht="15" thickBot="1" x14ac:dyDescent="0.35">
      <c r="A68" s="35">
        <v>63</v>
      </c>
      <c r="B68" s="39" t="s">
        <v>80</v>
      </c>
      <c r="C68" s="9" t="s">
        <v>8</v>
      </c>
      <c r="D68" s="8" t="s">
        <v>417</v>
      </c>
      <c r="E68" s="36">
        <v>42138</v>
      </c>
      <c r="F68" s="12" t="s">
        <v>407</v>
      </c>
      <c r="G68" s="40" t="s">
        <v>472</v>
      </c>
      <c r="H68" s="33" t="s">
        <v>10</v>
      </c>
      <c r="I68" s="44" t="s">
        <v>11</v>
      </c>
    </row>
    <row r="69" spans="1:9" ht="15" thickBot="1" x14ac:dyDescent="0.35">
      <c r="A69" s="34">
        <v>64</v>
      </c>
      <c r="B69" s="39" t="s">
        <v>81</v>
      </c>
      <c r="C69" s="9" t="s">
        <v>8</v>
      </c>
      <c r="D69" s="8" t="s">
        <v>417</v>
      </c>
      <c r="E69" s="36">
        <v>42141</v>
      </c>
      <c r="F69" s="12" t="s">
        <v>403</v>
      </c>
      <c r="G69" s="40" t="s">
        <v>473</v>
      </c>
      <c r="H69" s="33" t="s">
        <v>10</v>
      </c>
      <c r="I69" s="45" t="s">
        <v>11</v>
      </c>
    </row>
    <row r="70" spans="1:9" ht="15" thickBot="1" x14ac:dyDescent="0.35">
      <c r="A70" s="35">
        <v>65</v>
      </c>
      <c r="B70" s="39" t="s">
        <v>83</v>
      </c>
      <c r="C70" s="9" t="s">
        <v>8</v>
      </c>
      <c r="D70" s="8" t="s">
        <v>417</v>
      </c>
      <c r="E70" s="36">
        <v>42141</v>
      </c>
      <c r="F70" s="12" t="s">
        <v>403</v>
      </c>
      <c r="G70" s="39" t="s">
        <v>474</v>
      </c>
      <c r="H70" s="33" t="s">
        <v>10</v>
      </c>
      <c r="I70" s="44" t="s">
        <v>11</v>
      </c>
    </row>
    <row r="71" spans="1:9" ht="15" thickBot="1" x14ac:dyDescent="0.35">
      <c r="A71" s="34">
        <v>66</v>
      </c>
      <c r="B71" s="39" t="s">
        <v>84</v>
      </c>
      <c r="C71" s="9" t="s">
        <v>8</v>
      </c>
      <c r="D71" s="8" t="s">
        <v>417</v>
      </c>
      <c r="E71" s="36">
        <v>42145</v>
      </c>
      <c r="F71" s="12" t="s">
        <v>403</v>
      </c>
      <c r="G71" s="40" t="s">
        <v>475</v>
      </c>
      <c r="H71" s="33" t="s">
        <v>10</v>
      </c>
      <c r="I71" s="45" t="s">
        <v>11</v>
      </c>
    </row>
    <row r="72" spans="1:9" ht="15" thickBot="1" x14ac:dyDescent="0.35">
      <c r="A72" s="35">
        <v>67</v>
      </c>
      <c r="B72" s="39" t="s">
        <v>85</v>
      </c>
      <c r="C72" s="9" t="s">
        <v>8</v>
      </c>
      <c r="D72" s="8" t="s">
        <v>417</v>
      </c>
      <c r="E72" s="36">
        <v>42145</v>
      </c>
      <c r="F72" s="12" t="s">
        <v>403</v>
      </c>
      <c r="G72" s="39" t="s">
        <v>476</v>
      </c>
      <c r="H72" s="33" t="s">
        <v>10</v>
      </c>
      <c r="I72" s="44" t="s">
        <v>11</v>
      </c>
    </row>
    <row r="73" spans="1:9" ht="15" thickBot="1" x14ac:dyDescent="0.35">
      <c r="A73" s="34">
        <v>68</v>
      </c>
      <c r="B73" s="39" t="s">
        <v>86</v>
      </c>
      <c r="C73" s="9" t="s">
        <v>8</v>
      </c>
      <c r="D73" s="8" t="s">
        <v>417</v>
      </c>
      <c r="E73" s="36">
        <v>42147</v>
      </c>
      <c r="F73" s="12" t="s">
        <v>403</v>
      </c>
      <c r="G73" s="39" t="s">
        <v>479</v>
      </c>
      <c r="H73" s="33" t="s">
        <v>10</v>
      </c>
      <c r="I73" s="45" t="s">
        <v>11</v>
      </c>
    </row>
    <row r="74" spans="1:9" ht="14.4" customHeight="1" thickBot="1" x14ac:dyDescent="0.35">
      <c r="A74" s="35">
        <v>69</v>
      </c>
      <c r="B74" s="39" t="s">
        <v>87</v>
      </c>
      <c r="C74" s="9" t="s">
        <v>8</v>
      </c>
      <c r="D74" s="8" t="s">
        <v>417</v>
      </c>
      <c r="E74" s="36">
        <v>42147</v>
      </c>
      <c r="F74" s="12" t="s">
        <v>403</v>
      </c>
      <c r="G74" s="39" t="s">
        <v>480</v>
      </c>
      <c r="H74" s="33" t="s">
        <v>10</v>
      </c>
      <c r="I74" s="44" t="s">
        <v>11</v>
      </c>
    </row>
    <row r="75" spans="1:9" ht="15" thickBot="1" x14ac:dyDescent="0.35">
      <c r="A75" s="34">
        <v>70</v>
      </c>
      <c r="B75" s="39" t="s">
        <v>88</v>
      </c>
      <c r="C75" s="9" t="s">
        <v>8</v>
      </c>
      <c r="D75" s="8" t="s">
        <v>417</v>
      </c>
      <c r="E75" s="36">
        <v>42147</v>
      </c>
      <c r="F75" s="12" t="s">
        <v>403</v>
      </c>
      <c r="G75" s="38" t="s">
        <v>477</v>
      </c>
      <c r="H75" s="33" t="s">
        <v>10</v>
      </c>
      <c r="I75" s="44" t="s">
        <v>11</v>
      </c>
    </row>
    <row r="76" spans="1:9" ht="15" thickBot="1" x14ac:dyDescent="0.35">
      <c r="A76" s="35">
        <v>71</v>
      </c>
      <c r="B76" s="39" t="s">
        <v>89</v>
      </c>
      <c r="C76" s="9" t="s">
        <v>8</v>
      </c>
      <c r="D76" s="8" t="s">
        <v>417</v>
      </c>
      <c r="E76" s="36">
        <v>42147</v>
      </c>
      <c r="F76" s="12" t="s">
        <v>403</v>
      </c>
      <c r="G76" s="39" t="s">
        <v>478</v>
      </c>
      <c r="H76" s="33" t="s">
        <v>10</v>
      </c>
      <c r="I76" s="44" t="s">
        <v>11</v>
      </c>
    </row>
    <row r="77" spans="1:9" ht="15" thickBot="1" x14ac:dyDescent="0.35">
      <c r="A77" s="34">
        <v>72</v>
      </c>
      <c r="B77" s="39" t="s">
        <v>90</v>
      </c>
      <c r="C77" s="9" t="s">
        <v>8</v>
      </c>
      <c r="D77" s="8" t="s">
        <v>417</v>
      </c>
      <c r="E77" s="36">
        <v>42148</v>
      </c>
      <c r="F77" s="12" t="s">
        <v>403</v>
      </c>
      <c r="G77" s="38" t="s">
        <v>481</v>
      </c>
      <c r="H77" s="33" t="s">
        <v>10</v>
      </c>
      <c r="I77" s="44" t="s">
        <v>11</v>
      </c>
    </row>
    <row r="78" spans="1:9" ht="15" thickBot="1" x14ac:dyDescent="0.35">
      <c r="A78" s="35">
        <v>73</v>
      </c>
      <c r="B78" s="39" t="s">
        <v>91</v>
      </c>
      <c r="C78" s="9" t="s">
        <v>8</v>
      </c>
      <c r="D78" s="8" t="s">
        <v>417</v>
      </c>
      <c r="E78" s="36">
        <v>42148</v>
      </c>
      <c r="F78" s="12" t="s">
        <v>403</v>
      </c>
      <c r="G78" s="37" t="s">
        <v>482</v>
      </c>
      <c r="H78" s="33" t="s">
        <v>10</v>
      </c>
      <c r="I78" s="44" t="s">
        <v>11</v>
      </c>
    </row>
    <row r="79" spans="1:9" ht="15" thickBot="1" x14ac:dyDescent="0.35">
      <c r="A79" s="34">
        <v>74</v>
      </c>
      <c r="B79" s="39" t="s">
        <v>92</v>
      </c>
      <c r="C79" s="9" t="s">
        <v>8</v>
      </c>
      <c r="D79" s="8" t="s">
        <v>417</v>
      </c>
      <c r="E79" s="36">
        <v>42148</v>
      </c>
      <c r="F79" s="12" t="s">
        <v>403</v>
      </c>
      <c r="G79" s="40" t="s">
        <v>483</v>
      </c>
      <c r="H79" s="33" t="s">
        <v>10</v>
      </c>
      <c r="I79" s="44" t="s">
        <v>11</v>
      </c>
    </row>
    <row r="80" spans="1:9" ht="15" thickBot="1" x14ac:dyDescent="0.35">
      <c r="A80" s="35">
        <v>75</v>
      </c>
      <c r="B80" s="39" t="s">
        <v>93</v>
      </c>
      <c r="C80" s="9" t="s">
        <v>8</v>
      </c>
      <c r="D80" s="8" t="s">
        <v>48</v>
      </c>
      <c r="E80" s="36">
        <v>42148</v>
      </c>
      <c r="F80" s="12" t="s">
        <v>410</v>
      </c>
      <c r="G80" s="37" t="s">
        <v>484</v>
      </c>
      <c r="H80" s="33" t="s">
        <v>10</v>
      </c>
      <c r="I80" s="44" t="s">
        <v>11</v>
      </c>
    </row>
    <row r="81" spans="1:9" ht="15" thickBot="1" x14ac:dyDescent="0.35">
      <c r="A81" s="34">
        <v>76</v>
      </c>
      <c r="B81" s="39" t="s">
        <v>94</v>
      </c>
      <c r="C81" s="9" t="s">
        <v>8</v>
      </c>
      <c r="D81" s="8" t="s">
        <v>426</v>
      </c>
      <c r="E81" s="36">
        <v>42149</v>
      </c>
      <c r="F81" s="12" t="s">
        <v>410</v>
      </c>
      <c r="G81" s="37" t="s">
        <v>485</v>
      </c>
      <c r="H81" s="33" t="s">
        <v>10</v>
      </c>
      <c r="I81" s="44" t="s">
        <v>11</v>
      </c>
    </row>
    <row r="82" spans="1:9" ht="15" thickBot="1" x14ac:dyDescent="0.35">
      <c r="A82" s="35">
        <v>77</v>
      </c>
      <c r="B82" s="39" t="s">
        <v>95</v>
      </c>
      <c r="C82" s="9" t="s">
        <v>8</v>
      </c>
      <c r="D82" s="8" t="s">
        <v>417</v>
      </c>
      <c r="E82" s="36">
        <v>42149</v>
      </c>
      <c r="F82" s="12" t="s">
        <v>403</v>
      </c>
      <c r="G82" s="40" t="s">
        <v>486</v>
      </c>
      <c r="H82" s="33" t="s">
        <v>10</v>
      </c>
      <c r="I82" s="44" t="s">
        <v>11</v>
      </c>
    </row>
    <row r="83" spans="1:9" ht="15" thickBot="1" x14ac:dyDescent="0.35">
      <c r="A83" s="34">
        <v>78</v>
      </c>
      <c r="B83" s="39" t="s">
        <v>96</v>
      </c>
      <c r="C83" s="9" t="s">
        <v>8</v>
      </c>
      <c r="D83" s="8" t="s">
        <v>417</v>
      </c>
      <c r="E83" s="36">
        <v>42151</v>
      </c>
      <c r="F83" s="12" t="s">
        <v>403</v>
      </c>
      <c r="G83" s="38" t="s">
        <v>487</v>
      </c>
      <c r="H83" s="33" t="s">
        <v>10</v>
      </c>
      <c r="I83" s="44" t="s">
        <v>11</v>
      </c>
    </row>
    <row r="84" spans="1:9" ht="15" thickBot="1" x14ac:dyDescent="0.35">
      <c r="A84" s="35">
        <v>79</v>
      </c>
      <c r="B84" s="39" t="s">
        <v>97</v>
      </c>
      <c r="C84" s="9" t="s">
        <v>8</v>
      </c>
      <c r="D84" s="8" t="s">
        <v>417</v>
      </c>
      <c r="E84" s="36">
        <v>42151</v>
      </c>
      <c r="F84" s="12" t="s">
        <v>403</v>
      </c>
      <c r="G84" s="37" t="s">
        <v>488</v>
      </c>
      <c r="H84" s="33" t="s">
        <v>10</v>
      </c>
      <c r="I84" s="44" t="s">
        <v>11</v>
      </c>
    </row>
    <row r="85" spans="1:9" ht="15" thickBot="1" x14ac:dyDescent="0.35">
      <c r="A85" s="34">
        <v>80</v>
      </c>
      <c r="B85" s="39" t="s">
        <v>98</v>
      </c>
      <c r="C85" s="9" t="s">
        <v>8</v>
      </c>
      <c r="D85" s="8" t="s">
        <v>417</v>
      </c>
      <c r="E85" s="36">
        <v>42152</v>
      </c>
      <c r="F85" s="12" t="s">
        <v>403</v>
      </c>
      <c r="G85" s="38" t="s">
        <v>489</v>
      </c>
      <c r="H85" s="33" t="s">
        <v>10</v>
      </c>
      <c r="I85" s="44" t="s">
        <v>11</v>
      </c>
    </row>
    <row r="86" spans="1:9" ht="15" thickBot="1" x14ac:dyDescent="0.35">
      <c r="A86" s="35">
        <v>81</v>
      </c>
      <c r="B86" s="39" t="s">
        <v>99</v>
      </c>
      <c r="C86" s="9" t="s">
        <v>8</v>
      </c>
      <c r="D86" s="8" t="s">
        <v>417</v>
      </c>
      <c r="E86" s="36">
        <v>42152</v>
      </c>
      <c r="F86" s="12" t="s">
        <v>403</v>
      </c>
      <c r="G86" s="37" t="s">
        <v>490</v>
      </c>
      <c r="H86" s="33" t="s">
        <v>10</v>
      </c>
      <c r="I86" s="44" t="s">
        <v>11</v>
      </c>
    </row>
    <row r="87" spans="1:9" ht="15" thickBot="1" x14ac:dyDescent="0.35">
      <c r="A87" s="34">
        <v>82</v>
      </c>
      <c r="B87" s="39" t="s">
        <v>100</v>
      </c>
      <c r="C87" s="9" t="s">
        <v>8</v>
      </c>
      <c r="D87" s="8" t="s">
        <v>417</v>
      </c>
      <c r="E87" s="36">
        <v>42153</v>
      </c>
      <c r="F87" s="12" t="s">
        <v>403</v>
      </c>
      <c r="G87" s="40" t="s">
        <v>491</v>
      </c>
      <c r="H87" s="33" t="s">
        <v>10</v>
      </c>
      <c r="I87" s="44" t="s">
        <v>11</v>
      </c>
    </row>
    <row r="88" spans="1:9" ht="15" thickBot="1" x14ac:dyDescent="0.35">
      <c r="A88" s="35">
        <v>83</v>
      </c>
      <c r="B88" s="39" t="s">
        <v>101</v>
      </c>
      <c r="C88" s="9" t="s">
        <v>8</v>
      </c>
      <c r="D88" s="8" t="s">
        <v>417</v>
      </c>
      <c r="E88" s="36">
        <v>42153</v>
      </c>
      <c r="F88" s="12" t="s">
        <v>403</v>
      </c>
      <c r="G88" s="37" t="s">
        <v>492</v>
      </c>
      <c r="H88" s="33" t="s">
        <v>10</v>
      </c>
      <c r="I88" s="44" t="s">
        <v>11</v>
      </c>
    </row>
    <row r="89" spans="1:9" ht="15" thickBot="1" x14ac:dyDescent="0.35">
      <c r="A89" s="34">
        <v>84</v>
      </c>
      <c r="B89" s="39" t="s">
        <v>102</v>
      </c>
      <c r="C89" s="9" t="s">
        <v>8</v>
      </c>
      <c r="D89" s="8" t="s">
        <v>417</v>
      </c>
      <c r="E89" s="36">
        <v>42154</v>
      </c>
      <c r="F89" s="12" t="s">
        <v>403</v>
      </c>
      <c r="G89" s="38" t="s">
        <v>493</v>
      </c>
      <c r="H89" s="33" t="s">
        <v>10</v>
      </c>
      <c r="I89" s="44" t="s">
        <v>11</v>
      </c>
    </row>
    <row r="90" spans="1:9" ht="15" thickBot="1" x14ac:dyDescent="0.35">
      <c r="A90" s="35">
        <v>85</v>
      </c>
      <c r="B90" s="39" t="s">
        <v>104</v>
      </c>
      <c r="C90" s="9" t="s">
        <v>8</v>
      </c>
      <c r="D90" s="8" t="s">
        <v>417</v>
      </c>
      <c r="E90" s="36">
        <v>42154</v>
      </c>
      <c r="F90" s="12" t="s">
        <v>403</v>
      </c>
      <c r="G90" s="37" t="s">
        <v>494</v>
      </c>
      <c r="H90" s="33" t="s">
        <v>10</v>
      </c>
      <c r="I90" s="44" t="s">
        <v>11</v>
      </c>
    </row>
    <row r="91" spans="1:9" ht="15" thickBot="1" x14ac:dyDescent="0.35">
      <c r="A91" s="34">
        <v>86</v>
      </c>
      <c r="B91" s="39" t="s">
        <v>105</v>
      </c>
      <c r="C91" s="9" t="s">
        <v>8</v>
      </c>
      <c r="D91" s="8" t="s">
        <v>417</v>
      </c>
      <c r="E91" s="36">
        <v>42154</v>
      </c>
      <c r="F91" s="12" t="s">
        <v>403</v>
      </c>
      <c r="G91" s="37" t="s">
        <v>495</v>
      </c>
      <c r="H91" s="33" t="s">
        <v>10</v>
      </c>
      <c r="I91" s="44" t="s">
        <v>11</v>
      </c>
    </row>
    <row r="92" spans="1:9" ht="15" thickBot="1" x14ac:dyDescent="0.35">
      <c r="A92" s="35">
        <v>87</v>
      </c>
      <c r="B92" s="39" t="s">
        <v>106</v>
      </c>
      <c r="C92" s="9" t="s">
        <v>8</v>
      </c>
      <c r="D92" s="8" t="s">
        <v>48</v>
      </c>
      <c r="E92" s="36">
        <v>42155</v>
      </c>
      <c r="F92" s="12" t="s">
        <v>410</v>
      </c>
      <c r="G92" s="39" t="s">
        <v>496</v>
      </c>
      <c r="H92" s="33" t="s">
        <v>10</v>
      </c>
      <c r="I92" s="44" t="s">
        <v>11</v>
      </c>
    </row>
    <row r="93" spans="1:9" ht="15" thickBot="1" x14ac:dyDescent="0.35">
      <c r="A93" s="34">
        <v>88</v>
      </c>
      <c r="B93" s="39" t="s">
        <v>107</v>
      </c>
      <c r="C93" s="9" t="s">
        <v>8</v>
      </c>
      <c r="D93" s="8" t="s">
        <v>417</v>
      </c>
      <c r="E93" s="36" t="s">
        <v>502</v>
      </c>
      <c r="F93" s="12" t="s">
        <v>403</v>
      </c>
      <c r="G93" s="38" t="s">
        <v>505</v>
      </c>
      <c r="H93" s="33" t="s">
        <v>10</v>
      </c>
      <c r="I93" s="44" t="s">
        <v>11</v>
      </c>
    </row>
    <row r="94" spans="1:9" ht="15" thickBot="1" x14ac:dyDescent="0.35">
      <c r="A94" s="35">
        <v>89</v>
      </c>
      <c r="B94" s="39" t="s">
        <v>108</v>
      </c>
      <c r="C94" s="9" t="s">
        <v>8</v>
      </c>
      <c r="D94" s="8" t="s">
        <v>417</v>
      </c>
      <c r="E94" s="36" t="s">
        <v>503</v>
      </c>
      <c r="F94" s="12" t="s">
        <v>403</v>
      </c>
      <c r="G94" s="37" t="s">
        <v>506</v>
      </c>
      <c r="H94" s="33" t="s">
        <v>10</v>
      </c>
      <c r="I94" s="44" t="s">
        <v>11</v>
      </c>
    </row>
    <row r="95" spans="1:9" ht="15" thickBot="1" x14ac:dyDescent="0.35">
      <c r="A95" s="34">
        <v>90</v>
      </c>
      <c r="B95" s="39" t="s">
        <v>109</v>
      </c>
      <c r="C95" s="9" t="s">
        <v>8</v>
      </c>
      <c r="D95" s="8" t="s">
        <v>417</v>
      </c>
      <c r="E95" s="36" t="s">
        <v>504</v>
      </c>
      <c r="F95" s="12" t="s">
        <v>404</v>
      </c>
      <c r="G95" s="38" t="s">
        <v>507</v>
      </c>
      <c r="H95" s="33" t="s">
        <v>10</v>
      </c>
      <c r="I95" s="44" t="s">
        <v>11</v>
      </c>
    </row>
    <row r="96" spans="1:9" ht="15" thickBot="1" x14ac:dyDescent="0.35">
      <c r="A96" s="35">
        <v>91</v>
      </c>
      <c r="B96" s="39" t="s">
        <v>110</v>
      </c>
      <c r="C96" s="9" t="s">
        <v>8</v>
      </c>
      <c r="D96" s="8" t="s">
        <v>417</v>
      </c>
      <c r="E96" s="36">
        <v>42161</v>
      </c>
      <c r="F96" s="12" t="s">
        <v>407</v>
      </c>
      <c r="G96" s="37" t="s">
        <v>508</v>
      </c>
      <c r="H96" s="33" t="s">
        <v>10</v>
      </c>
      <c r="I96" s="44" t="s">
        <v>56</v>
      </c>
    </row>
    <row r="97" spans="1:9" ht="15" thickBot="1" x14ac:dyDescent="0.35">
      <c r="A97" s="34">
        <v>92</v>
      </c>
      <c r="B97" s="39" t="s">
        <v>111</v>
      </c>
      <c r="C97" s="9" t="s">
        <v>8</v>
      </c>
      <c r="D97" s="8" t="s">
        <v>462</v>
      </c>
      <c r="E97" s="36">
        <v>42162</v>
      </c>
      <c r="F97" s="12" t="s">
        <v>410</v>
      </c>
      <c r="G97" s="38" t="s">
        <v>509</v>
      </c>
      <c r="H97" s="33" t="s">
        <v>10</v>
      </c>
      <c r="I97" s="44" t="s">
        <v>56</v>
      </c>
    </row>
    <row r="98" spans="1:9" ht="15" thickBot="1" x14ac:dyDescent="0.35">
      <c r="A98" s="35">
        <v>93</v>
      </c>
      <c r="B98" s="39" t="s">
        <v>112</v>
      </c>
      <c r="C98" s="9" t="s">
        <v>8</v>
      </c>
      <c r="D98" s="8" t="s">
        <v>414</v>
      </c>
      <c r="E98" s="36">
        <v>42163</v>
      </c>
      <c r="F98" s="12" t="s">
        <v>403</v>
      </c>
      <c r="G98" s="37" t="s">
        <v>510</v>
      </c>
      <c r="H98" s="33" t="s">
        <v>103</v>
      </c>
      <c r="I98" s="44" t="s">
        <v>11</v>
      </c>
    </row>
    <row r="99" spans="1:9" ht="15" thickBot="1" x14ac:dyDescent="0.35">
      <c r="A99" s="34">
        <v>94</v>
      </c>
      <c r="B99" s="39" t="s">
        <v>113</v>
      </c>
      <c r="C99" s="9" t="s">
        <v>8</v>
      </c>
      <c r="D99" s="8" t="s">
        <v>414</v>
      </c>
      <c r="E99" s="36">
        <v>42164</v>
      </c>
      <c r="F99" s="12" t="s">
        <v>403</v>
      </c>
      <c r="G99" s="37" t="s">
        <v>510</v>
      </c>
      <c r="H99" s="33" t="s">
        <v>103</v>
      </c>
      <c r="I99" s="44" t="s">
        <v>11</v>
      </c>
    </row>
    <row r="100" spans="1:9" ht="15" thickBot="1" x14ac:dyDescent="0.35">
      <c r="A100" s="34"/>
      <c r="B100" s="39" t="s">
        <v>114</v>
      </c>
      <c r="C100" s="9" t="s">
        <v>34</v>
      </c>
      <c r="D100" s="8" t="s">
        <v>48</v>
      </c>
      <c r="E100" s="36">
        <v>42171</v>
      </c>
      <c r="F100" s="12" t="s">
        <v>410</v>
      </c>
      <c r="G100" s="37" t="s">
        <v>484</v>
      </c>
      <c r="H100" s="33" t="s">
        <v>10</v>
      </c>
      <c r="I100" s="44"/>
    </row>
    <row r="101" spans="1:9" ht="15" thickBot="1" x14ac:dyDescent="0.35">
      <c r="A101" s="35">
        <v>95</v>
      </c>
      <c r="B101" s="39" t="s">
        <v>115</v>
      </c>
      <c r="C101" s="9" t="s">
        <v>34</v>
      </c>
      <c r="D101" s="8" t="s">
        <v>417</v>
      </c>
      <c r="E101" s="36">
        <v>42173</v>
      </c>
      <c r="F101" s="12" t="s">
        <v>410</v>
      </c>
      <c r="G101" s="38" t="s">
        <v>512</v>
      </c>
      <c r="H101" s="33" t="s">
        <v>10</v>
      </c>
      <c r="I101" s="44"/>
    </row>
    <row r="102" spans="1:9" ht="15" thickBot="1" x14ac:dyDescent="0.35">
      <c r="A102" s="34">
        <v>96</v>
      </c>
      <c r="B102" s="39" t="s">
        <v>116</v>
      </c>
      <c r="C102" s="9" t="s">
        <v>34</v>
      </c>
      <c r="D102" s="8" t="s">
        <v>417</v>
      </c>
      <c r="E102" s="36">
        <v>42174</v>
      </c>
      <c r="F102" s="12" t="s">
        <v>410</v>
      </c>
      <c r="G102" s="38" t="s">
        <v>511</v>
      </c>
      <c r="H102" s="33" t="s">
        <v>10</v>
      </c>
      <c r="I102" s="44"/>
    </row>
    <row r="103" spans="1:9" ht="15" thickBot="1" x14ac:dyDescent="0.35">
      <c r="A103" s="35">
        <v>97</v>
      </c>
      <c r="B103" s="39" t="s">
        <v>117</v>
      </c>
      <c r="C103" s="9" t="s">
        <v>8</v>
      </c>
      <c r="D103" s="8" t="s">
        <v>417</v>
      </c>
      <c r="E103" s="36">
        <v>42194</v>
      </c>
      <c r="F103" s="12" t="s">
        <v>403</v>
      </c>
      <c r="G103" s="37" t="s">
        <v>515</v>
      </c>
      <c r="H103" s="33" t="s">
        <v>10</v>
      </c>
      <c r="I103" s="44" t="s">
        <v>11</v>
      </c>
    </row>
    <row r="104" spans="1:9" ht="15" thickBot="1" x14ac:dyDescent="0.35">
      <c r="A104" s="34">
        <v>98</v>
      </c>
      <c r="B104" s="39" t="s">
        <v>118</v>
      </c>
      <c r="C104" s="9" t="s">
        <v>8</v>
      </c>
      <c r="D104" s="8" t="s">
        <v>417</v>
      </c>
      <c r="E104" s="36">
        <v>42195</v>
      </c>
      <c r="F104" s="12" t="s">
        <v>403</v>
      </c>
      <c r="G104" s="38" t="s">
        <v>516</v>
      </c>
      <c r="H104" s="33" t="s">
        <v>10</v>
      </c>
      <c r="I104" s="44" t="s">
        <v>11</v>
      </c>
    </row>
    <row r="105" spans="1:9" ht="15" thickBot="1" x14ac:dyDescent="0.35">
      <c r="A105" s="35">
        <v>99</v>
      </c>
      <c r="B105" s="39" t="s">
        <v>119</v>
      </c>
      <c r="C105" s="9" t="s">
        <v>8</v>
      </c>
      <c r="D105" s="8" t="s">
        <v>417</v>
      </c>
      <c r="E105" s="36">
        <v>42195</v>
      </c>
      <c r="F105" s="12" t="s">
        <v>403</v>
      </c>
      <c r="G105" s="37" t="s">
        <v>517</v>
      </c>
      <c r="H105" s="33" t="s">
        <v>10</v>
      </c>
      <c r="I105" s="44" t="s">
        <v>11</v>
      </c>
    </row>
    <row r="106" spans="1:9" ht="15" thickBot="1" x14ac:dyDescent="0.35">
      <c r="A106" s="34">
        <v>100</v>
      </c>
      <c r="B106" s="39" t="s">
        <v>120</v>
      </c>
      <c r="C106" s="9" t="s">
        <v>8</v>
      </c>
      <c r="D106" s="8" t="s">
        <v>417</v>
      </c>
      <c r="E106" s="36">
        <v>42195</v>
      </c>
      <c r="F106" s="12" t="s">
        <v>403</v>
      </c>
      <c r="G106" s="38" t="s">
        <v>513</v>
      </c>
      <c r="H106" s="33" t="s">
        <v>10</v>
      </c>
      <c r="I106" s="44" t="s">
        <v>11</v>
      </c>
    </row>
    <row r="107" spans="1:9" ht="15" thickBot="1" x14ac:dyDescent="0.35">
      <c r="A107" s="35">
        <v>101</v>
      </c>
      <c r="B107" s="39" t="s">
        <v>121</v>
      </c>
      <c r="C107" s="9" t="s">
        <v>8</v>
      </c>
      <c r="D107" s="8" t="s">
        <v>417</v>
      </c>
      <c r="E107" s="36">
        <v>42195</v>
      </c>
      <c r="F107" s="12" t="s">
        <v>403</v>
      </c>
      <c r="G107" s="37" t="s">
        <v>518</v>
      </c>
      <c r="H107" s="33" t="s">
        <v>10</v>
      </c>
      <c r="I107" s="44" t="s">
        <v>11</v>
      </c>
    </row>
    <row r="108" spans="1:9" ht="15" thickBot="1" x14ac:dyDescent="0.35">
      <c r="A108" s="34">
        <v>102</v>
      </c>
      <c r="B108" s="39" t="s">
        <v>122</v>
      </c>
      <c r="C108" s="9" t="s">
        <v>8</v>
      </c>
      <c r="D108" s="8" t="s">
        <v>417</v>
      </c>
      <c r="E108" s="36">
        <v>42196</v>
      </c>
      <c r="F108" s="12" t="s">
        <v>403</v>
      </c>
      <c r="G108" s="38" t="s">
        <v>519</v>
      </c>
      <c r="H108" s="33" t="s">
        <v>10</v>
      </c>
      <c r="I108" s="44" t="s">
        <v>11</v>
      </c>
    </row>
    <row r="109" spans="1:9" ht="15" thickBot="1" x14ac:dyDescent="0.35">
      <c r="A109" s="35">
        <v>103</v>
      </c>
      <c r="B109" s="39" t="s">
        <v>123</v>
      </c>
      <c r="C109" s="9" t="s">
        <v>8</v>
      </c>
      <c r="D109" s="8" t="s">
        <v>417</v>
      </c>
      <c r="E109" s="36">
        <v>42196</v>
      </c>
      <c r="F109" s="12" t="s">
        <v>403</v>
      </c>
      <c r="G109" s="37" t="s">
        <v>520</v>
      </c>
      <c r="H109" s="33" t="s">
        <v>10</v>
      </c>
      <c r="I109" s="44" t="s">
        <v>11</v>
      </c>
    </row>
    <row r="110" spans="1:9" ht="15" thickBot="1" x14ac:dyDescent="0.35">
      <c r="A110" s="34">
        <v>104</v>
      </c>
      <c r="B110" s="39" t="s">
        <v>124</v>
      </c>
      <c r="C110" s="9" t="s">
        <v>8</v>
      </c>
      <c r="D110" s="8" t="s">
        <v>462</v>
      </c>
      <c r="E110" s="36">
        <v>42196</v>
      </c>
      <c r="F110" s="12" t="s">
        <v>403</v>
      </c>
      <c r="G110" s="38" t="s">
        <v>521</v>
      </c>
      <c r="H110" s="33" t="s">
        <v>10</v>
      </c>
      <c r="I110" s="44" t="s">
        <v>11</v>
      </c>
    </row>
    <row r="111" spans="1:9" ht="15" thickBot="1" x14ac:dyDescent="0.35">
      <c r="A111" s="35">
        <v>105</v>
      </c>
      <c r="B111" s="39" t="s">
        <v>125</v>
      </c>
      <c r="C111" s="9" t="s">
        <v>8</v>
      </c>
      <c r="D111" s="8" t="s">
        <v>417</v>
      </c>
      <c r="E111" s="36">
        <v>42197</v>
      </c>
      <c r="F111" s="12" t="s">
        <v>403</v>
      </c>
      <c r="G111" s="38" t="s">
        <v>514</v>
      </c>
      <c r="H111" s="33" t="s">
        <v>10</v>
      </c>
      <c r="I111" s="44" t="s">
        <v>11</v>
      </c>
    </row>
    <row r="112" spans="1:9" ht="15" thickBot="1" x14ac:dyDescent="0.35">
      <c r="A112" s="34">
        <v>106</v>
      </c>
      <c r="B112" s="39" t="s">
        <v>126</v>
      </c>
      <c r="C112" s="9" t="s">
        <v>8</v>
      </c>
      <c r="D112" s="8" t="s">
        <v>417</v>
      </c>
      <c r="E112" s="36">
        <v>42198</v>
      </c>
      <c r="F112" s="12" t="s">
        <v>403</v>
      </c>
      <c r="G112" s="38" t="s">
        <v>522</v>
      </c>
      <c r="H112" s="33" t="s">
        <v>10</v>
      </c>
      <c r="I112" s="44" t="s">
        <v>11</v>
      </c>
    </row>
    <row r="113" spans="1:9" ht="15" thickBot="1" x14ac:dyDescent="0.35">
      <c r="A113" s="35">
        <v>107</v>
      </c>
      <c r="B113" s="39" t="s">
        <v>127</v>
      </c>
      <c r="C113" s="9" t="s">
        <v>8</v>
      </c>
      <c r="D113" s="8" t="s">
        <v>417</v>
      </c>
      <c r="E113" s="36">
        <v>42198</v>
      </c>
      <c r="F113" s="12" t="s">
        <v>403</v>
      </c>
      <c r="G113" s="37" t="s">
        <v>523</v>
      </c>
      <c r="H113" s="33" t="s">
        <v>10</v>
      </c>
      <c r="I113" s="44" t="s">
        <v>11</v>
      </c>
    </row>
    <row r="114" spans="1:9" ht="15" thickBot="1" x14ac:dyDescent="0.35">
      <c r="A114" s="34">
        <v>108</v>
      </c>
      <c r="B114" s="39" t="s">
        <v>128</v>
      </c>
      <c r="C114" s="9" t="s">
        <v>8</v>
      </c>
      <c r="D114" s="8" t="s">
        <v>417</v>
      </c>
      <c r="E114" s="36">
        <v>42198</v>
      </c>
      <c r="F114" s="12" t="s">
        <v>403</v>
      </c>
      <c r="G114" s="38" t="s">
        <v>524</v>
      </c>
      <c r="H114" s="33" t="s">
        <v>10</v>
      </c>
      <c r="I114" s="44" t="s">
        <v>11</v>
      </c>
    </row>
    <row r="115" spans="1:9" ht="15" thickBot="1" x14ac:dyDescent="0.35">
      <c r="A115" s="35">
        <v>109</v>
      </c>
      <c r="B115" s="39" t="s">
        <v>129</v>
      </c>
      <c r="C115" s="9" t="s">
        <v>8</v>
      </c>
      <c r="D115" s="8" t="s">
        <v>417</v>
      </c>
      <c r="E115" s="36">
        <v>42199</v>
      </c>
      <c r="F115" s="12" t="s">
        <v>403</v>
      </c>
      <c r="G115" s="37" t="s">
        <v>525</v>
      </c>
      <c r="H115" s="33" t="s">
        <v>10</v>
      </c>
      <c r="I115" s="44" t="s">
        <v>11</v>
      </c>
    </row>
    <row r="116" spans="1:9" ht="15" thickBot="1" x14ac:dyDescent="0.35">
      <c r="A116" s="34">
        <v>110</v>
      </c>
      <c r="B116" s="39" t="s">
        <v>130</v>
      </c>
      <c r="C116" s="9" t="s">
        <v>8</v>
      </c>
      <c r="D116" s="8" t="s">
        <v>417</v>
      </c>
      <c r="E116" s="36">
        <v>42199</v>
      </c>
      <c r="F116" s="12" t="s">
        <v>403</v>
      </c>
      <c r="G116" s="41" t="s">
        <v>526</v>
      </c>
      <c r="H116" s="33" t="s">
        <v>10</v>
      </c>
      <c r="I116" s="44" t="s">
        <v>11</v>
      </c>
    </row>
    <row r="117" spans="1:9" ht="15" thickBot="1" x14ac:dyDescent="0.35">
      <c r="A117" s="35">
        <v>112</v>
      </c>
      <c r="B117" s="39" t="s">
        <v>131</v>
      </c>
      <c r="C117" s="9" t="s">
        <v>8</v>
      </c>
      <c r="D117" s="8" t="s">
        <v>417</v>
      </c>
      <c r="E117" s="36">
        <v>42200</v>
      </c>
      <c r="F117" s="12" t="s">
        <v>403</v>
      </c>
      <c r="G117" s="38" t="s">
        <v>527</v>
      </c>
      <c r="H117" s="33" t="s">
        <v>10</v>
      </c>
      <c r="I117" s="44" t="s">
        <v>11</v>
      </c>
    </row>
    <row r="118" spans="1:9" ht="15" thickBot="1" x14ac:dyDescent="0.35">
      <c r="A118" s="34">
        <v>113</v>
      </c>
      <c r="B118" s="39" t="s">
        <v>132</v>
      </c>
      <c r="C118" s="9" t="s">
        <v>8</v>
      </c>
      <c r="D118" s="8" t="s">
        <v>417</v>
      </c>
      <c r="E118" s="36">
        <v>42200</v>
      </c>
      <c r="F118" s="12" t="s">
        <v>403</v>
      </c>
      <c r="G118" s="38" t="s">
        <v>528</v>
      </c>
      <c r="H118" s="33" t="s">
        <v>10</v>
      </c>
      <c r="I118" s="44" t="s">
        <v>11</v>
      </c>
    </row>
    <row r="119" spans="1:9" ht="15" thickBot="1" x14ac:dyDescent="0.35">
      <c r="A119" s="35">
        <v>114</v>
      </c>
      <c r="B119" s="39" t="s">
        <v>133</v>
      </c>
      <c r="C119" s="9" t="s">
        <v>8</v>
      </c>
      <c r="D119" s="8" t="s">
        <v>417</v>
      </c>
      <c r="E119" s="36">
        <v>42200</v>
      </c>
      <c r="F119" s="12" t="s">
        <v>403</v>
      </c>
      <c r="G119" s="38" t="s">
        <v>529</v>
      </c>
      <c r="H119" s="33" t="s">
        <v>10</v>
      </c>
      <c r="I119" s="44" t="s">
        <v>11</v>
      </c>
    </row>
    <row r="120" spans="1:9" ht="15" thickBot="1" x14ac:dyDescent="0.35">
      <c r="A120" s="34">
        <v>115</v>
      </c>
      <c r="B120" s="39" t="s">
        <v>134</v>
      </c>
      <c r="C120" s="9" t="s">
        <v>8</v>
      </c>
      <c r="D120" s="8" t="s">
        <v>417</v>
      </c>
      <c r="E120" s="36">
        <v>42200</v>
      </c>
      <c r="F120" s="12" t="s">
        <v>403</v>
      </c>
      <c r="G120" s="38" t="s">
        <v>530</v>
      </c>
      <c r="H120" s="33" t="s">
        <v>10</v>
      </c>
      <c r="I120" s="44" t="s">
        <v>11</v>
      </c>
    </row>
    <row r="121" spans="1:9" ht="15" thickBot="1" x14ac:dyDescent="0.35">
      <c r="A121" s="35">
        <v>116</v>
      </c>
      <c r="B121" s="39" t="s">
        <v>135</v>
      </c>
      <c r="C121" s="9" t="s">
        <v>8</v>
      </c>
      <c r="D121" s="8" t="s">
        <v>417</v>
      </c>
      <c r="E121" s="36">
        <v>42202</v>
      </c>
      <c r="F121" s="12" t="s">
        <v>403</v>
      </c>
      <c r="G121" s="37" t="s">
        <v>531</v>
      </c>
      <c r="H121" s="33" t="s">
        <v>10</v>
      </c>
      <c r="I121" s="44" t="s">
        <v>11</v>
      </c>
    </row>
    <row r="122" spans="1:9" ht="15" thickBot="1" x14ac:dyDescent="0.35">
      <c r="A122" s="34">
        <v>117</v>
      </c>
      <c r="B122" s="39" t="s">
        <v>136</v>
      </c>
      <c r="C122" s="9" t="s">
        <v>8</v>
      </c>
      <c r="D122" s="8" t="s">
        <v>417</v>
      </c>
      <c r="E122" s="36">
        <v>42203</v>
      </c>
      <c r="F122" s="12" t="s">
        <v>403</v>
      </c>
      <c r="G122" s="38" t="s">
        <v>532</v>
      </c>
      <c r="H122" s="33" t="s">
        <v>10</v>
      </c>
      <c r="I122" s="44" t="s">
        <v>11</v>
      </c>
    </row>
    <row r="123" spans="1:9" ht="15" thickBot="1" x14ac:dyDescent="0.35">
      <c r="A123" s="35">
        <v>118</v>
      </c>
      <c r="B123" s="39" t="s">
        <v>137</v>
      </c>
      <c r="C123" s="9" t="s">
        <v>8</v>
      </c>
      <c r="D123" s="8" t="s">
        <v>417</v>
      </c>
      <c r="E123" s="36">
        <v>42205</v>
      </c>
      <c r="F123" s="12" t="s">
        <v>403</v>
      </c>
      <c r="G123" s="37" t="s">
        <v>533</v>
      </c>
      <c r="H123" s="33" t="s">
        <v>10</v>
      </c>
      <c r="I123" s="44" t="s">
        <v>11</v>
      </c>
    </row>
    <row r="124" spans="1:9" ht="15" thickBot="1" x14ac:dyDescent="0.35">
      <c r="A124" s="34">
        <v>119</v>
      </c>
      <c r="B124" s="39" t="s">
        <v>138</v>
      </c>
      <c r="C124" s="9" t="s">
        <v>8</v>
      </c>
      <c r="D124" s="8" t="s">
        <v>417</v>
      </c>
      <c r="E124" s="36">
        <v>42213</v>
      </c>
      <c r="F124" s="12" t="s">
        <v>403</v>
      </c>
      <c r="G124" s="38" t="s">
        <v>534</v>
      </c>
      <c r="H124" s="33" t="s">
        <v>10</v>
      </c>
      <c r="I124" s="44" t="s">
        <v>11</v>
      </c>
    </row>
    <row r="125" spans="1:9" ht="15" thickBot="1" x14ac:dyDescent="0.35">
      <c r="A125" s="35">
        <v>120</v>
      </c>
      <c r="B125" s="39" t="s">
        <v>139</v>
      </c>
      <c r="C125" s="9" t="s">
        <v>8</v>
      </c>
      <c r="D125" s="8" t="s">
        <v>417</v>
      </c>
      <c r="E125" s="36">
        <v>42213</v>
      </c>
      <c r="F125" s="12" t="s">
        <v>403</v>
      </c>
      <c r="G125" s="38" t="s">
        <v>535</v>
      </c>
      <c r="H125" s="33" t="s">
        <v>10</v>
      </c>
      <c r="I125" s="44" t="s">
        <v>11</v>
      </c>
    </row>
    <row r="126" spans="1:9" ht="15" thickBot="1" x14ac:dyDescent="0.35">
      <c r="A126" s="34">
        <v>121</v>
      </c>
      <c r="B126" s="39" t="s">
        <v>140</v>
      </c>
      <c r="C126" s="9" t="s">
        <v>8</v>
      </c>
      <c r="D126" s="8" t="s">
        <v>417</v>
      </c>
      <c r="E126" s="36">
        <v>42214</v>
      </c>
      <c r="F126" s="12" t="s">
        <v>403</v>
      </c>
      <c r="G126" s="38" t="s">
        <v>536</v>
      </c>
      <c r="H126" s="33" t="s">
        <v>10</v>
      </c>
      <c r="I126" s="44" t="s">
        <v>11</v>
      </c>
    </row>
    <row r="127" spans="1:9" ht="15" thickBot="1" x14ac:dyDescent="0.35">
      <c r="A127" s="35">
        <v>122</v>
      </c>
      <c r="B127" s="39" t="s">
        <v>141</v>
      </c>
      <c r="C127" s="9" t="s">
        <v>34</v>
      </c>
      <c r="D127" s="8" t="s">
        <v>417</v>
      </c>
      <c r="E127" s="36">
        <v>42225</v>
      </c>
      <c r="F127" s="12" t="s">
        <v>403</v>
      </c>
      <c r="G127" s="38" t="s">
        <v>537</v>
      </c>
      <c r="H127" s="33" t="s">
        <v>10</v>
      </c>
      <c r="I127" s="44" t="s">
        <v>11</v>
      </c>
    </row>
    <row r="128" spans="1:9" ht="15" thickBot="1" x14ac:dyDescent="0.35">
      <c r="A128" s="34">
        <v>123</v>
      </c>
      <c r="B128" s="39" t="s">
        <v>142</v>
      </c>
      <c r="C128" s="9" t="s">
        <v>34</v>
      </c>
      <c r="D128" s="8" t="s">
        <v>417</v>
      </c>
      <c r="E128" s="36">
        <v>42226</v>
      </c>
      <c r="F128" s="12" t="s">
        <v>403</v>
      </c>
      <c r="G128" s="38" t="s">
        <v>538</v>
      </c>
      <c r="H128" s="33" t="s">
        <v>10</v>
      </c>
      <c r="I128" s="44" t="s">
        <v>11</v>
      </c>
    </row>
    <row r="129" spans="1:9" ht="15" thickBot="1" x14ac:dyDescent="0.35">
      <c r="A129" s="35">
        <v>124</v>
      </c>
      <c r="B129" s="39" t="s">
        <v>143</v>
      </c>
      <c r="C129" s="9" t="s">
        <v>34</v>
      </c>
      <c r="D129" s="8" t="s">
        <v>417</v>
      </c>
      <c r="E129" s="36">
        <v>42229</v>
      </c>
      <c r="F129" s="12" t="s">
        <v>539</v>
      </c>
      <c r="G129" s="37" t="s">
        <v>540</v>
      </c>
      <c r="H129" s="33" t="s">
        <v>10</v>
      </c>
      <c r="I129" s="44" t="s">
        <v>11</v>
      </c>
    </row>
    <row r="130" spans="1:9" ht="15" thickBot="1" x14ac:dyDescent="0.35">
      <c r="A130" s="34">
        <v>125</v>
      </c>
      <c r="B130" s="39" t="s">
        <v>144</v>
      </c>
      <c r="C130" s="9" t="s">
        <v>34</v>
      </c>
      <c r="D130" s="8" t="s">
        <v>417</v>
      </c>
      <c r="E130" s="36">
        <v>42232</v>
      </c>
      <c r="F130" s="12" t="s">
        <v>403</v>
      </c>
      <c r="G130" s="38" t="s">
        <v>466</v>
      </c>
      <c r="H130" s="33" t="s">
        <v>10</v>
      </c>
      <c r="I130" s="44" t="s">
        <v>11</v>
      </c>
    </row>
    <row r="131" spans="1:9" ht="15" thickBot="1" x14ac:dyDescent="0.35">
      <c r="A131" s="35">
        <v>126</v>
      </c>
      <c r="B131" s="39" t="s">
        <v>145</v>
      </c>
      <c r="C131" s="9" t="s">
        <v>34</v>
      </c>
      <c r="D131" s="8" t="s">
        <v>417</v>
      </c>
      <c r="E131" s="36">
        <v>42237</v>
      </c>
      <c r="F131" s="12" t="s">
        <v>404</v>
      </c>
      <c r="G131" s="37" t="s">
        <v>541</v>
      </c>
      <c r="H131" s="33" t="s">
        <v>10</v>
      </c>
      <c r="I131" s="44" t="s">
        <v>11</v>
      </c>
    </row>
    <row r="132" spans="1:9" ht="15" thickBot="1" x14ac:dyDescent="0.35">
      <c r="A132" s="34">
        <v>127</v>
      </c>
      <c r="B132" s="39" t="s">
        <v>146</v>
      </c>
      <c r="C132" s="9" t="s">
        <v>34</v>
      </c>
      <c r="D132" s="8" t="s">
        <v>417</v>
      </c>
      <c r="E132" s="36">
        <v>42238</v>
      </c>
      <c r="F132" s="12" t="s">
        <v>404</v>
      </c>
      <c r="G132" s="38" t="s">
        <v>542</v>
      </c>
      <c r="H132" s="33" t="s">
        <v>173</v>
      </c>
      <c r="I132" s="44" t="s">
        <v>11</v>
      </c>
    </row>
    <row r="133" spans="1:9" ht="15" thickBot="1" x14ac:dyDescent="0.35">
      <c r="A133" s="35">
        <v>128</v>
      </c>
      <c r="B133" s="39" t="s">
        <v>147</v>
      </c>
      <c r="C133" s="9" t="s">
        <v>34</v>
      </c>
      <c r="D133" s="8" t="s">
        <v>417</v>
      </c>
      <c r="E133" s="36">
        <v>42241</v>
      </c>
      <c r="F133" s="12" t="s">
        <v>407</v>
      </c>
      <c r="G133" s="37" t="s">
        <v>543</v>
      </c>
      <c r="H133" s="33" t="s">
        <v>10</v>
      </c>
      <c r="I133" s="44" t="s">
        <v>11</v>
      </c>
    </row>
    <row r="134" spans="1:9" ht="15" thickBot="1" x14ac:dyDescent="0.35">
      <c r="A134" s="34">
        <v>129</v>
      </c>
      <c r="B134" s="39" t="s">
        <v>148</v>
      </c>
      <c r="C134" s="9" t="s">
        <v>34</v>
      </c>
      <c r="D134" s="8" t="s">
        <v>417</v>
      </c>
      <c r="E134" s="36">
        <v>42243</v>
      </c>
      <c r="F134" s="12" t="s">
        <v>469</v>
      </c>
      <c r="G134" s="38" t="s">
        <v>544</v>
      </c>
      <c r="H134" s="33" t="s">
        <v>10</v>
      </c>
      <c r="I134" s="44" t="s">
        <v>11</v>
      </c>
    </row>
    <row r="135" spans="1:9" ht="15" thickBot="1" x14ac:dyDescent="0.35">
      <c r="A135" s="35">
        <v>130</v>
      </c>
      <c r="B135" s="39" t="s">
        <v>149</v>
      </c>
      <c r="C135" s="9" t="s">
        <v>34</v>
      </c>
      <c r="D135" s="8" t="s">
        <v>417</v>
      </c>
      <c r="E135" s="36">
        <v>42243</v>
      </c>
      <c r="F135" s="12" t="s">
        <v>469</v>
      </c>
      <c r="G135" s="38" t="s">
        <v>545</v>
      </c>
      <c r="H135" s="33" t="s">
        <v>10</v>
      </c>
      <c r="I135" s="44" t="s">
        <v>11</v>
      </c>
    </row>
    <row r="136" spans="1:9" ht="15" thickBot="1" x14ac:dyDescent="0.35">
      <c r="A136" s="34">
        <v>131</v>
      </c>
      <c r="B136" s="39" t="s">
        <v>150</v>
      </c>
      <c r="C136" s="9" t="s">
        <v>34</v>
      </c>
      <c r="D136" s="8" t="s">
        <v>417</v>
      </c>
      <c r="E136" s="36">
        <v>42244</v>
      </c>
      <c r="F136" s="12" t="s">
        <v>403</v>
      </c>
      <c r="G136" s="38" t="s">
        <v>546</v>
      </c>
      <c r="H136" s="33" t="s">
        <v>10</v>
      </c>
      <c r="I136" s="44" t="s">
        <v>11</v>
      </c>
    </row>
    <row r="137" spans="1:9" ht="15" thickBot="1" x14ac:dyDescent="0.35">
      <c r="A137" s="35">
        <v>132</v>
      </c>
      <c r="B137" s="39" t="s">
        <v>151</v>
      </c>
      <c r="C137" s="9" t="s">
        <v>547</v>
      </c>
      <c r="D137" s="8" t="s">
        <v>417</v>
      </c>
      <c r="E137" s="36">
        <v>42252</v>
      </c>
      <c r="F137" s="12" t="s">
        <v>403</v>
      </c>
      <c r="G137" s="37" t="s">
        <v>549</v>
      </c>
      <c r="H137" s="33" t="s">
        <v>10</v>
      </c>
      <c r="I137" s="44" t="s">
        <v>11</v>
      </c>
    </row>
    <row r="138" spans="1:9" ht="15" thickBot="1" x14ac:dyDescent="0.35">
      <c r="A138" s="34">
        <v>133</v>
      </c>
      <c r="B138" s="39" t="s">
        <v>152</v>
      </c>
      <c r="C138" s="9" t="s">
        <v>8</v>
      </c>
      <c r="D138" s="8" t="s">
        <v>417</v>
      </c>
      <c r="E138" s="36">
        <v>42253</v>
      </c>
      <c r="F138" s="12" t="s">
        <v>403</v>
      </c>
      <c r="G138" s="40" t="s">
        <v>550</v>
      </c>
      <c r="H138" s="33" t="s">
        <v>10</v>
      </c>
      <c r="I138" s="44" t="s">
        <v>11</v>
      </c>
    </row>
    <row r="139" spans="1:9" ht="15" thickBot="1" x14ac:dyDescent="0.35">
      <c r="A139" s="35">
        <v>134</v>
      </c>
      <c r="B139" s="39" t="s">
        <v>153</v>
      </c>
      <c r="C139" s="9" t="s">
        <v>8</v>
      </c>
      <c r="D139" s="8" t="s">
        <v>417</v>
      </c>
      <c r="E139" s="36">
        <v>42254</v>
      </c>
      <c r="F139" s="12" t="s">
        <v>403</v>
      </c>
      <c r="G139" s="39" t="s">
        <v>551</v>
      </c>
      <c r="H139" s="33" t="s">
        <v>10</v>
      </c>
      <c r="I139" s="44" t="s">
        <v>11</v>
      </c>
    </row>
    <row r="140" spans="1:9" ht="15" thickBot="1" x14ac:dyDescent="0.35">
      <c r="A140" s="34">
        <v>135</v>
      </c>
      <c r="B140" s="39" t="s">
        <v>154</v>
      </c>
      <c r="C140" s="9" t="s">
        <v>8</v>
      </c>
      <c r="D140" s="8" t="s">
        <v>417</v>
      </c>
      <c r="E140" s="36">
        <v>42254</v>
      </c>
      <c r="F140" s="12" t="s">
        <v>403</v>
      </c>
      <c r="G140" s="38" t="s">
        <v>552</v>
      </c>
      <c r="H140" s="33" t="s">
        <v>10</v>
      </c>
      <c r="I140" s="44" t="s">
        <v>11</v>
      </c>
    </row>
    <row r="141" spans="1:9" ht="15" thickBot="1" x14ac:dyDescent="0.35">
      <c r="A141" s="35">
        <v>136</v>
      </c>
      <c r="B141" s="39" t="s">
        <v>155</v>
      </c>
      <c r="C141" s="9" t="s">
        <v>8</v>
      </c>
      <c r="D141" s="8" t="s">
        <v>417</v>
      </c>
      <c r="E141" s="36">
        <v>42255</v>
      </c>
      <c r="F141" s="12" t="s">
        <v>403</v>
      </c>
      <c r="G141" s="38" t="s">
        <v>553</v>
      </c>
      <c r="H141" s="33" t="s">
        <v>10</v>
      </c>
      <c r="I141" s="44" t="s">
        <v>11</v>
      </c>
    </row>
    <row r="142" spans="1:9" ht="15" thickBot="1" x14ac:dyDescent="0.35">
      <c r="A142" s="34">
        <v>137</v>
      </c>
      <c r="B142" s="39" t="s">
        <v>156</v>
      </c>
      <c r="C142" s="9" t="s">
        <v>8</v>
      </c>
      <c r="D142" s="8" t="s">
        <v>417</v>
      </c>
      <c r="E142" s="36">
        <v>42255</v>
      </c>
      <c r="F142" s="12" t="s">
        <v>403</v>
      </c>
      <c r="G142" s="38" t="s">
        <v>554</v>
      </c>
      <c r="H142" s="33" t="s">
        <v>10</v>
      </c>
      <c r="I142" s="44" t="s">
        <v>11</v>
      </c>
    </row>
    <row r="143" spans="1:9" ht="15" thickBot="1" x14ac:dyDescent="0.35">
      <c r="A143" s="35">
        <v>138</v>
      </c>
      <c r="B143" s="39" t="s">
        <v>157</v>
      </c>
      <c r="C143" s="9" t="s">
        <v>8</v>
      </c>
      <c r="D143" s="8" t="s">
        <v>417</v>
      </c>
      <c r="E143" s="36">
        <v>42255</v>
      </c>
      <c r="F143" s="12" t="s">
        <v>403</v>
      </c>
      <c r="G143" s="39" t="s">
        <v>555</v>
      </c>
      <c r="H143" s="33" t="s">
        <v>10</v>
      </c>
      <c r="I143" s="44" t="s">
        <v>11</v>
      </c>
    </row>
    <row r="144" spans="1:9" ht="15" thickBot="1" x14ac:dyDescent="0.35">
      <c r="A144" s="34">
        <v>139</v>
      </c>
      <c r="B144" s="39" t="s">
        <v>158</v>
      </c>
      <c r="C144" s="9" t="s">
        <v>8</v>
      </c>
      <c r="D144" s="8" t="s">
        <v>417</v>
      </c>
      <c r="E144" s="36">
        <v>42256</v>
      </c>
      <c r="F144" s="12" t="s">
        <v>403</v>
      </c>
      <c r="G144" s="38" t="s">
        <v>556</v>
      </c>
      <c r="H144" s="33" t="s">
        <v>10</v>
      </c>
      <c r="I144" s="44" t="s">
        <v>11</v>
      </c>
    </row>
    <row r="145" spans="1:9" ht="15" thickBot="1" x14ac:dyDescent="0.35">
      <c r="A145" s="35">
        <v>140</v>
      </c>
      <c r="B145" s="39" t="s">
        <v>159</v>
      </c>
      <c r="C145" s="9" t="s">
        <v>8</v>
      </c>
      <c r="D145" s="8" t="s">
        <v>417</v>
      </c>
      <c r="E145" s="36">
        <v>42256</v>
      </c>
      <c r="F145" s="12" t="s">
        <v>403</v>
      </c>
      <c r="G145" s="38" t="s">
        <v>557</v>
      </c>
      <c r="H145" s="33" t="s">
        <v>10</v>
      </c>
      <c r="I145" s="44" t="s">
        <v>11</v>
      </c>
    </row>
    <row r="146" spans="1:9" ht="15" thickBot="1" x14ac:dyDescent="0.35">
      <c r="A146" s="34">
        <v>141</v>
      </c>
      <c r="B146" s="39" t="s">
        <v>160</v>
      </c>
      <c r="C146" s="9" t="s">
        <v>8</v>
      </c>
      <c r="D146" s="8" t="s">
        <v>417</v>
      </c>
      <c r="E146" s="36">
        <v>42257</v>
      </c>
      <c r="F146" s="12" t="s">
        <v>403</v>
      </c>
      <c r="G146" s="38" t="s">
        <v>558</v>
      </c>
      <c r="H146" s="33" t="s">
        <v>10</v>
      </c>
      <c r="I146" s="44" t="s">
        <v>11</v>
      </c>
    </row>
    <row r="147" spans="1:9" ht="15" thickBot="1" x14ac:dyDescent="0.35">
      <c r="A147" s="35">
        <v>142</v>
      </c>
      <c r="B147" s="39" t="s">
        <v>161</v>
      </c>
      <c r="C147" s="9" t="s">
        <v>8</v>
      </c>
      <c r="D147" s="8" t="s">
        <v>417</v>
      </c>
      <c r="E147" s="36">
        <v>42257</v>
      </c>
      <c r="F147" s="12" t="s">
        <v>403</v>
      </c>
      <c r="G147" s="37" t="s">
        <v>559</v>
      </c>
      <c r="H147" s="33" t="s">
        <v>10</v>
      </c>
      <c r="I147" s="44" t="s">
        <v>11</v>
      </c>
    </row>
    <row r="148" spans="1:9" ht="15" thickBot="1" x14ac:dyDescent="0.35">
      <c r="A148" s="34">
        <v>143</v>
      </c>
      <c r="B148" s="39" t="s">
        <v>162</v>
      </c>
      <c r="C148" s="9" t="s">
        <v>8</v>
      </c>
      <c r="D148" s="8" t="s">
        <v>417</v>
      </c>
      <c r="E148" s="36">
        <v>42258</v>
      </c>
      <c r="F148" s="12" t="s">
        <v>403</v>
      </c>
      <c r="G148" s="38" t="s">
        <v>560</v>
      </c>
      <c r="H148" s="33" t="s">
        <v>10</v>
      </c>
      <c r="I148" s="44" t="s">
        <v>11</v>
      </c>
    </row>
    <row r="149" spans="1:9" ht="15" thickBot="1" x14ac:dyDescent="0.35">
      <c r="A149" s="35">
        <v>144</v>
      </c>
      <c r="B149" s="39" t="s">
        <v>163</v>
      </c>
      <c r="C149" s="9" t="s">
        <v>8</v>
      </c>
      <c r="D149" s="8" t="s">
        <v>414</v>
      </c>
      <c r="E149" s="36">
        <v>42259</v>
      </c>
      <c r="F149" s="12" t="s">
        <v>403</v>
      </c>
      <c r="G149" s="38" t="s">
        <v>510</v>
      </c>
      <c r="H149" s="33" t="s">
        <v>103</v>
      </c>
      <c r="I149" s="44" t="s">
        <v>11</v>
      </c>
    </row>
    <row r="150" spans="1:9" ht="15" thickBot="1" x14ac:dyDescent="0.35">
      <c r="A150" s="34">
        <v>145</v>
      </c>
      <c r="B150" s="39" t="s">
        <v>164</v>
      </c>
      <c r="C150" s="9" t="s">
        <v>8</v>
      </c>
      <c r="D150" s="8" t="s">
        <v>417</v>
      </c>
      <c r="E150" s="36">
        <v>42260</v>
      </c>
      <c r="F150" s="12" t="s">
        <v>403</v>
      </c>
      <c r="G150" s="37" t="s">
        <v>561</v>
      </c>
      <c r="H150" s="33" t="s">
        <v>10</v>
      </c>
      <c r="I150" s="44" t="s">
        <v>11</v>
      </c>
    </row>
    <row r="151" spans="1:9" ht="15" thickBot="1" x14ac:dyDescent="0.35">
      <c r="A151" s="35">
        <v>146</v>
      </c>
      <c r="B151" s="39" t="s">
        <v>165</v>
      </c>
      <c r="C151" s="9" t="s">
        <v>8</v>
      </c>
      <c r="D151" s="8" t="s">
        <v>417</v>
      </c>
      <c r="E151" s="36">
        <v>42261</v>
      </c>
      <c r="F151" s="12" t="s">
        <v>403</v>
      </c>
      <c r="G151" s="37" t="s">
        <v>562</v>
      </c>
      <c r="H151" s="33" t="s">
        <v>10</v>
      </c>
      <c r="I151" s="44" t="s">
        <v>11</v>
      </c>
    </row>
    <row r="152" spans="1:9" ht="15" thickBot="1" x14ac:dyDescent="0.35">
      <c r="A152" s="34">
        <v>147</v>
      </c>
      <c r="B152" s="39" t="s">
        <v>166</v>
      </c>
      <c r="C152" s="9" t="s">
        <v>8</v>
      </c>
      <c r="D152" s="8" t="s">
        <v>417</v>
      </c>
      <c r="E152" s="36">
        <v>42261</v>
      </c>
      <c r="F152" s="12" t="s">
        <v>403</v>
      </c>
      <c r="G152" s="38" t="s">
        <v>563</v>
      </c>
      <c r="H152" s="33" t="s">
        <v>10</v>
      </c>
      <c r="I152" s="44" t="s">
        <v>11</v>
      </c>
    </row>
    <row r="153" spans="1:9" ht="15" thickBot="1" x14ac:dyDescent="0.35">
      <c r="A153" s="35">
        <v>148</v>
      </c>
      <c r="B153" s="39" t="s">
        <v>167</v>
      </c>
      <c r="C153" s="9" t="s">
        <v>8</v>
      </c>
      <c r="D153" s="8" t="s">
        <v>417</v>
      </c>
      <c r="E153" s="36">
        <v>42261</v>
      </c>
      <c r="F153" s="12" t="s">
        <v>403</v>
      </c>
      <c r="G153" s="37" t="s">
        <v>564</v>
      </c>
      <c r="H153" s="33" t="s">
        <v>10</v>
      </c>
      <c r="I153" s="44" t="s">
        <v>11</v>
      </c>
    </row>
    <row r="154" spans="1:9" ht="15" thickBot="1" x14ac:dyDescent="0.35">
      <c r="A154" s="34">
        <v>149</v>
      </c>
      <c r="B154" s="39" t="s">
        <v>174</v>
      </c>
      <c r="C154" s="9" t="s">
        <v>8</v>
      </c>
      <c r="D154" s="8" t="s">
        <v>417</v>
      </c>
      <c r="E154" s="36">
        <v>42262</v>
      </c>
      <c r="F154" s="12" t="s">
        <v>403</v>
      </c>
      <c r="G154" s="38" t="s">
        <v>565</v>
      </c>
      <c r="H154" s="33" t="s">
        <v>10</v>
      </c>
      <c r="I154" s="44" t="s">
        <v>11</v>
      </c>
    </row>
    <row r="155" spans="1:9" ht="15" thickBot="1" x14ac:dyDescent="0.35">
      <c r="A155" s="35">
        <v>150</v>
      </c>
      <c r="B155" s="39" t="s">
        <v>175</v>
      </c>
      <c r="C155" s="9" t="s">
        <v>8</v>
      </c>
      <c r="D155" s="8" t="s">
        <v>417</v>
      </c>
      <c r="E155" s="36">
        <v>42262</v>
      </c>
      <c r="F155" s="12" t="s">
        <v>403</v>
      </c>
      <c r="G155" s="37" t="s">
        <v>566</v>
      </c>
      <c r="H155" s="33" t="s">
        <v>10</v>
      </c>
      <c r="I155" s="44" t="s">
        <v>11</v>
      </c>
    </row>
    <row r="156" spans="1:9" ht="15" thickBot="1" x14ac:dyDescent="0.35">
      <c r="A156" s="34">
        <v>151</v>
      </c>
      <c r="B156" s="39"/>
      <c r="C156" s="9"/>
      <c r="D156" s="8"/>
      <c r="E156" s="36" t="s">
        <v>168</v>
      </c>
      <c r="F156" s="12"/>
      <c r="G156" s="40"/>
      <c r="H156" s="33"/>
      <c r="I156" s="44"/>
    </row>
    <row r="157" spans="1:9" ht="15" thickBot="1" x14ac:dyDescent="0.35">
      <c r="A157" s="35">
        <v>152</v>
      </c>
      <c r="B157" s="39"/>
      <c r="C157" s="9"/>
      <c r="D157" s="8"/>
      <c r="E157" s="36" t="s">
        <v>168</v>
      </c>
      <c r="F157" s="12"/>
      <c r="G157" s="39"/>
      <c r="H157" s="33"/>
      <c r="I157" s="44"/>
    </row>
    <row r="158" spans="1:9" ht="15" thickBot="1" x14ac:dyDescent="0.35">
      <c r="A158" s="34">
        <v>153</v>
      </c>
      <c r="B158" s="39"/>
      <c r="C158" s="9"/>
      <c r="D158" s="8"/>
      <c r="E158" s="36" t="s">
        <v>168</v>
      </c>
      <c r="F158" s="12"/>
      <c r="G158" s="38"/>
      <c r="H158" s="33"/>
      <c r="I158" s="44"/>
    </row>
    <row r="159" spans="1:9" ht="15" thickBot="1" x14ac:dyDescent="0.35">
      <c r="A159" s="35">
        <v>154</v>
      </c>
      <c r="B159" s="39"/>
      <c r="C159" s="9"/>
      <c r="D159" s="8"/>
      <c r="E159" s="36" t="s">
        <v>168</v>
      </c>
      <c r="F159" s="12"/>
      <c r="G159" s="37"/>
      <c r="H159" s="33"/>
      <c r="I159" s="44"/>
    </row>
    <row r="160" spans="1:9" ht="15" thickBot="1" x14ac:dyDescent="0.35">
      <c r="A160" s="34">
        <v>155</v>
      </c>
      <c r="B160" s="39"/>
      <c r="C160" s="9"/>
      <c r="D160" s="8"/>
      <c r="E160" s="36" t="s">
        <v>168</v>
      </c>
      <c r="F160" s="12"/>
      <c r="G160" s="38"/>
      <c r="H160" s="33"/>
      <c r="I160" s="44"/>
    </row>
    <row r="161" spans="1:9" ht="15" thickBot="1" x14ac:dyDescent="0.35">
      <c r="A161" s="35">
        <v>156</v>
      </c>
      <c r="B161" s="39"/>
      <c r="C161" s="9"/>
      <c r="D161" s="8"/>
      <c r="E161" s="36" t="s">
        <v>168</v>
      </c>
      <c r="F161" s="12"/>
      <c r="G161" s="37"/>
      <c r="H161" s="33"/>
      <c r="I161" s="44"/>
    </row>
    <row r="162" spans="1:9" ht="15" thickBot="1" x14ac:dyDescent="0.35">
      <c r="A162" s="34">
        <v>157</v>
      </c>
      <c r="B162" s="39"/>
      <c r="C162" s="9"/>
      <c r="D162" s="8"/>
      <c r="E162" s="36" t="s">
        <v>168</v>
      </c>
      <c r="F162" s="12"/>
      <c r="G162" s="38"/>
      <c r="H162" s="33"/>
      <c r="I162" s="44"/>
    </row>
    <row r="163" spans="1:9" ht="15" thickBot="1" x14ac:dyDescent="0.35">
      <c r="A163" s="35">
        <v>158</v>
      </c>
      <c r="B163" s="39"/>
      <c r="C163" s="9"/>
      <c r="D163" s="8"/>
      <c r="E163" s="36" t="s">
        <v>168</v>
      </c>
      <c r="F163" s="12"/>
      <c r="G163" s="37"/>
      <c r="H163" s="33"/>
      <c r="I163" s="44"/>
    </row>
    <row r="164" spans="1:9" ht="13.95" customHeight="1" thickBot="1" x14ac:dyDescent="0.35">
      <c r="A164" s="34">
        <v>159</v>
      </c>
      <c r="B164" s="39"/>
      <c r="C164" s="9"/>
      <c r="D164" s="8"/>
      <c r="E164" s="36" t="s">
        <v>168</v>
      </c>
      <c r="F164" s="12"/>
      <c r="G164" s="40"/>
      <c r="H164" s="33"/>
      <c r="I164" s="44"/>
    </row>
    <row r="165" spans="1:9" ht="15" thickBot="1" x14ac:dyDescent="0.35">
      <c r="A165" s="35">
        <v>160</v>
      </c>
      <c r="B165" s="39"/>
      <c r="C165" s="9"/>
      <c r="D165" s="8"/>
      <c r="E165" s="36" t="s">
        <v>168</v>
      </c>
      <c r="F165" s="12"/>
      <c r="G165" s="37"/>
      <c r="H165" s="33"/>
      <c r="I165" s="44"/>
    </row>
    <row r="166" spans="1:9" ht="15" thickBot="1" x14ac:dyDescent="0.35">
      <c r="A166" s="34">
        <v>161</v>
      </c>
      <c r="B166" s="39"/>
      <c r="C166" s="9"/>
      <c r="D166" s="8"/>
      <c r="E166" s="36" t="s">
        <v>168</v>
      </c>
      <c r="F166" s="12"/>
      <c r="G166" s="38"/>
      <c r="H166" s="33"/>
      <c r="I166" s="44"/>
    </row>
    <row r="167" spans="1:9" ht="15" thickBot="1" x14ac:dyDescent="0.35">
      <c r="A167" s="35">
        <v>162</v>
      </c>
      <c r="B167" s="39"/>
      <c r="C167" s="9"/>
      <c r="D167" s="8"/>
      <c r="E167" s="36" t="s">
        <v>168</v>
      </c>
      <c r="F167" s="12"/>
      <c r="G167" s="37"/>
      <c r="H167" s="33"/>
      <c r="I167" s="44"/>
    </row>
    <row r="168" spans="1:9" ht="15" thickBot="1" x14ac:dyDescent="0.35">
      <c r="A168" s="34">
        <v>163</v>
      </c>
      <c r="B168" s="39"/>
      <c r="C168" s="9"/>
      <c r="D168" s="8"/>
      <c r="E168" s="36" t="s">
        <v>168</v>
      </c>
      <c r="F168" s="12"/>
      <c r="G168" s="38"/>
      <c r="H168" s="33"/>
      <c r="I168" s="44"/>
    </row>
    <row r="169" spans="1:9" ht="15" thickBot="1" x14ac:dyDescent="0.35">
      <c r="A169" s="35">
        <v>164</v>
      </c>
      <c r="B169" s="39"/>
      <c r="C169" s="9"/>
      <c r="D169" s="8"/>
      <c r="E169" s="36" t="s">
        <v>168</v>
      </c>
      <c r="F169" s="12"/>
      <c r="G169" s="37"/>
      <c r="H169" s="33"/>
      <c r="I169" s="44"/>
    </row>
    <row r="170" spans="1:9" ht="15" thickBot="1" x14ac:dyDescent="0.35">
      <c r="A170" s="34">
        <v>165</v>
      </c>
      <c r="B170" s="39"/>
      <c r="C170" s="9"/>
      <c r="D170" s="8"/>
      <c r="E170" s="36" t="s">
        <v>168</v>
      </c>
      <c r="F170" s="12"/>
      <c r="G170" s="38"/>
      <c r="H170" s="33"/>
      <c r="I170" s="44"/>
    </row>
    <row r="171" spans="1:9" ht="15" thickBot="1" x14ac:dyDescent="0.35">
      <c r="A171" s="35">
        <v>166</v>
      </c>
      <c r="B171" s="39"/>
      <c r="C171" s="9"/>
      <c r="D171" s="8"/>
      <c r="E171" s="36" t="s">
        <v>168</v>
      </c>
      <c r="F171" s="12"/>
      <c r="G171" s="39"/>
      <c r="H171" s="33"/>
      <c r="I171" s="44"/>
    </row>
    <row r="172" spans="1:9" ht="15" thickBot="1" x14ac:dyDescent="0.35">
      <c r="A172" s="34">
        <v>167</v>
      </c>
      <c r="B172" s="39"/>
      <c r="C172" s="9"/>
      <c r="D172" s="8"/>
      <c r="E172" s="36" t="s">
        <v>168</v>
      </c>
      <c r="F172" s="12"/>
      <c r="G172" s="38"/>
      <c r="H172" s="33"/>
      <c r="I172" s="44"/>
    </row>
    <row r="173" spans="1:9" ht="15" thickBot="1" x14ac:dyDescent="0.35">
      <c r="A173" s="35">
        <v>168</v>
      </c>
      <c r="B173" s="39"/>
      <c r="C173" s="9"/>
      <c r="D173" s="8"/>
      <c r="E173" s="36" t="s">
        <v>168</v>
      </c>
      <c r="F173" s="12"/>
      <c r="G173" s="37"/>
      <c r="H173" s="33"/>
      <c r="I173" s="44"/>
    </row>
    <row r="174" spans="1:9" ht="15" thickBot="1" x14ac:dyDescent="0.35">
      <c r="A174" s="34">
        <v>169</v>
      </c>
      <c r="B174" s="39"/>
      <c r="C174" s="9"/>
      <c r="D174" s="8"/>
      <c r="E174" s="36" t="s">
        <v>168</v>
      </c>
      <c r="F174" s="12"/>
      <c r="G174" s="38"/>
      <c r="H174" s="33"/>
      <c r="I174" s="44"/>
    </row>
    <row r="175" spans="1:9" ht="15" thickBot="1" x14ac:dyDescent="0.35">
      <c r="A175" s="35">
        <v>170</v>
      </c>
      <c r="B175" s="39"/>
      <c r="C175" s="9"/>
      <c r="D175" s="8"/>
      <c r="E175" s="36" t="s">
        <v>168</v>
      </c>
      <c r="F175" s="12"/>
      <c r="G175" s="37"/>
      <c r="H175" s="33"/>
      <c r="I175" s="44"/>
    </row>
    <row r="176" spans="1:9" ht="15" thickBot="1" x14ac:dyDescent="0.35">
      <c r="A176" s="34">
        <v>171</v>
      </c>
      <c r="B176" s="39"/>
      <c r="C176" s="9"/>
      <c r="D176" s="8"/>
      <c r="E176" s="36" t="s">
        <v>168</v>
      </c>
      <c r="F176" s="12"/>
      <c r="G176" s="38"/>
      <c r="H176" s="33"/>
      <c r="I176" s="44"/>
    </row>
    <row r="177" spans="1:9" ht="15" thickBot="1" x14ac:dyDescent="0.35">
      <c r="A177" s="35">
        <v>172</v>
      </c>
      <c r="B177" s="39"/>
      <c r="C177" s="9"/>
      <c r="D177" s="8"/>
      <c r="E177" s="36" t="s">
        <v>168</v>
      </c>
      <c r="F177" s="12"/>
      <c r="G177" s="37"/>
      <c r="H177" s="33"/>
      <c r="I177" s="44"/>
    </row>
    <row r="178" spans="1:9" ht="15" thickBot="1" x14ac:dyDescent="0.35">
      <c r="A178" s="34">
        <v>173</v>
      </c>
      <c r="B178" s="39"/>
      <c r="C178" s="9"/>
      <c r="D178" s="8"/>
      <c r="E178" s="36" t="s">
        <v>168</v>
      </c>
      <c r="F178" s="12"/>
      <c r="G178" s="38"/>
      <c r="H178" s="33"/>
      <c r="I178" s="44"/>
    </row>
    <row r="179" spans="1:9" ht="15" thickBot="1" x14ac:dyDescent="0.35">
      <c r="A179" s="35">
        <v>174</v>
      </c>
      <c r="B179" s="39"/>
      <c r="C179" s="9"/>
      <c r="D179" s="8"/>
      <c r="E179" s="36" t="s">
        <v>168</v>
      </c>
      <c r="F179" s="12"/>
      <c r="G179" s="37"/>
      <c r="H179" s="33"/>
      <c r="I179" s="44"/>
    </row>
    <row r="180" spans="1:9" ht="15" thickBot="1" x14ac:dyDescent="0.35">
      <c r="A180" s="34">
        <v>175</v>
      </c>
      <c r="B180" s="39"/>
      <c r="C180" s="9"/>
      <c r="D180" s="8"/>
      <c r="E180" s="36" t="s">
        <v>168</v>
      </c>
      <c r="F180" s="12"/>
      <c r="G180" s="38"/>
      <c r="H180" s="33"/>
      <c r="I180" s="44"/>
    </row>
    <row r="181" spans="1:9" ht="15" thickBot="1" x14ac:dyDescent="0.35">
      <c r="A181" s="35">
        <v>176</v>
      </c>
      <c r="B181" s="39"/>
      <c r="C181" s="9"/>
      <c r="D181" s="8"/>
      <c r="E181" s="36" t="s">
        <v>168</v>
      </c>
      <c r="F181" s="12"/>
      <c r="G181" s="37"/>
      <c r="H181" s="33"/>
      <c r="I181" s="44"/>
    </row>
    <row r="182" spans="1:9" ht="15" thickBot="1" x14ac:dyDescent="0.35">
      <c r="A182" s="34">
        <v>177</v>
      </c>
      <c r="B182" s="39"/>
      <c r="C182" s="9"/>
      <c r="D182" s="8"/>
      <c r="E182" s="36" t="s">
        <v>168</v>
      </c>
      <c r="F182" s="12"/>
      <c r="G182" s="38"/>
      <c r="H182" s="33"/>
      <c r="I182" s="44"/>
    </row>
    <row r="183" spans="1:9" ht="15" thickBot="1" x14ac:dyDescent="0.35">
      <c r="A183" s="35">
        <v>178</v>
      </c>
      <c r="B183" s="39"/>
      <c r="C183" s="9"/>
      <c r="D183" s="8"/>
      <c r="E183" s="36" t="s">
        <v>168</v>
      </c>
      <c r="F183" s="12"/>
      <c r="G183" s="37"/>
      <c r="H183" s="33"/>
      <c r="I183" s="44"/>
    </row>
    <row r="184" spans="1:9" ht="15" thickBot="1" x14ac:dyDescent="0.35">
      <c r="A184" s="34">
        <v>179</v>
      </c>
      <c r="B184" s="39"/>
      <c r="C184" s="51"/>
      <c r="D184" s="8"/>
      <c r="E184" s="36" t="s">
        <v>168</v>
      </c>
      <c r="F184" s="52"/>
      <c r="G184" s="38"/>
      <c r="H184" s="33"/>
      <c r="I184" s="44"/>
    </row>
    <row r="185" spans="1:9" ht="15" thickBot="1" x14ac:dyDescent="0.35">
      <c r="A185" s="35">
        <v>180</v>
      </c>
      <c r="B185" s="39"/>
      <c r="C185" s="9"/>
      <c r="D185" s="8"/>
      <c r="E185" s="36" t="s">
        <v>168</v>
      </c>
      <c r="F185" s="12"/>
      <c r="G185" s="37"/>
      <c r="H185" s="33"/>
      <c r="I185" s="44"/>
    </row>
    <row r="186" spans="1:9" ht="15" thickBot="1" x14ac:dyDescent="0.35">
      <c r="A186" s="34">
        <v>181</v>
      </c>
      <c r="B186" s="39"/>
      <c r="C186" s="9"/>
      <c r="D186" s="8"/>
      <c r="E186" s="36" t="s">
        <v>168</v>
      </c>
      <c r="F186" s="12"/>
      <c r="G186" s="38"/>
      <c r="H186" s="33"/>
      <c r="I186" s="44"/>
    </row>
    <row r="187" spans="1:9" ht="15" thickBot="1" x14ac:dyDescent="0.35">
      <c r="A187" s="34">
        <v>182</v>
      </c>
      <c r="B187" s="39"/>
      <c r="C187" s="9"/>
      <c r="D187" s="8"/>
      <c r="E187" s="36" t="s">
        <v>168</v>
      </c>
      <c r="F187" s="12"/>
      <c r="G187" s="37"/>
      <c r="H187" s="33"/>
      <c r="I187" s="44"/>
    </row>
    <row r="188" spans="1:9" ht="15" thickBot="1" x14ac:dyDescent="0.35">
      <c r="A188" s="35">
        <v>183</v>
      </c>
      <c r="B188" s="39"/>
      <c r="C188" s="9"/>
      <c r="D188" s="8"/>
      <c r="E188" s="36" t="s">
        <v>168</v>
      </c>
      <c r="F188" s="12"/>
      <c r="G188" s="38"/>
      <c r="H188" s="33"/>
      <c r="I188" s="44"/>
    </row>
    <row r="189" spans="1:9" ht="15" thickBot="1" x14ac:dyDescent="0.35">
      <c r="A189" s="34">
        <v>184</v>
      </c>
      <c r="B189" s="39"/>
      <c r="C189" s="9"/>
      <c r="D189" s="8"/>
      <c r="E189" s="36" t="s">
        <v>168</v>
      </c>
      <c r="F189" s="12"/>
      <c r="G189" s="38"/>
      <c r="H189" s="33"/>
      <c r="I189" s="44"/>
    </row>
    <row r="190" spans="1:9" ht="15" thickBot="1" x14ac:dyDescent="0.35">
      <c r="A190" s="34">
        <v>185</v>
      </c>
      <c r="B190" s="39"/>
      <c r="C190" s="9"/>
      <c r="D190" s="8"/>
      <c r="E190" s="36" t="s">
        <v>168</v>
      </c>
      <c r="F190" s="12"/>
      <c r="G190" s="38"/>
      <c r="H190" s="33"/>
      <c r="I190" s="44"/>
    </row>
    <row r="191" spans="1:9" ht="15" thickBot="1" x14ac:dyDescent="0.35">
      <c r="A191" s="35">
        <v>186</v>
      </c>
      <c r="B191" s="39"/>
      <c r="C191" s="9"/>
      <c r="D191" s="8"/>
      <c r="E191" s="36" t="s">
        <v>168</v>
      </c>
      <c r="F191" s="12"/>
      <c r="G191" s="37"/>
      <c r="H191" s="33"/>
      <c r="I191" s="44"/>
    </row>
    <row r="192" spans="1:9" ht="15" thickBot="1" x14ac:dyDescent="0.35">
      <c r="A192" s="34">
        <v>187</v>
      </c>
      <c r="B192" s="39"/>
      <c r="C192" s="9"/>
      <c r="D192" s="8"/>
      <c r="E192" s="36" t="s">
        <v>168</v>
      </c>
      <c r="F192" s="12"/>
      <c r="G192" s="37"/>
      <c r="H192" s="33"/>
      <c r="I192" s="44"/>
    </row>
    <row r="193" spans="1:9" ht="15" thickBot="1" x14ac:dyDescent="0.35">
      <c r="A193" s="34">
        <v>188</v>
      </c>
      <c r="B193" s="39"/>
      <c r="C193" s="9"/>
      <c r="D193" s="8"/>
      <c r="E193" s="36" t="s">
        <v>168</v>
      </c>
      <c r="F193" s="12"/>
      <c r="G193" s="38"/>
      <c r="H193" s="33"/>
      <c r="I193" s="44"/>
    </row>
    <row r="194" spans="1:9" ht="15" thickBot="1" x14ac:dyDescent="0.35">
      <c r="A194" s="35">
        <v>189</v>
      </c>
      <c r="B194" s="39"/>
      <c r="C194" s="9"/>
      <c r="D194" s="8"/>
      <c r="E194" s="36" t="s">
        <v>168</v>
      </c>
      <c r="F194" s="12"/>
      <c r="G194" s="37"/>
      <c r="H194" s="33"/>
      <c r="I194" s="44"/>
    </row>
    <row r="195" spans="1:9" ht="15" thickBot="1" x14ac:dyDescent="0.35">
      <c r="A195" s="34">
        <v>190</v>
      </c>
      <c r="B195" s="39"/>
      <c r="C195" s="9"/>
      <c r="D195" s="8"/>
      <c r="E195" s="36" t="s">
        <v>168</v>
      </c>
      <c r="F195" s="12"/>
      <c r="G195" s="38"/>
      <c r="H195" s="33"/>
      <c r="I195" s="44"/>
    </row>
    <row r="196" spans="1:9" ht="15" thickBot="1" x14ac:dyDescent="0.35">
      <c r="A196" s="34">
        <v>191</v>
      </c>
      <c r="B196" s="39"/>
      <c r="C196" s="9"/>
      <c r="D196" s="8"/>
      <c r="E196" s="36" t="s">
        <v>168</v>
      </c>
      <c r="F196" s="12"/>
      <c r="G196" s="37"/>
      <c r="H196" s="33"/>
      <c r="I196" s="44"/>
    </row>
    <row r="197" spans="1:9" ht="15" thickBot="1" x14ac:dyDescent="0.35">
      <c r="A197" s="35">
        <v>192</v>
      </c>
      <c r="B197" s="39"/>
      <c r="C197" s="9"/>
      <c r="D197" s="8"/>
      <c r="E197" s="36" t="s">
        <v>168</v>
      </c>
      <c r="F197" s="12"/>
      <c r="G197" s="38"/>
      <c r="H197" s="33"/>
      <c r="I197" s="44"/>
    </row>
    <row r="198" spans="1:9" ht="15" thickBot="1" x14ac:dyDescent="0.35">
      <c r="A198" s="34">
        <v>193</v>
      </c>
      <c r="B198" s="39"/>
      <c r="C198" s="9"/>
      <c r="D198" s="8"/>
      <c r="E198" s="36" t="s">
        <v>168</v>
      </c>
      <c r="F198" s="12"/>
      <c r="G198" s="37"/>
      <c r="H198" s="33"/>
      <c r="I198" s="44"/>
    </row>
    <row r="199" spans="1:9" ht="15" thickBot="1" x14ac:dyDescent="0.35">
      <c r="A199" s="34">
        <v>194</v>
      </c>
      <c r="B199" s="39"/>
      <c r="C199" s="9"/>
      <c r="D199" s="8"/>
      <c r="E199" s="36" t="s">
        <v>168</v>
      </c>
      <c r="F199" s="12"/>
      <c r="G199" s="38"/>
      <c r="H199" s="33"/>
      <c r="I199" s="44"/>
    </row>
    <row r="200" spans="1:9" ht="15" thickBot="1" x14ac:dyDescent="0.35">
      <c r="A200" s="35">
        <v>195</v>
      </c>
      <c r="B200" s="39"/>
      <c r="C200" s="9"/>
      <c r="D200" s="8"/>
      <c r="E200" s="36" t="s">
        <v>168</v>
      </c>
      <c r="F200" s="12"/>
      <c r="G200" s="37"/>
      <c r="H200" s="33"/>
      <c r="I200" s="44"/>
    </row>
    <row r="201" spans="1:9" ht="15" thickBot="1" x14ac:dyDescent="0.35">
      <c r="A201" s="34">
        <v>196</v>
      </c>
      <c r="B201" s="39"/>
      <c r="C201" s="9"/>
      <c r="D201" s="8"/>
      <c r="E201" s="36" t="s">
        <v>168</v>
      </c>
      <c r="F201" s="12"/>
      <c r="G201" s="38"/>
      <c r="H201" s="33"/>
      <c r="I201" s="44"/>
    </row>
    <row r="202" spans="1:9" ht="15" thickBot="1" x14ac:dyDescent="0.35">
      <c r="A202" s="34">
        <v>197</v>
      </c>
      <c r="B202" s="39"/>
      <c r="C202" s="9"/>
      <c r="D202" s="8"/>
      <c r="E202" s="36" t="s">
        <v>168</v>
      </c>
      <c r="F202" s="12"/>
      <c r="G202" s="37"/>
      <c r="H202" s="33"/>
      <c r="I202" s="44"/>
    </row>
    <row r="203" spans="1:9" ht="15" thickBot="1" x14ac:dyDescent="0.35">
      <c r="A203" s="35">
        <v>198</v>
      </c>
      <c r="B203" s="39"/>
      <c r="C203" s="9"/>
      <c r="D203" s="8"/>
      <c r="E203" s="36" t="s">
        <v>168</v>
      </c>
      <c r="F203" s="12"/>
      <c r="G203" s="38"/>
      <c r="H203" s="33"/>
      <c r="I203" s="44"/>
    </row>
    <row r="204" spans="1:9" ht="15" thickBot="1" x14ac:dyDescent="0.35">
      <c r="A204" s="34">
        <v>199</v>
      </c>
      <c r="B204" s="39"/>
      <c r="C204" s="9"/>
      <c r="D204" s="8"/>
      <c r="E204" s="36" t="s">
        <v>168</v>
      </c>
      <c r="F204" s="12"/>
      <c r="G204" s="37"/>
      <c r="H204" s="33"/>
      <c r="I204" s="44"/>
    </row>
    <row r="205" spans="1:9" ht="15" thickBot="1" x14ac:dyDescent="0.35">
      <c r="A205" s="34">
        <v>200</v>
      </c>
      <c r="B205" s="39"/>
      <c r="C205" s="9"/>
      <c r="D205" s="8"/>
      <c r="E205" s="36" t="s">
        <v>168</v>
      </c>
      <c r="F205" s="12"/>
      <c r="G205" s="38"/>
      <c r="H205" s="33"/>
      <c r="I205" s="44"/>
    </row>
    <row r="206" spans="1:9" ht="15" thickBot="1" x14ac:dyDescent="0.35">
      <c r="A206" s="35">
        <v>201</v>
      </c>
      <c r="B206" s="39"/>
      <c r="C206" s="9"/>
      <c r="D206" s="8"/>
      <c r="E206" s="36" t="s">
        <v>168</v>
      </c>
      <c r="F206" s="12"/>
      <c r="G206" s="37"/>
      <c r="H206" s="33"/>
      <c r="I206" s="44"/>
    </row>
    <row r="207" spans="1:9" ht="15" thickBot="1" x14ac:dyDescent="0.35">
      <c r="A207" s="34">
        <v>202</v>
      </c>
      <c r="B207" s="39"/>
      <c r="C207" s="9"/>
      <c r="D207" s="8"/>
      <c r="E207" s="36" t="s">
        <v>168</v>
      </c>
      <c r="F207" s="12"/>
      <c r="G207" s="38"/>
      <c r="H207" s="33"/>
      <c r="I207" s="44"/>
    </row>
    <row r="208" spans="1:9" ht="15" thickBot="1" x14ac:dyDescent="0.35">
      <c r="A208" s="34">
        <v>203</v>
      </c>
      <c r="B208" s="39"/>
      <c r="C208" s="9"/>
      <c r="D208" s="8"/>
      <c r="E208" s="36" t="s">
        <v>168</v>
      </c>
      <c r="F208" s="12"/>
      <c r="G208" s="37"/>
      <c r="H208" s="33"/>
      <c r="I208" s="44"/>
    </row>
    <row r="209" spans="1:9" ht="15" thickBot="1" x14ac:dyDescent="0.35">
      <c r="A209" s="35">
        <v>204</v>
      </c>
      <c r="B209" s="39"/>
      <c r="C209" s="9"/>
      <c r="D209" s="8"/>
      <c r="E209" s="36" t="s">
        <v>168</v>
      </c>
      <c r="F209" s="12"/>
      <c r="G209" s="38"/>
      <c r="H209" s="33"/>
      <c r="I209" s="44"/>
    </row>
    <row r="210" spans="1:9" ht="15" thickBot="1" x14ac:dyDescent="0.35">
      <c r="A210" s="34">
        <v>205</v>
      </c>
      <c r="B210" s="39"/>
      <c r="C210" s="9"/>
      <c r="D210" s="8"/>
      <c r="E210" s="36" t="s">
        <v>168</v>
      </c>
      <c r="F210" s="12"/>
      <c r="G210" s="37"/>
      <c r="H210" s="33"/>
      <c r="I210" s="44"/>
    </row>
    <row r="211" spans="1:9" ht="15" thickBot="1" x14ac:dyDescent="0.35">
      <c r="A211" s="34">
        <v>206</v>
      </c>
      <c r="B211" s="39"/>
      <c r="C211" s="9"/>
      <c r="D211" s="8"/>
      <c r="E211" s="36" t="s">
        <v>168</v>
      </c>
      <c r="F211" s="12"/>
      <c r="G211" s="38"/>
      <c r="H211" s="33"/>
      <c r="I211" s="44"/>
    </row>
    <row r="212" spans="1:9" ht="15" thickBot="1" x14ac:dyDescent="0.35">
      <c r="A212" s="8">
        <v>207</v>
      </c>
      <c r="B212" s="39"/>
      <c r="C212" s="9"/>
      <c r="D212" s="8"/>
      <c r="E212" s="36" t="s">
        <v>168</v>
      </c>
      <c r="F212" s="12"/>
      <c r="G212" s="38"/>
      <c r="H212" s="33"/>
      <c r="I212" s="44"/>
    </row>
    <row r="213" spans="1:9" ht="15" thickBot="1" x14ac:dyDescent="0.35">
      <c r="A213" s="8">
        <v>208</v>
      </c>
      <c r="B213" s="39"/>
      <c r="C213" s="9"/>
      <c r="D213" s="8"/>
      <c r="E213" s="36" t="s">
        <v>168</v>
      </c>
      <c r="F213" s="12"/>
      <c r="G213" s="26"/>
      <c r="H213" s="33"/>
      <c r="I213" s="44"/>
    </row>
    <row r="214" spans="1:9" ht="15" thickBot="1" x14ac:dyDescent="0.35">
      <c r="A214" s="8">
        <v>209</v>
      </c>
      <c r="B214" s="39"/>
      <c r="C214" s="9"/>
      <c r="D214" s="8"/>
      <c r="E214" s="36" t="s">
        <v>168</v>
      </c>
      <c r="F214" s="12"/>
      <c r="G214" s="26"/>
      <c r="H214" s="33"/>
      <c r="I214" s="44"/>
    </row>
    <row r="215" spans="1:9" ht="15" thickBot="1" x14ac:dyDescent="0.35">
      <c r="A215" s="8">
        <v>210</v>
      </c>
      <c r="B215" s="39"/>
      <c r="C215" s="9"/>
      <c r="D215" s="8"/>
      <c r="E215" s="36" t="s">
        <v>168</v>
      </c>
      <c r="F215" s="12"/>
      <c r="G215" s="26"/>
      <c r="H215" s="33"/>
      <c r="I215" s="44"/>
    </row>
    <row r="216" spans="1:9" ht="15" thickBot="1" x14ac:dyDescent="0.35">
      <c r="A216" s="8">
        <v>211</v>
      </c>
      <c r="B216" s="39"/>
      <c r="C216" s="9"/>
      <c r="D216" s="8"/>
      <c r="E216" s="36" t="s">
        <v>168</v>
      </c>
      <c r="F216" s="12"/>
      <c r="G216" s="26"/>
      <c r="H216" s="33"/>
      <c r="I216" s="44"/>
    </row>
    <row r="217" spans="1:9" ht="15" thickBot="1" x14ac:dyDescent="0.35">
      <c r="A217" s="8">
        <v>212</v>
      </c>
      <c r="B217" s="39"/>
      <c r="C217" s="9"/>
      <c r="D217" s="8"/>
      <c r="E217" s="36" t="s">
        <v>168</v>
      </c>
      <c r="F217" s="12"/>
      <c r="G217" s="26"/>
      <c r="H217" s="33"/>
      <c r="I217" s="44"/>
    </row>
    <row r="218" spans="1:9" ht="15" thickBot="1" x14ac:dyDescent="0.35">
      <c r="A218" s="8">
        <v>213</v>
      </c>
      <c r="B218" s="39"/>
      <c r="C218" s="9"/>
      <c r="D218" s="8"/>
      <c r="E218" s="36" t="s">
        <v>168</v>
      </c>
      <c r="F218" s="12"/>
      <c r="G218" s="26"/>
      <c r="H218" s="33"/>
      <c r="I218" s="44"/>
    </row>
    <row r="219" spans="1:9" ht="15" thickBot="1" x14ac:dyDescent="0.35">
      <c r="A219" s="8">
        <v>214</v>
      </c>
      <c r="B219" s="39"/>
      <c r="C219" s="9"/>
      <c r="D219" s="8"/>
      <c r="E219" s="36" t="s">
        <v>168</v>
      </c>
      <c r="F219" s="12"/>
      <c r="G219" s="26"/>
      <c r="H219" s="33"/>
      <c r="I219" s="44"/>
    </row>
    <row r="220" spans="1:9" ht="15" thickBot="1" x14ac:dyDescent="0.35">
      <c r="A220" s="8">
        <v>215</v>
      </c>
      <c r="B220" s="39"/>
      <c r="C220" s="9"/>
      <c r="D220" s="8"/>
      <c r="E220" s="36" t="s">
        <v>168</v>
      </c>
      <c r="F220" s="12"/>
      <c r="G220" s="26"/>
      <c r="H220" s="33"/>
      <c r="I220" s="44"/>
    </row>
    <row r="221" spans="1:9" ht="15" thickBot="1" x14ac:dyDescent="0.35">
      <c r="A221" s="8">
        <v>216</v>
      </c>
      <c r="B221" s="39"/>
      <c r="C221" s="9"/>
      <c r="D221" s="8"/>
      <c r="E221" s="36" t="s">
        <v>168</v>
      </c>
      <c r="F221" s="12"/>
      <c r="G221" s="26"/>
      <c r="H221" s="33"/>
      <c r="I221" s="44"/>
    </row>
    <row r="222" spans="1:9" ht="15" thickBot="1" x14ac:dyDescent="0.35">
      <c r="A222" s="8">
        <v>217</v>
      </c>
      <c r="B222" s="39"/>
      <c r="C222" s="9"/>
      <c r="D222" s="8"/>
      <c r="E222" s="36" t="s">
        <v>168</v>
      </c>
      <c r="F222" s="12"/>
      <c r="G222" s="26"/>
      <c r="H222" s="33"/>
      <c r="I222" s="44"/>
    </row>
    <row r="223" spans="1:9" ht="15" thickBot="1" x14ac:dyDescent="0.35">
      <c r="A223" s="8">
        <v>218</v>
      </c>
      <c r="B223" s="39"/>
      <c r="C223" s="9"/>
      <c r="D223" s="8"/>
      <c r="E223" s="36" t="s">
        <v>168</v>
      </c>
      <c r="F223" s="12"/>
      <c r="G223" s="26"/>
      <c r="H223" s="33"/>
      <c r="I223" s="44"/>
    </row>
    <row r="224" spans="1:9" ht="15" thickBot="1" x14ac:dyDescent="0.35">
      <c r="A224" s="8">
        <v>219</v>
      </c>
      <c r="B224" s="39"/>
      <c r="C224" s="9"/>
      <c r="D224" s="8"/>
      <c r="E224" s="36" t="s">
        <v>168</v>
      </c>
      <c r="F224" s="12"/>
      <c r="G224" s="26"/>
      <c r="H224" s="33"/>
      <c r="I224" s="44"/>
    </row>
    <row r="225" spans="1:9" ht="15" thickBot="1" x14ac:dyDescent="0.35">
      <c r="A225" s="8">
        <v>220</v>
      </c>
      <c r="B225" s="39"/>
      <c r="C225" s="9"/>
      <c r="D225" s="8"/>
      <c r="E225" s="36" t="s">
        <v>168</v>
      </c>
      <c r="F225" s="12"/>
      <c r="G225" s="26"/>
      <c r="H225" s="33"/>
      <c r="I225" s="44"/>
    </row>
    <row r="226" spans="1:9" ht="15" thickBot="1" x14ac:dyDescent="0.35">
      <c r="A226" s="8">
        <v>221</v>
      </c>
      <c r="B226" s="39"/>
      <c r="C226" s="9"/>
      <c r="D226" s="8"/>
      <c r="E226" s="36" t="s">
        <v>168</v>
      </c>
      <c r="F226" s="12"/>
      <c r="G226" s="26"/>
      <c r="H226" s="33"/>
      <c r="I226" s="44"/>
    </row>
    <row r="227" spans="1:9" ht="15" thickBot="1" x14ac:dyDescent="0.35">
      <c r="A227" s="8">
        <v>222</v>
      </c>
      <c r="B227" s="39"/>
      <c r="C227" s="9"/>
      <c r="D227" s="8"/>
      <c r="E227" s="36" t="s">
        <v>168</v>
      </c>
      <c r="F227" s="12"/>
      <c r="G227" s="26"/>
      <c r="H227" s="33"/>
      <c r="I227" s="44"/>
    </row>
    <row r="228" spans="1:9" ht="15" thickBot="1" x14ac:dyDescent="0.35">
      <c r="A228" s="8">
        <v>223</v>
      </c>
      <c r="B228" s="39"/>
      <c r="C228" s="9"/>
      <c r="D228" s="8"/>
      <c r="E228" s="36" t="s">
        <v>168</v>
      </c>
      <c r="F228" s="12"/>
      <c r="G228" s="26"/>
      <c r="H228" s="33"/>
      <c r="I228" s="44"/>
    </row>
    <row r="229" spans="1:9" ht="15" thickBot="1" x14ac:dyDescent="0.35">
      <c r="A229" s="8">
        <v>224</v>
      </c>
      <c r="B229" s="39"/>
      <c r="C229" s="9"/>
      <c r="D229" s="8"/>
      <c r="E229" s="36" t="s">
        <v>168</v>
      </c>
      <c r="F229" s="12"/>
      <c r="G229" s="26"/>
      <c r="H229" s="33"/>
      <c r="I229" s="44"/>
    </row>
    <row r="230" spans="1:9" ht="15" thickBot="1" x14ac:dyDescent="0.35">
      <c r="A230" s="8">
        <v>225</v>
      </c>
      <c r="B230" s="39"/>
      <c r="C230" s="9"/>
      <c r="D230" s="8"/>
      <c r="E230" s="36" t="s">
        <v>168</v>
      </c>
      <c r="F230" s="12"/>
      <c r="G230" s="26"/>
      <c r="H230" s="33"/>
      <c r="I230" s="44"/>
    </row>
    <row r="231" spans="1:9" ht="15" thickBot="1" x14ac:dyDescent="0.35">
      <c r="A231" s="8">
        <v>226</v>
      </c>
      <c r="B231" s="39"/>
      <c r="C231" s="9"/>
      <c r="D231" s="8"/>
      <c r="E231" s="36" t="s">
        <v>168</v>
      </c>
      <c r="F231" s="12"/>
      <c r="G231" s="26"/>
      <c r="H231" s="33"/>
      <c r="I231" s="44"/>
    </row>
    <row r="232" spans="1:9" ht="15" thickBot="1" x14ac:dyDescent="0.35">
      <c r="A232" s="8">
        <v>227</v>
      </c>
      <c r="B232" s="39"/>
      <c r="C232" s="9"/>
      <c r="D232" s="8"/>
      <c r="E232" s="36" t="s">
        <v>168</v>
      </c>
      <c r="F232" s="12"/>
      <c r="G232" s="26"/>
      <c r="H232" s="33"/>
      <c r="I232" s="44"/>
    </row>
    <row r="233" spans="1:9" ht="15" thickBot="1" x14ac:dyDescent="0.35">
      <c r="A233" s="8">
        <v>228</v>
      </c>
      <c r="B233" s="39"/>
      <c r="C233" s="9"/>
      <c r="D233" s="8"/>
      <c r="E233" s="36" t="s">
        <v>168</v>
      </c>
      <c r="F233" s="12"/>
      <c r="G233" s="26"/>
      <c r="H233" s="33"/>
      <c r="I233" s="44"/>
    </row>
    <row r="234" spans="1:9" ht="15" thickBot="1" x14ac:dyDescent="0.35">
      <c r="A234" s="8">
        <v>229</v>
      </c>
      <c r="B234" s="39"/>
      <c r="C234" s="9"/>
      <c r="D234" s="8"/>
      <c r="E234" s="36" t="s">
        <v>168</v>
      </c>
      <c r="F234" s="12"/>
      <c r="G234" s="26"/>
      <c r="H234" s="33"/>
      <c r="I234" s="44"/>
    </row>
    <row r="235" spans="1:9" ht="15" thickBot="1" x14ac:dyDescent="0.35">
      <c r="A235" s="8">
        <v>230</v>
      </c>
      <c r="B235" s="39"/>
      <c r="C235" s="9"/>
      <c r="D235" s="8"/>
      <c r="E235" s="36" t="s">
        <v>168</v>
      </c>
      <c r="F235" s="12"/>
      <c r="G235" s="26"/>
      <c r="H235" s="33"/>
      <c r="I235" s="44"/>
    </row>
    <row r="236" spans="1:9" ht="15" thickBot="1" x14ac:dyDescent="0.35">
      <c r="A236" s="8">
        <v>231</v>
      </c>
      <c r="B236" s="39"/>
      <c r="C236" s="9"/>
      <c r="D236" s="8"/>
      <c r="E236" s="36" t="s">
        <v>168</v>
      </c>
      <c r="F236" s="12"/>
      <c r="G236" s="26"/>
      <c r="H236" s="33"/>
      <c r="I236" s="44"/>
    </row>
    <row r="237" spans="1:9" ht="15" thickBot="1" x14ac:dyDescent="0.35">
      <c r="A237" s="8">
        <v>232</v>
      </c>
      <c r="B237" s="39"/>
      <c r="C237" s="9"/>
      <c r="D237" s="8"/>
      <c r="E237" s="36" t="s">
        <v>168</v>
      </c>
      <c r="F237" s="12"/>
      <c r="G237" s="26"/>
      <c r="H237" s="33"/>
      <c r="I237" s="44"/>
    </row>
    <row r="238" spans="1:9" ht="15" thickBot="1" x14ac:dyDescent="0.35">
      <c r="A238" s="8">
        <v>233</v>
      </c>
      <c r="B238" s="39"/>
      <c r="C238" s="9"/>
      <c r="D238" s="8"/>
      <c r="E238" s="36" t="s">
        <v>168</v>
      </c>
      <c r="F238" s="12"/>
      <c r="G238" s="26"/>
      <c r="H238" s="33"/>
      <c r="I238" s="44"/>
    </row>
    <row r="239" spans="1:9" ht="15" thickBot="1" x14ac:dyDescent="0.35">
      <c r="A239" s="8">
        <v>234</v>
      </c>
      <c r="B239" s="39"/>
      <c r="C239" s="9"/>
      <c r="D239" s="8"/>
      <c r="E239" s="36" t="s">
        <v>168</v>
      </c>
      <c r="F239" s="12"/>
      <c r="G239" s="26"/>
      <c r="H239" s="33"/>
      <c r="I239" s="44"/>
    </row>
    <row r="240" spans="1:9" ht="15" thickBot="1" x14ac:dyDescent="0.35">
      <c r="A240" s="8">
        <v>235</v>
      </c>
      <c r="B240" s="39"/>
      <c r="C240" s="9"/>
      <c r="D240" s="8"/>
      <c r="E240" s="36" t="s">
        <v>168</v>
      </c>
      <c r="F240" s="12"/>
      <c r="G240" s="26"/>
      <c r="H240" s="33"/>
      <c r="I240" s="44"/>
    </row>
    <row r="241" spans="1:9" ht="15" thickBot="1" x14ac:dyDescent="0.35">
      <c r="A241" s="8">
        <v>236</v>
      </c>
      <c r="B241" s="39"/>
      <c r="C241" s="9"/>
      <c r="D241" s="8"/>
      <c r="E241" s="36" t="s">
        <v>168</v>
      </c>
      <c r="F241" s="12"/>
      <c r="G241" s="26"/>
      <c r="H241" s="33"/>
      <c r="I241" s="44"/>
    </row>
    <row r="242" spans="1:9" ht="15" thickBot="1" x14ac:dyDescent="0.35">
      <c r="A242" s="8">
        <v>237</v>
      </c>
      <c r="B242" s="39"/>
      <c r="C242" s="9"/>
      <c r="D242" s="8"/>
      <c r="E242" s="36" t="s">
        <v>168</v>
      </c>
      <c r="F242" s="12"/>
      <c r="G242" s="26"/>
      <c r="H242" s="33"/>
      <c r="I242" s="44"/>
    </row>
    <row r="243" spans="1:9" ht="15" thickBot="1" x14ac:dyDescent="0.35">
      <c r="A243" s="8">
        <v>238</v>
      </c>
      <c r="B243" s="39"/>
      <c r="C243" s="9"/>
      <c r="D243" s="8"/>
      <c r="E243" s="36" t="s">
        <v>168</v>
      </c>
      <c r="F243" s="12"/>
      <c r="G243" s="26"/>
      <c r="H243" s="33"/>
      <c r="I243" s="44"/>
    </row>
    <row r="244" spans="1:9" ht="15" thickBot="1" x14ac:dyDescent="0.35">
      <c r="A244" s="8">
        <v>239</v>
      </c>
      <c r="B244" s="39"/>
      <c r="C244" s="9"/>
      <c r="D244" s="8"/>
      <c r="E244" s="36" t="s">
        <v>168</v>
      </c>
      <c r="F244" s="12"/>
      <c r="G244" s="26"/>
      <c r="H244" s="33"/>
      <c r="I244" s="44"/>
    </row>
    <row r="245" spans="1:9" ht="15" thickBot="1" x14ac:dyDescent="0.35">
      <c r="A245" s="8">
        <v>240</v>
      </c>
      <c r="B245" s="39"/>
      <c r="C245" s="9"/>
      <c r="D245" s="8"/>
      <c r="E245" s="36" t="s">
        <v>168</v>
      </c>
      <c r="F245" s="12"/>
      <c r="G245" s="26"/>
      <c r="H245" s="33"/>
      <c r="I245" s="44"/>
    </row>
    <row r="246" spans="1:9" ht="15" thickBot="1" x14ac:dyDescent="0.35">
      <c r="A246" s="8">
        <v>241</v>
      </c>
      <c r="B246" s="39"/>
      <c r="C246" s="9"/>
      <c r="D246" s="8"/>
      <c r="E246" s="36" t="s">
        <v>168</v>
      </c>
      <c r="F246" s="12"/>
      <c r="G246" s="26"/>
      <c r="H246" s="33"/>
      <c r="I246" s="44"/>
    </row>
    <row r="247" spans="1:9" ht="15" thickBot="1" x14ac:dyDescent="0.35">
      <c r="A247" s="8">
        <v>242</v>
      </c>
      <c r="B247" s="39"/>
      <c r="C247" s="9"/>
      <c r="D247" s="8"/>
      <c r="E247" s="36" t="s">
        <v>168</v>
      </c>
      <c r="F247" s="12"/>
      <c r="G247" s="26"/>
      <c r="H247" s="33"/>
      <c r="I247" s="44"/>
    </row>
    <row r="248" spans="1:9" ht="15" thickBot="1" x14ac:dyDescent="0.35">
      <c r="A248" s="8">
        <v>243</v>
      </c>
      <c r="B248" s="39"/>
      <c r="C248" s="9"/>
      <c r="D248" s="8"/>
      <c r="E248" s="36" t="s">
        <v>168</v>
      </c>
      <c r="F248" s="12"/>
      <c r="G248" s="26"/>
      <c r="H248" s="33"/>
      <c r="I248" s="44"/>
    </row>
    <row r="249" spans="1:9" ht="15" thickBot="1" x14ac:dyDescent="0.35">
      <c r="A249" s="8">
        <v>244</v>
      </c>
      <c r="B249" s="39"/>
      <c r="C249" s="9"/>
      <c r="D249" s="8"/>
      <c r="E249" s="36" t="s">
        <v>168</v>
      </c>
      <c r="F249" s="12"/>
      <c r="G249" s="26"/>
      <c r="H249" s="33"/>
      <c r="I249" s="44"/>
    </row>
    <row r="250" spans="1:9" ht="15" thickBot="1" x14ac:dyDescent="0.35">
      <c r="A250" s="8">
        <v>245</v>
      </c>
      <c r="B250" s="39"/>
      <c r="C250" s="9"/>
      <c r="D250" s="8"/>
      <c r="E250" s="36" t="s">
        <v>168</v>
      </c>
      <c r="F250" s="12"/>
      <c r="G250" s="26"/>
      <c r="H250" s="33"/>
      <c r="I250" s="44"/>
    </row>
    <row r="251" spans="1:9" ht="15" thickBot="1" x14ac:dyDescent="0.35">
      <c r="A251" s="8">
        <v>246</v>
      </c>
      <c r="B251" s="39"/>
      <c r="C251" s="9"/>
      <c r="D251" s="8"/>
      <c r="E251" s="36" t="s">
        <v>168</v>
      </c>
      <c r="F251" s="12"/>
      <c r="G251" s="26"/>
      <c r="H251" s="33"/>
      <c r="I251" s="44"/>
    </row>
    <row r="252" spans="1:9" ht="15" thickBot="1" x14ac:dyDescent="0.35">
      <c r="A252" s="8">
        <v>247</v>
      </c>
      <c r="B252" s="39"/>
      <c r="C252" s="9"/>
      <c r="D252" s="8"/>
      <c r="E252" s="36" t="s">
        <v>168</v>
      </c>
      <c r="F252" s="12"/>
      <c r="G252" s="26"/>
      <c r="H252" s="33"/>
      <c r="I252" s="44"/>
    </row>
    <row r="253" spans="1:9" ht="15" thickBot="1" x14ac:dyDescent="0.35">
      <c r="A253" s="8">
        <v>248</v>
      </c>
      <c r="B253" s="39"/>
      <c r="C253" s="9"/>
      <c r="D253" s="8"/>
      <c r="E253" s="36" t="s">
        <v>168</v>
      </c>
      <c r="F253" s="12"/>
      <c r="G253" s="26"/>
      <c r="H253" s="33"/>
      <c r="I253" s="44"/>
    </row>
    <row r="254" spans="1:9" ht="15" thickBot="1" x14ac:dyDescent="0.35">
      <c r="A254" s="8">
        <v>249</v>
      </c>
      <c r="B254" s="39"/>
      <c r="C254" s="9"/>
      <c r="D254" s="8"/>
      <c r="E254" s="36" t="s">
        <v>168</v>
      </c>
      <c r="F254" s="12"/>
      <c r="G254" s="26"/>
      <c r="H254" s="33"/>
      <c r="I254" s="44"/>
    </row>
    <row r="255" spans="1:9" ht="15" thickBot="1" x14ac:dyDescent="0.35">
      <c r="A255" s="8">
        <v>250</v>
      </c>
      <c r="B255" s="39"/>
      <c r="C255" s="9"/>
      <c r="D255" s="8"/>
      <c r="E255" s="36" t="s">
        <v>168</v>
      </c>
      <c r="F255" s="12"/>
      <c r="G255" s="26"/>
      <c r="H255" s="33"/>
      <c r="I255" s="44"/>
    </row>
    <row r="256" spans="1:9" ht="15" thickBot="1" x14ac:dyDescent="0.35">
      <c r="A256" s="8">
        <v>251</v>
      </c>
      <c r="B256" s="39"/>
      <c r="C256" s="9"/>
      <c r="D256" s="8"/>
      <c r="E256" s="36" t="s">
        <v>168</v>
      </c>
      <c r="F256" s="12"/>
      <c r="G256" s="26"/>
      <c r="H256" s="33"/>
      <c r="I256" s="44"/>
    </row>
    <row r="257" spans="1:9" ht="15" thickBot="1" x14ac:dyDescent="0.35">
      <c r="A257" s="8">
        <v>252</v>
      </c>
      <c r="B257" s="39"/>
      <c r="C257" s="9"/>
      <c r="D257" s="8"/>
      <c r="E257" s="36" t="s">
        <v>168</v>
      </c>
      <c r="F257" s="12"/>
      <c r="G257" s="26"/>
      <c r="H257" s="33"/>
      <c r="I257" s="44"/>
    </row>
    <row r="258" spans="1:9" ht="15" thickBot="1" x14ac:dyDescent="0.35">
      <c r="A258" s="8">
        <v>253</v>
      </c>
      <c r="B258" s="39"/>
      <c r="C258" s="9"/>
      <c r="D258" s="8"/>
      <c r="E258" s="36" t="s">
        <v>168</v>
      </c>
      <c r="F258" s="12"/>
      <c r="G258" s="26"/>
      <c r="H258" s="33"/>
      <c r="I258" s="44"/>
    </row>
    <row r="259" spans="1:9" ht="15" thickBot="1" x14ac:dyDescent="0.35">
      <c r="A259" s="8">
        <v>254</v>
      </c>
      <c r="B259" s="39"/>
      <c r="C259" s="9"/>
      <c r="D259" s="8"/>
      <c r="E259" s="36" t="s">
        <v>168</v>
      </c>
      <c r="F259" s="12"/>
      <c r="G259" s="26"/>
      <c r="H259" s="33"/>
      <c r="I259" s="44"/>
    </row>
    <row r="260" spans="1:9" ht="15" thickBot="1" x14ac:dyDescent="0.35">
      <c r="A260" s="8">
        <v>255</v>
      </c>
      <c r="B260" s="39"/>
      <c r="C260" s="9"/>
      <c r="D260" s="8"/>
      <c r="E260" s="36" t="s">
        <v>168</v>
      </c>
      <c r="F260" s="12"/>
      <c r="G260" s="26"/>
      <c r="H260" s="33"/>
      <c r="I260" s="44"/>
    </row>
    <row r="261" spans="1:9" ht="15" thickBot="1" x14ac:dyDescent="0.35">
      <c r="A261" s="8">
        <v>256</v>
      </c>
      <c r="B261" s="39"/>
      <c r="C261" s="9"/>
      <c r="D261" s="8"/>
      <c r="E261" s="36" t="s">
        <v>168</v>
      </c>
      <c r="F261" s="12"/>
      <c r="G261" s="26"/>
      <c r="H261" s="33"/>
      <c r="I261" s="44"/>
    </row>
    <row r="262" spans="1:9" ht="15" thickBot="1" x14ac:dyDescent="0.35">
      <c r="A262" s="8">
        <v>257</v>
      </c>
      <c r="B262" s="39"/>
      <c r="C262" s="9"/>
      <c r="D262" s="8"/>
      <c r="E262" s="36" t="s">
        <v>168</v>
      </c>
      <c r="F262" s="12"/>
      <c r="G262" s="26"/>
      <c r="H262" s="33"/>
      <c r="I262" s="44"/>
    </row>
    <row r="263" spans="1:9" ht="15" thickBot="1" x14ac:dyDescent="0.35">
      <c r="A263" s="8">
        <v>258</v>
      </c>
      <c r="B263" s="39"/>
      <c r="C263" s="9"/>
      <c r="D263" s="8"/>
      <c r="E263" s="36" t="s">
        <v>168</v>
      </c>
      <c r="F263" s="12"/>
      <c r="G263" s="26"/>
      <c r="H263" s="33"/>
      <c r="I263" s="44"/>
    </row>
    <row r="264" spans="1:9" ht="15" thickBot="1" x14ac:dyDescent="0.35">
      <c r="A264" s="8">
        <v>259</v>
      </c>
      <c r="B264" s="39"/>
      <c r="C264" s="9"/>
      <c r="D264" s="8"/>
      <c r="E264" s="36" t="s">
        <v>168</v>
      </c>
      <c r="F264" s="12"/>
      <c r="G264" s="26"/>
      <c r="H264" s="33"/>
      <c r="I264" s="44"/>
    </row>
    <row r="265" spans="1:9" ht="15" thickBot="1" x14ac:dyDescent="0.35">
      <c r="A265" s="8">
        <v>260</v>
      </c>
      <c r="B265" s="39"/>
      <c r="C265" s="9"/>
      <c r="D265" s="8"/>
      <c r="E265" s="36" t="s">
        <v>168</v>
      </c>
      <c r="F265" s="12"/>
      <c r="G265" s="26"/>
      <c r="H265" s="33"/>
      <c r="I265" s="44"/>
    </row>
    <row r="266" spans="1:9" ht="15" thickBot="1" x14ac:dyDescent="0.35">
      <c r="A266" s="8">
        <v>261</v>
      </c>
      <c r="B266" s="39"/>
      <c r="C266" s="9"/>
      <c r="D266" s="8"/>
      <c r="E266" s="36" t="s">
        <v>168</v>
      </c>
      <c r="F266" s="12"/>
      <c r="G266" s="26"/>
      <c r="H266" s="33"/>
      <c r="I266" s="44"/>
    </row>
    <row r="267" spans="1:9" ht="15" thickBot="1" x14ac:dyDescent="0.35">
      <c r="A267" s="8">
        <v>262</v>
      </c>
      <c r="B267" s="39"/>
      <c r="C267" s="9"/>
      <c r="D267" s="8"/>
      <c r="E267" s="36" t="s">
        <v>168</v>
      </c>
      <c r="F267" s="12"/>
      <c r="G267" s="26"/>
      <c r="H267" s="33"/>
      <c r="I267" s="44"/>
    </row>
    <row r="268" spans="1:9" ht="15" thickBot="1" x14ac:dyDescent="0.35">
      <c r="A268" s="8">
        <v>263</v>
      </c>
      <c r="B268" s="39"/>
      <c r="C268" s="9"/>
      <c r="D268" s="8"/>
      <c r="E268" s="36" t="s">
        <v>168</v>
      </c>
      <c r="F268" s="12"/>
      <c r="G268" s="26"/>
      <c r="H268" s="33"/>
      <c r="I268" s="44"/>
    </row>
    <row r="269" spans="1:9" ht="15" thickBot="1" x14ac:dyDescent="0.35">
      <c r="A269" s="8">
        <v>264</v>
      </c>
      <c r="B269" s="39"/>
      <c r="C269" s="9"/>
      <c r="D269" s="8"/>
      <c r="E269" s="36" t="s">
        <v>168</v>
      </c>
      <c r="F269" s="12"/>
      <c r="G269" s="26"/>
      <c r="H269" s="33"/>
      <c r="I269" s="44"/>
    </row>
    <row r="270" spans="1:9" ht="15" thickBot="1" x14ac:dyDescent="0.35">
      <c r="A270" s="8">
        <v>265</v>
      </c>
      <c r="B270" s="39"/>
      <c r="C270" s="9"/>
      <c r="D270" s="8"/>
      <c r="E270" s="36" t="s">
        <v>168</v>
      </c>
      <c r="F270" s="12"/>
      <c r="G270" s="26"/>
      <c r="H270" s="33"/>
      <c r="I270" s="44"/>
    </row>
    <row r="271" spans="1:9" ht="15" thickBot="1" x14ac:dyDescent="0.35">
      <c r="A271" s="8">
        <v>266</v>
      </c>
      <c r="B271" s="39"/>
      <c r="C271" s="9"/>
      <c r="D271" s="8"/>
      <c r="E271" s="36" t="s">
        <v>168</v>
      </c>
      <c r="F271" s="12"/>
      <c r="G271" s="26"/>
      <c r="H271" s="33"/>
      <c r="I271" s="44"/>
    </row>
    <row r="272" spans="1:9" ht="15" thickBot="1" x14ac:dyDescent="0.35">
      <c r="A272" s="8">
        <v>267</v>
      </c>
      <c r="B272" s="39"/>
      <c r="C272" s="9"/>
      <c r="D272" s="8"/>
      <c r="E272" s="36" t="s">
        <v>168</v>
      </c>
      <c r="F272" s="12"/>
      <c r="G272" s="26"/>
      <c r="H272" s="33"/>
      <c r="I272" s="44"/>
    </row>
    <row r="273" spans="1:14" ht="15" thickBot="1" x14ac:dyDescent="0.35">
      <c r="A273" s="8">
        <v>268</v>
      </c>
      <c r="B273" s="39"/>
      <c r="C273" s="9"/>
      <c r="D273" s="8"/>
      <c r="E273" s="36" t="s">
        <v>168</v>
      </c>
      <c r="F273" s="12"/>
      <c r="G273" s="26"/>
      <c r="H273" s="33"/>
      <c r="I273" s="44"/>
    </row>
    <row r="274" spans="1:14" ht="15" thickBot="1" x14ac:dyDescent="0.35">
      <c r="A274" s="8">
        <v>269</v>
      </c>
      <c r="B274" s="39"/>
      <c r="C274" s="9"/>
      <c r="D274" s="8"/>
      <c r="E274" s="36" t="s">
        <v>168</v>
      </c>
      <c r="F274" s="12"/>
      <c r="G274" s="26"/>
      <c r="H274" s="33"/>
      <c r="I274" s="44"/>
    </row>
    <row r="275" spans="1:14" ht="15" thickBot="1" x14ac:dyDescent="0.35">
      <c r="A275" s="8">
        <v>270</v>
      </c>
      <c r="B275" s="39"/>
      <c r="C275" s="9"/>
      <c r="D275" s="8"/>
      <c r="E275" s="36" t="s">
        <v>168</v>
      </c>
      <c r="F275" s="12"/>
      <c r="G275" s="26"/>
      <c r="H275" s="33"/>
      <c r="I275" s="44"/>
    </row>
    <row r="276" spans="1:14" ht="15" thickBot="1" x14ac:dyDescent="0.35">
      <c r="A276" s="8">
        <v>271</v>
      </c>
      <c r="B276" s="39"/>
      <c r="C276" s="9"/>
      <c r="D276" s="8"/>
      <c r="E276" s="36" t="s">
        <v>168</v>
      </c>
      <c r="F276" s="12"/>
      <c r="G276" s="26"/>
      <c r="H276" s="33"/>
      <c r="I276" s="44"/>
    </row>
    <row r="277" spans="1:14" ht="15" thickBot="1" x14ac:dyDescent="0.35">
      <c r="A277" s="8">
        <v>272</v>
      </c>
      <c r="B277" s="39"/>
      <c r="C277" s="9"/>
      <c r="D277" s="8"/>
      <c r="E277" s="36" t="s">
        <v>168</v>
      </c>
      <c r="F277" s="12"/>
      <c r="G277" s="26"/>
      <c r="H277" s="33"/>
      <c r="I277" s="44"/>
    </row>
    <row r="278" spans="1:14" ht="15" thickBot="1" x14ac:dyDescent="0.35">
      <c r="A278" s="8">
        <v>273</v>
      </c>
      <c r="B278" s="39"/>
      <c r="C278" s="9"/>
      <c r="D278" s="8"/>
      <c r="E278" s="36" t="s">
        <v>168</v>
      </c>
      <c r="F278" s="12"/>
      <c r="G278" s="26"/>
      <c r="H278" s="33"/>
      <c r="I278" s="44"/>
    </row>
    <row r="279" spans="1:14" ht="15" thickBot="1" x14ac:dyDescent="0.35">
      <c r="A279" s="8">
        <v>274</v>
      </c>
      <c r="B279" s="39"/>
      <c r="C279" s="9"/>
      <c r="D279" s="8"/>
      <c r="E279" s="36" t="s">
        <v>168</v>
      </c>
      <c r="F279" s="12"/>
      <c r="G279" s="26"/>
      <c r="H279" s="33"/>
      <c r="I279" s="44"/>
    </row>
    <row r="280" spans="1:14" ht="15" thickBot="1" x14ac:dyDescent="0.35">
      <c r="A280" s="8">
        <v>275</v>
      </c>
      <c r="B280" s="39"/>
      <c r="C280" s="9"/>
      <c r="D280" s="8"/>
      <c r="E280" s="36" t="s">
        <v>168</v>
      </c>
      <c r="F280" s="12"/>
      <c r="G280" s="26"/>
      <c r="H280" s="33"/>
      <c r="I280" s="44"/>
    </row>
    <row r="281" spans="1:14" ht="15" thickBot="1" x14ac:dyDescent="0.35">
      <c r="A281" s="8">
        <v>276</v>
      </c>
      <c r="B281" s="8"/>
      <c r="C281" s="9"/>
      <c r="D281" s="8"/>
      <c r="E281" s="36"/>
      <c r="F281" s="12"/>
      <c r="G281" s="26"/>
      <c r="H281" s="33"/>
      <c r="I281" s="44"/>
    </row>
    <row r="284" spans="1:14" ht="15" thickBot="1" x14ac:dyDescent="0.35">
      <c r="H284" s="31" t="s">
        <v>168</v>
      </c>
      <c r="I284" s="1" t="s">
        <v>403</v>
      </c>
      <c r="K284" s="14"/>
      <c r="L284" s="13" t="s">
        <v>168</v>
      </c>
      <c r="N284" s="10" t="s">
        <v>11</v>
      </c>
    </row>
    <row r="285" spans="1:14" ht="15" thickBot="1" x14ac:dyDescent="0.35">
      <c r="H285" s="32">
        <v>42005</v>
      </c>
      <c r="I285" s="1" t="s">
        <v>404</v>
      </c>
      <c r="K285" s="14" t="s">
        <v>34</v>
      </c>
      <c r="L285" s="15">
        <v>41270</v>
      </c>
      <c r="N285" s="16" t="s">
        <v>56</v>
      </c>
    </row>
    <row r="286" spans="1:14" ht="15" thickBot="1" x14ac:dyDescent="0.35">
      <c r="H286" s="32">
        <v>42006</v>
      </c>
      <c r="I286" s="1" t="s">
        <v>405</v>
      </c>
      <c r="K286" s="14" t="s">
        <v>8</v>
      </c>
      <c r="L286" s="15">
        <v>41271</v>
      </c>
      <c r="N286" s="11" t="s">
        <v>169</v>
      </c>
    </row>
    <row r="287" spans="1:14" ht="15" thickBot="1" x14ac:dyDescent="0.35">
      <c r="H287" s="32">
        <v>42007</v>
      </c>
      <c r="I287" s="1" t="s">
        <v>406</v>
      </c>
      <c r="K287" s="14" t="s">
        <v>548</v>
      </c>
      <c r="L287" s="15">
        <v>41272</v>
      </c>
      <c r="N287" s="17" t="s">
        <v>82</v>
      </c>
    </row>
    <row r="288" spans="1:14" x14ac:dyDescent="0.3">
      <c r="H288" s="32">
        <v>42008</v>
      </c>
      <c r="I288" s="1" t="s">
        <v>407</v>
      </c>
      <c r="K288" s="14" t="s">
        <v>547</v>
      </c>
      <c r="L288" s="15">
        <v>41273</v>
      </c>
    </row>
    <row r="289" spans="8:14" x14ac:dyDescent="0.3">
      <c r="H289" s="32">
        <v>42009</v>
      </c>
      <c r="I289" s="1" t="s">
        <v>408</v>
      </c>
      <c r="L289" s="15">
        <v>41274</v>
      </c>
    </row>
    <row r="290" spans="8:14" x14ac:dyDescent="0.3">
      <c r="H290" s="32">
        <v>42010</v>
      </c>
      <c r="I290" s="1" t="s">
        <v>410</v>
      </c>
      <c r="K290" s="14"/>
    </row>
    <row r="291" spans="8:14" x14ac:dyDescent="0.3">
      <c r="H291" s="32">
        <v>42011</v>
      </c>
      <c r="I291" s="1" t="s">
        <v>409</v>
      </c>
      <c r="J291" s="1" t="s">
        <v>170</v>
      </c>
    </row>
    <row r="292" spans="8:14" x14ac:dyDescent="0.3">
      <c r="H292" s="32">
        <v>42012</v>
      </c>
      <c r="J292" s="1" t="s">
        <v>9</v>
      </c>
    </row>
    <row r="293" spans="8:14" ht="15" thickBot="1" x14ac:dyDescent="0.35">
      <c r="H293" s="32">
        <v>42013</v>
      </c>
      <c r="J293" s="1" t="s">
        <v>414</v>
      </c>
    </row>
    <row r="294" spans="8:14" ht="15" thickBot="1" x14ac:dyDescent="0.35">
      <c r="H294" s="32">
        <v>42014</v>
      </c>
      <c r="J294" s="1" t="s">
        <v>48</v>
      </c>
      <c r="L294" s="46"/>
      <c r="N294" s="1" t="s">
        <v>12</v>
      </c>
    </row>
    <row r="295" spans="8:14" ht="15" thickBot="1" x14ac:dyDescent="0.35">
      <c r="H295" s="32">
        <v>42015</v>
      </c>
      <c r="J295" s="1" t="s">
        <v>417</v>
      </c>
      <c r="L295" s="47" t="s">
        <v>10</v>
      </c>
      <c r="N295" s="1" t="s">
        <v>13</v>
      </c>
    </row>
    <row r="296" spans="8:14" ht="15" thickBot="1" x14ac:dyDescent="0.35">
      <c r="H296" s="32">
        <v>42016</v>
      </c>
      <c r="J296" s="14" t="s">
        <v>42</v>
      </c>
      <c r="L296" s="47" t="s">
        <v>171</v>
      </c>
      <c r="N296" s="1" t="s">
        <v>14</v>
      </c>
    </row>
    <row r="297" spans="8:14" ht="15" thickBot="1" x14ac:dyDescent="0.35">
      <c r="H297" s="32">
        <v>42017</v>
      </c>
      <c r="J297" s="1" t="s">
        <v>413</v>
      </c>
      <c r="L297" s="47" t="s">
        <v>172</v>
      </c>
      <c r="N297" s="1" t="s">
        <v>15</v>
      </c>
    </row>
    <row r="298" spans="8:14" ht="27.6" thickBot="1" x14ac:dyDescent="0.35">
      <c r="H298" s="32">
        <v>42018</v>
      </c>
      <c r="J298" s="1" t="s">
        <v>426</v>
      </c>
      <c r="L298" s="47" t="s">
        <v>58</v>
      </c>
      <c r="N298" s="1" t="s">
        <v>16</v>
      </c>
    </row>
    <row r="299" spans="8:14" ht="27.6" thickBot="1" x14ac:dyDescent="0.35">
      <c r="H299" s="32">
        <v>42019</v>
      </c>
      <c r="J299" s="1" t="s">
        <v>462</v>
      </c>
      <c r="L299" s="47" t="s">
        <v>173</v>
      </c>
      <c r="N299" s="1" t="s">
        <v>17</v>
      </c>
    </row>
    <row r="300" spans="8:14" ht="27.6" thickBot="1" x14ac:dyDescent="0.35">
      <c r="H300" s="32">
        <v>42020</v>
      </c>
      <c r="J300" s="1" t="s">
        <v>77</v>
      </c>
      <c r="L300" s="47" t="s">
        <v>103</v>
      </c>
      <c r="N300" s="1" t="s">
        <v>18</v>
      </c>
    </row>
    <row r="301" spans="8:14" ht="15" thickBot="1" x14ac:dyDescent="0.35">
      <c r="H301" s="32">
        <v>42021</v>
      </c>
      <c r="L301" s="46" t="s">
        <v>415</v>
      </c>
      <c r="N301" s="1" t="s">
        <v>19</v>
      </c>
    </row>
    <row r="302" spans="8:14" x14ac:dyDescent="0.3">
      <c r="H302" s="32">
        <v>42022</v>
      </c>
      <c r="N302" s="1" t="s">
        <v>20</v>
      </c>
    </row>
    <row r="303" spans="8:14" x14ac:dyDescent="0.3">
      <c r="H303" s="32">
        <v>42023</v>
      </c>
      <c r="N303" s="1" t="s">
        <v>21</v>
      </c>
    </row>
    <row r="304" spans="8:14" x14ac:dyDescent="0.3">
      <c r="H304" s="32">
        <v>42024</v>
      </c>
      <c r="N304" s="1" t="s">
        <v>22</v>
      </c>
    </row>
    <row r="305" spans="8:14" x14ac:dyDescent="0.3">
      <c r="H305" s="32">
        <v>42025</v>
      </c>
      <c r="N305" s="1" t="s">
        <v>23</v>
      </c>
    </row>
    <row r="306" spans="8:14" x14ac:dyDescent="0.3">
      <c r="H306" s="32">
        <v>42026</v>
      </c>
      <c r="N306" s="1" t="s">
        <v>24</v>
      </c>
    </row>
    <row r="307" spans="8:14" x14ac:dyDescent="0.3">
      <c r="H307" s="32">
        <v>42027</v>
      </c>
      <c r="N307" s="1" t="s">
        <v>25</v>
      </c>
    </row>
    <row r="308" spans="8:14" x14ac:dyDescent="0.3">
      <c r="H308" s="32">
        <v>42028</v>
      </c>
      <c r="N308" s="1" t="s">
        <v>26</v>
      </c>
    </row>
    <row r="309" spans="8:14" x14ac:dyDescent="0.3">
      <c r="H309" s="32">
        <v>42029</v>
      </c>
      <c r="N309" s="1" t="s">
        <v>27</v>
      </c>
    </row>
    <row r="310" spans="8:14" x14ac:dyDescent="0.3">
      <c r="H310" s="32">
        <v>42030</v>
      </c>
      <c r="N310" s="1" t="s">
        <v>28</v>
      </c>
    </row>
    <row r="311" spans="8:14" x14ac:dyDescent="0.3">
      <c r="H311" s="32">
        <v>42031</v>
      </c>
      <c r="N311" s="1" t="s">
        <v>29</v>
      </c>
    </row>
    <row r="312" spans="8:14" x14ac:dyDescent="0.3">
      <c r="H312" s="32">
        <v>42032</v>
      </c>
      <c r="N312" s="1" t="s">
        <v>30</v>
      </c>
    </row>
    <row r="313" spans="8:14" x14ac:dyDescent="0.3">
      <c r="H313" s="32">
        <v>42033</v>
      </c>
      <c r="N313" s="1" t="s">
        <v>31</v>
      </c>
    </row>
    <row r="314" spans="8:14" x14ac:dyDescent="0.3">
      <c r="H314" s="32">
        <v>42034</v>
      </c>
      <c r="N314" s="1" t="s">
        <v>32</v>
      </c>
    </row>
    <row r="315" spans="8:14" x14ac:dyDescent="0.3">
      <c r="H315" s="32">
        <v>42035</v>
      </c>
      <c r="N315" s="1" t="s">
        <v>33</v>
      </c>
    </row>
    <row r="316" spans="8:14" x14ac:dyDescent="0.3">
      <c r="H316" s="32">
        <v>42036</v>
      </c>
      <c r="N316" s="1" t="s">
        <v>35</v>
      </c>
    </row>
    <row r="317" spans="8:14" x14ac:dyDescent="0.3">
      <c r="H317" s="32">
        <v>42037</v>
      </c>
      <c r="N317" s="1" t="s">
        <v>36</v>
      </c>
    </row>
    <row r="318" spans="8:14" x14ac:dyDescent="0.3">
      <c r="H318" s="32">
        <v>42038</v>
      </c>
      <c r="N318" s="1" t="s">
        <v>37</v>
      </c>
    </row>
    <row r="319" spans="8:14" x14ac:dyDescent="0.3">
      <c r="H319" s="32">
        <v>42039</v>
      </c>
      <c r="N319" s="1" t="s">
        <v>38</v>
      </c>
    </row>
    <row r="320" spans="8:14" x14ac:dyDescent="0.3">
      <c r="H320" s="32">
        <v>42040</v>
      </c>
      <c r="N320" s="1" t="s">
        <v>39</v>
      </c>
    </row>
    <row r="321" spans="8:14" x14ac:dyDescent="0.3">
      <c r="H321" s="32">
        <v>42041</v>
      </c>
      <c r="N321" s="1" t="s">
        <v>40</v>
      </c>
    </row>
    <row r="322" spans="8:14" x14ac:dyDescent="0.3">
      <c r="H322" s="32">
        <v>42042</v>
      </c>
      <c r="N322" s="1" t="s">
        <v>41</v>
      </c>
    </row>
    <row r="323" spans="8:14" x14ac:dyDescent="0.3">
      <c r="H323" s="32">
        <v>42043</v>
      </c>
      <c r="N323" s="1" t="s">
        <v>43</v>
      </c>
    </row>
    <row r="324" spans="8:14" x14ac:dyDescent="0.3">
      <c r="H324" s="32">
        <v>42044</v>
      </c>
      <c r="N324" s="1" t="s">
        <v>44</v>
      </c>
    </row>
    <row r="325" spans="8:14" x14ac:dyDescent="0.3">
      <c r="H325" s="32">
        <v>42045</v>
      </c>
      <c r="N325" s="1" t="s">
        <v>45</v>
      </c>
    </row>
    <row r="326" spans="8:14" x14ac:dyDescent="0.3">
      <c r="H326" s="32">
        <v>42046</v>
      </c>
      <c r="N326" s="1" t="s">
        <v>46</v>
      </c>
    </row>
    <row r="327" spans="8:14" x14ac:dyDescent="0.3">
      <c r="H327" s="32">
        <v>42047</v>
      </c>
      <c r="N327" s="1" t="s">
        <v>47</v>
      </c>
    </row>
    <row r="328" spans="8:14" x14ac:dyDescent="0.3">
      <c r="H328" s="32">
        <v>42048</v>
      </c>
      <c r="N328" s="1" t="s">
        <v>49</v>
      </c>
    </row>
    <row r="329" spans="8:14" x14ac:dyDescent="0.3">
      <c r="H329" s="32">
        <v>42049</v>
      </c>
      <c r="N329" s="1" t="s">
        <v>50</v>
      </c>
    </row>
    <row r="330" spans="8:14" x14ac:dyDescent="0.3">
      <c r="H330" s="32">
        <v>42050</v>
      </c>
      <c r="N330" s="1" t="s">
        <v>51</v>
      </c>
    </row>
    <row r="331" spans="8:14" x14ac:dyDescent="0.3">
      <c r="H331" s="32">
        <v>42051</v>
      </c>
      <c r="N331" s="1" t="s">
        <v>52</v>
      </c>
    </row>
    <row r="332" spans="8:14" x14ac:dyDescent="0.3">
      <c r="H332" s="32">
        <v>42052</v>
      </c>
      <c r="N332" s="1" t="s">
        <v>53</v>
      </c>
    </row>
    <row r="333" spans="8:14" x14ac:dyDescent="0.3">
      <c r="H333" s="32">
        <v>42053</v>
      </c>
      <c r="N333" s="1" t="s">
        <v>54</v>
      </c>
    </row>
    <row r="334" spans="8:14" x14ac:dyDescent="0.3">
      <c r="H334" s="32">
        <v>42054</v>
      </c>
      <c r="N334" s="1" t="s">
        <v>55</v>
      </c>
    </row>
    <row r="335" spans="8:14" x14ac:dyDescent="0.3">
      <c r="H335" s="32">
        <v>42055</v>
      </c>
      <c r="N335" s="1" t="s">
        <v>57</v>
      </c>
    </row>
    <row r="336" spans="8:14" x14ac:dyDescent="0.3">
      <c r="H336" s="32">
        <v>42056</v>
      </c>
      <c r="N336" s="1" t="s">
        <v>59</v>
      </c>
    </row>
    <row r="337" spans="8:14" x14ac:dyDescent="0.3">
      <c r="H337" s="32">
        <v>42057</v>
      </c>
      <c r="N337" s="1" t="s">
        <v>60</v>
      </c>
    </row>
    <row r="338" spans="8:14" x14ac:dyDescent="0.3">
      <c r="H338" s="32">
        <v>42058</v>
      </c>
      <c r="N338" s="1" t="s">
        <v>61</v>
      </c>
    </row>
    <row r="339" spans="8:14" x14ac:dyDescent="0.3">
      <c r="H339" s="32">
        <v>42059</v>
      </c>
      <c r="N339" s="1" t="s">
        <v>62</v>
      </c>
    </row>
    <row r="340" spans="8:14" x14ac:dyDescent="0.3">
      <c r="H340" s="32">
        <v>42060</v>
      </c>
      <c r="N340" s="1" t="s">
        <v>63</v>
      </c>
    </row>
    <row r="341" spans="8:14" x14ac:dyDescent="0.3">
      <c r="H341" s="32">
        <v>42061</v>
      </c>
      <c r="N341" s="1" t="s">
        <v>64</v>
      </c>
    </row>
    <row r="342" spans="8:14" x14ac:dyDescent="0.3">
      <c r="H342" s="32">
        <v>42062</v>
      </c>
      <c r="N342" s="1" t="s">
        <v>65</v>
      </c>
    </row>
    <row r="343" spans="8:14" x14ac:dyDescent="0.3">
      <c r="H343" s="32">
        <v>42063</v>
      </c>
      <c r="N343" s="1" t="s">
        <v>66</v>
      </c>
    </row>
    <row r="344" spans="8:14" x14ac:dyDescent="0.3">
      <c r="H344" s="32">
        <v>42064</v>
      </c>
      <c r="N344" s="1" t="s">
        <v>67</v>
      </c>
    </row>
    <row r="345" spans="8:14" x14ac:dyDescent="0.3">
      <c r="H345" s="32">
        <v>42065</v>
      </c>
      <c r="N345" s="1" t="s">
        <v>68</v>
      </c>
    </row>
    <row r="346" spans="8:14" x14ac:dyDescent="0.3">
      <c r="H346" s="32">
        <v>42066</v>
      </c>
      <c r="N346" s="1" t="s">
        <v>69</v>
      </c>
    </row>
    <row r="347" spans="8:14" x14ac:dyDescent="0.3">
      <c r="H347" s="32">
        <v>42067</v>
      </c>
      <c r="N347" s="1" t="s">
        <v>70</v>
      </c>
    </row>
    <row r="348" spans="8:14" x14ac:dyDescent="0.3">
      <c r="H348" s="32">
        <v>42068</v>
      </c>
      <c r="N348" s="1" t="s">
        <v>71</v>
      </c>
    </row>
    <row r="349" spans="8:14" x14ac:dyDescent="0.3">
      <c r="H349" s="32">
        <v>42069</v>
      </c>
      <c r="N349" s="1" t="s">
        <v>72</v>
      </c>
    </row>
    <row r="350" spans="8:14" x14ac:dyDescent="0.3">
      <c r="H350" s="32">
        <v>42070</v>
      </c>
      <c r="N350" s="1" t="s">
        <v>73</v>
      </c>
    </row>
    <row r="351" spans="8:14" x14ac:dyDescent="0.3">
      <c r="H351" s="32">
        <v>42071</v>
      </c>
      <c r="N351" s="1" t="s">
        <v>74</v>
      </c>
    </row>
    <row r="352" spans="8:14" x14ac:dyDescent="0.3">
      <c r="H352" s="32">
        <v>42072</v>
      </c>
      <c r="N352" s="1" t="s">
        <v>75</v>
      </c>
    </row>
    <row r="353" spans="8:14" x14ac:dyDescent="0.3">
      <c r="H353" s="32">
        <v>42073</v>
      </c>
      <c r="N353" s="1" t="s">
        <v>76</v>
      </c>
    </row>
    <row r="354" spans="8:14" x14ac:dyDescent="0.3">
      <c r="H354" s="32">
        <v>42074</v>
      </c>
      <c r="N354" s="1" t="s">
        <v>78</v>
      </c>
    </row>
    <row r="355" spans="8:14" x14ac:dyDescent="0.3">
      <c r="H355" s="32">
        <v>42075</v>
      </c>
      <c r="N355" s="1" t="s">
        <v>79</v>
      </c>
    </row>
    <row r="356" spans="8:14" x14ac:dyDescent="0.3">
      <c r="H356" s="32">
        <v>42076</v>
      </c>
      <c r="N356" s="1" t="s">
        <v>80</v>
      </c>
    </row>
    <row r="357" spans="8:14" x14ac:dyDescent="0.3">
      <c r="H357" s="32">
        <v>42077</v>
      </c>
      <c r="N357" s="1" t="s">
        <v>81</v>
      </c>
    </row>
    <row r="358" spans="8:14" x14ac:dyDescent="0.3">
      <c r="H358" s="32">
        <v>42078</v>
      </c>
      <c r="N358" s="1" t="s">
        <v>83</v>
      </c>
    </row>
    <row r="359" spans="8:14" x14ac:dyDescent="0.3">
      <c r="H359" s="32">
        <v>42079</v>
      </c>
      <c r="N359" s="1" t="s">
        <v>84</v>
      </c>
    </row>
    <row r="360" spans="8:14" x14ac:dyDescent="0.3">
      <c r="H360" s="32">
        <v>42080</v>
      </c>
      <c r="N360" s="1" t="s">
        <v>85</v>
      </c>
    </row>
    <row r="361" spans="8:14" x14ac:dyDescent="0.3">
      <c r="H361" s="32">
        <v>42081</v>
      </c>
      <c r="N361" s="1" t="s">
        <v>86</v>
      </c>
    </row>
    <row r="362" spans="8:14" x14ac:dyDescent="0.3">
      <c r="H362" s="32">
        <v>42082</v>
      </c>
      <c r="N362" s="1" t="s">
        <v>87</v>
      </c>
    </row>
    <row r="363" spans="8:14" x14ac:dyDescent="0.3">
      <c r="H363" s="32">
        <v>42083</v>
      </c>
      <c r="N363" s="1" t="s">
        <v>88</v>
      </c>
    </row>
    <row r="364" spans="8:14" x14ac:dyDescent="0.3">
      <c r="H364" s="32">
        <v>42084</v>
      </c>
      <c r="N364" s="1" t="s">
        <v>89</v>
      </c>
    </row>
    <row r="365" spans="8:14" x14ac:dyDescent="0.3">
      <c r="H365" s="32">
        <v>42085</v>
      </c>
      <c r="N365" s="1" t="s">
        <v>90</v>
      </c>
    </row>
    <row r="366" spans="8:14" x14ac:dyDescent="0.3">
      <c r="H366" s="32">
        <v>42086</v>
      </c>
      <c r="N366" s="1" t="s">
        <v>91</v>
      </c>
    </row>
    <row r="367" spans="8:14" x14ac:dyDescent="0.3">
      <c r="H367" s="32">
        <v>42087</v>
      </c>
      <c r="N367" s="1" t="s">
        <v>92</v>
      </c>
    </row>
    <row r="368" spans="8:14" x14ac:dyDescent="0.3">
      <c r="H368" s="32">
        <v>42088</v>
      </c>
      <c r="N368" s="1" t="s">
        <v>93</v>
      </c>
    </row>
    <row r="369" spans="8:14" x14ac:dyDescent="0.3">
      <c r="H369" s="32">
        <v>42089</v>
      </c>
      <c r="N369" s="1" t="s">
        <v>94</v>
      </c>
    </row>
    <row r="370" spans="8:14" x14ac:dyDescent="0.3">
      <c r="H370" s="32">
        <v>42090</v>
      </c>
      <c r="N370" s="1" t="s">
        <v>95</v>
      </c>
    </row>
    <row r="371" spans="8:14" x14ac:dyDescent="0.3">
      <c r="H371" s="32">
        <v>42091</v>
      </c>
      <c r="N371" s="1" t="s">
        <v>96</v>
      </c>
    </row>
    <row r="372" spans="8:14" x14ac:dyDescent="0.3">
      <c r="H372" s="32">
        <v>42092</v>
      </c>
      <c r="N372" s="1" t="s">
        <v>97</v>
      </c>
    </row>
    <row r="373" spans="8:14" x14ac:dyDescent="0.3">
      <c r="H373" s="32">
        <v>42093</v>
      </c>
      <c r="N373" s="1" t="s">
        <v>98</v>
      </c>
    </row>
    <row r="374" spans="8:14" x14ac:dyDescent="0.3">
      <c r="H374" s="32">
        <v>42094</v>
      </c>
      <c r="N374" s="1" t="s">
        <v>99</v>
      </c>
    </row>
    <row r="375" spans="8:14" x14ac:dyDescent="0.3">
      <c r="H375" s="32">
        <v>42095</v>
      </c>
      <c r="N375" s="1" t="s">
        <v>100</v>
      </c>
    </row>
    <row r="376" spans="8:14" x14ac:dyDescent="0.3">
      <c r="H376" s="32">
        <v>42096</v>
      </c>
      <c r="N376" s="1" t="s">
        <v>101</v>
      </c>
    </row>
    <row r="377" spans="8:14" x14ac:dyDescent="0.3">
      <c r="H377" s="32">
        <v>42097</v>
      </c>
      <c r="N377" s="1" t="s">
        <v>102</v>
      </c>
    </row>
    <row r="378" spans="8:14" x14ac:dyDescent="0.3">
      <c r="H378" s="32">
        <v>42098</v>
      </c>
      <c r="N378" s="1" t="s">
        <v>104</v>
      </c>
    </row>
    <row r="379" spans="8:14" x14ac:dyDescent="0.3">
      <c r="H379" s="32">
        <v>42099</v>
      </c>
      <c r="N379" s="1" t="s">
        <v>105</v>
      </c>
    </row>
    <row r="380" spans="8:14" x14ac:dyDescent="0.3">
      <c r="H380" s="32">
        <v>42100</v>
      </c>
      <c r="N380" s="1" t="s">
        <v>106</v>
      </c>
    </row>
    <row r="381" spans="8:14" x14ac:dyDescent="0.3">
      <c r="H381" s="32">
        <v>42101</v>
      </c>
      <c r="N381" s="1" t="s">
        <v>107</v>
      </c>
    </row>
    <row r="382" spans="8:14" x14ac:dyDescent="0.3">
      <c r="H382" s="32">
        <v>42102</v>
      </c>
      <c r="N382" s="1" t="s">
        <v>108</v>
      </c>
    </row>
    <row r="383" spans="8:14" x14ac:dyDescent="0.3">
      <c r="H383" s="32">
        <v>42103</v>
      </c>
      <c r="N383" s="1" t="s">
        <v>109</v>
      </c>
    </row>
    <row r="384" spans="8:14" x14ac:dyDescent="0.3">
      <c r="H384" s="32">
        <v>42104</v>
      </c>
      <c r="N384" s="1" t="s">
        <v>110</v>
      </c>
    </row>
    <row r="385" spans="8:14" x14ac:dyDescent="0.3">
      <c r="H385" s="32">
        <v>42105</v>
      </c>
      <c r="N385" s="1" t="s">
        <v>111</v>
      </c>
    </row>
    <row r="386" spans="8:14" x14ac:dyDescent="0.3">
      <c r="H386" s="32">
        <v>42106</v>
      </c>
      <c r="N386" s="1" t="s">
        <v>112</v>
      </c>
    </row>
    <row r="387" spans="8:14" x14ac:dyDescent="0.3">
      <c r="H387" s="32">
        <v>42107</v>
      </c>
      <c r="N387" s="1" t="s">
        <v>113</v>
      </c>
    </row>
    <row r="388" spans="8:14" x14ac:dyDescent="0.3">
      <c r="H388" s="32">
        <v>42108</v>
      </c>
      <c r="N388" s="1" t="s">
        <v>114</v>
      </c>
    </row>
    <row r="389" spans="8:14" x14ac:dyDescent="0.3">
      <c r="H389" s="32">
        <v>42109</v>
      </c>
      <c r="N389" s="1" t="s">
        <v>115</v>
      </c>
    </row>
    <row r="390" spans="8:14" x14ac:dyDescent="0.3">
      <c r="H390" s="32">
        <v>42110</v>
      </c>
      <c r="N390" s="1" t="s">
        <v>116</v>
      </c>
    </row>
    <row r="391" spans="8:14" x14ac:dyDescent="0.3">
      <c r="H391" s="32">
        <v>42111</v>
      </c>
      <c r="N391" s="1" t="s">
        <v>117</v>
      </c>
    </row>
    <row r="392" spans="8:14" x14ac:dyDescent="0.3">
      <c r="H392" s="32">
        <v>42112</v>
      </c>
      <c r="N392" s="1" t="s">
        <v>118</v>
      </c>
    </row>
    <row r="393" spans="8:14" x14ac:dyDescent="0.3">
      <c r="H393" s="32">
        <v>42113</v>
      </c>
      <c r="N393" s="1" t="s">
        <v>119</v>
      </c>
    </row>
    <row r="394" spans="8:14" x14ac:dyDescent="0.3">
      <c r="H394" s="32">
        <v>42114</v>
      </c>
      <c r="N394" s="1" t="s">
        <v>120</v>
      </c>
    </row>
    <row r="395" spans="8:14" x14ac:dyDescent="0.3">
      <c r="H395" s="32">
        <v>42115</v>
      </c>
      <c r="N395" s="1" t="s">
        <v>121</v>
      </c>
    </row>
    <row r="396" spans="8:14" x14ac:dyDescent="0.3">
      <c r="H396" s="32">
        <v>42116</v>
      </c>
      <c r="N396" s="1" t="s">
        <v>122</v>
      </c>
    </row>
    <row r="397" spans="8:14" x14ac:dyDescent="0.3">
      <c r="H397" s="32">
        <v>42117</v>
      </c>
      <c r="N397" s="1" t="s">
        <v>123</v>
      </c>
    </row>
    <row r="398" spans="8:14" x14ac:dyDescent="0.3">
      <c r="H398" s="32">
        <v>42118</v>
      </c>
      <c r="N398" s="1" t="s">
        <v>124</v>
      </c>
    </row>
    <row r="399" spans="8:14" x14ac:dyDescent="0.3">
      <c r="H399" s="32">
        <v>42119</v>
      </c>
      <c r="N399" s="1" t="s">
        <v>125</v>
      </c>
    </row>
    <row r="400" spans="8:14" x14ac:dyDescent="0.3">
      <c r="H400" s="32">
        <v>42120</v>
      </c>
      <c r="N400" s="1" t="s">
        <v>126</v>
      </c>
    </row>
    <row r="401" spans="8:14" x14ac:dyDescent="0.3">
      <c r="H401" s="32">
        <v>42121</v>
      </c>
      <c r="N401" s="1" t="s">
        <v>127</v>
      </c>
    </row>
    <row r="402" spans="8:14" x14ac:dyDescent="0.3">
      <c r="H402" s="32">
        <v>42122</v>
      </c>
      <c r="N402" s="1" t="s">
        <v>128</v>
      </c>
    </row>
    <row r="403" spans="8:14" x14ac:dyDescent="0.3">
      <c r="H403" s="32">
        <v>42123</v>
      </c>
      <c r="N403" s="1" t="s">
        <v>129</v>
      </c>
    </row>
    <row r="404" spans="8:14" x14ac:dyDescent="0.3">
      <c r="H404" s="32">
        <v>42124</v>
      </c>
      <c r="N404" s="1" t="s">
        <v>130</v>
      </c>
    </row>
    <row r="405" spans="8:14" x14ac:dyDescent="0.3">
      <c r="H405" s="32">
        <v>42125</v>
      </c>
      <c r="N405" s="1" t="s">
        <v>131</v>
      </c>
    </row>
    <row r="406" spans="8:14" x14ac:dyDescent="0.3">
      <c r="H406" s="32">
        <v>42126</v>
      </c>
      <c r="N406" s="1" t="s">
        <v>132</v>
      </c>
    </row>
    <row r="407" spans="8:14" x14ac:dyDescent="0.3">
      <c r="H407" s="32">
        <v>42127</v>
      </c>
      <c r="N407" s="1" t="s">
        <v>133</v>
      </c>
    </row>
    <row r="408" spans="8:14" x14ac:dyDescent="0.3">
      <c r="H408" s="32">
        <v>42128</v>
      </c>
      <c r="N408" s="1" t="s">
        <v>134</v>
      </c>
    </row>
    <row r="409" spans="8:14" x14ac:dyDescent="0.3">
      <c r="H409" s="32">
        <v>42129</v>
      </c>
      <c r="N409" s="1" t="s">
        <v>135</v>
      </c>
    </row>
    <row r="410" spans="8:14" x14ac:dyDescent="0.3">
      <c r="H410" s="32">
        <v>42130</v>
      </c>
      <c r="N410" s="1" t="s">
        <v>136</v>
      </c>
    </row>
    <row r="411" spans="8:14" x14ac:dyDescent="0.3">
      <c r="H411" s="32">
        <v>42131</v>
      </c>
      <c r="N411" s="1" t="s">
        <v>137</v>
      </c>
    </row>
    <row r="412" spans="8:14" x14ac:dyDescent="0.3">
      <c r="H412" s="32">
        <v>42132</v>
      </c>
      <c r="N412" s="1" t="s">
        <v>138</v>
      </c>
    </row>
    <row r="413" spans="8:14" x14ac:dyDescent="0.3">
      <c r="H413" s="32">
        <v>42133</v>
      </c>
      <c r="N413" s="1" t="s">
        <v>139</v>
      </c>
    </row>
    <row r="414" spans="8:14" x14ac:dyDescent="0.3">
      <c r="H414" s="32">
        <v>42134</v>
      </c>
      <c r="N414" s="1" t="s">
        <v>140</v>
      </c>
    </row>
    <row r="415" spans="8:14" x14ac:dyDescent="0.3">
      <c r="H415" s="32">
        <v>42135</v>
      </c>
      <c r="N415" s="1" t="s">
        <v>141</v>
      </c>
    </row>
    <row r="416" spans="8:14" x14ac:dyDescent="0.3">
      <c r="H416" s="32">
        <v>42136</v>
      </c>
      <c r="N416" s="1" t="s">
        <v>142</v>
      </c>
    </row>
    <row r="417" spans="8:14" x14ac:dyDescent="0.3">
      <c r="H417" s="32">
        <v>42137</v>
      </c>
      <c r="N417" s="1" t="s">
        <v>143</v>
      </c>
    </row>
    <row r="418" spans="8:14" x14ac:dyDescent="0.3">
      <c r="H418" s="32">
        <v>42138</v>
      </c>
      <c r="N418" s="1" t="s">
        <v>144</v>
      </c>
    </row>
    <row r="419" spans="8:14" x14ac:dyDescent="0.3">
      <c r="H419" s="32">
        <v>42139</v>
      </c>
      <c r="N419" s="1" t="s">
        <v>145</v>
      </c>
    </row>
    <row r="420" spans="8:14" x14ac:dyDescent="0.3">
      <c r="H420" s="32">
        <v>42140</v>
      </c>
      <c r="N420" s="1" t="s">
        <v>146</v>
      </c>
    </row>
    <row r="421" spans="8:14" x14ac:dyDescent="0.3">
      <c r="H421" s="32">
        <v>42141</v>
      </c>
      <c r="N421" s="1" t="s">
        <v>147</v>
      </c>
    </row>
    <row r="422" spans="8:14" x14ac:dyDescent="0.3">
      <c r="H422" s="32">
        <v>42142</v>
      </c>
      <c r="N422" s="1" t="s">
        <v>148</v>
      </c>
    </row>
    <row r="423" spans="8:14" x14ac:dyDescent="0.3">
      <c r="H423" s="32">
        <v>42143</v>
      </c>
      <c r="N423" s="1" t="s">
        <v>149</v>
      </c>
    </row>
    <row r="424" spans="8:14" x14ac:dyDescent="0.3">
      <c r="H424" s="32">
        <v>42144</v>
      </c>
      <c r="N424" s="1" t="s">
        <v>150</v>
      </c>
    </row>
    <row r="425" spans="8:14" x14ac:dyDescent="0.3">
      <c r="H425" s="32">
        <v>42145</v>
      </c>
      <c r="N425" s="1" t="s">
        <v>151</v>
      </c>
    </row>
    <row r="426" spans="8:14" x14ac:dyDescent="0.3">
      <c r="H426" s="32">
        <v>42146</v>
      </c>
      <c r="N426" s="1" t="s">
        <v>152</v>
      </c>
    </row>
    <row r="427" spans="8:14" x14ac:dyDescent="0.3">
      <c r="H427" s="32">
        <v>42147</v>
      </c>
      <c r="N427" s="1" t="s">
        <v>153</v>
      </c>
    </row>
    <row r="428" spans="8:14" x14ac:dyDescent="0.3">
      <c r="H428" s="32">
        <v>42148</v>
      </c>
      <c r="N428" s="1" t="s">
        <v>154</v>
      </c>
    </row>
    <row r="429" spans="8:14" x14ac:dyDescent="0.3">
      <c r="H429" s="32">
        <v>42149</v>
      </c>
      <c r="N429" s="1" t="s">
        <v>155</v>
      </c>
    </row>
    <row r="430" spans="8:14" x14ac:dyDescent="0.3">
      <c r="H430" s="32">
        <v>42150</v>
      </c>
      <c r="N430" s="1" t="s">
        <v>156</v>
      </c>
    </row>
    <row r="431" spans="8:14" x14ac:dyDescent="0.3">
      <c r="H431" s="32">
        <v>42151</v>
      </c>
      <c r="N431" s="1" t="s">
        <v>157</v>
      </c>
    </row>
    <row r="432" spans="8:14" x14ac:dyDescent="0.3">
      <c r="H432" s="32">
        <v>42152</v>
      </c>
      <c r="N432" s="1" t="s">
        <v>158</v>
      </c>
    </row>
    <row r="433" spans="8:14" x14ac:dyDescent="0.3">
      <c r="H433" s="32">
        <v>42153</v>
      </c>
      <c r="N433" s="1" t="s">
        <v>159</v>
      </c>
    </row>
    <row r="434" spans="8:14" x14ac:dyDescent="0.3">
      <c r="H434" s="32">
        <v>42154</v>
      </c>
      <c r="N434" s="1" t="s">
        <v>160</v>
      </c>
    </row>
    <row r="435" spans="8:14" x14ac:dyDescent="0.3">
      <c r="H435" s="32">
        <v>42155</v>
      </c>
      <c r="N435" s="1" t="s">
        <v>161</v>
      </c>
    </row>
    <row r="436" spans="8:14" x14ac:dyDescent="0.3">
      <c r="H436" s="32">
        <v>42156</v>
      </c>
      <c r="N436" s="1" t="s">
        <v>162</v>
      </c>
    </row>
    <row r="437" spans="8:14" x14ac:dyDescent="0.3">
      <c r="H437" s="32">
        <v>42157</v>
      </c>
      <c r="N437" s="1" t="s">
        <v>163</v>
      </c>
    </row>
    <row r="438" spans="8:14" x14ac:dyDescent="0.3">
      <c r="H438" s="32">
        <v>42158</v>
      </c>
      <c r="N438" s="1" t="s">
        <v>164</v>
      </c>
    </row>
    <row r="439" spans="8:14" x14ac:dyDescent="0.3">
      <c r="H439" s="32">
        <v>42159</v>
      </c>
      <c r="N439" s="1" t="s">
        <v>165</v>
      </c>
    </row>
    <row r="440" spans="8:14" x14ac:dyDescent="0.3">
      <c r="H440" s="32">
        <v>42160</v>
      </c>
      <c r="N440" s="1" t="s">
        <v>166</v>
      </c>
    </row>
    <row r="441" spans="8:14" x14ac:dyDescent="0.3">
      <c r="H441" s="32">
        <v>42161</v>
      </c>
      <c r="N441" s="1" t="s">
        <v>167</v>
      </c>
    </row>
    <row r="442" spans="8:14" x14ac:dyDescent="0.3">
      <c r="H442" s="32">
        <v>42162</v>
      </c>
      <c r="N442" s="1" t="s">
        <v>399</v>
      </c>
    </row>
    <row r="443" spans="8:14" x14ac:dyDescent="0.3">
      <c r="H443" s="32">
        <v>42163</v>
      </c>
      <c r="N443" s="1" t="s">
        <v>174</v>
      </c>
    </row>
    <row r="444" spans="8:14" x14ac:dyDescent="0.3">
      <c r="H444" s="32">
        <v>42164</v>
      </c>
      <c r="N444" s="1" t="s">
        <v>175</v>
      </c>
    </row>
    <row r="445" spans="8:14" x14ac:dyDescent="0.3">
      <c r="H445" s="32">
        <v>42165</v>
      </c>
      <c r="N445" s="1" t="s">
        <v>176</v>
      </c>
    </row>
    <row r="446" spans="8:14" x14ac:dyDescent="0.3">
      <c r="H446" s="32">
        <v>42166</v>
      </c>
      <c r="N446" s="1" t="s">
        <v>177</v>
      </c>
    </row>
    <row r="447" spans="8:14" x14ac:dyDescent="0.3">
      <c r="H447" s="32">
        <v>42167</v>
      </c>
      <c r="N447" s="1" t="s">
        <v>178</v>
      </c>
    </row>
    <row r="448" spans="8:14" x14ac:dyDescent="0.3">
      <c r="H448" s="32">
        <v>42168</v>
      </c>
      <c r="N448" s="1" t="s">
        <v>179</v>
      </c>
    </row>
    <row r="449" spans="8:14" x14ac:dyDescent="0.3">
      <c r="H449" s="32">
        <v>42169</v>
      </c>
      <c r="N449" s="1" t="s">
        <v>180</v>
      </c>
    </row>
    <row r="450" spans="8:14" x14ac:dyDescent="0.3">
      <c r="H450" s="32">
        <v>42170</v>
      </c>
      <c r="N450" s="1" t="s">
        <v>181</v>
      </c>
    </row>
    <row r="451" spans="8:14" x14ac:dyDescent="0.3">
      <c r="H451" s="32">
        <v>42171</v>
      </c>
      <c r="N451" s="1" t="s">
        <v>182</v>
      </c>
    </row>
    <row r="452" spans="8:14" x14ac:dyDescent="0.3">
      <c r="H452" s="32">
        <v>42172</v>
      </c>
      <c r="N452" s="1" t="s">
        <v>183</v>
      </c>
    </row>
    <row r="453" spans="8:14" x14ac:dyDescent="0.3">
      <c r="H453" s="32">
        <v>42173</v>
      </c>
      <c r="N453" s="1" t="s">
        <v>184</v>
      </c>
    </row>
    <row r="454" spans="8:14" x14ac:dyDescent="0.3">
      <c r="H454" s="32">
        <v>42174</v>
      </c>
      <c r="N454" s="1" t="s">
        <v>185</v>
      </c>
    </row>
    <row r="455" spans="8:14" x14ac:dyDescent="0.3">
      <c r="H455" s="32">
        <v>42175</v>
      </c>
      <c r="N455" s="1" t="s">
        <v>186</v>
      </c>
    </row>
    <row r="456" spans="8:14" x14ac:dyDescent="0.3">
      <c r="H456" s="32">
        <v>42176</v>
      </c>
      <c r="N456" s="1" t="s">
        <v>187</v>
      </c>
    </row>
    <row r="457" spans="8:14" x14ac:dyDescent="0.3">
      <c r="H457" s="32">
        <v>42177</v>
      </c>
      <c r="N457" s="1" t="s">
        <v>188</v>
      </c>
    </row>
    <row r="458" spans="8:14" x14ac:dyDescent="0.3">
      <c r="H458" s="32">
        <v>42178</v>
      </c>
      <c r="N458" s="1" t="s">
        <v>189</v>
      </c>
    </row>
    <row r="459" spans="8:14" x14ac:dyDescent="0.3">
      <c r="H459" s="32">
        <v>42179</v>
      </c>
      <c r="N459" s="1" t="s">
        <v>190</v>
      </c>
    </row>
    <row r="460" spans="8:14" x14ac:dyDescent="0.3">
      <c r="H460" s="32">
        <v>42180</v>
      </c>
      <c r="N460" s="1" t="s">
        <v>191</v>
      </c>
    </row>
    <row r="461" spans="8:14" x14ac:dyDescent="0.3">
      <c r="H461" s="32">
        <v>42181</v>
      </c>
      <c r="N461" s="1" t="s">
        <v>192</v>
      </c>
    </row>
    <row r="462" spans="8:14" x14ac:dyDescent="0.3">
      <c r="H462" s="32">
        <v>42182</v>
      </c>
      <c r="N462" s="1" t="s">
        <v>193</v>
      </c>
    </row>
    <row r="463" spans="8:14" x14ac:dyDescent="0.3">
      <c r="H463" s="32">
        <v>42183</v>
      </c>
      <c r="N463" s="1" t="s">
        <v>194</v>
      </c>
    </row>
    <row r="464" spans="8:14" x14ac:dyDescent="0.3">
      <c r="H464" s="32">
        <v>42184</v>
      </c>
      <c r="N464" s="1" t="s">
        <v>195</v>
      </c>
    </row>
    <row r="465" spans="8:14" x14ac:dyDescent="0.3">
      <c r="H465" s="32">
        <v>42185</v>
      </c>
      <c r="N465" s="1" t="s">
        <v>196</v>
      </c>
    </row>
    <row r="466" spans="8:14" x14ac:dyDescent="0.3">
      <c r="H466" s="32">
        <v>42186</v>
      </c>
      <c r="N466" s="1" t="s">
        <v>197</v>
      </c>
    </row>
    <row r="467" spans="8:14" x14ac:dyDescent="0.3">
      <c r="H467" s="32">
        <v>42187</v>
      </c>
      <c r="N467" s="1" t="s">
        <v>198</v>
      </c>
    </row>
    <row r="468" spans="8:14" x14ac:dyDescent="0.3">
      <c r="H468" s="32">
        <v>42188</v>
      </c>
      <c r="N468" s="1" t="s">
        <v>199</v>
      </c>
    </row>
    <row r="469" spans="8:14" x14ac:dyDescent="0.3">
      <c r="H469" s="32">
        <v>42189</v>
      </c>
      <c r="N469" s="1" t="s">
        <v>200</v>
      </c>
    </row>
    <row r="470" spans="8:14" x14ac:dyDescent="0.3">
      <c r="H470" s="32">
        <v>42190</v>
      </c>
      <c r="N470" s="1" t="s">
        <v>201</v>
      </c>
    </row>
    <row r="471" spans="8:14" x14ac:dyDescent="0.3">
      <c r="H471" s="32">
        <v>42191</v>
      </c>
      <c r="N471" s="1" t="s">
        <v>202</v>
      </c>
    </row>
    <row r="472" spans="8:14" x14ac:dyDescent="0.3">
      <c r="H472" s="32">
        <v>42192</v>
      </c>
      <c r="N472" s="1" t="s">
        <v>203</v>
      </c>
    </row>
    <row r="473" spans="8:14" x14ac:dyDescent="0.3">
      <c r="H473" s="32">
        <v>42193</v>
      </c>
      <c r="N473" s="1" t="s">
        <v>204</v>
      </c>
    </row>
    <row r="474" spans="8:14" x14ac:dyDescent="0.3">
      <c r="H474" s="32">
        <v>42194</v>
      </c>
      <c r="N474" s="1" t="s">
        <v>205</v>
      </c>
    </row>
    <row r="475" spans="8:14" x14ac:dyDescent="0.3">
      <c r="H475" s="32">
        <v>42195</v>
      </c>
      <c r="N475" s="1" t="s">
        <v>206</v>
      </c>
    </row>
    <row r="476" spans="8:14" x14ac:dyDescent="0.3">
      <c r="H476" s="32">
        <v>42196</v>
      </c>
      <c r="N476" s="1" t="s">
        <v>207</v>
      </c>
    </row>
    <row r="477" spans="8:14" x14ac:dyDescent="0.3">
      <c r="H477" s="32">
        <v>42197</v>
      </c>
      <c r="N477" s="1" t="s">
        <v>208</v>
      </c>
    </row>
    <row r="478" spans="8:14" x14ac:dyDescent="0.3">
      <c r="H478" s="32">
        <v>42198</v>
      </c>
      <c r="N478" s="1" t="s">
        <v>209</v>
      </c>
    </row>
    <row r="479" spans="8:14" x14ac:dyDescent="0.3">
      <c r="H479" s="32">
        <v>42199</v>
      </c>
      <c r="N479" s="1" t="s">
        <v>210</v>
      </c>
    </row>
    <row r="480" spans="8:14" x14ac:dyDescent="0.3">
      <c r="H480" s="32">
        <v>42200</v>
      </c>
      <c r="N480" s="1" t="s">
        <v>211</v>
      </c>
    </row>
    <row r="481" spans="8:14" x14ac:dyDescent="0.3">
      <c r="H481" s="32">
        <v>42201</v>
      </c>
      <c r="N481" s="1" t="s">
        <v>212</v>
      </c>
    </row>
    <row r="482" spans="8:14" x14ac:dyDescent="0.3">
      <c r="H482" s="32">
        <v>42202</v>
      </c>
      <c r="N482" s="1" t="s">
        <v>213</v>
      </c>
    </row>
    <row r="483" spans="8:14" x14ac:dyDescent="0.3">
      <c r="H483" s="32">
        <v>42203</v>
      </c>
      <c r="N483" s="1" t="s">
        <v>214</v>
      </c>
    </row>
    <row r="484" spans="8:14" x14ac:dyDescent="0.3">
      <c r="H484" s="32">
        <v>42204</v>
      </c>
      <c r="N484" s="1" t="s">
        <v>215</v>
      </c>
    </row>
    <row r="485" spans="8:14" x14ac:dyDescent="0.3">
      <c r="H485" s="32">
        <v>42205</v>
      </c>
      <c r="N485" s="1" t="s">
        <v>216</v>
      </c>
    </row>
    <row r="486" spans="8:14" x14ac:dyDescent="0.3">
      <c r="H486" s="32">
        <v>42206</v>
      </c>
      <c r="N486" s="1" t="s">
        <v>217</v>
      </c>
    </row>
    <row r="487" spans="8:14" x14ac:dyDescent="0.3">
      <c r="H487" s="32">
        <v>42207</v>
      </c>
      <c r="N487" s="1" t="s">
        <v>218</v>
      </c>
    </row>
    <row r="488" spans="8:14" x14ac:dyDescent="0.3">
      <c r="H488" s="32">
        <v>42208</v>
      </c>
      <c r="N488" s="1" t="s">
        <v>219</v>
      </c>
    </row>
    <row r="489" spans="8:14" x14ac:dyDescent="0.3">
      <c r="H489" s="32">
        <v>42209</v>
      </c>
      <c r="N489" s="1" t="s">
        <v>220</v>
      </c>
    </row>
    <row r="490" spans="8:14" x14ac:dyDescent="0.3">
      <c r="H490" s="32">
        <v>42210</v>
      </c>
      <c r="N490" s="1" t="s">
        <v>221</v>
      </c>
    </row>
    <row r="491" spans="8:14" x14ac:dyDescent="0.3">
      <c r="H491" s="32">
        <v>42211</v>
      </c>
      <c r="N491" s="1" t="s">
        <v>222</v>
      </c>
    </row>
    <row r="492" spans="8:14" x14ac:dyDescent="0.3">
      <c r="H492" s="32">
        <v>42212</v>
      </c>
      <c r="N492" s="1" t="s">
        <v>223</v>
      </c>
    </row>
    <row r="493" spans="8:14" x14ac:dyDescent="0.3">
      <c r="H493" s="32">
        <v>42213</v>
      </c>
      <c r="N493" s="1" t="s">
        <v>224</v>
      </c>
    </row>
    <row r="494" spans="8:14" x14ac:dyDescent="0.3">
      <c r="H494" s="32">
        <v>42214</v>
      </c>
      <c r="N494" s="1" t="s">
        <v>225</v>
      </c>
    </row>
    <row r="495" spans="8:14" x14ac:dyDescent="0.3">
      <c r="H495" s="32">
        <v>42215</v>
      </c>
      <c r="N495" s="1" t="s">
        <v>226</v>
      </c>
    </row>
    <row r="496" spans="8:14" x14ac:dyDescent="0.3">
      <c r="H496" s="32">
        <v>42216</v>
      </c>
      <c r="N496" s="1" t="s">
        <v>227</v>
      </c>
    </row>
    <row r="497" spans="8:14" x14ac:dyDescent="0.3">
      <c r="H497" s="32">
        <v>42217</v>
      </c>
      <c r="N497" s="1" t="s">
        <v>228</v>
      </c>
    </row>
    <row r="498" spans="8:14" x14ac:dyDescent="0.3">
      <c r="H498" s="32">
        <v>42218</v>
      </c>
      <c r="N498" s="1" t="s">
        <v>229</v>
      </c>
    </row>
    <row r="499" spans="8:14" x14ac:dyDescent="0.3">
      <c r="H499" s="32">
        <v>42219</v>
      </c>
      <c r="N499" s="1" t="s">
        <v>230</v>
      </c>
    </row>
    <row r="500" spans="8:14" x14ac:dyDescent="0.3">
      <c r="H500" s="32">
        <v>42220</v>
      </c>
      <c r="N500" s="1" t="s">
        <v>231</v>
      </c>
    </row>
    <row r="501" spans="8:14" x14ac:dyDescent="0.3">
      <c r="H501" s="32">
        <v>42221</v>
      </c>
      <c r="N501" s="1" t="s">
        <v>232</v>
      </c>
    </row>
    <row r="502" spans="8:14" x14ac:dyDescent="0.3">
      <c r="H502" s="32">
        <v>42222</v>
      </c>
      <c r="N502" s="1" t="s">
        <v>233</v>
      </c>
    </row>
    <row r="503" spans="8:14" x14ac:dyDescent="0.3">
      <c r="H503" s="32">
        <v>42223</v>
      </c>
      <c r="N503" s="1" t="s">
        <v>234</v>
      </c>
    </row>
    <row r="504" spans="8:14" x14ac:dyDescent="0.3">
      <c r="H504" s="32">
        <v>42224</v>
      </c>
      <c r="N504" s="1" t="s">
        <v>235</v>
      </c>
    </row>
    <row r="505" spans="8:14" x14ac:dyDescent="0.3">
      <c r="H505" s="32">
        <v>42225</v>
      </c>
      <c r="N505" s="1" t="s">
        <v>236</v>
      </c>
    </row>
    <row r="506" spans="8:14" x14ac:dyDescent="0.3">
      <c r="H506" s="32">
        <v>42226</v>
      </c>
      <c r="N506" s="1" t="s">
        <v>237</v>
      </c>
    </row>
    <row r="507" spans="8:14" x14ac:dyDescent="0.3">
      <c r="H507" s="32">
        <v>42227</v>
      </c>
      <c r="N507" s="1" t="s">
        <v>238</v>
      </c>
    </row>
    <row r="508" spans="8:14" x14ac:dyDescent="0.3">
      <c r="H508" s="32">
        <v>42228</v>
      </c>
      <c r="N508" s="1" t="s">
        <v>239</v>
      </c>
    </row>
    <row r="509" spans="8:14" x14ac:dyDescent="0.3">
      <c r="H509" s="32">
        <v>42229</v>
      </c>
      <c r="N509" s="1" t="s">
        <v>240</v>
      </c>
    </row>
    <row r="510" spans="8:14" x14ac:dyDescent="0.3">
      <c r="H510" s="32">
        <v>42230</v>
      </c>
      <c r="N510" s="1" t="s">
        <v>241</v>
      </c>
    </row>
    <row r="511" spans="8:14" x14ac:dyDescent="0.3">
      <c r="H511" s="32">
        <v>42231</v>
      </c>
      <c r="N511" s="1" t="s">
        <v>242</v>
      </c>
    </row>
    <row r="512" spans="8:14" x14ac:dyDescent="0.3">
      <c r="H512" s="32">
        <v>42232</v>
      </c>
      <c r="N512" s="1" t="s">
        <v>243</v>
      </c>
    </row>
    <row r="513" spans="8:14" x14ac:dyDescent="0.3">
      <c r="H513" s="32">
        <v>42233</v>
      </c>
      <c r="N513" s="1" t="s">
        <v>244</v>
      </c>
    </row>
    <row r="514" spans="8:14" x14ac:dyDescent="0.3">
      <c r="H514" s="32">
        <v>42234</v>
      </c>
      <c r="N514" s="1" t="s">
        <v>245</v>
      </c>
    </row>
    <row r="515" spans="8:14" x14ac:dyDescent="0.3">
      <c r="H515" s="32">
        <v>42235</v>
      </c>
      <c r="N515" s="1" t="s">
        <v>246</v>
      </c>
    </row>
    <row r="516" spans="8:14" x14ac:dyDescent="0.3">
      <c r="H516" s="32">
        <v>42236</v>
      </c>
      <c r="N516" s="1" t="s">
        <v>247</v>
      </c>
    </row>
    <row r="517" spans="8:14" x14ac:dyDescent="0.3">
      <c r="H517" s="32">
        <v>42237</v>
      </c>
      <c r="N517" s="1" t="s">
        <v>248</v>
      </c>
    </row>
    <row r="518" spans="8:14" x14ac:dyDescent="0.3">
      <c r="H518" s="32">
        <v>42238</v>
      </c>
      <c r="N518" s="1" t="s">
        <v>249</v>
      </c>
    </row>
    <row r="519" spans="8:14" x14ac:dyDescent="0.3">
      <c r="H519" s="32">
        <v>42239</v>
      </c>
      <c r="N519" s="1" t="s">
        <v>250</v>
      </c>
    </row>
    <row r="520" spans="8:14" x14ac:dyDescent="0.3">
      <c r="H520" s="32">
        <v>42240</v>
      </c>
      <c r="N520" s="1" t="s">
        <v>251</v>
      </c>
    </row>
    <row r="521" spans="8:14" x14ac:dyDescent="0.3">
      <c r="H521" s="32">
        <v>42241</v>
      </c>
      <c r="N521" s="1" t="s">
        <v>252</v>
      </c>
    </row>
    <row r="522" spans="8:14" x14ac:dyDescent="0.3">
      <c r="H522" s="32">
        <v>42242</v>
      </c>
      <c r="N522" s="1" t="s">
        <v>253</v>
      </c>
    </row>
    <row r="523" spans="8:14" x14ac:dyDescent="0.3">
      <c r="H523" s="32">
        <v>42243</v>
      </c>
      <c r="N523" s="1" t="s">
        <v>254</v>
      </c>
    </row>
    <row r="524" spans="8:14" x14ac:dyDescent="0.3">
      <c r="H524" s="32">
        <v>42244</v>
      </c>
      <c r="N524" s="1" t="s">
        <v>255</v>
      </c>
    </row>
    <row r="525" spans="8:14" x14ac:dyDescent="0.3">
      <c r="H525" s="32">
        <v>42245</v>
      </c>
      <c r="N525" s="1" t="s">
        <v>256</v>
      </c>
    </row>
    <row r="526" spans="8:14" x14ac:dyDescent="0.3">
      <c r="H526" s="32">
        <v>42246</v>
      </c>
      <c r="N526" s="1" t="s">
        <v>257</v>
      </c>
    </row>
    <row r="527" spans="8:14" x14ac:dyDescent="0.3">
      <c r="H527" s="32">
        <v>42247</v>
      </c>
      <c r="N527" s="1" t="s">
        <v>258</v>
      </c>
    </row>
    <row r="528" spans="8:14" x14ac:dyDescent="0.3">
      <c r="H528" s="32">
        <v>42248</v>
      </c>
      <c r="N528" s="1" t="s">
        <v>259</v>
      </c>
    </row>
    <row r="529" spans="8:14" x14ac:dyDescent="0.3">
      <c r="H529" s="32">
        <v>42249</v>
      </c>
      <c r="N529" s="1" t="s">
        <v>260</v>
      </c>
    </row>
    <row r="530" spans="8:14" x14ac:dyDescent="0.3">
      <c r="H530" s="32">
        <v>42250</v>
      </c>
      <c r="N530" s="1" t="s">
        <v>261</v>
      </c>
    </row>
    <row r="531" spans="8:14" x14ac:dyDescent="0.3">
      <c r="H531" s="32">
        <v>42251</v>
      </c>
      <c r="N531" s="1" t="s">
        <v>262</v>
      </c>
    </row>
    <row r="532" spans="8:14" x14ac:dyDescent="0.3">
      <c r="H532" s="32">
        <v>42252</v>
      </c>
      <c r="N532" s="1" t="s">
        <v>263</v>
      </c>
    </row>
    <row r="533" spans="8:14" x14ac:dyDescent="0.3">
      <c r="H533" s="32">
        <v>42253</v>
      </c>
      <c r="N533" s="1" t="s">
        <v>264</v>
      </c>
    </row>
    <row r="534" spans="8:14" x14ac:dyDescent="0.3">
      <c r="H534" s="32">
        <v>42254</v>
      </c>
      <c r="N534" s="1" t="s">
        <v>265</v>
      </c>
    </row>
    <row r="535" spans="8:14" x14ac:dyDescent="0.3">
      <c r="H535" s="32">
        <v>42255</v>
      </c>
      <c r="N535" s="1" t="s">
        <v>266</v>
      </c>
    </row>
    <row r="536" spans="8:14" x14ac:dyDescent="0.3">
      <c r="H536" s="32">
        <v>42256</v>
      </c>
      <c r="N536" s="1" t="s">
        <v>267</v>
      </c>
    </row>
    <row r="537" spans="8:14" x14ac:dyDescent="0.3">
      <c r="H537" s="32">
        <v>42257</v>
      </c>
      <c r="N537" s="1" t="s">
        <v>268</v>
      </c>
    </row>
    <row r="538" spans="8:14" x14ac:dyDescent="0.3">
      <c r="H538" s="32">
        <v>42258</v>
      </c>
      <c r="N538" s="1" t="s">
        <v>269</v>
      </c>
    </row>
    <row r="539" spans="8:14" x14ac:dyDescent="0.3">
      <c r="H539" s="32">
        <v>42259</v>
      </c>
      <c r="N539" s="1" t="s">
        <v>270</v>
      </c>
    </row>
    <row r="540" spans="8:14" x14ac:dyDescent="0.3">
      <c r="H540" s="32">
        <v>42260</v>
      </c>
      <c r="N540" s="1" t="s">
        <v>271</v>
      </c>
    </row>
    <row r="541" spans="8:14" x14ac:dyDescent="0.3">
      <c r="H541" s="32">
        <v>42261</v>
      </c>
      <c r="N541" s="1" t="s">
        <v>272</v>
      </c>
    </row>
    <row r="542" spans="8:14" x14ac:dyDescent="0.3">
      <c r="H542" s="32">
        <v>42262</v>
      </c>
      <c r="N542" s="1" t="s">
        <v>273</v>
      </c>
    </row>
    <row r="543" spans="8:14" x14ac:dyDescent="0.3">
      <c r="H543" s="32">
        <v>42263</v>
      </c>
      <c r="N543" s="1" t="s">
        <v>274</v>
      </c>
    </row>
    <row r="544" spans="8:14" x14ac:dyDescent="0.3">
      <c r="H544" s="32">
        <v>42264</v>
      </c>
      <c r="N544" s="1" t="s">
        <v>275</v>
      </c>
    </row>
    <row r="545" spans="8:14" x14ac:dyDescent="0.3">
      <c r="H545" s="32">
        <v>42265</v>
      </c>
      <c r="N545" s="1" t="s">
        <v>276</v>
      </c>
    </row>
    <row r="546" spans="8:14" x14ac:dyDescent="0.3">
      <c r="H546" s="32">
        <v>42266</v>
      </c>
      <c r="N546" s="1" t="s">
        <v>277</v>
      </c>
    </row>
    <row r="547" spans="8:14" x14ac:dyDescent="0.3">
      <c r="H547" s="32">
        <v>42267</v>
      </c>
      <c r="N547" s="1" t="s">
        <v>278</v>
      </c>
    </row>
    <row r="548" spans="8:14" x14ac:dyDescent="0.3">
      <c r="H548" s="32">
        <v>42268</v>
      </c>
      <c r="N548" s="1" t="s">
        <v>279</v>
      </c>
    </row>
    <row r="549" spans="8:14" x14ac:dyDescent="0.3">
      <c r="H549" s="32">
        <v>42269</v>
      </c>
      <c r="N549" s="1" t="s">
        <v>280</v>
      </c>
    </row>
    <row r="550" spans="8:14" x14ac:dyDescent="0.3">
      <c r="H550" s="32">
        <v>42270</v>
      </c>
      <c r="N550" s="1" t="s">
        <v>281</v>
      </c>
    </row>
    <row r="551" spans="8:14" x14ac:dyDescent="0.3">
      <c r="H551" s="32">
        <v>42271</v>
      </c>
      <c r="N551" s="1" t="s">
        <v>282</v>
      </c>
    </row>
    <row r="552" spans="8:14" x14ac:dyDescent="0.3">
      <c r="H552" s="32">
        <v>42272</v>
      </c>
      <c r="N552" s="1" t="s">
        <v>283</v>
      </c>
    </row>
    <row r="553" spans="8:14" x14ac:dyDescent="0.3">
      <c r="H553" s="32">
        <v>42273</v>
      </c>
      <c r="N553" s="1" t="s">
        <v>284</v>
      </c>
    </row>
    <row r="554" spans="8:14" x14ac:dyDescent="0.3">
      <c r="H554" s="32">
        <v>42274</v>
      </c>
      <c r="N554" s="1" t="s">
        <v>285</v>
      </c>
    </row>
    <row r="555" spans="8:14" x14ac:dyDescent="0.3">
      <c r="H555" s="32">
        <v>42275</v>
      </c>
      <c r="N555" s="1" t="s">
        <v>286</v>
      </c>
    </row>
    <row r="556" spans="8:14" x14ac:dyDescent="0.3">
      <c r="H556" s="32">
        <v>42276</v>
      </c>
      <c r="N556" s="1" t="s">
        <v>287</v>
      </c>
    </row>
    <row r="557" spans="8:14" x14ac:dyDescent="0.3">
      <c r="H557" s="32">
        <v>42277</v>
      </c>
      <c r="N557" s="1" t="s">
        <v>288</v>
      </c>
    </row>
    <row r="558" spans="8:14" x14ac:dyDescent="0.3">
      <c r="H558" s="32">
        <v>42278</v>
      </c>
      <c r="N558" s="1" t="s">
        <v>289</v>
      </c>
    </row>
    <row r="559" spans="8:14" x14ac:dyDescent="0.3">
      <c r="H559" s="32">
        <v>42279</v>
      </c>
      <c r="N559" s="1" t="s">
        <v>290</v>
      </c>
    </row>
    <row r="560" spans="8:14" x14ac:dyDescent="0.3">
      <c r="H560" s="32">
        <v>42280</v>
      </c>
      <c r="N560" s="1" t="s">
        <v>291</v>
      </c>
    </row>
    <row r="561" spans="8:14" x14ac:dyDescent="0.3">
      <c r="H561" s="32">
        <v>42281</v>
      </c>
      <c r="N561" s="1" t="s">
        <v>292</v>
      </c>
    </row>
    <row r="562" spans="8:14" x14ac:dyDescent="0.3">
      <c r="H562" s="32">
        <v>42282</v>
      </c>
      <c r="N562" s="1" t="s">
        <v>293</v>
      </c>
    </row>
    <row r="563" spans="8:14" x14ac:dyDescent="0.3">
      <c r="H563" s="32">
        <v>42283</v>
      </c>
      <c r="N563" s="1" t="s">
        <v>294</v>
      </c>
    </row>
    <row r="564" spans="8:14" x14ac:dyDescent="0.3">
      <c r="H564" s="32">
        <v>42284</v>
      </c>
      <c r="N564" s="1" t="s">
        <v>295</v>
      </c>
    </row>
    <row r="565" spans="8:14" x14ac:dyDescent="0.3">
      <c r="H565" s="32">
        <v>42285</v>
      </c>
      <c r="N565" s="1" t="s">
        <v>296</v>
      </c>
    </row>
    <row r="566" spans="8:14" x14ac:dyDescent="0.3">
      <c r="H566" s="32">
        <v>42286</v>
      </c>
      <c r="N566" s="1" t="s">
        <v>297</v>
      </c>
    </row>
    <row r="567" spans="8:14" x14ac:dyDescent="0.3">
      <c r="H567" s="32">
        <v>42287</v>
      </c>
      <c r="N567" s="1" t="s">
        <v>298</v>
      </c>
    </row>
    <row r="568" spans="8:14" x14ac:dyDescent="0.3">
      <c r="H568" s="32">
        <v>42288</v>
      </c>
      <c r="N568" s="1" t="s">
        <v>299</v>
      </c>
    </row>
    <row r="569" spans="8:14" x14ac:dyDescent="0.3">
      <c r="H569" s="32">
        <v>42289</v>
      </c>
      <c r="N569" s="1" t="s">
        <v>300</v>
      </c>
    </row>
    <row r="570" spans="8:14" x14ac:dyDescent="0.3">
      <c r="H570" s="32">
        <v>42290</v>
      </c>
      <c r="N570" s="1" t="s">
        <v>301</v>
      </c>
    </row>
    <row r="571" spans="8:14" x14ac:dyDescent="0.3">
      <c r="H571" s="32">
        <v>42291</v>
      </c>
      <c r="N571" s="1" t="s">
        <v>302</v>
      </c>
    </row>
    <row r="572" spans="8:14" x14ac:dyDescent="0.3">
      <c r="H572" s="32">
        <v>42292</v>
      </c>
      <c r="N572" s="1" t="s">
        <v>303</v>
      </c>
    </row>
    <row r="573" spans="8:14" x14ac:dyDescent="0.3">
      <c r="H573" s="32">
        <v>42293</v>
      </c>
      <c r="N573" s="1" t="s">
        <v>304</v>
      </c>
    </row>
    <row r="574" spans="8:14" x14ac:dyDescent="0.3">
      <c r="H574" s="32">
        <v>42294</v>
      </c>
      <c r="N574" s="1" t="s">
        <v>305</v>
      </c>
    </row>
    <row r="575" spans="8:14" x14ac:dyDescent="0.3">
      <c r="H575" s="32">
        <v>42295</v>
      </c>
      <c r="N575" s="1" t="s">
        <v>306</v>
      </c>
    </row>
    <row r="576" spans="8:14" x14ac:dyDescent="0.3">
      <c r="H576" s="32">
        <v>42296</v>
      </c>
      <c r="N576" s="1" t="s">
        <v>307</v>
      </c>
    </row>
    <row r="577" spans="8:14" x14ac:dyDescent="0.3">
      <c r="H577" s="32">
        <v>42297</v>
      </c>
      <c r="N577" s="1" t="s">
        <v>308</v>
      </c>
    </row>
    <row r="578" spans="8:14" x14ac:dyDescent="0.3">
      <c r="H578" s="32">
        <v>42298</v>
      </c>
      <c r="N578" s="1" t="s">
        <v>309</v>
      </c>
    </row>
    <row r="579" spans="8:14" x14ac:dyDescent="0.3">
      <c r="H579" s="32">
        <v>42299</v>
      </c>
      <c r="N579" s="1" t="s">
        <v>310</v>
      </c>
    </row>
    <row r="580" spans="8:14" x14ac:dyDescent="0.3">
      <c r="H580" s="32">
        <v>42300</v>
      </c>
      <c r="N580" s="1" t="s">
        <v>311</v>
      </c>
    </row>
    <row r="581" spans="8:14" x14ac:dyDescent="0.3">
      <c r="H581" s="32">
        <v>42301</v>
      </c>
      <c r="N581" s="1" t="s">
        <v>312</v>
      </c>
    </row>
    <row r="582" spans="8:14" x14ac:dyDescent="0.3">
      <c r="H582" s="32">
        <v>42302</v>
      </c>
      <c r="N582" s="1" t="s">
        <v>313</v>
      </c>
    </row>
    <row r="583" spans="8:14" x14ac:dyDescent="0.3">
      <c r="H583" s="32">
        <v>42303</v>
      </c>
      <c r="N583" s="1" t="s">
        <v>314</v>
      </c>
    </row>
    <row r="584" spans="8:14" x14ac:dyDescent="0.3">
      <c r="H584" s="32">
        <v>42304</v>
      </c>
      <c r="N584" s="1" t="s">
        <v>315</v>
      </c>
    </row>
    <row r="585" spans="8:14" x14ac:dyDescent="0.3">
      <c r="H585" s="32">
        <v>42305</v>
      </c>
      <c r="N585" s="1" t="s">
        <v>316</v>
      </c>
    </row>
    <row r="586" spans="8:14" x14ac:dyDescent="0.3">
      <c r="H586" s="32">
        <v>42306</v>
      </c>
      <c r="N586" s="1" t="s">
        <v>317</v>
      </c>
    </row>
    <row r="587" spans="8:14" x14ac:dyDescent="0.3">
      <c r="H587" s="32">
        <v>42307</v>
      </c>
      <c r="N587" s="1" t="s">
        <v>318</v>
      </c>
    </row>
    <row r="588" spans="8:14" x14ac:dyDescent="0.3">
      <c r="H588" s="32">
        <v>42308</v>
      </c>
      <c r="N588" s="1" t="s">
        <v>319</v>
      </c>
    </row>
    <row r="589" spans="8:14" x14ac:dyDescent="0.3">
      <c r="H589" s="32">
        <v>42309</v>
      </c>
      <c r="N589" s="1" t="s">
        <v>320</v>
      </c>
    </row>
    <row r="590" spans="8:14" x14ac:dyDescent="0.3">
      <c r="H590" s="32">
        <v>42310</v>
      </c>
      <c r="N590" s="1" t="s">
        <v>321</v>
      </c>
    </row>
    <row r="591" spans="8:14" x14ac:dyDescent="0.3">
      <c r="H591" s="32">
        <v>42311</v>
      </c>
      <c r="N591" s="1" t="s">
        <v>322</v>
      </c>
    </row>
    <row r="592" spans="8:14" x14ac:dyDescent="0.3">
      <c r="H592" s="32">
        <v>42312</v>
      </c>
      <c r="N592" s="1" t="s">
        <v>323</v>
      </c>
    </row>
    <row r="593" spans="8:14" x14ac:dyDescent="0.3">
      <c r="H593" s="32">
        <v>42313</v>
      </c>
      <c r="N593" s="1" t="s">
        <v>324</v>
      </c>
    </row>
    <row r="594" spans="8:14" x14ac:dyDescent="0.3">
      <c r="H594" s="32">
        <v>42314</v>
      </c>
      <c r="N594" s="1" t="s">
        <v>325</v>
      </c>
    </row>
    <row r="595" spans="8:14" x14ac:dyDescent="0.3">
      <c r="H595" s="32">
        <v>42315</v>
      </c>
      <c r="N595" s="1" t="s">
        <v>326</v>
      </c>
    </row>
    <row r="596" spans="8:14" x14ac:dyDescent="0.3">
      <c r="H596" s="32">
        <v>42316</v>
      </c>
      <c r="N596" s="1" t="s">
        <v>327</v>
      </c>
    </row>
    <row r="597" spans="8:14" x14ac:dyDescent="0.3">
      <c r="H597" s="32">
        <v>42317</v>
      </c>
      <c r="N597" s="1" t="s">
        <v>328</v>
      </c>
    </row>
    <row r="598" spans="8:14" x14ac:dyDescent="0.3">
      <c r="H598" s="32">
        <v>42318</v>
      </c>
      <c r="N598" s="1" t="s">
        <v>329</v>
      </c>
    </row>
    <row r="599" spans="8:14" x14ac:dyDescent="0.3">
      <c r="H599" s="32">
        <v>42319</v>
      </c>
      <c r="N599" s="1" t="s">
        <v>330</v>
      </c>
    </row>
    <row r="600" spans="8:14" x14ac:dyDescent="0.3">
      <c r="H600" s="32">
        <v>42320</v>
      </c>
      <c r="N600" s="1" t="s">
        <v>331</v>
      </c>
    </row>
    <row r="601" spans="8:14" x14ac:dyDescent="0.3">
      <c r="H601" s="32">
        <v>42321</v>
      </c>
      <c r="N601" s="1" t="s">
        <v>332</v>
      </c>
    </row>
    <row r="602" spans="8:14" x14ac:dyDescent="0.3">
      <c r="H602" s="32">
        <v>42322</v>
      </c>
      <c r="N602" s="1" t="s">
        <v>333</v>
      </c>
    </row>
    <row r="603" spans="8:14" x14ac:dyDescent="0.3">
      <c r="H603" s="32">
        <v>42323</v>
      </c>
      <c r="N603" s="1" t="s">
        <v>334</v>
      </c>
    </row>
    <row r="604" spans="8:14" x14ac:dyDescent="0.3">
      <c r="H604" s="32">
        <v>42324</v>
      </c>
      <c r="N604" s="1" t="s">
        <v>335</v>
      </c>
    </row>
    <row r="605" spans="8:14" x14ac:dyDescent="0.3">
      <c r="H605" s="32">
        <v>42325</v>
      </c>
      <c r="N605" s="1" t="s">
        <v>336</v>
      </c>
    </row>
    <row r="606" spans="8:14" x14ac:dyDescent="0.3">
      <c r="H606" s="32">
        <v>42326</v>
      </c>
      <c r="N606" s="1" t="s">
        <v>337</v>
      </c>
    </row>
    <row r="607" spans="8:14" x14ac:dyDescent="0.3">
      <c r="H607" s="32">
        <v>42327</v>
      </c>
      <c r="N607" s="1" t="s">
        <v>338</v>
      </c>
    </row>
    <row r="608" spans="8:14" x14ac:dyDescent="0.3">
      <c r="H608" s="32">
        <v>42328</v>
      </c>
      <c r="N608" s="1" t="s">
        <v>339</v>
      </c>
    </row>
    <row r="609" spans="8:14" x14ac:dyDescent="0.3">
      <c r="H609" s="32">
        <v>42329</v>
      </c>
      <c r="N609" s="1" t="s">
        <v>340</v>
      </c>
    </row>
    <row r="610" spans="8:14" x14ac:dyDescent="0.3">
      <c r="H610" s="32">
        <v>42330</v>
      </c>
      <c r="N610" s="1" t="s">
        <v>341</v>
      </c>
    </row>
    <row r="611" spans="8:14" x14ac:dyDescent="0.3">
      <c r="H611" s="32">
        <v>42331</v>
      </c>
      <c r="N611" s="1" t="s">
        <v>342</v>
      </c>
    </row>
    <row r="612" spans="8:14" x14ac:dyDescent="0.3">
      <c r="H612" s="32">
        <v>42332</v>
      </c>
      <c r="N612" s="1" t="s">
        <v>343</v>
      </c>
    </row>
    <row r="613" spans="8:14" x14ac:dyDescent="0.3">
      <c r="H613" s="32">
        <v>42333</v>
      </c>
      <c r="N613" s="1" t="s">
        <v>344</v>
      </c>
    </row>
    <row r="614" spans="8:14" x14ac:dyDescent="0.3">
      <c r="H614" s="32">
        <v>42334</v>
      </c>
      <c r="N614" s="1" t="s">
        <v>345</v>
      </c>
    </row>
    <row r="615" spans="8:14" x14ac:dyDescent="0.3">
      <c r="H615" s="32">
        <v>42335</v>
      </c>
      <c r="N615" s="1" t="s">
        <v>346</v>
      </c>
    </row>
    <row r="616" spans="8:14" x14ac:dyDescent="0.3">
      <c r="H616" s="32">
        <v>42336</v>
      </c>
      <c r="N616" s="1" t="s">
        <v>347</v>
      </c>
    </row>
    <row r="617" spans="8:14" x14ac:dyDescent="0.3">
      <c r="H617" s="32">
        <v>42337</v>
      </c>
      <c r="N617" s="1" t="s">
        <v>348</v>
      </c>
    </row>
    <row r="618" spans="8:14" x14ac:dyDescent="0.3">
      <c r="H618" s="32">
        <v>42338</v>
      </c>
      <c r="N618" s="1" t="s">
        <v>349</v>
      </c>
    </row>
    <row r="619" spans="8:14" x14ac:dyDescent="0.3">
      <c r="H619" s="32">
        <v>42339</v>
      </c>
      <c r="N619" s="1" t="s">
        <v>350</v>
      </c>
    </row>
    <row r="620" spans="8:14" x14ac:dyDescent="0.3">
      <c r="H620" s="32">
        <v>42340</v>
      </c>
      <c r="N620" s="1" t="s">
        <v>351</v>
      </c>
    </row>
    <row r="621" spans="8:14" x14ac:dyDescent="0.3">
      <c r="H621" s="32">
        <v>42341</v>
      </c>
      <c r="N621" s="1" t="s">
        <v>352</v>
      </c>
    </row>
    <row r="622" spans="8:14" x14ac:dyDescent="0.3">
      <c r="H622" s="32">
        <v>42342</v>
      </c>
      <c r="N622" s="1" t="s">
        <v>353</v>
      </c>
    </row>
    <row r="623" spans="8:14" x14ac:dyDescent="0.3">
      <c r="H623" s="32">
        <v>42343</v>
      </c>
      <c r="N623" s="1" t="s">
        <v>354</v>
      </c>
    </row>
    <row r="624" spans="8:14" x14ac:dyDescent="0.3">
      <c r="H624" s="32">
        <v>42344</v>
      </c>
      <c r="N624" s="1" t="s">
        <v>355</v>
      </c>
    </row>
    <row r="625" spans="8:14" x14ac:dyDescent="0.3">
      <c r="H625" s="32">
        <v>42345</v>
      </c>
      <c r="N625" s="1" t="s">
        <v>356</v>
      </c>
    </row>
    <row r="626" spans="8:14" x14ac:dyDescent="0.3">
      <c r="H626" s="32">
        <v>42346</v>
      </c>
      <c r="N626" s="1" t="s">
        <v>357</v>
      </c>
    </row>
    <row r="627" spans="8:14" x14ac:dyDescent="0.3">
      <c r="H627" s="32">
        <v>42347</v>
      </c>
      <c r="N627" s="1" t="s">
        <v>358</v>
      </c>
    </row>
    <row r="628" spans="8:14" x14ac:dyDescent="0.3">
      <c r="H628" s="32">
        <v>42348</v>
      </c>
      <c r="N628" s="1" t="s">
        <v>359</v>
      </c>
    </row>
    <row r="629" spans="8:14" x14ac:dyDescent="0.3">
      <c r="H629" s="32">
        <v>42349</v>
      </c>
      <c r="N629" s="1" t="s">
        <v>360</v>
      </c>
    </row>
    <row r="630" spans="8:14" x14ac:dyDescent="0.3">
      <c r="H630" s="32">
        <v>42350</v>
      </c>
      <c r="N630" s="1" t="s">
        <v>361</v>
      </c>
    </row>
    <row r="631" spans="8:14" x14ac:dyDescent="0.3">
      <c r="H631" s="32">
        <v>42351</v>
      </c>
      <c r="N631" s="1" t="s">
        <v>362</v>
      </c>
    </row>
    <row r="632" spans="8:14" x14ac:dyDescent="0.3">
      <c r="H632" s="32">
        <v>42352</v>
      </c>
      <c r="N632" s="1" t="s">
        <v>363</v>
      </c>
    </row>
    <row r="633" spans="8:14" x14ac:dyDescent="0.3">
      <c r="H633" s="32">
        <v>42353</v>
      </c>
      <c r="N633" s="1" t="s">
        <v>364</v>
      </c>
    </row>
    <row r="634" spans="8:14" x14ac:dyDescent="0.3">
      <c r="H634" s="32">
        <v>42354</v>
      </c>
      <c r="N634" s="1" t="s">
        <v>365</v>
      </c>
    </row>
    <row r="635" spans="8:14" x14ac:dyDescent="0.3">
      <c r="H635" s="32">
        <v>42355</v>
      </c>
      <c r="N635" s="1" t="s">
        <v>366</v>
      </c>
    </row>
    <row r="636" spans="8:14" x14ac:dyDescent="0.3">
      <c r="H636" s="32">
        <v>42356</v>
      </c>
      <c r="N636" s="1" t="s">
        <v>367</v>
      </c>
    </row>
    <row r="637" spans="8:14" x14ac:dyDescent="0.3">
      <c r="H637" s="32">
        <v>42357</v>
      </c>
      <c r="N637" s="1" t="s">
        <v>368</v>
      </c>
    </row>
    <row r="638" spans="8:14" x14ac:dyDescent="0.3">
      <c r="H638" s="32">
        <v>42358</v>
      </c>
      <c r="N638" s="1" t="s">
        <v>369</v>
      </c>
    </row>
    <row r="639" spans="8:14" x14ac:dyDescent="0.3">
      <c r="H639" s="32">
        <v>42359</v>
      </c>
      <c r="N639" s="1" t="s">
        <v>370</v>
      </c>
    </row>
    <row r="640" spans="8:14" x14ac:dyDescent="0.3">
      <c r="H640" s="32">
        <v>42360</v>
      </c>
      <c r="N640" s="1" t="s">
        <v>371</v>
      </c>
    </row>
    <row r="641" spans="8:14" x14ac:dyDescent="0.3">
      <c r="H641" s="32">
        <v>42361</v>
      </c>
      <c r="N641" s="1" t="s">
        <v>372</v>
      </c>
    </row>
    <row r="642" spans="8:14" x14ac:dyDescent="0.3">
      <c r="H642" s="32">
        <v>42362</v>
      </c>
      <c r="N642" s="1" t="s">
        <v>373</v>
      </c>
    </row>
    <row r="643" spans="8:14" x14ac:dyDescent="0.3">
      <c r="H643" s="32">
        <v>42363</v>
      </c>
      <c r="N643" s="1" t="s">
        <v>374</v>
      </c>
    </row>
    <row r="644" spans="8:14" x14ac:dyDescent="0.3">
      <c r="H644" s="32">
        <v>42364</v>
      </c>
      <c r="N644" s="1" t="s">
        <v>375</v>
      </c>
    </row>
    <row r="645" spans="8:14" x14ac:dyDescent="0.3">
      <c r="H645" s="32">
        <v>42365</v>
      </c>
      <c r="N645" s="1" t="s">
        <v>376</v>
      </c>
    </row>
    <row r="646" spans="8:14" x14ac:dyDescent="0.3">
      <c r="H646" s="32">
        <v>42366</v>
      </c>
      <c r="N646" s="1" t="s">
        <v>377</v>
      </c>
    </row>
    <row r="647" spans="8:14" x14ac:dyDescent="0.3">
      <c r="H647" s="32">
        <v>42367</v>
      </c>
      <c r="N647" s="1" t="s">
        <v>378</v>
      </c>
    </row>
    <row r="648" spans="8:14" x14ac:dyDescent="0.3">
      <c r="H648" s="32">
        <v>42368</v>
      </c>
      <c r="N648" s="1" t="s">
        <v>379</v>
      </c>
    </row>
    <row r="649" spans="8:14" x14ac:dyDescent="0.3">
      <c r="H649" s="32">
        <v>42369</v>
      </c>
      <c r="N649" s="1" t="s">
        <v>380</v>
      </c>
    </row>
    <row r="650" spans="8:14" x14ac:dyDescent="0.3">
      <c r="H650" s="32"/>
      <c r="N650" s="1" t="s">
        <v>381</v>
      </c>
    </row>
    <row r="651" spans="8:14" x14ac:dyDescent="0.3">
      <c r="H651" s="32"/>
      <c r="N651" s="1" t="s">
        <v>382</v>
      </c>
    </row>
    <row r="652" spans="8:14" x14ac:dyDescent="0.3">
      <c r="H652" s="28"/>
    </row>
    <row r="653" spans="8:14" x14ac:dyDescent="0.3">
      <c r="H653" s="28"/>
    </row>
    <row r="654" spans="8:14" x14ac:dyDescent="0.3">
      <c r="H654" s="28"/>
    </row>
    <row r="655" spans="8:14" x14ac:dyDescent="0.3">
      <c r="H655" s="28"/>
    </row>
    <row r="656" spans="8:14" x14ac:dyDescent="0.3">
      <c r="H656" s="28"/>
    </row>
    <row r="657" spans="8:8" x14ac:dyDescent="0.3">
      <c r="H657" s="28"/>
    </row>
    <row r="658" spans="8:8" x14ac:dyDescent="0.3">
      <c r="H658" s="28"/>
    </row>
    <row r="659" spans="8:8" x14ac:dyDescent="0.3">
      <c r="H659" s="28"/>
    </row>
    <row r="660" spans="8:8" x14ac:dyDescent="0.3">
      <c r="H660" s="28"/>
    </row>
    <row r="661" spans="8:8" x14ac:dyDescent="0.3">
      <c r="H661" s="28"/>
    </row>
    <row r="662" spans="8:8" x14ac:dyDescent="0.3">
      <c r="H662" s="28"/>
    </row>
    <row r="663" spans="8:8" x14ac:dyDescent="0.3">
      <c r="H663" s="28"/>
    </row>
    <row r="664" spans="8:8" x14ac:dyDescent="0.3">
      <c r="H664" s="28"/>
    </row>
    <row r="665" spans="8:8" x14ac:dyDescent="0.3">
      <c r="H665" s="28"/>
    </row>
    <row r="666" spans="8:8" x14ac:dyDescent="0.3">
      <c r="H666" s="28"/>
    </row>
    <row r="667" spans="8:8" x14ac:dyDescent="0.3">
      <c r="H667" s="28"/>
    </row>
    <row r="668" spans="8:8" x14ac:dyDescent="0.3">
      <c r="H668" s="28"/>
    </row>
    <row r="669" spans="8:8" x14ac:dyDescent="0.3">
      <c r="H669" s="28"/>
    </row>
    <row r="670" spans="8:8" x14ac:dyDescent="0.3">
      <c r="H670" s="28"/>
    </row>
    <row r="671" spans="8:8" x14ac:dyDescent="0.3">
      <c r="H671" s="28"/>
    </row>
    <row r="672" spans="8:8" x14ac:dyDescent="0.3">
      <c r="H672" s="28"/>
    </row>
    <row r="673" spans="8:8" x14ac:dyDescent="0.3">
      <c r="H673" s="28"/>
    </row>
    <row r="674" spans="8:8" x14ac:dyDescent="0.3">
      <c r="H674" s="28"/>
    </row>
    <row r="675" spans="8:8" x14ac:dyDescent="0.3">
      <c r="H675" s="28"/>
    </row>
    <row r="676" spans="8:8" x14ac:dyDescent="0.3">
      <c r="H676" s="28"/>
    </row>
    <row r="677" spans="8:8" x14ac:dyDescent="0.3">
      <c r="H677" s="28"/>
    </row>
    <row r="678" spans="8:8" x14ac:dyDescent="0.3">
      <c r="H678" s="28"/>
    </row>
    <row r="679" spans="8:8" x14ac:dyDescent="0.3">
      <c r="H679" s="28"/>
    </row>
    <row r="680" spans="8:8" x14ac:dyDescent="0.3">
      <c r="H680" s="28"/>
    </row>
    <row r="681" spans="8:8" x14ac:dyDescent="0.3">
      <c r="H681" s="28"/>
    </row>
    <row r="682" spans="8:8" x14ac:dyDescent="0.3">
      <c r="H682" s="28"/>
    </row>
    <row r="683" spans="8:8" x14ac:dyDescent="0.3">
      <c r="H683" s="28"/>
    </row>
    <row r="684" spans="8:8" x14ac:dyDescent="0.3">
      <c r="H684" s="28"/>
    </row>
    <row r="685" spans="8:8" x14ac:dyDescent="0.3">
      <c r="H685" s="28"/>
    </row>
    <row r="686" spans="8:8" x14ac:dyDescent="0.3">
      <c r="H686" s="28"/>
    </row>
    <row r="687" spans="8:8" x14ac:dyDescent="0.3">
      <c r="H687" s="28"/>
    </row>
    <row r="688" spans="8:8" x14ac:dyDescent="0.3">
      <c r="H688" s="28"/>
    </row>
    <row r="689" spans="8:8" x14ac:dyDescent="0.3">
      <c r="H689" s="28"/>
    </row>
    <row r="690" spans="8:8" x14ac:dyDescent="0.3">
      <c r="H690" s="28"/>
    </row>
    <row r="691" spans="8:8" x14ac:dyDescent="0.3">
      <c r="H691" s="28"/>
    </row>
    <row r="692" spans="8:8" x14ac:dyDescent="0.3">
      <c r="H692" s="28"/>
    </row>
    <row r="693" spans="8:8" x14ac:dyDescent="0.3">
      <c r="H693" s="28"/>
    </row>
    <row r="694" spans="8:8" x14ac:dyDescent="0.3">
      <c r="H694" s="28"/>
    </row>
    <row r="695" spans="8:8" x14ac:dyDescent="0.3">
      <c r="H695" s="28"/>
    </row>
    <row r="696" spans="8:8" x14ac:dyDescent="0.3">
      <c r="H696" s="28"/>
    </row>
    <row r="697" spans="8:8" x14ac:dyDescent="0.3">
      <c r="H697" s="28"/>
    </row>
    <row r="698" spans="8:8" x14ac:dyDescent="0.3">
      <c r="H698" s="28"/>
    </row>
    <row r="699" spans="8:8" x14ac:dyDescent="0.3">
      <c r="H699" s="28"/>
    </row>
    <row r="700" spans="8:8" x14ac:dyDescent="0.3">
      <c r="H700" s="28"/>
    </row>
    <row r="701" spans="8:8" x14ac:dyDescent="0.3">
      <c r="H701" s="28"/>
    </row>
    <row r="702" spans="8:8" x14ac:dyDescent="0.3">
      <c r="H702" s="28"/>
    </row>
    <row r="703" spans="8:8" x14ac:dyDescent="0.3">
      <c r="H703" s="28"/>
    </row>
    <row r="704" spans="8:8" x14ac:dyDescent="0.3">
      <c r="H704" s="28"/>
    </row>
    <row r="705" spans="8:8" x14ac:dyDescent="0.3">
      <c r="H705" s="28"/>
    </row>
    <row r="706" spans="8:8" x14ac:dyDescent="0.3">
      <c r="H706" s="28"/>
    </row>
    <row r="707" spans="8:8" x14ac:dyDescent="0.3">
      <c r="H707" s="28"/>
    </row>
    <row r="708" spans="8:8" x14ac:dyDescent="0.3">
      <c r="H708" s="28"/>
    </row>
    <row r="709" spans="8:8" x14ac:dyDescent="0.3">
      <c r="H709" s="28"/>
    </row>
    <row r="710" spans="8:8" x14ac:dyDescent="0.3">
      <c r="H710" s="28"/>
    </row>
    <row r="711" spans="8:8" x14ac:dyDescent="0.3">
      <c r="H711" s="28"/>
    </row>
    <row r="712" spans="8:8" x14ac:dyDescent="0.3">
      <c r="H712" s="28"/>
    </row>
    <row r="713" spans="8:8" x14ac:dyDescent="0.3">
      <c r="H713" s="28"/>
    </row>
    <row r="714" spans="8:8" x14ac:dyDescent="0.3">
      <c r="H714" s="28"/>
    </row>
    <row r="715" spans="8:8" x14ac:dyDescent="0.3">
      <c r="H715" s="28"/>
    </row>
    <row r="716" spans="8:8" x14ac:dyDescent="0.3">
      <c r="H716" s="28"/>
    </row>
    <row r="717" spans="8:8" x14ac:dyDescent="0.3">
      <c r="H717" s="28"/>
    </row>
    <row r="718" spans="8:8" x14ac:dyDescent="0.3">
      <c r="H718" s="28"/>
    </row>
    <row r="719" spans="8:8" x14ac:dyDescent="0.3">
      <c r="H719" s="28"/>
    </row>
    <row r="720" spans="8:8" x14ac:dyDescent="0.3">
      <c r="H720" s="28"/>
    </row>
    <row r="721" spans="8:8" x14ac:dyDescent="0.3">
      <c r="H721" s="28"/>
    </row>
    <row r="722" spans="8:8" x14ac:dyDescent="0.3">
      <c r="H722" s="28"/>
    </row>
    <row r="723" spans="8:8" x14ac:dyDescent="0.3">
      <c r="H723" s="28"/>
    </row>
    <row r="724" spans="8:8" x14ac:dyDescent="0.3">
      <c r="H724" s="28"/>
    </row>
    <row r="725" spans="8:8" x14ac:dyDescent="0.3">
      <c r="H725" s="28"/>
    </row>
    <row r="726" spans="8:8" x14ac:dyDescent="0.3">
      <c r="H726" s="28"/>
    </row>
    <row r="727" spans="8:8" x14ac:dyDescent="0.3">
      <c r="H727" s="28"/>
    </row>
    <row r="728" spans="8:8" x14ac:dyDescent="0.3">
      <c r="H728" s="28"/>
    </row>
    <row r="729" spans="8:8" x14ac:dyDescent="0.3">
      <c r="H729" s="28"/>
    </row>
    <row r="730" spans="8:8" x14ac:dyDescent="0.3">
      <c r="H730" s="28"/>
    </row>
    <row r="731" spans="8:8" x14ac:dyDescent="0.3">
      <c r="H731" s="28"/>
    </row>
    <row r="732" spans="8:8" x14ac:dyDescent="0.3">
      <c r="H732" s="28"/>
    </row>
    <row r="733" spans="8:8" x14ac:dyDescent="0.3">
      <c r="H733" s="28"/>
    </row>
    <row r="734" spans="8:8" x14ac:dyDescent="0.3">
      <c r="H734" s="28"/>
    </row>
    <row r="735" spans="8:8" x14ac:dyDescent="0.3">
      <c r="H735" s="28"/>
    </row>
    <row r="736" spans="8:8" x14ac:dyDescent="0.3">
      <c r="H736" s="28"/>
    </row>
    <row r="737" spans="8:8" x14ac:dyDescent="0.3">
      <c r="H737" s="28"/>
    </row>
    <row r="738" spans="8:8" x14ac:dyDescent="0.3">
      <c r="H738" s="28"/>
    </row>
    <row r="739" spans="8:8" x14ac:dyDescent="0.3">
      <c r="H739" s="28"/>
    </row>
    <row r="740" spans="8:8" x14ac:dyDescent="0.3">
      <c r="H740" s="28"/>
    </row>
    <row r="741" spans="8:8" x14ac:dyDescent="0.3">
      <c r="H741" s="28"/>
    </row>
    <row r="742" spans="8:8" x14ac:dyDescent="0.3">
      <c r="H742" s="28"/>
    </row>
    <row r="743" spans="8:8" x14ac:dyDescent="0.3">
      <c r="H743" s="28"/>
    </row>
    <row r="744" spans="8:8" x14ac:dyDescent="0.3">
      <c r="H744" s="28"/>
    </row>
    <row r="745" spans="8:8" x14ac:dyDescent="0.3">
      <c r="H745" s="28"/>
    </row>
    <row r="746" spans="8:8" x14ac:dyDescent="0.3">
      <c r="H746" s="28"/>
    </row>
    <row r="747" spans="8:8" x14ac:dyDescent="0.3">
      <c r="H747" s="28"/>
    </row>
    <row r="748" spans="8:8" x14ac:dyDescent="0.3">
      <c r="H748" s="28"/>
    </row>
    <row r="749" spans="8:8" x14ac:dyDescent="0.3">
      <c r="H749" s="28"/>
    </row>
    <row r="750" spans="8:8" x14ac:dyDescent="0.3">
      <c r="H750" s="28"/>
    </row>
    <row r="751" spans="8:8" x14ac:dyDescent="0.3">
      <c r="H751" s="28"/>
    </row>
    <row r="752" spans="8:8" x14ac:dyDescent="0.3">
      <c r="H752" s="28"/>
    </row>
    <row r="753" spans="8:8" x14ac:dyDescent="0.3">
      <c r="H753" s="28"/>
    </row>
    <row r="754" spans="8:8" x14ac:dyDescent="0.3">
      <c r="H754" s="28"/>
    </row>
    <row r="755" spans="8:8" x14ac:dyDescent="0.3">
      <c r="H755" s="28"/>
    </row>
    <row r="756" spans="8:8" x14ac:dyDescent="0.3">
      <c r="H756" s="28"/>
    </row>
    <row r="757" spans="8:8" x14ac:dyDescent="0.3">
      <c r="H757" s="28"/>
    </row>
    <row r="758" spans="8:8" x14ac:dyDescent="0.3">
      <c r="H758" s="28"/>
    </row>
    <row r="759" spans="8:8" x14ac:dyDescent="0.3">
      <c r="H759" s="28"/>
    </row>
    <row r="760" spans="8:8" x14ac:dyDescent="0.3">
      <c r="H760" s="28"/>
    </row>
    <row r="761" spans="8:8" x14ac:dyDescent="0.3">
      <c r="H761" s="28"/>
    </row>
    <row r="762" spans="8:8" x14ac:dyDescent="0.3">
      <c r="H762" s="28"/>
    </row>
    <row r="763" spans="8:8" x14ac:dyDescent="0.3">
      <c r="H763" s="28"/>
    </row>
    <row r="764" spans="8:8" x14ac:dyDescent="0.3">
      <c r="H764" s="28"/>
    </row>
    <row r="765" spans="8:8" x14ac:dyDescent="0.3">
      <c r="H765" s="28"/>
    </row>
    <row r="766" spans="8:8" x14ac:dyDescent="0.3">
      <c r="H766" s="28"/>
    </row>
    <row r="767" spans="8:8" x14ac:dyDescent="0.3">
      <c r="H767" s="28"/>
    </row>
    <row r="768" spans="8:8" x14ac:dyDescent="0.3">
      <c r="H768" s="28"/>
    </row>
    <row r="769" spans="8:8" x14ac:dyDescent="0.3">
      <c r="H769" s="28"/>
    </row>
    <row r="770" spans="8:8" x14ac:dyDescent="0.3">
      <c r="H770" s="28"/>
    </row>
    <row r="771" spans="8:8" x14ac:dyDescent="0.3">
      <c r="H771" s="28"/>
    </row>
    <row r="772" spans="8:8" x14ac:dyDescent="0.3">
      <c r="H772" s="28"/>
    </row>
    <row r="773" spans="8:8" x14ac:dyDescent="0.3">
      <c r="H773" s="28"/>
    </row>
    <row r="774" spans="8:8" x14ac:dyDescent="0.3">
      <c r="H774" s="28"/>
    </row>
    <row r="775" spans="8:8" x14ac:dyDescent="0.3">
      <c r="H775" s="28"/>
    </row>
    <row r="776" spans="8:8" x14ac:dyDescent="0.3">
      <c r="H776" s="28"/>
    </row>
    <row r="777" spans="8:8" x14ac:dyDescent="0.3">
      <c r="H777" s="28"/>
    </row>
    <row r="778" spans="8:8" x14ac:dyDescent="0.3">
      <c r="H778" s="28"/>
    </row>
    <row r="779" spans="8:8" x14ac:dyDescent="0.3">
      <c r="H779" s="28"/>
    </row>
    <row r="780" spans="8:8" x14ac:dyDescent="0.3">
      <c r="H780" s="28"/>
    </row>
    <row r="781" spans="8:8" x14ac:dyDescent="0.3">
      <c r="H781" s="28"/>
    </row>
    <row r="782" spans="8:8" x14ac:dyDescent="0.3">
      <c r="H782" s="28"/>
    </row>
    <row r="783" spans="8:8" x14ac:dyDescent="0.3">
      <c r="H783" s="28"/>
    </row>
    <row r="784" spans="8:8" x14ac:dyDescent="0.3">
      <c r="H784" s="28"/>
    </row>
    <row r="785" spans="8:8" x14ac:dyDescent="0.3">
      <c r="H785" s="28"/>
    </row>
    <row r="786" spans="8:8" x14ac:dyDescent="0.3">
      <c r="H786" s="28"/>
    </row>
    <row r="787" spans="8:8" x14ac:dyDescent="0.3">
      <c r="H787" s="28"/>
    </row>
    <row r="788" spans="8:8" x14ac:dyDescent="0.3">
      <c r="H788" s="28"/>
    </row>
    <row r="789" spans="8:8" x14ac:dyDescent="0.3">
      <c r="H789" s="28"/>
    </row>
    <row r="790" spans="8:8" x14ac:dyDescent="0.3">
      <c r="H790" s="28"/>
    </row>
    <row r="791" spans="8:8" x14ac:dyDescent="0.3">
      <c r="H791" s="28"/>
    </row>
    <row r="792" spans="8:8" x14ac:dyDescent="0.3">
      <c r="H792" s="28"/>
    </row>
    <row r="793" spans="8:8" x14ac:dyDescent="0.3">
      <c r="H793" s="28"/>
    </row>
    <row r="794" spans="8:8" x14ac:dyDescent="0.3">
      <c r="H794" s="28"/>
    </row>
    <row r="795" spans="8:8" x14ac:dyDescent="0.3">
      <c r="H795" s="28"/>
    </row>
    <row r="796" spans="8:8" x14ac:dyDescent="0.3">
      <c r="H796" s="28"/>
    </row>
    <row r="797" spans="8:8" x14ac:dyDescent="0.3">
      <c r="H797" s="28"/>
    </row>
    <row r="798" spans="8:8" x14ac:dyDescent="0.3">
      <c r="H798" s="28"/>
    </row>
    <row r="799" spans="8:8" x14ac:dyDescent="0.3">
      <c r="H799" s="28"/>
    </row>
    <row r="800" spans="8:8" x14ac:dyDescent="0.3">
      <c r="H800" s="28"/>
    </row>
    <row r="801" spans="8:8" x14ac:dyDescent="0.3">
      <c r="H801" s="28"/>
    </row>
    <row r="802" spans="8:8" x14ac:dyDescent="0.3">
      <c r="H802" s="28"/>
    </row>
    <row r="803" spans="8:8" x14ac:dyDescent="0.3">
      <c r="H803" s="28"/>
    </row>
    <row r="804" spans="8:8" x14ac:dyDescent="0.3">
      <c r="H804" s="28"/>
    </row>
    <row r="805" spans="8:8" x14ac:dyDescent="0.3">
      <c r="H805" s="28"/>
    </row>
    <row r="806" spans="8:8" x14ac:dyDescent="0.3">
      <c r="H806" s="28"/>
    </row>
    <row r="807" spans="8:8" x14ac:dyDescent="0.3">
      <c r="H807" s="28"/>
    </row>
    <row r="808" spans="8:8" x14ac:dyDescent="0.3">
      <c r="H808" s="28"/>
    </row>
    <row r="809" spans="8:8" x14ac:dyDescent="0.3">
      <c r="H809" s="28"/>
    </row>
    <row r="810" spans="8:8" x14ac:dyDescent="0.3">
      <c r="H810" s="28"/>
    </row>
    <row r="811" spans="8:8" x14ac:dyDescent="0.3">
      <c r="H811" s="28"/>
    </row>
    <row r="812" spans="8:8" x14ac:dyDescent="0.3">
      <c r="H812" s="28"/>
    </row>
    <row r="813" spans="8:8" x14ac:dyDescent="0.3">
      <c r="H813" s="28"/>
    </row>
    <row r="814" spans="8:8" x14ac:dyDescent="0.3">
      <c r="H814" s="28"/>
    </row>
    <row r="815" spans="8:8" x14ac:dyDescent="0.3">
      <c r="H815" s="28"/>
    </row>
    <row r="816" spans="8:8" x14ac:dyDescent="0.3">
      <c r="H816" s="28"/>
    </row>
    <row r="817" spans="8:8" x14ac:dyDescent="0.3">
      <c r="H817" s="28"/>
    </row>
    <row r="818" spans="8:8" x14ac:dyDescent="0.3">
      <c r="H818" s="28"/>
    </row>
    <row r="819" spans="8:8" x14ac:dyDescent="0.3">
      <c r="H819" s="28"/>
    </row>
    <row r="820" spans="8:8" x14ac:dyDescent="0.3">
      <c r="H820" s="28"/>
    </row>
    <row r="821" spans="8:8" x14ac:dyDescent="0.3">
      <c r="H821" s="28"/>
    </row>
    <row r="822" spans="8:8" x14ac:dyDescent="0.3">
      <c r="H822" s="28"/>
    </row>
    <row r="823" spans="8:8" x14ac:dyDescent="0.3">
      <c r="H823" s="28"/>
    </row>
    <row r="824" spans="8:8" x14ac:dyDescent="0.3">
      <c r="H824" s="28"/>
    </row>
    <row r="825" spans="8:8" x14ac:dyDescent="0.3">
      <c r="H825" s="28"/>
    </row>
    <row r="826" spans="8:8" x14ac:dyDescent="0.3">
      <c r="H826" s="28"/>
    </row>
    <row r="827" spans="8:8" x14ac:dyDescent="0.3">
      <c r="H827" s="28"/>
    </row>
    <row r="828" spans="8:8" x14ac:dyDescent="0.3">
      <c r="H828" s="28"/>
    </row>
    <row r="829" spans="8:8" x14ac:dyDescent="0.3">
      <c r="H829" s="28"/>
    </row>
    <row r="830" spans="8:8" x14ac:dyDescent="0.3">
      <c r="H830" s="28"/>
    </row>
    <row r="831" spans="8:8" x14ac:dyDescent="0.3">
      <c r="H831" s="28"/>
    </row>
    <row r="832" spans="8:8" x14ac:dyDescent="0.3">
      <c r="H832" s="28"/>
    </row>
    <row r="833" spans="8:8" x14ac:dyDescent="0.3">
      <c r="H833" s="28"/>
    </row>
    <row r="834" spans="8:8" x14ac:dyDescent="0.3">
      <c r="H834" s="28"/>
    </row>
    <row r="835" spans="8:8" x14ac:dyDescent="0.3">
      <c r="H835" s="28"/>
    </row>
    <row r="836" spans="8:8" x14ac:dyDescent="0.3">
      <c r="H836" s="28"/>
    </row>
    <row r="837" spans="8:8" x14ac:dyDescent="0.3">
      <c r="H837" s="28"/>
    </row>
    <row r="838" spans="8:8" x14ac:dyDescent="0.3">
      <c r="H838" s="28"/>
    </row>
    <row r="839" spans="8:8" x14ac:dyDescent="0.3">
      <c r="H839" s="28"/>
    </row>
    <row r="840" spans="8:8" x14ac:dyDescent="0.3">
      <c r="H840" s="28"/>
    </row>
    <row r="841" spans="8:8" x14ac:dyDescent="0.3">
      <c r="H841" s="28"/>
    </row>
    <row r="842" spans="8:8" x14ac:dyDescent="0.3">
      <c r="H842" s="28"/>
    </row>
    <row r="843" spans="8:8" x14ac:dyDescent="0.3">
      <c r="H843" s="28"/>
    </row>
    <row r="844" spans="8:8" x14ac:dyDescent="0.3">
      <c r="H844" s="28"/>
    </row>
    <row r="845" spans="8:8" x14ac:dyDescent="0.3">
      <c r="H845" s="28"/>
    </row>
    <row r="846" spans="8:8" x14ac:dyDescent="0.3">
      <c r="H846" s="28"/>
    </row>
    <row r="847" spans="8:8" x14ac:dyDescent="0.3">
      <c r="H847" s="28"/>
    </row>
    <row r="848" spans="8:8" x14ac:dyDescent="0.3">
      <c r="H848" s="28"/>
    </row>
    <row r="849" spans="8:8" x14ac:dyDescent="0.3">
      <c r="H849" s="28"/>
    </row>
    <row r="850" spans="8:8" x14ac:dyDescent="0.3">
      <c r="H850" s="28"/>
    </row>
    <row r="851" spans="8:8" x14ac:dyDescent="0.3">
      <c r="H851" s="28"/>
    </row>
    <row r="852" spans="8:8" x14ac:dyDescent="0.3">
      <c r="H852" s="28"/>
    </row>
    <row r="853" spans="8:8" x14ac:dyDescent="0.3">
      <c r="H853" s="28"/>
    </row>
    <row r="854" spans="8:8" x14ac:dyDescent="0.3">
      <c r="H854" s="28"/>
    </row>
    <row r="855" spans="8:8" x14ac:dyDescent="0.3">
      <c r="H855" s="28"/>
    </row>
    <row r="856" spans="8:8" x14ac:dyDescent="0.3">
      <c r="H856" s="28"/>
    </row>
    <row r="857" spans="8:8" x14ac:dyDescent="0.3">
      <c r="H857" s="28"/>
    </row>
    <row r="858" spans="8:8" x14ac:dyDescent="0.3">
      <c r="H858" s="28"/>
    </row>
    <row r="859" spans="8:8" x14ac:dyDescent="0.3">
      <c r="H859" s="28"/>
    </row>
    <row r="860" spans="8:8" x14ac:dyDescent="0.3">
      <c r="H860" s="28"/>
    </row>
    <row r="861" spans="8:8" x14ac:dyDescent="0.3">
      <c r="H861" s="28"/>
    </row>
    <row r="862" spans="8:8" x14ac:dyDescent="0.3">
      <c r="H862" s="28"/>
    </row>
    <row r="863" spans="8:8" x14ac:dyDescent="0.3">
      <c r="H863" s="28"/>
    </row>
    <row r="864" spans="8:8" x14ac:dyDescent="0.3">
      <c r="H864" s="28"/>
    </row>
    <row r="865" spans="8:8" x14ac:dyDescent="0.3">
      <c r="H865" s="28"/>
    </row>
    <row r="866" spans="8:8" x14ac:dyDescent="0.3">
      <c r="H866" s="28"/>
    </row>
    <row r="867" spans="8:8" x14ac:dyDescent="0.3">
      <c r="H867" s="28"/>
    </row>
    <row r="868" spans="8:8" x14ac:dyDescent="0.3">
      <c r="H868" s="28"/>
    </row>
    <row r="869" spans="8:8" x14ac:dyDescent="0.3">
      <c r="H869" s="28"/>
    </row>
    <row r="870" spans="8:8" x14ac:dyDescent="0.3">
      <c r="H870" s="28"/>
    </row>
    <row r="871" spans="8:8" x14ac:dyDescent="0.3">
      <c r="H871" s="28"/>
    </row>
    <row r="872" spans="8:8" x14ac:dyDescent="0.3">
      <c r="H872" s="28"/>
    </row>
    <row r="873" spans="8:8" x14ac:dyDescent="0.3">
      <c r="H873" s="28"/>
    </row>
    <row r="874" spans="8:8" x14ac:dyDescent="0.3">
      <c r="H874" s="28"/>
    </row>
    <row r="875" spans="8:8" x14ac:dyDescent="0.3">
      <c r="H875" s="28"/>
    </row>
    <row r="876" spans="8:8" x14ac:dyDescent="0.3">
      <c r="H876" s="28"/>
    </row>
    <row r="877" spans="8:8" x14ac:dyDescent="0.3">
      <c r="H877" s="28"/>
    </row>
    <row r="878" spans="8:8" x14ac:dyDescent="0.3">
      <c r="H878" s="28"/>
    </row>
    <row r="879" spans="8:8" x14ac:dyDescent="0.3">
      <c r="H879" s="28"/>
    </row>
    <row r="880" spans="8:8" x14ac:dyDescent="0.3">
      <c r="H880" s="28"/>
    </row>
    <row r="881" spans="8:8" x14ac:dyDescent="0.3">
      <c r="H881" s="28"/>
    </row>
    <row r="882" spans="8:8" x14ac:dyDescent="0.3">
      <c r="H882" s="28"/>
    </row>
    <row r="883" spans="8:8" x14ac:dyDescent="0.3">
      <c r="H883" s="28"/>
    </row>
    <row r="884" spans="8:8" x14ac:dyDescent="0.3">
      <c r="H884" s="28"/>
    </row>
    <row r="885" spans="8:8" x14ac:dyDescent="0.3">
      <c r="H885" s="28"/>
    </row>
    <row r="886" spans="8:8" x14ac:dyDescent="0.3">
      <c r="H886" s="28"/>
    </row>
    <row r="887" spans="8:8" x14ac:dyDescent="0.3">
      <c r="H887" s="28"/>
    </row>
    <row r="888" spans="8:8" x14ac:dyDescent="0.3">
      <c r="H888" s="28"/>
    </row>
    <row r="889" spans="8:8" x14ac:dyDescent="0.3">
      <c r="H889" s="28"/>
    </row>
    <row r="890" spans="8:8" x14ac:dyDescent="0.3">
      <c r="H890" s="28"/>
    </row>
    <row r="891" spans="8:8" x14ac:dyDescent="0.3">
      <c r="H891" s="28"/>
    </row>
    <row r="892" spans="8:8" x14ac:dyDescent="0.3">
      <c r="H892" s="28"/>
    </row>
    <row r="893" spans="8:8" x14ac:dyDescent="0.3">
      <c r="H893" s="28"/>
    </row>
    <row r="894" spans="8:8" x14ac:dyDescent="0.3">
      <c r="H894" s="28"/>
    </row>
    <row r="895" spans="8:8" x14ac:dyDescent="0.3">
      <c r="H895" s="28"/>
    </row>
    <row r="896" spans="8:8" x14ac:dyDescent="0.3">
      <c r="H896" s="28"/>
    </row>
    <row r="897" spans="8:8" x14ac:dyDescent="0.3">
      <c r="H897" s="28"/>
    </row>
    <row r="898" spans="8:8" x14ac:dyDescent="0.3">
      <c r="H898" s="28"/>
    </row>
    <row r="899" spans="8:8" x14ac:dyDescent="0.3">
      <c r="H899" s="28"/>
    </row>
    <row r="900" spans="8:8" x14ac:dyDescent="0.3">
      <c r="H900" s="28"/>
    </row>
    <row r="901" spans="8:8" x14ac:dyDescent="0.3">
      <c r="H901" s="28"/>
    </row>
    <row r="902" spans="8:8" x14ac:dyDescent="0.3">
      <c r="H902" s="28"/>
    </row>
    <row r="903" spans="8:8" x14ac:dyDescent="0.3">
      <c r="H903" s="28"/>
    </row>
    <row r="904" spans="8:8" x14ac:dyDescent="0.3">
      <c r="H904" s="28"/>
    </row>
    <row r="905" spans="8:8" x14ac:dyDescent="0.3">
      <c r="H905" s="28"/>
    </row>
    <row r="906" spans="8:8" x14ac:dyDescent="0.3">
      <c r="H906" s="28"/>
    </row>
    <row r="907" spans="8:8" x14ac:dyDescent="0.3">
      <c r="H907" s="28"/>
    </row>
    <row r="908" spans="8:8" x14ac:dyDescent="0.3">
      <c r="H908" s="28"/>
    </row>
    <row r="909" spans="8:8" x14ac:dyDescent="0.3">
      <c r="H909" s="28"/>
    </row>
    <row r="910" spans="8:8" x14ac:dyDescent="0.3">
      <c r="H910" s="28"/>
    </row>
    <row r="911" spans="8:8" x14ac:dyDescent="0.3">
      <c r="H911" s="28"/>
    </row>
    <row r="912" spans="8:8" x14ac:dyDescent="0.3">
      <c r="H912" s="28"/>
    </row>
    <row r="913" spans="8:8" x14ac:dyDescent="0.3">
      <c r="H913" s="28"/>
    </row>
    <row r="914" spans="8:8" x14ac:dyDescent="0.3">
      <c r="H914" s="28"/>
    </row>
    <row r="915" spans="8:8" x14ac:dyDescent="0.3">
      <c r="H915" s="28"/>
    </row>
    <row r="916" spans="8:8" x14ac:dyDescent="0.3">
      <c r="H916" s="28"/>
    </row>
    <row r="917" spans="8:8" x14ac:dyDescent="0.3">
      <c r="H917" s="28"/>
    </row>
    <row r="918" spans="8:8" x14ac:dyDescent="0.3">
      <c r="H918" s="28"/>
    </row>
    <row r="919" spans="8:8" x14ac:dyDescent="0.3">
      <c r="H919" s="28"/>
    </row>
    <row r="920" spans="8:8" x14ac:dyDescent="0.3">
      <c r="H920" s="28"/>
    </row>
    <row r="921" spans="8:8" x14ac:dyDescent="0.3">
      <c r="H921" s="28"/>
    </row>
    <row r="922" spans="8:8" x14ac:dyDescent="0.3">
      <c r="H922" s="28"/>
    </row>
    <row r="923" spans="8:8" x14ac:dyDescent="0.3">
      <c r="H923" s="28"/>
    </row>
    <row r="924" spans="8:8" x14ac:dyDescent="0.3">
      <c r="H924" s="28"/>
    </row>
    <row r="925" spans="8:8" x14ac:dyDescent="0.3">
      <c r="H925" s="28"/>
    </row>
    <row r="926" spans="8:8" x14ac:dyDescent="0.3">
      <c r="H926" s="28"/>
    </row>
    <row r="927" spans="8:8" x14ac:dyDescent="0.3">
      <c r="H927" s="28"/>
    </row>
    <row r="928" spans="8:8" x14ac:dyDescent="0.3">
      <c r="H928" s="28"/>
    </row>
    <row r="929" spans="8:8" x14ac:dyDescent="0.3">
      <c r="H929" s="28"/>
    </row>
    <row r="930" spans="8:8" x14ac:dyDescent="0.3">
      <c r="H930" s="28"/>
    </row>
    <row r="931" spans="8:8" x14ac:dyDescent="0.3">
      <c r="H931" s="28"/>
    </row>
    <row r="932" spans="8:8" x14ac:dyDescent="0.3">
      <c r="H932" s="28"/>
    </row>
    <row r="933" spans="8:8" x14ac:dyDescent="0.3">
      <c r="H933" s="28"/>
    </row>
    <row r="934" spans="8:8" x14ac:dyDescent="0.3">
      <c r="H934" s="28"/>
    </row>
    <row r="935" spans="8:8" x14ac:dyDescent="0.3">
      <c r="H935" s="28"/>
    </row>
    <row r="936" spans="8:8" x14ac:dyDescent="0.3">
      <c r="H936" s="28"/>
    </row>
    <row r="937" spans="8:8" x14ac:dyDescent="0.3">
      <c r="H937" s="28"/>
    </row>
    <row r="938" spans="8:8" x14ac:dyDescent="0.3">
      <c r="H938" s="28"/>
    </row>
    <row r="939" spans="8:8" x14ac:dyDescent="0.3">
      <c r="H939" s="28"/>
    </row>
    <row r="940" spans="8:8" x14ac:dyDescent="0.3">
      <c r="H940" s="28"/>
    </row>
    <row r="941" spans="8:8" x14ac:dyDescent="0.3">
      <c r="H941" s="28"/>
    </row>
    <row r="942" spans="8:8" x14ac:dyDescent="0.3">
      <c r="H942" s="28"/>
    </row>
    <row r="943" spans="8:8" x14ac:dyDescent="0.3">
      <c r="H943" s="28"/>
    </row>
    <row r="944" spans="8:8" x14ac:dyDescent="0.3">
      <c r="H944" s="28"/>
    </row>
    <row r="945" spans="8:8" x14ac:dyDescent="0.3">
      <c r="H945" s="28"/>
    </row>
    <row r="946" spans="8:8" x14ac:dyDescent="0.3">
      <c r="H946" s="28"/>
    </row>
    <row r="947" spans="8:8" x14ac:dyDescent="0.3">
      <c r="H947" s="28"/>
    </row>
    <row r="948" spans="8:8" x14ac:dyDescent="0.3">
      <c r="H948" s="28"/>
    </row>
    <row r="949" spans="8:8" x14ac:dyDescent="0.3">
      <c r="H949" s="28"/>
    </row>
    <row r="950" spans="8:8" x14ac:dyDescent="0.3">
      <c r="H950" s="28"/>
    </row>
    <row r="951" spans="8:8" x14ac:dyDescent="0.3">
      <c r="H951" s="28"/>
    </row>
    <row r="952" spans="8:8" x14ac:dyDescent="0.3">
      <c r="H952" s="28"/>
    </row>
    <row r="953" spans="8:8" x14ac:dyDescent="0.3">
      <c r="H953" s="28"/>
    </row>
    <row r="954" spans="8:8" x14ac:dyDescent="0.3">
      <c r="H954" s="28"/>
    </row>
    <row r="955" spans="8:8" x14ac:dyDescent="0.3">
      <c r="H955" s="28"/>
    </row>
    <row r="956" spans="8:8" x14ac:dyDescent="0.3">
      <c r="H956" s="28"/>
    </row>
    <row r="957" spans="8:8" x14ac:dyDescent="0.3">
      <c r="H957" s="28"/>
    </row>
    <row r="958" spans="8:8" x14ac:dyDescent="0.3">
      <c r="H958" s="28"/>
    </row>
    <row r="959" spans="8:8" x14ac:dyDescent="0.3">
      <c r="H959" s="28"/>
    </row>
    <row r="960" spans="8:8" x14ac:dyDescent="0.3">
      <c r="H960" s="28"/>
    </row>
    <row r="961" spans="8:8" x14ac:dyDescent="0.3">
      <c r="H961" s="28"/>
    </row>
    <row r="962" spans="8:8" x14ac:dyDescent="0.3">
      <c r="H962" s="28"/>
    </row>
    <row r="963" spans="8:8" x14ac:dyDescent="0.3">
      <c r="H963" s="28"/>
    </row>
    <row r="964" spans="8:8" x14ac:dyDescent="0.3">
      <c r="H964" s="28"/>
    </row>
    <row r="965" spans="8:8" x14ac:dyDescent="0.3">
      <c r="H965" s="28"/>
    </row>
    <row r="966" spans="8:8" x14ac:dyDescent="0.3">
      <c r="H966" s="28"/>
    </row>
    <row r="967" spans="8:8" x14ac:dyDescent="0.3">
      <c r="H967" s="28"/>
    </row>
    <row r="968" spans="8:8" x14ac:dyDescent="0.3">
      <c r="H968" s="28"/>
    </row>
    <row r="969" spans="8:8" x14ac:dyDescent="0.3">
      <c r="H969" s="28"/>
    </row>
    <row r="970" spans="8:8" x14ac:dyDescent="0.3">
      <c r="H970" s="28"/>
    </row>
    <row r="971" spans="8:8" x14ac:dyDescent="0.3">
      <c r="H971" s="28"/>
    </row>
    <row r="972" spans="8:8" x14ac:dyDescent="0.3">
      <c r="H972" s="28"/>
    </row>
    <row r="973" spans="8:8" x14ac:dyDescent="0.3">
      <c r="H973" s="28"/>
    </row>
    <row r="974" spans="8:8" x14ac:dyDescent="0.3">
      <c r="H974" s="28"/>
    </row>
    <row r="975" spans="8:8" x14ac:dyDescent="0.3">
      <c r="H975" s="28"/>
    </row>
    <row r="976" spans="8:8" x14ac:dyDescent="0.3">
      <c r="H976" s="28"/>
    </row>
    <row r="977" spans="8:8" x14ac:dyDescent="0.3">
      <c r="H977" s="28"/>
    </row>
    <row r="978" spans="8:8" x14ac:dyDescent="0.3">
      <c r="H978" s="28"/>
    </row>
    <row r="979" spans="8:8" x14ac:dyDescent="0.3">
      <c r="H979" s="28"/>
    </row>
    <row r="980" spans="8:8" x14ac:dyDescent="0.3">
      <c r="H980" s="28"/>
    </row>
    <row r="981" spans="8:8" x14ac:dyDescent="0.3">
      <c r="H981" s="28"/>
    </row>
    <row r="982" spans="8:8" x14ac:dyDescent="0.3">
      <c r="H982" s="28"/>
    </row>
    <row r="983" spans="8:8" x14ac:dyDescent="0.3">
      <c r="H983" s="28"/>
    </row>
    <row r="984" spans="8:8" x14ac:dyDescent="0.3">
      <c r="H984" s="28"/>
    </row>
    <row r="985" spans="8:8" x14ac:dyDescent="0.3">
      <c r="H985" s="28"/>
    </row>
    <row r="986" spans="8:8" x14ac:dyDescent="0.3">
      <c r="H986" s="28"/>
    </row>
    <row r="987" spans="8:8" x14ac:dyDescent="0.3">
      <c r="H987" s="28"/>
    </row>
    <row r="988" spans="8:8" x14ac:dyDescent="0.3">
      <c r="H988" s="28"/>
    </row>
    <row r="989" spans="8:8" x14ac:dyDescent="0.3">
      <c r="H989" s="28"/>
    </row>
    <row r="990" spans="8:8" x14ac:dyDescent="0.3">
      <c r="H990" s="28"/>
    </row>
    <row r="991" spans="8:8" x14ac:dyDescent="0.3">
      <c r="H991" s="28"/>
    </row>
    <row r="992" spans="8:8" x14ac:dyDescent="0.3">
      <c r="H992" s="28"/>
    </row>
    <row r="993" spans="8:8" x14ac:dyDescent="0.3">
      <c r="H993" s="28"/>
    </row>
    <row r="994" spans="8:8" x14ac:dyDescent="0.3">
      <c r="H994" s="28"/>
    </row>
    <row r="995" spans="8:8" x14ac:dyDescent="0.3">
      <c r="H995" s="28"/>
    </row>
    <row r="996" spans="8:8" x14ac:dyDescent="0.3">
      <c r="H996" s="28"/>
    </row>
    <row r="997" spans="8:8" x14ac:dyDescent="0.3">
      <c r="H997" s="28"/>
    </row>
    <row r="998" spans="8:8" x14ac:dyDescent="0.3">
      <c r="H998" s="28"/>
    </row>
    <row r="999" spans="8:8" x14ac:dyDescent="0.3">
      <c r="H999" s="28"/>
    </row>
    <row r="1000" spans="8:8" x14ac:dyDescent="0.3">
      <c r="H1000" s="28"/>
    </row>
    <row r="1001" spans="8:8" x14ac:dyDescent="0.3">
      <c r="H1001" s="28"/>
    </row>
    <row r="1002" spans="8:8" x14ac:dyDescent="0.3">
      <c r="H1002" s="28"/>
    </row>
    <row r="1003" spans="8:8" x14ac:dyDescent="0.3">
      <c r="H1003" s="28"/>
    </row>
    <row r="1004" spans="8:8" x14ac:dyDescent="0.3">
      <c r="H1004" s="28"/>
    </row>
    <row r="1005" spans="8:8" x14ac:dyDescent="0.3">
      <c r="H1005" s="28"/>
    </row>
    <row r="1006" spans="8:8" x14ac:dyDescent="0.3">
      <c r="H1006" s="28"/>
    </row>
    <row r="1007" spans="8:8" x14ac:dyDescent="0.3">
      <c r="H1007" s="28"/>
    </row>
    <row r="1008" spans="8:8" x14ac:dyDescent="0.3">
      <c r="H1008" s="28"/>
    </row>
    <row r="1009" spans="8:8" x14ac:dyDescent="0.3">
      <c r="H1009" s="28"/>
    </row>
    <row r="1010" spans="8:8" x14ac:dyDescent="0.3">
      <c r="H1010" s="28"/>
    </row>
    <row r="1011" spans="8:8" x14ac:dyDescent="0.3">
      <c r="H1011" s="28"/>
    </row>
    <row r="1012" spans="8:8" x14ac:dyDescent="0.3">
      <c r="H1012" s="28"/>
    </row>
    <row r="1013" spans="8:8" x14ac:dyDescent="0.3">
      <c r="H1013" s="28"/>
    </row>
    <row r="1014" spans="8:8" x14ac:dyDescent="0.3">
      <c r="H1014" s="28"/>
    </row>
    <row r="1015" spans="8:8" x14ac:dyDescent="0.3">
      <c r="H1015" s="28"/>
    </row>
    <row r="1016" spans="8:8" x14ac:dyDescent="0.3">
      <c r="H1016" s="28"/>
    </row>
  </sheetData>
  <sheetProtection selectLockedCells="1" selectUnlockedCells="1"/>
  <mergeCells count="2">
    <mergeCell ref="C2:G2"/>
    <mergeCell ref="K19:N19"/>
  </mergeCells>
  <phoneticPr fontId="0" type="noConversion"/>
  <conditionalFormatting sqref="E5:F5">
    <cfRule type="expression" dxfId="8" priority="15" stopIfTrue="1">
      <formula>AND("$c1048575"&gt;=$B$1,"$c1048575"&lt;=$B$2)</formula>
    </cfRule>
  </conditionalFormatting>
  <conditionalFormatting sqref="F6:F281">
    <cfRule type="expression" dxfId="7" priority="1">
      <formula>$F6="1 semaine"</formula>
    </cfRule>
    <cfRule type="expression" dxfId="6" priority="2">
      <formula>$F6="3 jours"</formula>
    </cfRule>
    <cfRule type="expression" dxfId="5" priority="3">
      <formula>$F6="2 jours"</formula>
    </cfRule>
    <cfRule type="expression" dxfId="4" priority="4">
      <formula>$F6="1 jour"</formula>
    </cfRule>
  </conditionalFormatting>
  <dataValidations count="15">
    <dataValidation type="list" allowBlank="1" showInputMessage="1" showErrorMessage="1" sqref="D7:D13 D17">
      <formula1>$J$291:$J$296</formula1>
      <formula2>0</formula2>
    </dataValidation>
    <dataValidation type="list" allowBlank="1" showInputMessage="1" showErrorMessage="1" sqref="B281">
      <formula1>$N$294:$N$651</formula1>
      <formula2>0</formula2>
    </dataValidation>
    <dataValidation type="list" allowBlank="1" showInputMessage="1" showErrorMessage="1" sqref="I6 I74:I281">
      <formula1>$N$284:$N$288</formula1>
      <formula2>0</formula2>
    </dataValidation>
    <dataValidation type="list" allowBlank="1" showInputMessage="1" showErrorMessage="1" sqref="I7:I18 I25:I29 I20:I23 I31:I73">
      <formula1>$N$284:$N$286</formula1>
      <formula2>0</formula2>
    </dataValidation>
    <dataValidation type="date" errorStyle="warning" showInputMessage="1" showErrorMessage="1" promptTitle="cocher la date" sqref="E5:F5">
      <formula1>39688</formula1>
      <formula2>40178</formula2>
    </dataValidation>
    <dataValidation type="list" allowBlank="1" showInputMessage="1" sqref="E6:E280">
      <formula1>$H$284:$H$649</formula1>
    </dataValidation>
    <dataValidation type="list" allowBlank="1" showInputMessage="1" sqref="F6:F281">
      <formula1>$I$283:$I$291</formula1>
    </dataValidation>
    <dataValidation type="list" errorStyle="warning" allowBlank="1" showInputMessage="1" showErrorMessage="1" promptTitle="cocher la date" sqref="E281">
      <formula1>$H$652:$H$1016</formula1>
    </dataValidation>
    <dataValidation type="list" allowBlank="1" showInputMessage="1" showErrorMessage="1" sqref="D6">
      <formula1>$J$291:$J$298</formula1>
    </dataValidation>
    <dataValidation type="list" allowBlank="1" showInputMessage="1" showErrorMessage="1" sqref="H6:H281">
      <formula1>$L$294:$L$301</formula1>
    </dataValidation>
    <dataValidation type="list" allowBlank="1" showInputMessage="1" showErrorMessage="1" sqref="B6:B280">
      <formula1>$N$293:$N$651</formula1>
    </dataValidation>
    <dataValidation type="list" allowBlank="1" showInputMessage="1" showErrorMessage="1" sqref="D14:D16 D18:D281">
      <formula1>$J$290:$J$299</formula1>
    </dataValidation>
    <dataValidation type="list" allowBlank="1" showInputMessage="1" showErrorMessage="1" sqref="I19 I30 I24">
      <formula1>$N$284:$N$287</formula1>
    </dataValidation>
    <dataValidation type="list" allowBlank="1" showInputMessage="1" showErrorMessage="1" sqref="C6:C57 C59:C281">
      <formula1>$K$284:$K$291</formula1>
      <formula2>0</formula2>
    </dataValidation>
    <dataValidation type="list" allowBlank="1" showInputMessage="1" showErrorMessage="1" sqref="C58">
      <formula1>$K$284:$K$291</formula1>
    </dataValidation>
  </dataValidations>
  <pageMargins left="0.7" right="0.7" top="1.3149999999999999" bottom="0.75" header="0.51180555555555551" footer="0.51180555555555551"/>
  <pageSetup paperSize="9" scale="9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G25" sqref="G25"/>
    </sheetView>
  </sheetViews>
  <sheetFormatPr baseColWidth="10" defaultRowHeight="13.2" x14ac:dyDescent="0.25"/>
  <cols>
    <col min="1" max="1" width="20.5546875" bestFit="1" customWidth="1"/>
    <col min="2" max="2" width="17.21875" bestFit="1" customWidth="1"/>
    <col min="3" max="3" width="18.6640625" bestFit="1" customWidth="1"/>
    <col min="4" max="4" width="17.77734375" bestFit="1" customWidth="1"/>
  </cols>
  <sheetData>
    <row r="1" spans="1:4" x14ac:dyDescent="0.25">
      <c r="A1" s="60" t="s">
        <v>497</v>
      </c>
      <c r="B1" t="s">
        <v>499</v>
      </c>
      <c r="C1" t="s">
        <v>500</v>
      </c>
      <c r="D1" t="s">
        <v>501</v>
      </c>
    </row>
    <row r="2" spans="1:4" x14ac:dyDescent="0.25">
      <c r="A2" s="61" t="s">
        <v>387</v>
      </c>
      <c r="B2" s="62">
        <v>14</v>
      </c>
      <c r="C2" s="62">
        <v>2</v>
      </c>
      <c r="D2" s="62">
        <v>1</v>
      </c>
    </row>
    <row r="3" spans="1:4" x14ac:dyDescent="0.25">
      <c r="A3" s="61" t="s">
        <v>388</v>
      </c>
      <c r="B3" s="62">
        <v>14</v>
      </c>
      <c r="C3" s="62">
        <v>1</v>
      </c>
      <c r="D3" s="62">
        <v>1</v>
      </c>
    </row>
    <row r="4" spans="1:4" x14ac:dyDescent="0.25">
      <c r="A4" s="61" t="s">
        <v>389</v>
      </c>
      <c r="B4" s="62">
        <v>14</v>
      </c>
      <c r="C4" s="62">
        <v>0</v>
      </c>
      <c r="D4" s="62">
        <v>0</v>
      </c>
    </row>
    <row r="5" spans="1:4" x14ac:dyDescent="0.25">
      <c r="A5" s="61" t="s">
        <v>390</v>
      </c>
      <c r="B5" s="62">
        <v>7</v>
      </c>
      <c r="C5" s="62">
        <v>0</v>
      </c>
      <c r="D5" s="62">
        <v>0</v>
      </c>
    </row>
    <row r="6" spans="1:4" x14ac:dyDescent="0.25">
      <c r="A6" s="61" t="s">
        <v>391</v>
      </c>
      <c r="B6" s="62">
        <v>32</v>
      </c>
      <c r="C6" s="62">
        <v>1</v>
      </c>
      <c r="D6" s="62">
        <v>0</v>
      </c>
    </row>
    <row r="7" spans="1:4" x14ac:dyDescent="0.25">
      <c r="A7" s="61" t="s">
        <v>392</v>
      </c>
      <c r="B7" s="62">
        <v>2</v>
      </c>
      <c r="C7" s="62">
        <v>2</v>
      </c>
      <c r="D7" s="62">
        <v>0</v>
      </c>
    </row>
    <row r="8" spans="1:4" x14ac:dyDescent="0.25">
      <c r="A8" s="61" t="s">
        <v>393</v>
      </c>
      <c r="B8" s="62">
        <v>24</v>
      </c>
      <c r="C8" s="62">
        <v>0</v>
      </c>
      <c r="D8" s="62">
        <v>0</v>
      </c>
    </row>
    <row r="9" spans="1:4" x14ac:dyDescent="0.25">
      <c r="A9" s="61" t="s">
        <v>394</v>
      </c>
      <c r="B9" s="62">
        <v>0</v>
      </c>
      <c r="C9" s="62">
        <v>0</v>
      </c>
      <c r="D9" s="62">
        <v>0</v>
      </c>
    </row>
    <row r="10" spans="1:4" x14ac:dyDescent="0.25">
      <c r="A10" s="61" t="s">
        <v>395</v>
      </c>
      <c r="B10" s="62">
        <v>0</v>
      </c>
      <c r="C10" s="62">
        <v>0</v>
      </c>
      <c r="D10" s="62">
        <v>0</v>
      </c>
    </row>
    <row r="11" spans="1:4" x14ac:dyDescent="0.25">
      <c r="A11" s="61" t="s">
        <v>396</v>
      </c>
      <c r="B11" s="62">
        <v>0</v>
      </c>
      <c r="C11" s="62">
        <v>0</v>
      </c>
      <c r="D11" s="62">
        <v>0</v>
      </c>
    </row>
    <row r="12" spans="1:4" x14ac:dyDescent="0.25">
      <c r="A12" s="61" t="s">
        <v>397</v>
      </c>
      <c r="B12" s="62">
        <v>0</v>
      </c>
      <c r="C12" s="62">
        <v>0</v>
      </c>
      <c r="D12" s="62">
        <v>0</v>
      </c>
    </row>
    <row r="13" spans="1:4" x14ac:dyDescent="0.25">
      <c r="A13" s="61" t="s">
        <v>398</v>
      </c>
      <c r="B13" s="62">
        <v>0</v>
      </c>
      <c r="C13" s="62">
        <v>0</v>
      </c>
      <c r="D13" s="62">
        <v>0</v>
      </c>
    </row>
    <row r="14" spans="1:4" x14ac:dyDescent="0.25">
      <c r="A14" s="61" t="s">
        <v>412</v>
      </c>
      <c r="B14" s="62">
        <v>107</v>
      </c>
      <c r="C14" s="62">
        <v>6</v>
      </c>
      <c r="D14" s="62">
        <v>2</v>
      </c>
    </row>
    <row r="15" spans="1:4" x14ac:dyDescent="0.25">
      <c r="A15" s="61" t="s">
        <v>498</v>
      </c>
      <c r="B15" s="62">
        <v>214</v>
      </c>
      <c r="C15" s="62">
        <v>12</v>
      </c>
      <c r="D15" s="62">
        <v>4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E16" sqref="E16"/>
    </sheetView>
  </sheetViews>
  <sheetFormatPr baseColWidth="10" defaultColWidth="9" defaultRowHeight="14.4" x14ac:dyDescent="0.3"/>
  <cols>
    <col min="1" max="1" width="14.5546875" style="18" customWidth="1"/>
    <col min="2" max="2" width="11.6640625" style="19" customWidth="1"/>
    <col min="3" max="3" width="13.44140625" style="1" customWidth="1"/>
    <col min="4" max="16384" width="9" style="1"/>
  </cols>
  <sheetData>
    <row r="1" spans="1:4" s="22" customFormat="1" x14ac:dyDescent="0.3">
      <c r="A1" s="20" t="s">
        <v>4</v>
      </c>
      <c r="B1" s="21" t="s">
        <v>383</v>
      </c>
      <c r="C1" s="22" t="s">
        <v>384</v>
      </c>
      <c r="D1" s="22" t="s">
        <v>385</v>
      </c>
    </row>
    <row r="2" spans="1:4" x14ac:dyDescent="0.3">
      <c r="A2" s="54"/>
    </row>
    <row r="3" spans="1:4" x14ac:dyDescent="0.3">
      <c r="A3" s="54">
        <v>42027</v>
      </c>
      <c r="B3" s="19" t="s">
        <v>386</v>
      </c>
      <c r="C3" s="1" t="s">
        <v>401</v>
      </c>
      <c r="D3" s="1" t="s">
        <v>402</v>
      </c>
    </row>
    <row r="4" spans="1:4" x14ac:dyDescent="0.3">
      <c r="A4" s="54">
        <v>42030</v>
      </c>
      <c r="B4" s="19" t="s">
        <v>386</v>
      </c>
      <c r="C4" s="1" t="s">
        <v>401</v>
      </c>
      <c r="D4" s="1" t="s">
        <v>402</v>
      </c>
    </row>
    <row r="5" spans="1:4" x14ac:dyDescent="0.3">
      <c r="A5" s="54">
        <v>42032</v>
      </c>
      <c r="B5" s="19" t="s">
        <v>386</v>
      </c>
      <c r="C5" s="1" t="s">
        <v>401</v>
      </c>
      <c r="D5" s="1" t="s">
        <v>402</v>
      </c>
    </row>
    <row r="6" spans="1:4" x14ac:dyDescent="0.3">
      <c r="A6" s="54">
        <v>42034</v>
      </c>
      <c r="B6" s="19" t="s">
        <v>386</v>
      </c>
      <c r="C6" s="1" t="s">
        <v>401</v>
      </c>
      <c r="D6" s="1" t="s">
        <v>402</v>
      </c>
    </row>
    <row r="7" spans="1:4" x14ac:dyDescent="0.3">
      <c r="A7" s="54">
        <v>42035</v>
      </c>
      <c r="B7" s="19" t="s">
        <v>386</v>
      </c>
      <c r="C7" s="1" t="s">
        <v>401</v>
      </c>
      <c r="D7" s="1" t="s">
        <v>402</v>
      </c>
    </row>
    <row r="8" spans="1:4" x14ac:dyDescent="0.3">
      <c r="A8" s="54">
        <v>42045</v>
      </c>
      <c r="B8" s="19" t="s">
        <v>386</v>
      </c>
      <c r="C8" s="1" t="s">
        <v>401</v>
      </c>
      <c r="D8" s="1" t="s">
        <v>402</v>
      </c>
    </row>
    <row r="9" spans="1:4" x14ac:dyDescent="0.3">
      <c r="A9" s="54">
        <v>42053</v>
      </c>
      <c r="B9" s="19" t="s">
        <v>386</v>
      </c>
      <c r="C9" s="1" t="s">
        <v>401</v>
      </c>
      <c r="D9" s="1" t="s">
        <v>402</v>
      </c>
    </row>
    <row r="10" spans="1:4" x14ac:dyDescent="0.3">
      <c r="A10" s="54">
        <v>42088</v>
      </c>
      <c r="B10" s="19" t="s">
        <v>386</v>
      </c>
      <c r="C10" s="1" t="s">
        <v>401</v>
      </c>
      <c r="D10" s="1" t="s">
        <v>402</v>
      </c>
    </row>
    <row r="11" spans="1:4" x14ac:dyDescent="0.3">
      <c r="A11" s="54">
        <v>42096</v>
      </c>
      <c r="B11" s="19" t="s">
        <v>386</v>
      </c>
      <c r="C11" s="1" t="s">
        <v>401</v>
      </c>
      <c r="D11" s="1" t="s">
        <v>402</v>
      </c>
    </row>
    <row r="12" spans="1:4" x14ac:dyDescent="0.3">
      <c r="A12" s="54">
        <v>42217</v>
      </c>
      <c r="B12" s="19" t="s">
        <v>386</v>
      </c>
      <c r="C12" s="1" t="s">
        <v>401</v>
      </c>
      <c r="D12" s="1" t="s">
        <v>402</v>
      </c>
    </row>
    <row r="13" spans="1:4" x14ac:dyDescent="0.3">
      <c r="A13" s="54"/>
    </row>
    <row r="14" spans="1:4" x14ac:dyDescent="0.3">
      <c r="A14" s="54"/>
    </row>
    <row r="15" spans="1:4" x14ac:dyDescent="0.3">
      <c r="A15" s="54"/>
    </row>
    <row r="16" spans="1:4" x14ac:dyDescent="0.3">
      <c r="A16" s="54"/>
    </row>
    <row r="17" spans="1:1" x14ac:dyDescent="0.3">
      <c r="A17" s="54"/>
    </row>
  </sheetData>
  <sheetProtection selectLockedCells="1" selectUnlockedCells="1"/>
  <phoneticPr fontId="0" type="noConversion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 AT  </vt:lpstr>
      <vt:lpstr>Graphe Suvi Autorisation</vt:lpstr>
      <vt:lpstr>Mises à jour</vt:lpstr>
      <vt:lpstr>serdouk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Habibeche</dc:creator>
  <cp:lastModifiedBy>Windows User</cp:lastModifiedBy>
  <cp:lastPrinted>2013-09-09T13:48:02Z</cp:lastPrinted>
  <dcterms:created xsi:type="dcterms:W3CDTF">2012-12-03T14:23:53Z</dcterms:created>
  <dcterms:modified xsi:type="dcterms:W3CDTF">2015-09-19T07:26:29Z</dcterms:modified>
</cp:coreProperties>
</file>