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2160LR\Desktop\"/>
    </mc:Choice>
  </mc:AlternateContent>
  <bookViews>
    <workbookView xWindow="0" yWindow="0" windowWidth="15345" windowHeight="4455"/>
  </bookViews>
  <sheets>
    <sheet name="Semaine 5" sheetId="8" r:id="rId1"/>
  </sheets>
  <definedNames>
    <definedName name="_xlnm.Print_Titles" localSheetId="0">'Semaine 5'!$1:$2</definedName>
    <definedName name="_xlnm.Print_Area" localSheetId="0">'Semaine 5'!$B$1:$AD$67</definedName>
  </definedNames>
  <calcPr calcId="162913"/>
</workbook>
</file>

<file path=xl/calcChain.xml><?xml version="1.0" encoding="utf-8"?>
<calcChain xmlns="http://schemas.openxmlformats.org/spreadsheetml/2006/main">
  <c r="BA6" i="8" l="1"/>
  <c r="BA8" i="8"/>
  <c r="BA7" i="8"/>
  <c r="BA11" i="8" l="1" a="1"/>
  <c r="BA11" i="8" s="1"/>
  <c r="BA10" i="8" a="1"/>
  <c r="BA10" i="8" s="1"/>
  <c r="BA9" i="8" a="1"/>
  <c r="BA9" i="8" s="1"/>
  <c r="BA12" i="8" l="1" a="1"/>
  <c r="BA12" i="8" s="1"/>
</calcChain>
</file>

<file path=xl/sharedStrings.xml><?xml version="1.0" encoding="utf-8"?>
<sst xmlns="http://schemas.openxmlformats.org/spreadsheetml/2006/main" count="263" uniqueCount="68">
  <si>
    <t>p</t>
  </si>
  <si>
    <t>Présent</t>
  </si>
  <si>
    <t>a</t>
  </si>
  <si>
    <t>t</t>
  </si>
  <si>
    <t>Travaillé</t>
  </si>
  <si>
    <t>Lundi</t>
  </si>
  <si>
    <t>8h00</t>
  </si>
  <si>
    <t>8h30</t>
  </si>
  <si>
    <t>9h00</t>
  </si>
  <si>
    <t>9h30</t>
  </si>
  <si>
    <t>10h30</t>
  </si>
  <si>
    <t>11h30</t>
  </si>
  <si>
    <t>12h30</t>
  </si>
  <si>
    <t>13h30</t>
  </si>
  <si>
    <t>14h30</t>
  </si>
  <si>
    <t>15h30</t>
  </si>
  <si>
    <t>16h30</t>
  </si>
  <si>
    <t>17h30</t>
  </si>
  <si>
    <t>18h30</t>
  </si>
  <si>
    <t>TOTAL H</t>
  </si>
  <si>
    <t>Anna</t>
  </si>
  <si>
    <t>Gina</t>
  </si>
  <si>
    <t>Iris</t>
  </si>
  <si>
    <t>Charlotte</t>
  </si>
  <si>
    <t>Coralie</t>
  </si>
  <si>
    <t>Hawa</t>
  </si>
  <si>
    <t>8h15</t>
  </si>
  <si>
    <t>8h45</t>
  </si>
  <si>
    <t>9h15</t>
  </si>
  <si>
    <t>9h45</t>
  </si>
  <si>
    <t>10h</t>
  </si>
  <si>
    <t>10h15</t>
  </si>
  <si>
    <t>10h45</t>
  </si>
  <si>
    <t>11h</t>
  </si>
  <si>
    <t>11h15</t>
  </si>
  <si>
    <t>11h45</t>
  </si>
  <si>
    <t>12h</t>
  </si>
  <si>
    <t>12h15</t>
  </si>
  <si>
    <t>12h45</t>
  </si>
  <si>
    <t>13h</t>
  </si>
  <si>
    <t>13h15</t>
  </si>
  <si>
    <t>13h45</t>
  </si>
  <si>
    <t>14h</t>
  </si>
  <si>
    <t>14h15</t>
  </si>
  <si>
    <t>14h45</t>
  </si>
  <si>
    <t>15h</t>
  </si>
  <si>
    <t>15h15</t>
  </si>
  <si>
    <t>15h45</t>
  </si>
  <si>
    <t>16h</t>
  </si>
  <si>
    <t>16h15</t>
  </si>
  <si>
    <t>16h45</t>
  </si>
  <si>
    <t>17h</t>
  </si>
  <si>
    <t>17h15</t>
  </si>
  <si>
    <t>17h45</t>
  </si>
  <si>
    <t>18h</t>
  </si>
  <si>
    <t>18h15</t>
  </si>
  <si>
    <t>18h45</t>
  </si>
  <si>
    <t>19h</t>
  </si>
  <si>
    <t>19h15</t>
  </si>
  <si>
    <t>19h30</t>
  </si>
  <si>
    <t>19h45</t>
  </si>
  <si>
    <t>20h</t>
  </si>
  <si>
    <t>Presence Equipe</t>
  </si>
  <si>
    <r>
      <t xml:space="preserve">Semaine 5
</t>
    </r>
    <r>
      <rPr>
        <sz val="24"/>
        <rFont val="Century Gothic"/>
        <family val="2"/>
      </rPr>
      <t>1 au 7 Février</t>
    </r>
  </si>
  <si>
    <r>
      <t xml:space="preserve">Planning
</t>
    </r>
    <r>
      <rPr>
        <sz val="16"/>
        <rFont val="Century Gothic"/>
        <family val="2"/>
      </rPr>
      <t>Dragee - Amande</t>
    </r>
  </si>
  <si>
    <t>DRAGEE</t>
  </si>
  <si>
    <t>AMANDE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</si>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</sst>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0"/>
      <name val="Arial"/>
    </font>
    <font>
      <sz val="10"/>
      <name val="Century Gothic"/>
      <family val="2"/>
    </font>
    <font>
      <b/>
      <sz val="24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  <font>
      <b/>
      <sz val="24"/>
      <color indexed="23"/>
      <name val="Century Gothic"/>
      <family val="2"/>
    </font>
    <font>
      <sz val="8"/>
      <color indexed="63"/>
      <name val="Century Gothic"/>
      <family val="2"/>
    </font>
    <font>
      <sz val="24"/>
      <name val="Century Gothic"/>
      <family val="2"/>
    </font>
    <font>
      <sz val="16"/>
      <name val="Century Gothic"/>
      <family val="2"/>
    </font>
    <font>
      <b/>
      <sz val="9"/>
      <name val="Century Gothic"/>
      <family val="2"/>
    </font>
    <font>
      <b/>
      <sz val="14"/>
      <color indexed="23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E5B9B7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22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1" fontId="4" fillId="3" borderId="2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8" fontId="4" fillId="2" borderId="2" xfId="0" applyNumberFormat="1" applyFont="1" applyFill="1" applyBorder="1" applyAlignment="1">
      <alignment horizontal="center" vertical="center" textRotation="45"/>
    </xf>
    <xf numFmtId="18" fontId="4" fillId="2" borderId="1" xfId="0" applyNumberFormat="1" applyFont="1" applyFill="1" applyBorder="1" applyAlignment="1">
      <alignment horizontal="center" vertical="center" textRotation="45"/>
    </xf>
    <xf numFmtId="1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0" fillId="0" borderId="5" xfId="0" applyBorder="1" applyAlignment="1">
      <alignment horizontal="left"/>
    </xf>
    <xf numFmtId="0" fontId="9" fillId="5" borderId="4" xfId="0" applyFont="1" applyFill="1" applyBorder="1" applyAlignment="1">
      <alignment vertical="center" textRotation="90"/>
    </xf>
    <xf numFmtId="0" fontId="0" fillId="5" borderId="4" xfId="0" applyFill="1" applyBorder="1" applyAlignment="1">
      <alignment vertical="center" textRotation="90"/>
    </xf>
    <xf numFmtId="0" fontId="4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0" fillId="2" borderId="0" xfId="0" applyFont="1" applyFill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5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6EDFC"/>
      <rgbColor rgb="00FFFFFF"/>
      <rgbColor rgb="00E6F4E4"/>
      <rgbColor rgb="0000FF00"/>
      <rgbColor rgb="000000FF"/>
      <rgbColor rgb="00FFFF00"/>
      <rgbColor rgb="00FFEEC9"/>
      <rgbColor rgb="0000FFFF"/>
      <rgbColor rgb="00F7DCE1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FDFBEB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73F13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B1:BA67"/>
  <sheetViews>
    <sheetView showGridLines="0" tabSelected="1" topLeftCell="B1" workbookViewId="0">
      <selection activeCell="BA6" sqref="BA6"/>
    </sheetView>
  </sheetViews>
  <sheetFormatPr baseColWidth="10" defaultColWidth="9.140625" defaultRowHeight="13.5" x14ac:dyDescent="0.25"/>
  <cols>
    <col min="1" max="1" width="9.140625" style="1"/>
    <col min="2" max="2" width="3.28515625" style="1" customWidth="1"/>
    <col min="3" max="3" width="14.7109375" style="1" customWidth="1"/>
    <col min="4" max="52" width="3.140625" style="1" customWidth="1"/>
    <col min="53" max="53" width="13.5703125" style="1" customWidth="1"/>
    <col min="54" max="16384" width="9.140625" style="1"/>
  </cols>
  <sheetData>
    <row r="1" spans="2:53" ht="15" customHeight="1" x14ac:dyDescent="0.35">
      <c r="C1" s="23" t="s">
        <v>64</v>
      </c>
      <c r="D1" s="16"/>
      <c r="E1" s="16"/>
      <c r="F1" s="16"/>
      <c r="G1" s="16"/>
      <c r="H1" s="22"/>
      <c r="I1" s="22"/>
      <c r="J1" s="22"/>
      <c r="K1" s="4"/>
      <c r="L1" s="4"/>
      <c r="M1" s="4"/>
      <c r="N1" s="4"/>
      <c r="O1" s="2"/>
      <c r="P1" s="2"/>
      <c r="S1" s="4"/>
      <c r="T1" s="4"/>
      <c r="U1" s="2"/>
      <c r="V1" s="2"/>
      <c r="X1" s="4"/>
      <c r="Y1" s="20"/>
      <c r="Z1" s="20"/>
      <c r="AA1" s="23" t="s">
        <v>63</v>
      </c>
      <c r="AB1" s="17"/>
      <c r="AC1" s="17"/>
      <c r="AD1" s="17"/>
      <c r="AE1" s="17"/>
      <c r="AF1" s="17"/>
      <c r="AG1" s="17"/>
      <c r="AH1" s="17"/>
      <c r="AI1" s="17"/>
      <c r="AJ1" s="17"/>
    </row>
    <row r="2" spans="2:53" ht="12" customHeight="1" x14ac:dyDescent="0.3">
      <c r="C2" s="16"/>
      <c r="D2" s="16"/>
      <c r="E2" s="16"/>
      <c r="F2" s="16"/>
      <c r="G2" s="16"/>
      <c r="H2" s="22"/>
      <c r="I2" s="22"/>
      <c r="J2" s="22"/>
      <c r="K2" s="4"/>
      <c r="L2" s="10" t="s">
        <v>0</v>
      </c>
      <c r="M2" s="24" t="s">
        <v>1</v>
      </c>
      <c r="N2" s="25"/>
      <c r="O2" s="10" t="s">
        <v>2</v>
      </c>
      <c r="P2" s="13" t="s">
        <v>67</v>
      </c>
      <c r="S2" s="10" t="s">
        <v>3</v>
      </c>
      <c r="T2" s="14" t="s">
        <v>4</v>
      </c>
      <c r="X2" s="4"/>
      <c r="Y2" s="21"/>
      <c r="Z2" s="21"/>
      <c r="AA2" s="17"/>
      <c r="AB2" s="17"/>
      <c r="AC2" s="17"/>
      <c r="AD2" s="17"/>
      <c r="AE2" s="17"/>
      <c r="AF2" s="17"/>
      <c r="AG2" s="17"/>
      <c r="AH2" s="17"/>
      <c r="AI2" s="17"/>
      <c r="AJ2" s="17"/>
    </row>
    <row r="3" spans="2:53" ht="50.25" customHeight="1" x14ac:dyDescent="0.35">
      <c r="C3" s="16"/>
      <c r="D3" s="16"/>
      <c r="E3" s="16"/>
      <c r="F3" s="16"/>
      <c r="G3" s="16"/>
      <c r="H3" s="22"/>
      <c r="I3" s="22"/>
      <c r="J3" s="22"/>
      <c r="K3" s="6"/>
      <c r="L3" s="6"/>
      <c r="M3" s="6"/>
      <c r="N3" s="6"/>
      <c r="R3" s="3"/>
      <c r="S3" s="7"/>
      <c r="T3" s="6"/>
      <c r="X3" s="3"/>
      <c r="Y3" s="7"/>
      <c r="Z3" s="7"/>
      <c r="AA3" s="17"/>
      <c r="AB3" s="17"/>
      <c r="AC3" s="17"/>
      <c r="AD3" s="17"/>
      <c r="AE3" s="17"/>
      <c r="AF3" s="17"/>
      <c r="AG3" s="17"/>
      <c r="AH3" s="17"/>
      <c r="AI3" s="17"/>
      <c r="AJ3" s="17"/>
    </row>
    <row r="4" spans="2:53" ht="30" customHeight="1" x14ac:dyDescent="0.3"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2:53" s="8" customFormat="1" ht="27" customHeight="1" x14ac:dyDescent="0.2">
      <c r="C5" s="30" t="s">
        <v>5</v>
      </c>
      <c r="D5" s="18" t="s">
        <v>6</v>
      </c>
      <c r="E5" s="19" t="s">
        <v>26</v>
      </c>
      <c r="F5" s="18" t="s">
        <v>7</v>
      </c>
      <c r="G5" s="18" t="s">
        <v>27</v>
      </c>
      <c r="H5" s="19" t="s">
        <v>8</v>
      </c>
      <c r="I5" s="18" t="s">
        <v>28</v>
      </c>
      <c r="J5" s="18" t="s">
        <v>9</v>
      </c>
      <c r="K5" s="19" t="s">
        <v>29</v>
      </c>
      <c r="L5" s="18" t="s">
        <v>30</v>
      </c>
      <c r="M5" s="18" t="s">
        <v>31</v>
      </c>
      <c r="N5" s="19" t="s">
        <v>10</v>
      </c>
      <c r="O5" s="18" t="s">
        <v>32</v>
      </c>
      <c r="P5" s="18" t="s">
        <v>33</v>
      </c>
      <c r="Q5" s="19" t="s">
        <v>34</v>
      </c>
      <c r="R5" s="18" t="s">
        <v>11</v>
      </c>
      <c r="S5" s="18" t="s">
        <v>35</v>
      </c>
      <c r="T5" s="19" t="s">
        <v>36</v>
      </c>
      <c r="U5" s="19" t="s">
        <v>37</v>
      </c>
      <c r="V5" s="18" t="s">
        <v>12</v>
      </c>
      <c r="W5" s="19" t="s">
        <v>38</v>
      </c>
      <c r="X5" s="18" t="s">
        <v>39</v>
      </c>
      <c r="Y5" s="18" t="s">
        <v>40</v>
      </c>
      <c r="Z5" s="18" t="s">
        <v>13</v>
      </c>
      <c r="AA5" s="18" t="s">
        <v>41</v>
      </c>
      <c r="AB5" s="19" t="s">
        <v>42</v>
      </c>
      <c r="AC5" s="18" t="s">
        <v>43</v>
      </c>
      <c r="AD5" s="18" t="s">
        <v>14</v>
      </c>
      <c r="AE5" s="18" t="s">
        <v>44</v>
      </c>
      <c r="AF5" s="18" t="s">
        <v>45</v>
      </c>
      <c r="AG5" s="19" t="s">
        <v>46</v>
      </c>
      <c r="AH5" s="18" t="s">
        <v>15</v>
      </c>
      <c r="AI5" s="18" t="s">
        <v>47</v>
      </c>
      <c r="AJ5" s="18" t="s">
        <v>48</v>
      </c>
      <c r="AK5" s="18" t="s">
        <v>49</v>
      </c>
      <c r="AL5" s="18" t="s">
        <v>16</v>
      </c>
      <c r="AM5" s="18" t="s">
        <v>50</v>
      </c>
      <c r="AN5" s="18" t="s">
        <v>51</v>
      </c>
      <c r="AO5" s="18" t="s">
        <v>52</v>
      </c>
      <c r="AP5" s="18" t="s">
        <v>17</v>
      </c>
      <c r="AQ5" s="19" t="s">
        <v>53</v>
      </c>
      <c r="AR5" s="18" t="s">
        <v>54</v>
      </c>
      <c r="AS5" s="18" t="s">
        <v>55</v>
      </c>
      <c r="AT5" s="18" t="s">
        <v>18</v>
      </c>
      <c r="AU5" s="18" t="s">
        <v>56</v>
      </c>
      <c r="AV5" s="19" t="s">
        <v>57</v>
      </c>
      <c r="AW5" s="18" t="s">
        <v>58</v>
      </c>
      <c r="AX5" s="18" t="s">
        <v>59</v>
      </c>
      <c r="AY5" s="18" t="s">
        <v>60</v>
      </c>
      <c r="AZ5" s="18" t="s">
        <v>61</v>
      </c>
      <c r="BA5" s="29" t="s">
        <v>19</v>
      </c>
    </row>
    <row r="6" spans="2:53" s="8" customFormat="1" ht="18" customHeight="1" x14ac:dyDescent="0.2">
      <c r="B6" s="26" t="s">
        <v>65</v>
      </c>
      <c r="C6" s="32" t="s">
        <v>23</v>
      </c>
      <c r="D6" s="31" t="s">
        <v>3</v>
      </c>
      <c r="E6" s="10" t="s">
        <v>3</v>
      </c>
      <c r="F6" s="10" t="s">
        <v>3</v>
      </c>
      <c r="G6" s="10" t="s">
        <v>3</v>
      </c>
      <c r="H6" s="10" t="s">
        <v>3</v>
      </c>
      <c r="I6" s="10" t="s">
        <v>3</v>
      </c>
      <c r="J6" s="10" t="s">
        <v>3</v>
      </c>
      <c r="K6" s="10" t="s">
        <v>3</v>
      </c>
      <c r="L6" s="10" t="s">
        <v>3</v>
      </c>
      <c r="M6" s="10" t="s">
        <v>3</v>
      </c>
      <c r="N6" s="10" t="s">
        <v>3</v>
      </c>
      <c r="O6" s="10" t="s">
        <v>3</v>
      </c>
      <c r="P6" s="10" t="s">
        <v>3</v>
      </c>
      <c r="Q6" s="10" t="s">
        <v>3</v>
      </c>
      <c r="R6" s="10" t="s">
        <v>3</v>
      </c>
      <c r="S6" s="10" t="s">
        <v>3</v>
      </c>
      <c r="T6" s="10"/>
      <c r="U6" s="10" t="s">
        <v>3</v>
      </c>
      <c r="V6" s="10"/>
      <c r="W6" s="10" t="s">
        <v>0</v>
      </c>
      <c r="X6" s="10" t="s">
        <v>0</v>
      </c>
      <c r="Y6" s="10"/>
      <c r="Z6" s="10"/>
      <c r="AA6" s="10"/>
      <c r="AB6" s="10"/>
      <c r="AC6" s="10"/>
      <c r="AD6" s="10" t="s">
        <v>0</v>
      </c>
      <c r="AE6" s="10" t="s">
        <v>0</v>
      </c>
      <c r="AF6" s="10"/>
      <c r="AG6" s="10"/>
      <c r="AH6" s="10"/>
      <c r="AI6" s="10"/>
      <c r="AJ6" s="10"/>
      <c r="AK6" s="10"/>
      <c r="AL6" s="10" t="s">
        <v>0</v>
      </c>
      <c r="AM6" s="10"/>
      <c r="AN6" s="10"/>
      <c r="AO6" s="10" t="s">
        <v>2</v>
      </c>
      <c r="AP6" s="10" t="s">
        <v>0</v>
      </c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2">
        <f>COUNTIF(D6:AZ6,"p*")</f>
        <v>6</v>
      </c>
    </row>
    <row r="7" spans="2:53" s="8" customFormat="1" ht="18" customHeight="1" x14ac:dyDescent="0.2">
      <c r="B7" s="27"/>
      <c r="C7" s="28" t="s">
        <v>24</v>
      </c>
      <c r="D7" s="10"/>
      <c r="E7" s="10"/>
      <c r="F7" s="10"/>
      <c r="G7" s="10"/>
      <c r="H7" s="10"/>
      <c r="I7" s="10"/>
      <c r="J7" s="10" t="s">
        <v>3</v>
      </c>
      <c r="K7" s="10" t="s">
        <v>3</v>
      </c>
      <c r="L7" s="10" t="s">
        <v>3</v>
      </c>
      <c r="M7" s="10" t="s">
        <v>3</v>
      </c>
      <c r="N7" s="10" t="s">
        <v>3</v>
      </c>
      <c r="O7" s="10" t="s">
        <v>3</v>
      </c>
      <c r="P7" s="10" t="s">
        <v>3</v>
      </c>
      <c r="Q7" s="10" t="s">
        <v>3</v>
      </c>
      <c r="R7" s="10" t="s">
        <v>3</v>
      </c>
      <c r="S7" s="10" t="s">
        <v>3</v>
      </c>
      <c r="T7" s="10" t="s">
        <v>3</v>
      </c>
      <c r="U7" s="10" t="s">
        <v>3</v>
      </c>
      <c r="V7" s="10" t="s">
        <v>3</v>
      </c>
      <c r="W7" s="10" t="s">
        <v>3</v>
      </c>
      <c r="X7" s="10" t="s">
        <v>3</v>
      </c>
      <c r="Y7" s="10" t="s">
        <v>3</v>
      </c>
      <c r="Z7" s="10" t="s">
        <v>3</v>
      </c>
      <c r="AA7" s="10" t="s">
        <v>3</v>
      </c>
      <c r="AB7" s="10" t="s">
        <v>3</v>
      </c>
      <c r="AC7" s="10" t="s">
        <v>3</v>
      </c>
      <c r="AD7" s="10" t="s">
        <v>3</v>
      </c>
      <c r="AE7" s="10" t="s">
        <v>3</v>
      </c>
      <c r="AF7" s="10" t="s">
        <v>3</v>
      </c>
      <c r="AG7" s="10" t="s">
        <v>3</v>
      </c>
      <c r="AH7" s="10" t="s">
        <v>3</v>
      </c>
      <c r="AI7" s="10" t="s">
        <v>3</v>
      </c>
      <c r="AJ7" s="10" t="s">
        <v>3</v>
      </c>
      <c r="AK7" s="10" t="s">
        <v>3</v>
      </c>
      <c r="AL7" s="10" t="s">
        <v>3</v>
      </c>
      <c r="AM7" s="10" t="s">
        <v>3</v>
      </c>
      <c r="AN7" s="10" t="s">
        <v>3</v>
      </c>
      <c r="AO7" s="10" t="s">
        <v>3</v>
      </c>
      <c r="AP7" s="10" t="s">
        <v>3</v>
      </c>
      <c r="AQ7" s="10" t="s">
        <v>3</v>
      </c>
      <c r="AR7" s="10" t="s">
        <v>3</v>
      </c>
      <c r="AS7" s="10" t="s">
        <v>3</v>
      </c>
      <c r="AT7" s="10" t="s">
        <v>3</v>
      </c>
      <c r="AU7" s="10" t="s">
        <v>3</v>
      </c>
      <c r="AV7" s="10" t="s">
        <v>3</v>
      </c>
      <c r="AW7" s="10" t="s">
        <v>3</v>
      </c>
      <c r="AX7" s="10" t="s">
        <v>3</v>
      </c>
      <c r="AY7" s="10" t="s">
        <v>3</v>
      </c>
      <c r="AZ7" s="10" t="s">
        <v>3</v>
      </c>
      <c r="BA7" s="12">
        <f>SUM(D7:AZ7)</f>
        <v>0</v>
      </c>
    </row>
    <row r="8" spans="2:53" s="8" customFormat="1" ht="18" customHeight="1" x14ac:dyDescent="0.2">
      <c r="B8" s="27"/>
      <c r="C8" s="28" t="s">
        <v>25</v>
      </c>
      <c r="D8" s="10"/>
      <c r="E8" s="10" t="s">
        <v>3</v>
      </c>
      <c r="F8" s="10" t="s">
        <v>3</v>
      </c>
      <c r="G8" s="10" t="s">
        <v>3</v>
      </c>
      <c r="H8" s="10" t="s">
        <v>3</v>
      </c>
      <c r="I8" s="10" t="s">
        <v>3</v>
      </c>
      <c r="J8" s="10" t="s">
        <v>3</v>
      </c>
      <c r="K8" s="10" t="s">
        <v>3</v>
      </c>
      <c r="L8" s="10" t="s">
        <v>3</v>
      </c>
      <c r="M8" s="10" t="s">
        <v>3</v>
      </c>
      <c r="N8" s="10" t="s">
        <v>3</v>
      </c>
      <c r="O8" s="10" t="s">
        <v>3</v>
      </c>
      <c r="P8" s="10" t="s">
        <v>3</v>
      </c>
      <c r="Q8" s="10" t="s">
        <v>3</v>
      </c>
      <c r="R8" s="10" t="s">
        <v>3</v>
      </c>
      <c r="S8" s="10" t="s">
        <v>3</v>
      </c>
      <c r="T8" s="10" t="s">
        <v>3</v>
      </c>
      <c r="U8" s="15" t="s">
        <v>2</v>
      </c>
      <c r="V8" s="15"/>
      <c r="W8" s="15"/>
      <c r="X8" s="15"/>
      <c r="Y8" s="10"/>
      <c r="Z8" s="15"/>
      <c r="AA8" s="15"/>
      <c r="AB8" s="15"/>
      <c r="AC8" s="15"/>
      <c r="AD8" s="10"/>
      <c r="AE8" s="15"/>
      <c r="AF8" s="15"/>
      <c r="AG8" s="15"/>
      <c r="AH8" s="15"/>
      <c r="AI8" s="10"/>
      <c r="AJ8" s="15"/>
      <c r="AK8" s="15" t="s">
        <v>0</v>
      </c>
      <c r="AL8" s="15"/>
      <c r="AM8" s="15"/>
      <c r="AN8" s="10"/>
      <c r="AO8" s="15"/>
      <c r="AP8" s="15"/>
      <c r="AQ8" s="15"/>
      <c r="AR8" s="15"/>
      <c r="AS8" s="10"/>
      <c r="AT8" s="15"/>
      <c r="AU8" s="15"/>
      <c r="AV8" s="15"/>
      <c r="AW8" s="15"/>
      <c r="AX8" s="10"/>
      <c r="AY8" s="10"/>
      <c r="AZ8" s="15"/>
      <c r="BA8" s="12">
        <f>SUM(IF(ISTEXT(D8:Y8),0.25,0))</f>
        <v>0</v>
      </c>
    </row>
    <row r="9" spans="2:53" s="8" customFormat="1" ht="18" customHeight="1" x14ac:dyDescent="0.2">
      <c r="B9" s="26" t="s">
        <v>66</v>
      </c>
      <c r="C9" s="28" t="s">
        <v>20</v>
      </c>
      <c r="D9" s="10"/>
      <c r="E9" s="10"/>
      <c r="F9" s="10"/>
      <c r="G9" s="10" t="s">
        <v>0</v>
      </c>
      <c r="H9" s="10" t="s">
        <v>0</v>
      </c>
      <c r="I9" s="10" t="s">
        <v>0</v>
      </c>
      <c r="J9" s="10" t="s">
        <v>0</v>
      </c>
      <c r="K9" s="10" t="s">
        <v>0</v>
      </c>
      <c r="L9" s="10" t="s">
        <v>0</v>
      </c>
      <c r="M9" s="10" t="s">
        <v>0</v>
      </c>
      <c r="N9" s="10" t="s">
        <v>0</v>
      </c>
      <c r="O9" s="10" t="s">
        <v>0</v>
      </c>
      <c r="P9" s="10" t="s">
        <v>0</v>
      </c>
      <c r="Q9" s="10" t="s">
        <v>0</v>
      </c>
      <c r="R9" s="10" t="s">
        <v>0</v>
      </c>
      <c r="S9" s="10" t="s">
        <v>0</v>
      </c>
      <c r="T9" s="10" t="s">
        <v>0</v>
      </c>
      <c r="U9" s="10" t="s">
        <v>0</v>
      </c>
      <c r="V9" s="10" t="s">
        <v>0</v>
      </c>
      <c r="W9" s="10" t="s">
        <v>0</v>
      </c>
      <c r="X9" s="10"/>
      <c r="Y9" s="10"/>
      <c r="Z9" s="10" t="s">
        <v>0</v>
      </c>
      <c r="AA9" s="10" t="s">
        <v>0</v>
      </c>
      <c r="AB9" s="10" t="s">
        <v>0</v>
      </c>
      <c r="AC9" s="10"/>
      <c r="AD9" s="10" t="s">
        <v>0</v>
      </c>
      <c r="AE9" s="10" t="s">
        <v>0</v>
      </c>
      <c r="AF9" s="10" t="s">
        <v>0</v>
      </c>
      <c r="AG9" s="10" t="s">
        <v>0</v>
      </c>
      <c r="AH9" s="10"/>
      <c r="AI9" s="10"/>
      <c r="AJ9" s="10" t="s">
        <v>0</v>
      </c>
      <c r="AK9" s="10" t="s">
        <v>0</v>
      </c>
      <c r="AL9" s="10" t="s">
        <v>0</v>
      </c>
      <c r="AM9" s="10"/>
      <c r="AN9" s="10"/>
      <c r="AO9" s="10" t="s">
        <v>0</v>
      </c>
      <c r="AP9" s="10" t="s">
        <v>0</v>
      </c>
      <c r="AQ9" s="10" t="s">
        <v>0</v>
      </c>
      <c r="AR9" s="10"/>
      <c r="AS9" s="10"/>
      <c r="AT9" s="10" t="s">
        <v>0</v>
      </c>
      <c r="AU9" s="10" t="s">
        <v>0</v>
      </c>
      <c r="AV9" s="10" t="s">
        <v>0</v>
      </c>
      <c r="AW9" s="10"/>
      <c r="AX9" s="10"/>
      <c r="AY9" s="10"/>
      <c r="AZ9" s="10" t="s">
        <v>0</v>
      </c>
      <c r="BA9" s="11">
        <f t="array" ref="BA9">SUM(IF(ISTEXT(D9:Y9),0.5,0))</f>
        <v>8.5</v>
      </c>
    </row>
    <row r="10" spans="2:53" s="8" customFormat="1" ht="18" customHeight="1" x14ac:dyDescent="0.2">
      <c r="B10" s="27"/>
      <c r="C10" s="28" t="s">
        <v>21</v>
      </c>
      <c r="D10" s="10"/>
      <c r="E10" s="10"/>
      <c r="F10" s="10" t="s">
        <v>0</v>
      </c>
      <c r="G10" s="10" t="s">
        <v>0</v>
      </c>
      <c r="H10" s="10" t="s">
        <v>0</v>
      </c>
      <c r="I10" s="10" t="s">
        <v>0</v>
      </c>
      <c r="J10" s="10" t="s">
        <v>0</v>
      </c>
      <c r="K10" s="10" t="s">
        <v>0</v>
      </c>
      <c r="L10" s="10" t="s">
        <v>0</v>
      </c>
      <c r="M10" s="10" t="s">
        <v>0</v>
      </c>
      <c r="N10" s="10" t="s">
        <v>0</v>
      </c>
      <c r="O10" s="10" t="s">
        <v>0</v>
      </c>
      <c r="P10" s="10" t="s">
        <v>0</v>
      </c>
      <c r="Q10" s="10" t="s">
        <v>0</v>
      </c>
      <c r="R10" s="10" t="s">
        <v>0</v>
      </c>
      <c r="S10" s="10" t="s">
        <v>0</v>
      </c>
      <c r="T10" s="10" t="s">
        <v>0</v>
      </c>
      <c r="U10" s="10" t="s">
        <v>0</v>
      </c>
      <c r="V10" s="10" t="s">
        <v>0</v>
      </c>
      <c r="W10" s="10"/>
      <c r="X10" s="10" t="s">
        <v>2</v>
      </c>
      <c r="Y10" s="10" t="s">
        <v>2</v>
      </c>
      <c r="Z10" s="10" t="s">
        <v>2</v>
      </c>
      <c r="AA10" s="10" t="s">
        <v>2</v>
      </c>
      <c r="AB10" s="10" t="s">
        <v>2</v>
      </c>
      <c r="AC10" s="10" t="s">
        <v>2</v>
      </c>
      <c r="AD10" s="10" t="s">
        <v>2</v>
      </c>
      <c r="AE10" s="10" t="s">
        <v>2</v>
      </c>
      <c r="AF10" s="10" t="s">
        <v>2</v>
      </c>
      <c r="AG10" s="10" t="s">
        <v>2</v>
      </c>
      <c r="AH10" s="10" t="s">
        <v>2</v>
      </c>
      <c r="AI10" s="10" t="s">
        <v>2</v>
      </c>
      <c r="AJ10" s="10" t="s">
        <v>2</v>
      </c>
      <c r="AK10" s="10" t="s">
        <v>2</v>
      </c>
      <c r="AL10" s="10" t="s">
        <v>0</v>
      </c>
      <c r="AM10" s="10"/>
      <c r="AN10" s="10"/>
      <c r="AO10" s="10" t="s">
        <v>0</v>
      </c>
      <c r="AP10" s="10" t="s">
        <v>0</v>
      </c>
      <c r="AQ10" s="10"/>
      <c r="AR10" s="10"/>
      <c r="AS10" s="10"/>
      <c r="AT10" s="10" t="s">
        <v>0</v>
      </c>
      <c r="AU10" s="10" t="s">
        <v>0</v>
      </c>
      <c r="AV10" s="10"/>
      <c r="AW10" s="10"/>
      <c r="AX10" s="10"/>
      <c r="AY10" s="10"/>
      <c r="AZ10" s="10" t="s">
        <v>0</v>
      </c>
      <c r="BA10" s="11">
        <f t="array" ref="BA10">SUM(IF(ISTEXT(D10:Y10),0.5,0))</f>
        <v>9.5</v>
      </c>
    </row>
    <row r="11" spans="2:53" s="8" customFormat="1" ht="18" customHeight="1" x14ac:dyDescent="0.2">
      <c r="B11" s="27"/>
      <c r="C11" s="28" t="s">
        <v>22</v>
      </c>
      <c r="D11" s="10"/>
      <c r="E11" s="10"/>
      <c r="F11" s="10"/>
      <c r="G11" s="10" t="s">
        <v>0</v>
      </c>
      <c r="H11" s="10" t="s">
        <v>0</v>
      </c>
      <c r="I11" s="10" t="s">
        <v>0</v>
      </c>
      <c r="J11" s="10" t="s">
        <v>0</v>
      </c>
      <c r="K11" s="10" t="s">
        <v>0</v>
      </c>
      <c r="L11" s="10" t="s">
        <v>0</v>
      </c>
      <c r="M11" s="10" t="s">
        <v>0</v>
      </c>
      <c r="N11" s="10" t="s">
        <v>0</v>
      </c>
      <c r="O11" s="10" t="s">
        <v>0</v>
      </c>
      <c r="P11" s="10" t="s">
        <v>0</v>
      </c>
      <c r="Q11" s="10" t="s">
        <v>0</v>
      </c>
      <c r="R11" s="10" t="s">
        <v>0</v>
      </c>
      <c r="S11" s="10" t="s">
        <v>0</v>
      </c>
      <c r="T11" s="10" t="s">
        <v>0</v>
      </c>
      <c r="U11" s="10" t="s">
        <v>0</v>
      </c>
      <c r="V11" s="10" t="s">
        <v>0</v>
      </c>
      <c r="W11" s="10" t="s">
        <v>0</v>
      </c>
      <c r="X11" s="10" t="s">
        <v>0</v>
      </c>
      <c r="Y11" s="10"/>
      <c r="Z11" s="10" t="s">
        <v>0</v>
      </c>
      <c r="AA11" s="10" t="s">
        <v>0</v>
      </c>
      <c r="AB11" s="10" t="s">
        <v>0</v>
      </c>
      <c r="AC11" s="10" t="s">
        <v>0</v>
      </c>
      <c r="AD11" s="10"/>
      <c r="AE11" s="10" t="s">
        <v>0</v>
      </c>
      <c r="AF11" s="10" t="s">
        <v>0</v>
      </c>
      <c r="AG11" s="10" t="s">
        <v>0</v>
      </c>
      <c r="AH11" s="10" t="s">
        <v>0</v>
      </c>
      <c r="AI11" s="10"/>
      <c r="AJ11" s="10" t="s">
        <v>2</v>
      </c>
      <c r="AK11" s="10" t="s">
        <v>0</v>
      </c>
      <c r="AL11" s="10" t="s">
        <v>0</v>
      </c>
      <c r="AM11" s="10" t="s">
        <v>0</v>
      </c>
      <c r="AN11" s="10"/>
      <c r="AO11" s="10" t="s">
        <v>0</v>
      </c>
      <c r="AP11" s="10" t="s">
        <v>0</v>
      </c>
      <c r="AQ11" s="10" t="s">
        <v>0</v>
      </c>
      <c r="AR11" s="10" t="s">
        <v>0</v>
      </c>
      <c r="AS11" s="10"/>
      <c r="AT11" s="10" t="s">
        <v>0</v>
      </c>
      <c r="AU11" s="10" t="s">
        <v>0</v>
      </c>
      <c r="AV11" s="10" t="s">
        <v>0</v>
      </c>
      <c r="AW11" s="10" t="s">
        <v>0</v>
      </c>
      <c r="AX11" s="10"/>
      <c r="AY11" s="10"/>
      <c r="AZ11" s="10" t="s">
        <v>0</v>
      </c>
      <c r="BA11" s="11">
        <f t="array" ref="BA11">SUM(IF(ISTEXT(D11:Y11),0.5,0))</f>
        <v>9</v>
      </c>
    </row>
    <row r="12" spans="2:53" s="8" customFormat="1" ht="12" customHeight="1" x14ac:dyDescent="0.2">
      <c r="C12" s="9" t="s">
        <v>62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>
        <f t="array" ref="BA12">SUM(IF(ISTEXT(D12:Y12),1,0))</f>
        <v>0</v>
      </c>
    </row>
    <row r="13" spans="2:53" s="8" customFormat="1" ht="12" customHeight="1" x14ac:dyDescent="0.2"/>
    <row r="14" spans="2:53" s="8" customFormat="1" ht="5.0999999999999996" customHeight="1" x14ac:dyDescent="0.2"/>
    <row r="15" spans="2:53" s="8" customFormat="1" ht="12.95" customHeight="1" x14ac:dyDescent="0.2"/>
    <row r="16" spans="2:53" s="8" customFormat="1" ht="12.95" customHeight="1" x14ac:dyDescent="0.2"/>
    <row r="17" s="8" customFormat="1" ht="12.95" customHeight="1" x14ac:dyDescent="0.2"/>
    <row r="18" s="8" customFormat="1" ht="12.95" customHeight="1" x14ac:dyDescent="0.2"/>
    <row r="19" s="8" customFormat="1" ht="12.95" customHeight="1" x14ac:dyDescent="0.2"/>
    <row r="20" s="8" customFormat="1" ht="12.95" customHeight="1" x14ac:dyDescent="0.2"/>
    <row r="21" s="8" customFormat="1" ht="12.95" customHeight="1" x14ac:dyDescent="0.2"/>
    <row r="22" s="8" customFormat="1" ht="12.95" customHeight="1" x14ac:dyDescent="0.2"/>
    <row r="23" s="8" customFormat="1" ht="12.95" customHeight="1" x14ac:dyDescent="0.2"/>
    <row r="24" s="8" customFormat="1" ht="12.95" customHeight="1" x14ac:dyDescent="0.2"/>
    <row r="25" s="8" customFormat="1" ht="12.95" customHeight="1" x14ac:dyDescent="0.2"/>
    <row r="26" s="8" customFormat="1" ht="12" customHeight="1" x14ac:dyDescent="0.2"/>
    <row r="27" s="8" customFormat="1" ht="5.0999999999999996" customHeight="1" x14ac:dyDescent="0.2"/>
    <row r="28" s="8" customFormat="1" ht="12.95" customHeight="1" x14ac:dyDescent="0.2"/>
    <row r="29" s="8" customFormat="1" ht="12.95" customHeight="1" x14ac:dyDescent="0.2"/>
    <row r="30" s="8" customFormat="1" ht="12.95" customHeight="1" x14ac:dyDescent="0.2"/>
    <row r="31" s="8" customFormat="1" ht="12.95" customHeight="1" x14ac:dyDescent="0.2"/>
    <row r="32" s="8" customFormat="1" ht="12.95" customHeight="1" x14ac:dyDescent="0.2"/>
    <row r="33" s="8" customFormat="1" ht="12.95" customHeight="1" x14ac:dyDescent="0.2"/>
    <row r="34" s="8" customFormat="1" ht="12.95" customHeight="1" x14ac:dyDescent="0.2"/>
    <row r="35" s="8" customFormat="1" ht="12.95" customHeight="1" x14ac:dyDescent="0.2"/>
    <row r="36" s="8" customFormat="1" ht="12.95" customHeight="1" x14ac:dyDescent="0.2"/>
    <row r="37" s="8" customFormat="1" ht="12.95" customHeight="1" x14ac:dyDescent="0.2"/>
    <row r="38" s="8" customFormat="1" ht="12" customHeight="1" x14ac:dyDescent="0.2"/>
    <row r="39" s="8" customFormat="1" ht="12" customHeight="1" x14ac:dyDescent="0.2"/>
    <row r="40" s="8" customFormat="1" ht="5.0999999999999996" customHeight="1" x14ac:dyDescent="0.2"/>
    <row r="41" s="8" customFormat="1" ht="12.95" customHeight="1" x14ac:dyDescent="0.2"/>
    <row r="42" s="8" customFormat="1" ht="12.95" customHeight="1" x14ac:dyDescent="0.2"/>
    <row r="43" s="8" customFormat="1" ht="12.95" customHeight="1" x14ac:dyDescent="0.2"/>
    <row r="44" s="8" customFormat="1" ht="12.95" customHeight="1" x14ac:dyDescent="0.2"/>
    <row r="45" s="8" customFormat="1" ht="12.95" customHeight="1" x14ac:dyDescent="0.2"/>
    <row r="46" s="8" customFormat="1" ht="12.95" customHeight="1" x14ac:dyDescent="0.2"/>
    <row r="47" s="8" customFormat="1" ht="12.95" customHeight="1" x14ac:dyDescent="0.2"/>
    <row r="48" s="8" customFormat="1" ht="12.95" customHeight="1" x14ac:dyDescent="0.2"/>
    <row r="49" s="8" customFormat="1" ht="12.95" customHeight="1" x14ac:dyDescent="0.2"/>
    <row r="50" s="8" customFormat="1" ht="12.95" customHeight="1" x14ac:dyDescent="0.2"/>
    <row r="51" s="8" customFormat="1" ht="12.95" customHeight="1" x14ac:dyDescent="0.2"/>
    <row r="52" s="8" customFormat="1" ht="12.95" customHeight="1" x14ac:dyDescent="0.2"/>
    <row r="53" s="8" customFormat="1" ht="12" customHeight="1" x14ac:dyDescent="0.2"/>
    <row r="54" s="8" customFormat="1" ht="5.0999999999999996" customHeight="1" x14ac:dyDescent="0.2"/>
    <row r="55" s="8" customFormat="1" ht="12.95" customHeight="1" x14ac:dyDescent="0.2"/>
    <row r="56" s="8" customFormat="1" ht="12.95" customHeight="1" x14ac:dyDescent="0.2"/>
    <row r="57" s="8" customFormat="1" ht="12.95" customHeight="1" x14ac:dyDescent="0.2"/>
    <row r="58" s="8" customFormat="1" ht="12.95" customHeight="1" x14ac:dyDescent="0.2"/>
    <row r="59" s="8" customFormat="1" ht="12.95" customHeight="1" x14ac:dyDescent="0.2"/>
    <row r="60" s="8" customFormat="1" ht="12.95" customHeight="1" x14ac:dyDescent="0.2"/>
    <row r="61" s="8" customFormat="1" ht="12.95" customHeight="1" x14ac:dyDescent="0.2"/>
    <row r="62" s="8" customFormat="1" ht="12.95" customHeight="1" x14ac:dyDescent="0.2"/>
    <row r="63" s="8" customFormat="1" ht="12.95" customHeight="1" x14ac:dyDescent="0.2"/>
    <row r="64" s="8" customFormat="1" ht="12.95" customHeight="1" x14ac:dyDescent="0.2"/>
    <row r="65" s="8" customFormat="1" ht="12.95" customHeight="1" x14ac:dyDescent="0.2"/>
    <row r="66" s="8" customFormat="1" ht="12" customHeight="1" x14ac:dyDescent="0.2"/>
    <row r="67" s="8" customFormat="1" ht="5.0999999999999996" customHeight="1" x14ac:dyDescent="0.2"/>
  </sheetData>
  <mergeCells count="7">
    <mergeCell ref="AA1:AJ3"/>
    <mergeCell ref="M2:N2"/>
    <mergeCell ref="B6:B8"/>
    <mergeCell ref="B9:B11"/>
    <mergeCell ref="C1:J3"/>
    <mergeCell ref="Y1:Z1"/>
    <mergeCell ref="Y2:Z2"/>
  </mergeCells>
  <conditionalFormatting sqref="D9:Y11">
    <cfRule type="cellIs" dxfId="56" priority="90" operator="equal">
      <formula>"p"</formula>
    </cfRule>
    <cfRule type="cellIs" dxfId="55" priority="91" operator="equal">
      <formula>"a"</formula>
    </cfRule>
  </conditionalFormatting>
  <conditionalFormatting sqref="L2">
    <cfRule type="cellIs" dxfId="52" priority="80" operator="equal">
      <formula>"p"</formula>
    </cfRule>
    <cfRule type="cellIs" dxfId="51" priority="81" operator="equal">
      <formula>"a"</formula>
    </cfRule>
  </conditionalFormatting>
  <conditionalFormatting sqref="O2">
    <cfRule type="cellIs" dxfId="50" priority="78" operator="equal">
      <formula>"p"</formula>
    </cfRule>
    <cfRule type="cellIs" dxfId="49" priority="79" operator="equal">
      <formula>"a"</formula>
    </cfRule>
  </conditionalFormatting>
  <conditionalFormatting sqref="D6:Y8">
    <cfRule type="cellIs" dxfId="44" priority="67" operator="equal">
      <formula>"t"</formula>
    </cfRule>
    <cfRule type="cellIs" dxfId="43" priority="68" operator="equal">
      <formula>"p"</formula>
    </cfRule>
    <cfRule type="cellIs" dxfId="42" priority="69" operator="equal">
      <formula>"a"</formula>
    </cfRule>
  </conditionalFormatting>
  <conditionalFormatting sqref="S2">
    <cfRule type="cellIs" dxfId="41" priority="55" operator="equal">
      <formula>"t"</formula>
    </cfRule>
    <cfRule type="cellIs" dxfId="40" priority="56" operator="equal">
      <formula>"p"</formula>
    </cfRule>
    <cfRule type="cellIs" dxfId="39" priority="57" operator="equal">
      <formula>"a"</formula>
    </cfRule>
  </conditionalFormatting>
  <conditionalFormatting sqref="D12:Y12">
    <cfRule type="colorScale" priority="4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9:AD9 Z11:AD11">
    <cfRule type="cellIs" dxfId="38" priority="44" operator="equal">
      <formula>"p"</formula>
    </cfRule>
    <cfRule type="cellIs" dxfId="37" priority="45" operator="equal">
      <formula>"a"</formula>
    </cfRule>
  </conditionalFormatting>
  <conditionalFormatting sqref="Z6:AD8">
    <cfRule type="cellIs" dxfId="36" priority="41" operator="equal">
      <formula>"t"</formula>
    </cfRule>
    <cfRule type="cellIs" dxfId="35" priority="42" operator="equal">
      <formula>"p"</formula>
    </cfRule>
    <cfRule type="cellIs" dxfId="34" priority="43" operator="equal">
      <formula>"a"</formula>
    </cfRule>
  </conditionalFormatting>
  <conditionalFormatting sqref="Z12:AD12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9:AI9 AE11:AI11">
    <cfRule type="cellIs" dxfId="33" priority="38" operator="equal">
      <formula>"p"</formula>
    </cfRule>
    <cfRule type="cellIs" dxfId="32" priority="39" operator="equal">
      <formula>"a"</formula>
    </cfRule>
  </conditionalFormatting>
  <conditionalFormatting sqref="AE6:AI8">
    <cfRule type="cellIs" dxfId="31" priority="35" operator="equal">
      <formula>"t"</formula>
    </cfRule>
    <cfRule type="cellIs" dxfId="30" priority="36" operator="equal">
      <formula>"p"</formula>
    </cfRule>
    <cfRule type="cellIs" dxfId="29" priority="37" operator="equal">
      <formula>"a"</formula>
    </cfRule>
  </conditionalFormatting>
  <conditionalFormatting sqref="AE12:AI12"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J9:AN11">
    <cfRule type="cellIs" dxfId="28" priority="32" operator="equal">
      <formula>"p"</formula>
    </cfRule>
    <cfRule type="cellIs" dxfId="27" priority="33" operator="equal">
      <formula>"a"</formula>
    </cfRule>
  </conditionalFormatting>
  <conditionalFormatting sqref="AJ6:AN8">
    <cfRule type="cellIs" dxfId="26" priority="29" operator="equal">
      <formula>"t"</formula>
    </cfRule>
    <cfRule type="cellIs" dxfId="25" priority="30" operator="equal">
      <formula>"p"</formula>
    </cfRule>
    <cfRule type="cellIs" dxfId="24" priority="31" operator="equal">
      <formula>"a"</formula>
    </cfRule>
  </conditionalFormatting>
  <conditionalFormatting sqref="AJ12:AN12">
    <cfRule type="colorScale" priority="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O9:AS11">
    <cfRule type="cellIs" dxfId="23" priority="26" operator="equal">
      <formula>"p"</formula>
    </cfRule>
    <cfRule type="cellIs" dxfId="22" priority="27" operator="equal">
      <formula>"a"</formula>
    </cfRule>
  </conditionalFormatting>
  <conditionalFormatting sqref="AO6:AS8">
    <cfRule type="cellIs" dxfId="21" priority="23" operator="equal">
      <formula>"t"</formula>
    </cfRule>
    <cfRule type="cellIs" dxfId="20" priority="24" operator="equal">
      <formula>"p"</formula>
    </cfRule>
    <cfRule type="cellIs" dxfId="19" priority="25" operator="equal">
      <formula>"a"</formula>
    </cfRule>
  </conditionalFormatting>
  <conditionalFormatting sqref="AO12:AS12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T9:AX11">
    <cfRule type="cellIs" dxfId="18" priority="20" operator="equal">
      <formula>"p"</formula>
    </cfRule>
    <cfRule type="cellIs" dxfId="17" priority="21" operator="equal">
      <formula>"a"</formula>
    </cfRule>
  </conditionalFormatting>
  <conditionalFormatting sqref="AT6:AX8">
    <cfRule type="cellIs" dxfId="16" priority="17" operator="equal">
      <formula>"t"</formula>
    </cfRule>
    <cfRule type="cellIs" dxfId="15" priority="18" operator="equal">
      <formula>"p"</formula>
    </cfRule>
    <cfRule type="cellIs" dxfId="14" priority="19" operator="equal">
      <formula>"a"</formula>
    </cfRule>
  </conditionalFormatting>
  <conditionalFormatting sqref="AT12:AX12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Y9:AY11">
    <cfRule type="cellIs" dxfId="13" priority="14" operator="equal">
      <formula>"p"</formula>
    </cfRule>
    <cfRule type="cellIs" dxfId="12" priority="15" operator="equal">
      <formula>"a"</formula>
    </cfRule>
  </conditionalFormatting>
  <conditionalFormatting sqref="AY6:AY8">
    <cfRule type="cellIs" dxfId="11" priority="11" operator="equal">
      <formula>"t"</formula>
    </cfRule>
    <cfRule type="cellIs" dxfId="10" priority="12" operator="equal">
      <formula>"p"</formula>
    </cfRule>
    <cfRule type="cellIs" dxfId="9" priority="13" operator="equal">
      <formula>"a"</formula>
    </cfRule>
  </conditionalFormatting>
  <conditionalFormatting sqref="AY12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Z9:AZ11">
    <cfRule type="cellIs" dxfId="8" priority="8" operator="equal">
      <formula>"p"</formula>
    </cfRule>
    <cfRule type="cellIs" dxfId="7" priority="9" operator="equal">
      <formula>"a"</formula>
    </cfRule>
  </conditionalFormatting>
  <conditionalFormatting sqref="AZ6:AZ8">
    <cfRule type="cellIs" dxfId="6" priority="5" operator="equal">
      <formula>"t"</formula>
    </cfRule>
    <cfRule type="cellIs" dxfId="5" priority="6" operator="equal">
      <formula>"p"</formula>
    </cfRule>
    <cfRule type="cellIs" dxfId="4" priority="7" operator="equal">
      <formula>"a"</formula>
    </cfRule>
  </conditionalFormatting>
  <conditionalFormatting sqref="AZ12">
    <cfRule type="colorScale" priority="4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10:AI10">
    <cfRule type="cellIs" dxfId="3" priority="1" operator="equal">
      <formula>"p"</formula>
    </cfRule>
    <cfRule type="cellIs" dxfId="2" priority="2" operator="equal">
      <formula>"a"</formula>
    </cfRule>
  </conditionalFormatting>
  <pageMargins left="0.75" right="0.75" top="1" bottom="1" header="0.5" footer="0.5"/>
  <pageSetup paperSize="9" scale="59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37F4D7B1-021D-492D-82A0-864FE8DF95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Semaine 5</vt:lpstr>
      <vt:lpstr>'Semaine 5'!Impression_des_titres</vt:lpstr>
      <vt:lpstr>'Semaine 5'!Zone_d_impression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Stéphane OZBOYACI</dc:creator>
  <cp:keywords/>
  <dc:description/>
  <cp:lastModifiedBy>SABET Kevan (DGSI DIT)</cp:lastModifiedBy>
  <cp:revision/>
  <dcterms:created xsi:type="dcterms:W3CDTF">2017-12-16T09:19:00Z</dcterms:created>
  <dcterms:modified xsi:type="dcterms:W3CDTF">2021-02-04T10:25:16Z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TC062561761036</vt:lpwstr>
  </property>
</Properties>
</file>