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beaudoin\Desktop\"/>
    </mc:Choice>
  </mc:AlternateContent>
  <xr:revisionPtr revIDLastSave="0" documentId="13_ncr:1_{F3D57B1E-098C-4348-A865-40123C2758D3}" xr6:coauthVersionLast="45" xr6:coauthVersionMax="45" xr10:uidLastSave="{00000000-0000-0000-0000-000000000000}"/>
  <bookViews>
    <workbookView xWindow="-120" yWindow="330" windowWidth="29040" windowHeight="15990" tabRatio="847" activeTab="1" xr2:uid="{21FC269A-CDC4-42F8-8993-81782E830628}"/>
  </bookViews>
  <sheets>
    <sheet name="MODÈLE" sheetId="1" r:id="rId1"/>
    <sheet name="DRAWING NUMBER" sheetId="2" r:id="rId2"/>
    <sheet name="Feuil1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9" i="1" l="1"/>
  <c r="R26" i="1"/>
  <c r="Q22" i="1"/>
  <c r="R22" i="1" s="1"/>
  <c r="Q21" i="1"/>
  <c r="R21" i="1" s="1"/>
  <c r="R20" i="1"/>
  <c r="Q20" i="1"/>
  <c r="Q19" i="1"/>
  <c r="Q18" i="1"/>
  <c r="R18" i="1" s="1"/>
  <c r="Q17" i="1"/>
  <c r="R17" i="1" s="1"/>
  <c r="R16" i="1"/>
  <c r="Q16" i="1"/>
  <c r="Q15" i="1"/>
  <c r="Q14" i="1"/>
  <c r="R14" i="1" s="1"/>
  <c r="Q13" i="1"/>
  <c r="R13" i="1" s="1"/>
  <c r="R12" i="1"/>
  <c r="Q12" i="1"/>
  <c r="Q11" i="1"/>
  <c r="Q10" i="1"/>
  <c r="R10" i="1" s="1"/>
  <c r="Q9" i="1"/>
  <c r="R9" i="1" s="1"/>
  <c r="R8" i="1"/>
  <c r="Q8" i="1"/>
  <c r="Q7" i="1"/>
  <c r="Q6" i="1"/>
  <c r="R6" i="1" s="1"/>
  <c r="K6" i="1"/>
  <c r="Q5" i="1"/>
  <c r="R5" i="1" s="1"/>
  <c r="K5" i="1"/>
  <c r="Q4" i="1"/>
  <c r="K4" i="1"/>
  <c r="H3" i="1"/>
  <c r="K3" i="1" s="1"/>
  <c r="Q3" i="1" l="1"/>
  <c r="R33" i="1"/>
  <c r="R4" i="1"/>
  <c r="R7" i="1"/>
  <c r="R11" i="1"/>
  <c r="R15" i="1"/>
  <c r="R3" i="1" l="1"/>
  <c r="R24" i="1" s="1"/>
  <c r="Q24" i="1"/>
  <c r="S24" i="1" l="1"/>
  <c r="R28" i="1"/>
  <c r="R30" i="1" s="1"/>
  <c r="R35" i="1" l="1"/>
  <c r="R32" i="1"/>
</calcChain>
</file>

<file path=xl/sharedStrings.xml><?xml version="1.0" encoding="utf-8"?>
<sst xmlns="http://schemas.openxmlformats.org/spreadsheetml/2006/main" count="34" uniqueCount="33">
  <si>
    <t>?????</t>
  </si>
  <si>
    <t>#</t>
  </si>
  <si>
    <t>Qté</t>
  </si>
  <si>
    <t>Description</t>
  </si>
  <si>
    <t>Référence dessin</t>
  </si>
  <si>
    <t>Longueur (po)</t>
  </si>
  <si>
    <t>Largeur (po)</t>
  </si>
  <si>
    <t>Épaisseur</t>
  </si>
  <si>
    <t>Superficie (pi2)</t>
  </si>
  <si>
    <t>Poids  (lb/lin.ft)</t>
  </si>
  <si>
    <t>Poids  (lb/pi2)</t>
  </si>
  <si>
    <t>Poids  (lb)</t>
  </si>
  <si>
    <t>Poids (lb) arrondi</t>
  </si>
  <si>
    <t>Prix  ($/lb)</t>
  </si>
  <si>
    <t>Prix  ($/pi2)</t>
  </si>
  <si>
    <t>Prix  ($/ln.ft)</t>
  </si>
  <si>
    <t>Prix  unitaire</t>
  </si>
  <si>
    <t>Valeur ($)</t>
  </si>
  <si>
    <t>Vendant ($)</t>
  </si>
  <si>
    <t>M.O.:</t>
  </si>
  <si>
    <t xml:space="preserve">Total : </t>
  </si>
  <si>
    <t xml:space="preserve">Prix final : </t>
  </si>
  <si>
    <t xml:space="preserve">Prix ($/lb) : </t>
  </si>
  <si>
    <t xml:space="preserve">Poids pratique : </t>
  </si>
  <si>
    <t xml:space="preserve">Poids théorique : </t>
  </si>
  <si>
    <t>DRAWING NUMBER</t>
  </si>
  <si>
    <t>UNIT PRICE</t>
  </si>
  <si>
    <t>555B-ZORJ-01-0000</t>
  </si>
  <si>
    <t>555B-ZORJ-01-0001</t>
  </si>
  <si>
    <t>555B-ZORJ-01-0002</t>
  </si>
  <si>
    <t>555B-ZORJ-01-0003</t>
  </si>
  <si>
    <t>555B-ZORJ-01-0004</t>
  </si>
  <si>
    <t>555B-ZORJ-01-0005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</si>
</sst>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* #,##0.00_)\ &quot;$&quot;_ ;_ * \(#,##0.00\)\ &quot;$&quot;_ ;_ * &quot;-&quot;??_)\ &quot;$&quot;_ ;_ @_ "/>
    <numFmt numFmtId="43" formatCode="_ * #,##0.00_)_ ;_ * \(#,##0.00\)_ ;_ * &quot;-&quot;??_)_ ;_ @_ "/>
    <numFmt numFmtId="164" formatCode="_ * #,##0.000_)\ _$_ ;_ * \(#,##0.000\)\ _$_ ;_ * &quot;-&quot;??_)\ _$_ ;_ @_ "/>
    <numFmt numFmtId="165" formatCode="_ * #,##0_)\ _$_ ;_ * \(#,##0\)\ _$_ ;_ * &quot;-&quot;??_)\ _$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13" fontId="2" fillId="0" borderId="0" xfId="0" applyNumberFormat="1" applyFont="1" applyAlignment="1">
      <alignment horizontal="center" wrapText="1"/>
    </xf>
    <xf numFmtId="164" fontId="2" fillId="0" borderId="0" xfId="1" applyNumberFormat="1" applyFont="1" applyAlignment="1">
      <alignment horizontal="center" wrapText="1"/>
    </xf>
    <xf numFmtId="0" fontId="0" fillId="0" borderId="0" xfId="0" applyAlignment="1">
      <alignment horizontal="center"/>
    </xf>
    <xf numFmtId="13" fontId="0" fillId="0" borderId="0" xfId="0" applyNumberFormat="1" applyAlignment="1">
      <alignment horizontal="center"/>
    </xf>
    <xf numFmtId="13" fontId="0" fillId="0" borderId="0" xfId="0" applyNumberFormat="1"/>
    <xf numFmtId="164" fontId="0" fillId="0" borderId="0" xfId="1" applyNumberFormat="1" applyFont="1"/>
    <xf numFmtId="43" fontId="0" fillId="0" borderId="0" xfId="1" applyFont="1" applyAlignment="1">
      <alignment horizontal="center"/>
    </xf>
    <xf numFmtId="44" fontId="0" fillId="0" borderId="0" xfId="2" applyFont="1" applyAlignment="1">
      <alignment horizontal="center"/>
    </xf>
    <xf numFmtId="44" fontId="0" fillId="0" borderId="0" xfId="2" applyFont="1"/>
    <xf numFmtId="44" fontId="0" fillId="0" borderId="0" xfId="0" applyNumberFormat="1"/>
    <xf numFmtId="43" fontId="0" fillId="0" borderId="0" xfId="1" applyFont="1"/>
    <xf numFmtId="16" fontId="0" fillId="0" borderId="0" xfId="0" applyNumberFormat="1"/>
    <xf numFmtId="44" fontId="0" fillId="0" borderId="1" xfId="2" applyFont="1" applyBorder="1"/>
    <xf numFmtId="0" fontId="0" fillId="0" borderId="0" xfId="0" applyAlignment="1">
      <alignment horizontal="right"/>
    </xf>
    <xf numFmtId="1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  <xf numFmtId="44" fontId="2" fillId="2" borderId="0" xfId="2" applyFont="1" applyFill="1"/>
    <xf numFmtId="0" fontId="2" fillId="0" borderId="0" xfId="0" applyFont="1" applyAlignment="1">
      <alignment horizontal="center"/>
    </xf>
    <xf numFmtId="0" fontId="0" fillId="0" borderId="0" xfId="0" applyFill="1"/>
    <xf numFmtId="44" fontId="2" fillId="0" borderId="0" xfId="2" applyFont="1" applyFill="1"/>
    <xf numFmtId="165" fontId="2" fillId="0" borderId="0" xfId="1" applyNumberFormat="1" applyFont="1" applyFill="1"/>
    <xf numFmtId="164" fontId="0" fillId="0" borderId="0" xfId="1" applyNumberFormat="1" applyFont="1" applyFill="1"/>
    <xf numFmtId="0" fontId="0" fillId="0" borderId="0" xfId="0" applyFill="1" applyAlignment="1">
      <alignment horizontal="right"/>
    </xf>
    <xf numFmtId="43" fontId="0" fillId="0" borderId="0" xfId="1" applyFont="1" applyFill="1"/>
    <xf numFmtId="43" fontId="0" fillId="0" borderId="0" xfId="1" applyFont="1" applyFill="1" applyAlignment="1">
      <alignment horizontal="center"/>
    </xf>
    <xf numFmtId="44" fontId="0" fillId="0" borderId="0" xfId="2" applyFont="1" applyFill="1"/>
    <xf numFmtId="44" fontId="0" fillId="0" borderId="0" xfId="2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4" xfId="0" applyBorder="1"/>
    <xf numFmtId="0" fontId="3" fillId="0" borderId="0" xfId="0" applyFont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352422</xdr:colOff>
      <xdr:row>1</xdr:row>
      <xdr:rowOff>0</xdr:rowOff>
    </xdr:from>
    <xdr:to>
      <xdr:col>3</xdr:col>
      <xdr:colOff>1304925</xdr:colOff>
      <xdr:row>2</xdr:row>
      <xdr:rowOff>0</xdr:rowOff>
    </xdr:to>
    <xdr:sp macro="[0]!creer_feuille" textlink="">
      <xdr:nvSpPr>
        <xdr:cNvPr id="2" name="Rectangle 1">
          <a:extLst>
            <a:ext uri="{FF2B5EF4-FFF2-40B4-BE49-F238E27FC236}">
              <a16:creationId xmlns:a16="http://schemas.microsoft.com/office/drawing/2014/main" id="{8CCDCC03-44C1-47EE-9147-3A2D9729531D}"/>
            </a:ext>
          </a:extLst>
        </xdr:cNvPr>
        <xdr:cNvSpPr/>
      </xdr:nvSpPr>
      <xdr:spPr>
        <a:xfrm>
          <a:off x="2781297" y="190500"/>
          <a:ext cx="952503" cy="219075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softEdge rad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 baseline="0">
              <a:ln>
                <a:noFill/>
              </a:ln>
              <a:solidFill>
                <a:schemeClr val="accent2"/>
              </a:solidFill>
            </a:rPr>
            <a:t>CRÉER FEUILLE</a:t>
          </a:r>
          <a:endParaRPr lang="fr-CA" sz="900">
            <a:ln>
              <a:noFill/>
            </a:ln>
            <a:solidFill>
              <a:schemeClr val="accent2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6A8BEA-BF4A-4F28-99E0-2EA218B2B279}" name="QUOTATION" displayName="QUOTATION" ref="D3:E24" totalsRowShown="0" headerRowDxfId="5" dataDxfId="3" headerRowBorderDxfId="4" tableBorderDxfId="2">
  <autoFilter ref="D3:E24" xr:uid="{A1996ABF-83BE-4D9A-B428-EF3CBD153FAE}"/>
  <tableColumns count="2">
    <tableColumn id="1" xr3:uid="{6833B2BA-3D8C-44A0-821A-45AF39A33021}" name="DRAWING NUMBER" dataDxfId="1"/>
    <tableColumn id="5" xr3:uid="{11D8D84D-B938-4F8D-BE2F-DDF38E0C04D4}" name="UNIT PRIC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86D2C-0A62-4B0A-90A1-CF6E336CEFFE}">
  <sheetPr codeName="Feuil2">
    <tabColor rgb="FF00B050"/>
  </sheetPr>
  <dimension ref="A1:U58"/>
  <sheetViews>
    <sheetView zoomScale="80" zoomScaleNormal="80" workbookViewId="0">
      <selection activeCell="R30" sqref="R30"/>
    </sheetView>
  </sheetViews>
  <sheetFormatPr baseColWidth="10" defaultRowHeight="15" x14ac:dyDescent="0.25"/>
  <cols>
    <col min="3" max="3" width="27.85546875" bestFit="1" customWidth="1"/>
    <col min="4" max="4" width="25.28515625" customWidth="1"/>
    <col min="5" max="5" width="12.28515625" bestFit="1" customWidth="1"/>
    <col min="6" max="6" width="12.28515625" customWidth="1"/>
    <col min="9" max="9" width="12.140625" style="6" customWidth="1"/>
    <col min="10" max="10" width="14" customWidth="1"/>
    <col min="11" max="11" width="14.28515625" customWidth="1"/>
    <col min="18" max="18" width="12" bestFit="1" customWidth="1"/>
  </cols>
  <sheetData>
    <row r="1" spans="1:18" ht="28.5" x14ac:dyDescent="0.4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 ht="3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2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</row>
    <row r="3" spans="1:18" x14ac:dyDescent="0.25">
      <c r="A3" s="3">
        <v>1</v>
      </c>
      <c r="B3" s="3"/>
      <c r="E3" s="4"/>
      <c r="F3" s="4"/>
      <c r="G3" s="4"/>
      <c r="H3" s="5">
        <f>E3*F3/144</f>
        <v>0</v>
      </c>
      <c r="J3" s="7"/>
      <c r="K3" s="7">
        <f>J3*H3</f>
        <v>0</v>
      </c>
      <c r="L3" s="26"/>
      <c r="M3" s="27"/>
      <c r="N3" s="26"/>
      <c r="O3" s="28"/>
      <c r="P3" s="8"/>
      <c r="Q3" s="9">
        <f>M3*K3*B3</f>
        <v>0</v>
      </c>
      <c r="R3" s="10">
        <f>Q3*$L$30</f>
        <v>0</v>
      </c>
    </row>
    <row r="4" spans="1:18" x14ac:dyDescent="0.25">
      <c r="A4" s="3">
        <v>2</v>
      </c>
      <c r="B4" s="3"/>
      <c r="E4" s="4"/>
      <c r="F4" s="4"/>
      <c r="G4" s="4"/>
      <c r="H4" s="5"/>
      <c r="J4" s="7"/>
      <c r="K4" s="7">
        <f>E4/12*I4</f>
        <v>0</v>
      </c>
      <c r="L4" s="26"/>
      <c r="M4" s="20"/>
      <c r="N4" s="26"/>
      <c r="O4" s="28"/>
      <c r="P4" s="8"/>
      <c r="Q4" s="9">
        <f>E4/12*O4*B4</f>
        <v>0</v>
      </c>
      <c r="R4" s="10">
        <f>Q4*$L$30</f>
        <v>0</v>
      </c>
    </row>
    <row r="5" spans="1:18" x14ac:dyDescent="0.25">
      <c r="A5" s="3">
        <v>3</v>
      </c>
      <c r="B5" s="3"/>
      <c r="E5" s="4"/>
      <c r="F5" s="4"/>
      <c r="G5" s="4"/>
      <c r="H5" s="5"/>
      <c r="J5" s="7"/>
      <c r="K5" s="7">
        <f>E5/12*I5</f>
        <v>0</v>
      </c>
      <c r="L5" s="26"/>
      <c r="M5" s="26"/>
      <c r="N5" s="26"/>
      <c r="O5" s="28"/>
      <c r="P5" s="8"/>
      <c r="Q5" s="9">
        <f>+B5*P5</f>
        <v>0</v>
      </c>
      <c r="R5" s="10">
        <f>Q5*$L$30</f>
        <v>0</v>
      </c>
    </row>
    <row r="6" spans="1:18" x14ac:dyDescent="0.25">
      <c r="A6" s="3">
        <v>4</v>
      </c>
      <c r="B6" s="3"/>
      <c r="E6" s="4"/>
      <c r="F6" s="4"/>
      <c r="G6" s="4"/>
      <c r="H6" s="5"/>
      <c r="J6" s="7"/>
      <c r="K6" s="7">
        <f>E6/12*I6</f>
        <v>0</v>
      </c>
      <c r="L6" s="7"/>
      <c r="M6" s="7"/>
      <c r="N6" s="7"/>
      <c r="O6" s="8"/>
      <c r="P6" s="8"/>
      <c r="Q6" s="9">
        <f>+B6*P6</f>
        <v>0</v>
      </c>
      <c r="R6" s="10">
        <f>Q6*$L$30</f>
        <v>0</v>
      </c>
    </row>
    <row r="7" spans="1:18" x14ac:dyDescent="0.25">
      <c r="A7" s="3">
        <v>5</v>
      </c>
      <c r="B7" s="3"/>
      <c r="E7" s="4"/>
      <c r="F7" s="4"/>
      <c r="G7" s="4"/>
      <c r="H7" s="5"/>
      <c r="J7" s="7"/>
      <c r="K7" s="7"/>
      <c r="L7" s="7"/>
      <c r="M7" s="7"/>
      <c r="N7" s="7"/>
      <c r="O7" s="8"/>
      <c r="P7" s="8"/>
      <c r="Q7" s="9">
        <f t="shared" ref="Q7:Q16" si="0">+B7*P7</f>
        <v>0</v>
      </c>
      <c r="R7" s="10">
        <f t="shared" ref="R7:R22" si="1">Q7*$L$30</f>
        <v>0</v>
      </c>
    </row>
    <row r="8" spans="1:18" x14ac:dyDescent="0.25">
      <c r="A8" s="3">
        <v>6</v>
      </c>
      <c r="B8" s="3"/>
      <c r="E8" s="4"/>
      <c r="F8" s="4"/>
      <c r="G8" s="4"/>
      <c r="H8" s="5"/>
      <c r="J8" s="7"/>
      <c r="K8" s="7"/>
      <c r="L8" s="7"/>
      <c r="M8" s="7"/>
      <c r="N8" s="7"/>
      <c r="O8" s="8"/>
      <c r="P8" s="8"/>
      <c r="Q8" s="9">
        <f t="shared" si="0"/>
        <v>0</v>
      </c>
      <c r="R8" s="10">
        <f t="shared" si="1"/>
        <v>0</v>
      </c>
    </row>
    <row r="9" spans="1:18" x14ac:dyDescent="0.25">
      <c r="A9" s="3">
        <v>7</v>
      </c>
      <c r="B9" s="3"/>
      <c r="E9" s="4"/>
      <c r="F9" s="4"/>
      <c r="G9" s="4"/>
      <c r="H9" s="5"/>
      <c r="J9" s="7"/>
      <c r="K9" s="7"/>
      <c r="L9" s="7"/>
      <c r="M9" s="7"/>
      <c r="N9" s="7"/>
      <c r="O9" s="8"/>
      <c r="P9" s="8"/>
      <c r="Q9" s="9">
        <f t="shared" si="0"/>
        <v>0</v>
      </c>
      <c r="R9" s="10">
        <f t="shared" si="1"/>
        <v>0</v>
      </c>
    </row>
    <row r="10" spans="1:18" x14ac:dyDescent="0.25">
      <c r="A10" s="3">
        <v>8</v>
      </c>
      <c r="B10" s="3"/>
      <c r="E10" s="4"/>
      <c r="F10" s="4"/>
      <c r="G10" s="4"/>
      <c r="H10" s="5"/>
      <c r="J10" s="7"/>
      <c r="K10" s="7"/>
      <c r="L10" s="7"/>
      <c r="M10" s="7"/>
      <c r="N10" s="7"/>
      <c r="O10" s="8"/>
      <c r="P10" s="8"/>
      <c r="Q10" s="9">
        <f t="shared" si="0"/>
        <v>0</v>
      </c>
      <c r="R10" s="10">
        <f t="shared" si="1"/>
        <v>0</v>
      </c>
    </row>
    <row r="11" spans="1:18" x14ac:dyDescent="0.25">
      <c r="A11" s="3">
        <v>9</v>
      </c>
      <c r="B11" s="3"/>
      <c r="E11" s="4"/>
      <c r="F11" s="4"/>
      <c r="G11" s="4"/>
      <c r="H11" s="5"/>
      <c r="J11" s="7"/>
      <c r="K11" s="7"/>
      <c r="L11" s="7"/>
      <c r="M11" s="7"/>
      <c r="N11" s="7"/>
      <c r="O11" s="8"/>
      <c r="P11" s="8"/>
      <c r="Q11" s="9">
        <f t="shared" si="0"/>
        <v>0</v>
      </c>
      <c r="R11" s="10">
        <f t="shared" si="1"/>
        <v>0</v>
      </c>
    </row>
    <row r="12" spans="1:18" x14ac:dyDescent="0.25">
      <c r="A12" s="3">
        <v>10</v>
      </c>
      <c r="B12" s="3"/>
      <c r="E12" s="4"/>
      <c r="F12" s="4"/>
      <c r="G12" s="4"/>
      <c r="H12" s="5"/>
      <c r="J12" s="7"/>
      <c r="K12" s="7"/>
      <c r="L12" s="7"/>
      <c r="M12" s="7"/>
      <c r="N12" s="7"/>
      <c r="O12" s="8"/>
      <c r="P12" s="8"/>
      <c r="Q12" s="9">
        <f t="shared" si="0"/>
        <v>0</v>
      </c>
      <c r="R12" s="10">
        <f t="shared" si="1"/>
        <v>0</v>
      </c>
    </row>
    <row r="13" spans="1:18" x14ac:dyDescent="0.25">
      <c r="A13" s="3">
        <v>11</v>
      </c>
      <c r="B13" s="3"/>
      <c r="E13" s="4"/>
      <c r="F13" s="4"/>
      <c r="G13" s="4"/>
      <c r="H13" s="5"/>
      <c r="J13" s="7"/>
      <c r="K13" s="7"/>
      <c r="L13" s="7"/>
      <c r="M13" s="7"/>
      <c r="N13" s="7"/>
      <c r="O13" s="8"/>
      <c r="P13" s="8"/>
      <c r="Q13" s="9">
        <f t="shared" si="0"/>
        <v>0</v>
      </c>
      <c r="R13" s="10">
        <f t="shared" si="1"/>
        <v>0</v>
      </c>
    </row>
    <row r="14" spans="1:18" x14ac:dyDescent="0.25">
      <c r="A14" s="3">
        <v>12</v>
      </c>
      <c r="B14" s="3"/>
      <c r="E14" s="4"/>
      <c r="F14" s="4"/>
      <c r="G14" s="4"/>
      <c r="H14" s="5"/>
      <c r="J14" s="7"/>
      <c r="K14" s="7"/>
      <c r="L14" s="7"/>
      <c r="M14" s="7"/>
      <c r="N14" s="7"/>
      <c r="O14" s="8"/>
      <c r="P14" s="8"/>
      <c r="Q14" s="9">
        <f t="shared" si="0"/>
        <v>0</v>
      </c>
      <c r="R14" s="10">
        <f t="shared" si="1"/>
        <v>0</v>
      </c>
    </row>
    <row r="15" spans="1:18" x14ac:dyDescent="0.25">
      <c r="A15" s="3">
        <v>13</v>
      </c>
      <c r="B15" s="3"/>
      <c r="E15" s="4"/>
      <c r="F15" s="4"/>
      <c r="G15" s="4"/>
      <c r="H15" s="5"/>
      <c r="J15" s="7"/>
      <c r="K15" s="7"/>
      <c r="L15" s="7"/>
      <c r="M15" s="7"/>
      <c r="N15" s="7"/>
      <c r="O15" s="8"/>
      <c r="P15" s="8"/>
      <c r="Q15" s="9">
        <f t="shared" si="0"/>
        <v>0</v>
      </c>
      <c r="R15" s="10">
        <f t="shared" si="1"/>
        <v>0</v>
      </c>
    </row>
    <row r="16" spans="1:18" x14ac:dyDescent="0.25">
      <c r="A16" s="3">
        <v>14</v>
      </c>
      <c r="B16" s="3"/>
      <c r="E16" s="4"/>
      <c r="F16" s="4"/>
      <c r="G16" s="4"/>
      <c r="H16" s="5"/>
      <c r="J16" s="7"/>
      <c r="K16" s="7"/>
      <c r="L16" s="7"/>
      <c r="M16" s="7"/>
      <c r="N16" s="7"/>
      <c r="O16" s="8"/>
      <c r="P16" s="8"/>
      <c r="Q16" s="9">
        <f t="shared" si="0"/>
        <v>0</v>
      </c>
      <c r="R16" s="10">
        <f t="shared" si="1"/>
        <v>0</v>
      </c>
    </row>
    <row r="17" spans="1:21" x14ac:dyDescent="0.25">
      <c r="A17" s="3">
        <v>15</v>
      </c>
      <c r="B17" s="3"/>
      <c r="E17" s="4"/>
      <c r="F17" s="4"/>
      <c r="G17" s="4"/>
      <c r="H17" s="5"/>
      <c r="J17" s="7"/>
      <c r="K17" s="7"/>
      <c r="L17" s="7"/>
      <c r="M17" s="7"/>
      <c r="N17" s="7"/>
      <c r="O17" s="8"/>
      <c r="P17" s="8"/>
      <c r="Q17" s="9">
        <f>+B17*P17</f>
        <v>0</v>
      </c>
      <c r="R17" s="10">
        <f t="shared" si="1"/>
        <v>0</v>
      </c>
    </row>
    <row r="18" spans="1:21" x14ac:dyDescent="0.25">
      <c r="A18" s="3">
        <v>16</v>
      </c>
      <c r="B18" s="3"/>
      <c r="E18" s="4"/>
      <c r="F18" s="4"/>
      <c r="G18" s="4"/>
      <c r="H18" s="5"/>
      <c r="J18" s="7"/>
      <c r="K18" s="7"/>
      <c r="L18" s="7"/>
      <c r="M18" s="7"/>
      <c r="N18" s="7"/>
      <c r="O18" s="8"/>
      <c r="P18" s="8"/>
      <c r="Q18" s="9">
        <f>+B18*P18</f>
        <v>0</v>
      </c>
      <c r="R18" s="10">
        <f t="shared" si="1"/>
        <v>0</v>
      </c>
    </row>
    <row r="19" spans="1:21" x14ac:dyDescent="0.25">
      <c r="A19" s="3">
        <v>17</v>
      </c>
      <c r="B19" s="3"/>
      <c r="E19" s="4"/>
      <c r="F19" s="4"/>
      <c r="G19" s="4"/>
      <c r="H19" s="5"/>
      <c r="J19" s="11"/>
      <c r="K19" s="7"/>
      <c r="L19" s="11"/>
      <c r="M19" s="7"/>
      <c r="N19" s="7"/>
      <c r="O19" s="9"/>
      <c r="P19" s="9"/>
      <c r="Q19" s="9">
        <f>+O19*B19</f>
        <v>0</v>
      </c>
      <c r="R19" s="10">
        <f t="shared" si="1"/>
        <v>0</v>
      </c>
      <c r="U19" s="12"/>
    </row>
    <row r="20" spans="1:21" x14ac:dyDescent="0.25">
      <c r="A20" s="3">
        <v>18</v>
      </c>
      <c r="B20" s="3"/>
      <c r="E20" s="4"/>
      <c r="F20" s="4"/>
      <c r="G20" s="4"/>
      <c r="H20" s="5"/>
      <c r="J20" s="11"/>
      <c r="K20" s="7"/>
      <c r="L20" s="11"/>
      <c r="M20" s="7"/>
      <c r="N20" s="7"/>
      <c r="O20" s="9"/>
      <c r="P20" s="9"/>
      <c r="Q20" s="9">
        <f>E20/12*I20*M20*B20</f>
        <v>0</v>
      </c>
      <c r="R20" s="10">
        <f t="shared" si="1"/>
        <v>0</v>
      </c>
    </row>
    <row r="21" spans="1:21" x14ac:dyDescent="0.25">
      <c r="A21" s="3">
        <v>19</v>
      </c>
      <c r="B21" s="3"/>
      <c r="E21" s="4"/>
      <c r="F21" s="4"/>
      <c r="G21" s="4"/>
      <c r="H21" s="5"/>
      <c r="J21" s="11"/>
      <c r="K21" s="7"/>
      <c r="L21" s="11"/>
      <c r="M21" s="7"/>
      <c r="N21" s="7"/>
      <c r="Q21" s="9">
        <f>E21/12*I21*M21*B21</f>
        <v>0</v>
      </c>
      <c r="R21" s="10">
        <f t="shared" si="1"/>
        <v>0</v>
      </c>
    </row>
    <row r="22" spans="1:21" x14ac:dyDescent="0.25">
      <c r="A22" s="3">
        <v>20</v>
      </c>
      <c r="B22" s="3"/>
      <c r="E22" s="4"/>
      <c r="F22" s="4"/>
      <c r="G22" s="4"/>
      <c r="H22" s="5"/>
      <c r="J22" s="11"/>
      <c r="K22" s="7"/>
      <c r="L22" s="11"/>
      <c r="M22" s="7"/>
      <c r="N22" s="7"/>
      <c r="Q22" s="9">
        <f>E22/12*I22*M22*B22</f>
        <v>0</v>
      </c>
      <c r="R22" s="10">
        <f t="shared" si="1"/>
        <v>0</v>
      </c>
    </row>
    <row r="23" spans="1:21" ht="15.75" thickBot="1" x14ac:dyDescent="0.3">
      <c r="Q23" s="13"/>
      <c r="R23" s="13"/>
    </row>
    <row r="24" spans="1:21" ht="15.75" thickTop="1" x14ac:dyDescent="0.25">
      <c r="Q24" s="9">
        <f>SUM(Q3:Q23)</f>
        <v>0</v>
      </c>
      <c r="R24" s="9">
        <f>SUM(R3:R23)</f>
        <v>0</v>
      </c>
      <c r="S24" s="10">
        <f>R24-Q24</f>
        <v>0</v>
      </c>
    </row>
    <row r="25" spans="1:21" x14ac:dyDescent="0.25">
      <c r="K25" s="14"/>
    </row>
    <row r="26" spans="1:21" x14ac:dyDescent="0.25">
      <c r="K26" s="14"/>
      <c r="Q26" s="14" t="s">
        <v>19</v>
      </c>
      <c r="R26" s="9">
        <f>+L26*L27</f>
        <v>0</v>
      </c>
    </row>
    <row r="27" spans="1:21" x14ac:dyDescent="0.25">
      <c r="K27" s="14"/>
      <c r="L27" s="10"/>
    </row>
    <row r="28" spans="1:21" x14ac:dyDescent="0.25">
      <c r="A28" s="15"/>
      <c r="B28" s="16"/>
      <c r="Q28" s="14" t="s">
        <v>20</v>
      </c>
      <c r="R28" s="10">
        <f>SUM(R24:R26)</f>
        <v>0</v>
      </c>
    </row>
    <row r="29" spans="1:21" x14ac:dyDescent="0.25">
      <c r="A29" s="5"/>
      <c r="B29" s="3"/>
      <c r="I29" s="23"/>
      <c r="J29" s="20"/>
      <c r="K29" s="20"/>
      <c r="L29" s="20"/>
      <c r="M29" s="20"/>
    </row>
    <row r="30" spans="1:21" x14ac:dyDescent="0.25">
      <c r="A30" s="5"/>
      <c r="B30" s="3"/>
      <c r="I30" s="23"/>
      <c r="J30" s="20"/>
      <c r="K30" s="24"/>
      <c r="L30" s="25"/>
      <c r="M30" s="20"/>
      <c r="Q30" s="17" t="s">
        <v>21</v>
      </c>
      <c r="R30" s="18">
        <f>R28</f>
        <v>0</v>
      </c>
    </row>
    <row r="31" spans="1:21" x14ac:dyDescent="0.25">
      <c r="A31" s="5"/>
      <c r="B31" s="3"/>
      <c r="I31" s="23"/>
      <c r="J31" s="20"/>
      <c r="K31" s="24"/>
      <c r="L31" s="25"/>
      <c r="M31" s="20"/>
      <c r="R31" s="20"/>
    </row>
    <row r="32" spans="1:21" x14ac:dyDescent="0.25">
      <c r="A32" s="5"/>
      <c r="B32" s="3"/>
      <c r="I32" s="23"/>
      <c r="J32" s="20"/>
      <c r="K32" s="24"/>
      <c r="L32" s="25"/>
      <c r="M32" s="20"/>
      <c r="Q32" s="17" t="s">
        <v>22</v>
      </c>
      <c r="R32" s="21" t="e">
        <f>R30/R33</f>
        <v>#DIV/0!</v>
      </c>
    </row>
    <row r="33" spans="1:18" x14ac:dyDescent="0.25">
      <c r="A33" s="5"/>
      <c r="B33" s="3"/>
      <c r="I33" s="23"/>
      <c r="J33" s="20"/>
      <c r="K33" s="24"/>
      <c r="L33" s="25"/>
      <c r="M33" s="20"/>
      <c r="Q33" s="17" t="s">
        <v>23</v>
      </c>
      <c r="R33" s="22">
        <f>B50</f>
        <v>0</v>
      </c>
    </row>
    <row r="34" spans="1:18" x14ac:dyDescent="0.25">
      <c r="A34" s="5"/>
      <c r="B34" s="3"/>
      <c r="I34" s="23"/>
      <c r="J34" s="20"/>
      <c r="K34" s="24"/>
      <c r="L34" s="25"/>
      <c r="M34" s="20"/>
      <c r="R34" s="20"/>
    </row>
    <row r="35" spans="1:18" x14ac:dyDescent="0.25">
      <c r="A35" s="5"/>
      <c r="B35" s="3"/>
      <c r="K35" s="14"/>
      <c r="L35" s="11"/>
      <c r="Q35" s="17" t="s">
        <v>22</v>
      </c>
      <c r="R35" s="21" t="e">
        <f>R30/R36</f>
        <v>#DIV/0!</v>
      </c>
    </row>
    <row r="36" spans="1:18" x14ac:dyDescent="0.25">
      <c r="A36" s="5"/>
      <c r="B36" s="3"/>
      <c r="K36" s="14"/>
      <c r="L36" s="11"/>
      <c r="Q36" s="17" t="s">
        <v>24</v>
      </c>
      <c r="R36" s="22"/>
    </row>
    <row r="37" spans="1:18" x14ac:dyDescent="0.25">
      <c r="A37" s="5"/>
      <c r="B37" s="3"/>
      <c r="K37" s="14"/>
      <c r="L37" s="11"/>
    </row>
    <row r="38" spans="1:18" x14ac:dyDescent="0.25">
      <c r="A38" s="5"/>
      <c r="B38" s="3"/>
      <c r="K38" s="14"/>
      <c r="L38" s="11"/>
    </row>
    <row r="39" spans="1:18" x14ac:dyDescent="0.25">
      <c r="A39" s="5"/>
      <c r="B39" s="3"/>
      <c r="K39" s="14"/>
      <c r="L39" s="11"/>
    </row>
    <row r="40" spans="1:18" x14ac:dyDescent="0.25">
      <c r="A40" s="5"/>
      <c r="B40" s="3"/>
      <c r="K40" s="14"/>
      <c r="L40" s="11"/>
    </row>
    <row r="41" spans="1:18" x14ac:dyDescent="0.25">
      <c r="A41" s="5"/>
      <c r="B41" s="3"/>
      <c r="K41" s="14"/>
      <c r="L41" s="11"/>
    </row>
    <row r="42" spans="1:18" x14ac:dyDescent="0.25">
      <c r="A42" s="5"/>
      <c r="B42" s="3"/>
      <c r="K42" s="14"/>
      <c r="L42" s="11"/>
    </row>
    <row r="43" spans="1:18" x14ac:dyDescent="0.25">
      <c r="A43" s="5"/>
      <c r="B43" s="3"/>
    </row>
    <row r="44" spans="1:18" x14ac:dyDescent="0.25">
      <c r="A44" s="5"/>
      <c r="B44" s="3"/>
    </row>
    <row r="45" spans="1:18" x14ac:dyDescent="0.25">
      <c r="A45" s="5"/>
      <c r="B45" s="3"/>
    </row>
    <row r="46" spans="1:18" x14ac:dyDescent="0.25">
      <c r="A46" s="5"/>
      <c r="B46" s="3"/>
    </row>
    <row r="47" spans="1:18" x14ac:dyDescent="0.25">
      <c r="A47" s="5"/>
      <c r="B47" s="3"/>
    </row>
    <row r="48" spans="1:18" x14ac:dyDescent="0.25">
      <c r="A48" s="5"/>
      <c r="B48" s="3"/>
    </row>
    <row r="49" spans="1:2" x14ac:dyDescent="0.25">
      <c r="A49" s="3"/>
      <c r="B49" s="3"/>
    </row>
    <row r="50" spans="1:2" x14ac:dyDescent="0.25">
      <c r="A50" s="19"/>
      <c r="B50" s="19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</sheetData>
  <mergeCells count="1">
    <mergeCell ref="A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3BBB1-713D-496E-9457-ABDD84922468}">
  <sheetPr codeName="Feuil1">
    <tabColor rgb="FF92D050"/>
  </sheetPr>
  <dimension ref="C1:E24"/>
  <sheetViews>
    <sheetView tabSelected="1" workbookViewId="0">
      <selection activeCell="D4" sqref="D4:D9"/>
    </sheetView>
  </sheetViews>
  <sheetFormatPr baseColWidth="10" defaultRowHeight="12.75" x14ac:dyDescent="0.25"/>
  <cols>
    <col min="1" max="2" width="11.42578125" style="29"/>
    <col min="3" max="3" width="13.5703125" style="29" bestFit="1" customWidth="1"/>
    <col min="4" max="4" width="24.7109375" style="29" customWidth="1"/>
    <col min="5" max="5" width="13.7109375" style="29" customWidth="1"/>
    <col min="6" max="16384" width="11.42578125" style="29"/>
  </cols>
  <sheetData>
    <row r="1" spans="3:5" ht="15" customHeight="1" x14ac:dyDescent="0.25"/>
    <row r="2" spans="3:5" ht="17.25" customHeight="1" x14ac:dyDescent="0.25"/>
    <row r="3" spans="3:5" x14ac:dyDescent="0.25">
      <c r="C3" s="34"/>
      <c r="D3" s="33" t="s">
        <v>25</v>
      </c>
      <c r="E3" s="30" t="s">
        <v>26</v>
      </c>
    </row>
    <row r="4" spans="3:5" x14ac:dyDescent="0.25">
      <c r="C4" s="35"/>
      <c r="D4" s="29" t="s">
        <v>27</v>
      </c>
      <c r="E4" s="31"/>
    </row>
    <row r="5" spans="3:5" x14ac:dyDescent="0.25">
      <c r="D5" s="29" t="s">
        <v>28</v>
      </c>
      <c r="E5" s="31"/>
    </row>
    <row r="6" spans="3:5" x14ac:dyDescent="0.25">
      <c r="D6" s="29" t="s">
        <v>29</v>
      </c>
      <c r="E6" s="31"/>
    </row>
    <row r="7" spans="3:5" x14ac:dyDescent="0.25">
      <c r="C7" s="31"/>
      <c r="D7" s="29" t="s">
        <v>30</v>
      </c>
      <c r="E7" s="31"/>
    </row>
    <row r="8" spans="3:5" x14ac:dyDescent="0.25">
      <c r="D8" s="29" t="s">
        <v>31</v>
      </c>
      <c r="E8" s="31"/>
    </row>
    <row r="9" spans="3:5" x14ac:dyDescent="0.25">
      <c r="D9" s="29" t="s">
        <v>32</v>
      </c>
      <c r="E9" s="31"/>
    </row>
    <row r="10" spans="3:5" x14ac:dyDescent="0.25">
      <c r="E10" s="31"/>
    </row>
    <row r="11" spans="3:5" x14ac:dyDescent="0.25">
      <c r="E11" s="31"/>
    </row>
    <row r="12" spans="3:5" x14ac:dyDescent="0.25">
      <c r="E12" s="31"/>
    </row>
    <row r="13" spans="3:5" x14ac:dyDescent="0.25">
      <c r="C13" s="32"/>
      <c r="E13" s="31"/>
    </row>
    <row r="14" spans="3:5" x14ac:dyDescent="0.25">
      <c r="C14" s="32"/>
      <c r="E14" s="31"/>
    </row>
    <row r="15" spans="3:5" x14ac:dyDescent="0.25">
      <c r="E15" s="31"/>
    </row>
    <row r="16" spans="3:5" x14ac:dyDescent="0.25">
      <c r="E16" s="31"/>
    </row>
    <row r="17" spans="5:5" x14ac:dyDescent="0.25">
      <c r="E17" s="31"/>
    </row>
    <row r="18" spans="5:5" x14ac:dyDescent="0.25">
      <c r="E18" s="31"/>
    </row>
    <row r="19" spans="5:5" x14ac:dyDescent="0.25">
      <c r="E19" s="31"/>
    </row>
    <row r="20" spans="5:5" x14ac:dyDescent="0.25">
      <c r="E20" s="31"/>
    </row>
    <row r="21" spans="5:5" x14ac:dyDescent="0.25">
      <c r="E21" s="31"/>
    </row>
    <row r="22" spans="5:5" x14ac:dyDescent="0.25">
      <c r="E22" s="31"/>
    </row>
    <row r="23" spans="5:5" x14ac:dyDescent="0.25">
      <c r="E23" s="31"/>
    </row>
    <row r="24" spans="5:5" x14ac:dyDescent="0.25">
      <c r="E24" s="31"/>
    </row>
  </sheetData>
  <phoneticPr fontId="9" type="noConversion"/>
  <dataValidations count="1">
    <dataValidation type="list" allowBlank="1" showInputMessage="1" sqref="D4:D24" xr:uid="{55342168-C6C4-4571-B81A-DD878B50F2C0}">
      <formula1>#REF!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D4CC0-879E-47A7-92B0-31F30498A34C}">
  <sheetPr codeName="Feuil3"/>
  <dimension ref="B2:B7"/>
  <sheetViews>
    <sheetView workbookViewId="0">
      <selection activeCell="B7" sqref="B7"/>
    </sheetView>
  </sheetViews>
  <sheetFormatPr baseColWidth="10" defaultRowHeight="15" x14ac:dyDescent="0.25"/>
  <cols>
    <col min="2" max="2" width="38.7109375" customWidth="1"/>
  </cols>
  <sheetData>
    <row r="2" spans="2:2" x14ac:dyDescent="0.25">
      <c r="B2" s="36"/>
    </row>
    <row r="3" spans="2:2" x14ac:dyDescent="0.25">
      <c r="B3" s="36"/>
    </row>
    <row r="4" spans="2:2" x14ac:dyDescent="0.25">
      <c r="B4" s="36"/>
    </row>
    <row r="5" spans="2:2" x14ac:dyDescent="0.25">
      <c r="B5" s="36"/>
    </row>
    <row r="6" spans="2:2" x14ac:dyDescent="0.25">
      <c r="B6" s="36"/>
    </row>
    <row r="7" spans="2:2" x14ac:dyDescent="0.25">
      <c r="B7" s="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MODÈLE</vt:lpstr>
      <vt:lpstr>DRAWING NUMBER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Beaudoin</dc:creator>
  <cp:lastModifiedBy>Joel Beaudoin</cp:lastModifiedBy>
  <dcterms:created xsi:type="dcterms:W3CDTF">2020-10-05T18:56:20Z</dcterms:created>
  <dcterms:modified xsi:type="dcterms:W3CDTF">2020-10-15T11:58:41Z</dcterms:modified>
</cp:coreProperties>
</file>