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0649c213198f01/Bureau/DIVERS/"/>
    </mc:Choice>
  </mc:AlternateContent>
  <xr:revisionPtr revIDLastSave="0" documentId="8_{DB0BE4BE-869B-49D7-869D-AAA35E7A2F32}" xr6:coauthVersionLast="47" xr6:coauthVersionMax="47" xr10:uidLastSave="{00000000-0000-0000-0000-000000000000}"/>
  <bookViews>
    <workbookView xWindow="-120" yWindow="-120" windowWidth="15600" windowHeight="11160" xr2:uid="{81C75D3F-007E-46D1-9172-D47F2836CD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3" i="1" l="1"/>
  <c r="K30" i="1"/>
  <c r="I30" i="1"/>
  <c r="I33" i="1"/>
  <c r="E39" i="1"/>
  <c r="F39" i="1"/>
  <c r="C36" i="1"/>
  <c r="E38" i="1"/>
  <c r="F38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5" i="1"/>
  <c r="F5" i="1" s="1"/>
  <c r="E4" i="1"/>
  <c r="F4" i="1" l="1"/>
</calcChain>
</file>

<file path=xl/sharedStrings.xml><?xml version="1.0" encoding="utf-8"?>
<sst xmlns="http://schemas.openxmlformats.org/spreadsheetml/2006/main" count="88" uniqueCount="15">
  <si>
    <t>M3</t>
  </si>
  <si>
    <t>L</t>
  </si>
  <si>
    <t>litres</t>
  </si>
  <si>
    <t>Relevé au 31/08/2023</t>
  </si>
  <si>
    <t>Relevé jour</t>
  </si>
  <si>
    <t>soit en litres</t>
  </si>
  <si>
    <t>Relevé au 30/09/2023</t>
  </si>
  <si>
    <t>maximun</t>
  </si>
  <si>
    <t>consommation</t>
  </si>
  <si>
    <t>mensuelle</t>
  </si>
  <si>
    <r>
      <t>je dois mettre en (</t>
    </r>
    <r>
      <rPr>
        <b/>
        <sz val="11"/>
        <color theme="1"/>
        <rFont val="Arial"/>
        <family val="2"/>
      </rPr>
      <t>I34</t>
    </r>
    <r>
      <rPr>
        <sz val="11"/>
        <color theme="1"/>
        <rFont val="Arial"/>
        <family val="2"/>
      </rPr>
      <t>) pour que la date</t>
    </r>
  </si>
  <si>
    <t xml:space="preserve">SVP, Pourriez-vous m'expliquer, quelle formule </t>
  </si>
  <si>
    <t>s'affiche MERCI d'avance</t>
  </si>
  <si>
    <r>
      <t xml:space="preserve">s'incrive automatiquement, dès que la </t>
    </r>
    <r>
      <rPr>
        <b/>
        <sz val="11"/>
        <color theme="1"/>
        <rFont val="Arial"/>
        <family val="2"/>
      </rPr>
      <t>case (I33)</t>
    </r>
  </si>
  <si>
    <t>&gt;&gt;&gt;&gt;&gt;&gt;&gt;&gt;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</si>
</sst>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F800]dddd\,\ mmmm\ dd\,\ yyyy"/>
    <numFmt numFmtId="167" formatCode="0.000"/>
  </numFmts>
  <fonts count="6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b/>
      <i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67" fontId="2" fillId="2" borderId="2" xfId="0" applyNumberFormat="1" applyFont="1" applyFill="1" applyBorder="1"/>
    <xf numFmtId="3" fontId="2" fillId="3" borderId="2" xfId="0" applyNumberFormat="1" applyFont="1" applyFill="1" applyBorder="1"/>
    <xf numFmtId="0" fontId="2" fillId="3" borderId="3" xfId="0" applyFont="1" applyFill="1" applyBorder="1"/>
    <xf numFmtId="0" fontId="0" fillId="0" borderId="0" xfId="0" applyAlignment="1">
      <alignment horizontal="right" vertical="center"/>
    </xf>
    <xf numFmtId="167" fontId="2" fillId="2" borderId="4" xfId="0" applyNumberFormat="1" applyFont="1" applyFill="1" applyBorder="1"/>
    <xf numFmtId="167" fontId="2" fillId="2" borderId="3" xfId="0" applyNumberFormat="1" applyFont="1" applyFill="1" applyBorder="1"/>
    <xf numFmtId="167" fontId="2" fillId="2" borderId="5" xfId="0" applyNumberFormat="1" applyFont="1" applyFill="1" applyBorder="1"/>
    <xf numFmtId="167" fontId="2" fillId="2" borderId="6" xfId="0" applyNumberFormat="1" applyFont="1" applyFill="1" applyBorder="1"/>
    <xf numFmtId="0" fontId="4" fillId="4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4" fillId="4" borderId="0" xfId="0" applyFont="1" applyFill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165" fontId="0" fillId="0" borderId="1" xfId="0" applyNumberFormat="1" applyBorder="1"/>
    <xf numFmtId="0" fontId="5" fillId="0" borderId="0" xfId="0" applyFont="1" applyAlignment="1">
      <alignment horizontal="right" vertical="center"/>
    </xf>
    <xf numFmtId="0" fontId="1" fillId="4" borderId="2" xfId="0" applyFont="1" applyFill="1" applyBorder="1"/>
    <xf numFmtId="0" fontId="1" fillId="4" borderId="3" xfId="0" applyFont="1" applyFill="1" applyBorder="1"/>
    <xf numFmtId="167" fontId="1" fillId="4" borderId="2" xfId="0" applyNumberFormat="1" applyFont="1" applyFill="1" applyBorder="1"/>
    <xf numFmtId="0" fontId="5" fillId="2" borderId="0" xfId="0" applyFont="1" applyFill="1"/>
    <xf numFmtId="165" fontId="0" fillId="4" borderId="0" xfId="0" applyNumberFormat="1" applyFill="1" applyAlignment="1"/>
    <xf numFmtId="0" fontId="5" fillId="2" borderId="7" xfId="0" applyFont="1" applyFill="1" applyBorder="1" applyAlignment="1">
      <alignment horizontal="center" vertical="center"/>
    </xf>
    <xf numFmtId="0" fontId="1" fillId="5" borderId="3" xfId="0" applyFont="1" applyFill="1" applyBorder="1"/>
    <xf numFmtId="3" fontId="1" fillId="5" borderId="2" xfId="0" applyNumberFormat="1" applyFont="1" applyFill="1" applyBorder="1"/>
    <xf numFmtId="0" fontId="0" fillId="3" borderId="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1" fillId="0" borderId="0" xfId="0" applyFont="1" applyAlignment="1">
      <alignment horizontal="right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633269-62A5-47F1-9E07-49086A027BE3}">
  <dimension ref="B2:M40"/>
  <sheetViews>
    <sheetView tabSelected="1" topLeftCell="C15" workbookViewId="0">
      <selection activeCell="I34" sqref="I34:K34"/>
    </sheetView>
  </sheetViews>
  <sheetFormatPr baseColWidth="10" defaultRowHeight="14.25" x14ac:dyDescent="0.2"/>
  <cols>
    <col min="2" max="2" width="27.75" customWidth="1"/>
    <col min="3" max="3" width="8.75" customWidth="1"/>
    <col min="4" max="4" width="3.25" customWidth="1"/>
    <col min="5" max="5" width="5.375" customWidth="1"/>
    <col min="6" max="6" width="5.875" customWidth="1"/>
    <col min="7" max="7" width="5.625" customWidth="1"/>
    <col min="8" max="8" width="14.75" customWidth="1"/>
    <col min="10" max="10" width="3.75" customWidth="1"/>
    <col min="11" max="11" width="9.25" customWidth="1"/>
    <col min="12" max="12" width="3" customWidth="1"/>
    <col min="13" max="13" width="13.75" customWidth="1"/>
  </cols>
  <sheetData>
    <row r="2" spans="2:7" ht="15" x14ac:dyDescent="0.25">
      <c r="B2" s="14" t="s">
        <v>3</v>
      </c>
      <c r="C2" s="15">
        <v>8.6809999999999992</v>
      </c>
      <c r="D2" s="16" t="s">
        <v>0</v>
      </c>
    </row>
    <row r="3" spans="2:7" x14ac:dyDescent="0.2">
      <c r="B3" s="4"/>
      <c r="C3" s="9" t="s">
        <v>4</v>
      </c>
      <c r="D3" s="10"/>
      <c r="E3" s="11" t="s">
        <v>0</v>
      </c>
      <c r="F3" s="12" t="s">
        <v>5</v>
      </c>
      <c r="G3" s="12"/>
    </row>
    <row r="4" spans="2:7" x14ac:dyDescent="0.2">
      <c r="B4" s="13">
        <v>45170</v>
      </c>
      <c r="C4" s="7">
        <v>8.8339999999999996</v>
      </c>
      <c r="D4" s="8" t="s">
        <v>0</v>
      </c>
      <c r="E4" s="5">
        <f t="shared" ref="E4" si="0">C4-C2</f>
        <v>0.15300000000000047</v>
      </c>
      <c r="F4" s="2">
        <f t="shared" ref="F4" si="1">E4*1000</f>
        <v>153.00000000000045</v>
      </c>
      <c r="G4" s="3" t="s">
        <v>2</v>
      </c>
    </row>
    <row r="5" spans="2:7" x14ac:dyDescent="0.2">
      <c r="B5" s="13">
        <v>45171</v>
      </c>
      <c r="C5" s="1">
        <v>9.1980000000000004</v>
      </c>
      <c r="D5" s="6" t="s">
        <v>0</v>
      </c>
      <c r="E5" s="5">
        <f>C5-C4</f>
        <v>0.36400000000000077</v>
      </c>
      <c r="F5" s="2">
        <f t="shared" ref="F5:F9" si="2">E5*1000</f>
        <v>364.0000000000008</v>
      </c>
      <c r="G5" s="3" t="s">
        <v>2</v>
      </c>
    </row>
    <row r="6" spans="2:7" x14ac:dyDescent="0.2">
      <c r="B6" s="13">
        <v>45172</v>
      </c>
      <c r="C6" s="1">
        <v>9.5239999999999991</v>
      </c>
      <c r="D6" s="6" t="s">
        <v>0</v>
      </c>
      <c r="E6" s="1">
        <f t="shared" ref="E6:E33" si="3">C6-C5</f>
        <v>0.32599999999999874</v>
      </c>
      <c r="F6" s="2">
        <f t="shared" si="2"/>
        <v>325.99999999999875</v>
      </c>
      <c r="G6" s="3" t="s">
        <v>2</v>
      </c>
    </row>
    <row r="7" spans="2:7" x14ac:dyDescent="0.2">
      <c r="B7" s="13">
        <v>45173</v>
      </c>
      <c r="C7" s="1">
        <v>9.7720000000000002</v>
      </c>
      <c r="D7" s="6" t="s">
        <v>0</v>
      </c>
      <c r="E7" s="1">
        <f t="shared" si="3"/>
        <v>0.24800000000000111</v>
      </c>
      <c r="F7" s="2">
        <f t="shared" si="2"/>
        <v>248.00000000000111</v>
      </c>
      <c r="G7" s="3" t="s">
        <v>2</v>
      </c>
    </row>
    <row r="8" spans="2:7" x14ac:dyDescent="0.2">
      <c r="B8" s="13">
        <v>45174</v>
      </c>
      <c r="C8" s="1">
        <v>9.9619999999999997</v>
      </c>
      <c r="D8" s="6" t="s">
        <v>0</v>
      </c>
      <c r="E8" s="1">
        <f t="shared" si="3"/>
        <v>0.1899999999999995</v>
      </c>
      <c r="F8" s="2">
        <f t="shared" si="2"/>
        <v>189.99999999999949</v>
      </c>
      <c r="G8" s="3" t="s">
        <v>2</v>
      </c>
    </row>
    <row r="9" spans="2:7" x14ac:dyDescent="0.2">
      <c r="B9" s="13">
        <v>45175</v>
      </c>
      <c r="C9" s="1">
        <v>10.257999999999999</v>
      </c>
      <c r="D9" s="6" t="s">
        <v>0</v>
      </c>
      <c r="E9" s="1">
        <f t="shared" si="3"/>
        <v>0.29599999999999937</v>
      </c>
      <c r="F9" s="2">
        <f t="shared" si="2"/>
        <v>295.99999999999937</v>
      </c>
      <c r="G9" s="3" t="s">
        <v>2</v>
      </c>
    </row>
    <row r="10" spans="2:7" x14ac:dyDescent="0.2">
      <c r="B10" s="13">
        <v>45176</v>
      </c>
      <c r="C10" s="1">
        <v>10.388</v>
      </c>
      <c r="D10" s="6" t="s">
        <v>0</v>
      </c>
      <c r="E10" s="1">
        <f t="shared" si="3"/>
        <v>0.13000000000000078</v>
      </c>
      <c r="F10" s="2">
        <f t="shared" ref="F10:F33" si="4">E10*1000</f>
        <v>130.0000000000008</v>
      </c>
      <c r="G10" s="3" t="s">
        <v>2</v>
      </c>
    </row>
    <row r="11" spans="2:7" x14ac:dyDescent="0.2">
      <c r="B11" s="13">
        <v>45177</v>
      </c>
      <c r="C11" s="1">
        <v>10.587</v>
      </c>
      <c r="D11" s="6" t="s">
        <v>0</v>
      </c>
      <c r="E11" s="1">
        <f t="shared" si="3"/>
        <v>0.19899999999999984</v>
      </c>
      <c r="F11" s="2">
        <f t="shared" si="4"/>
        <v>198.99999999999983</v>
      </c>
      <c r="G11" s="3" t="s">
        <v>2</v>
      </c>
    </row>
    <row r="12" spans="2:7" x14ac:dyDescent="0.2">
      <c r="B12" s="13">
        <v>45178</v>
      </c>
      <c r="C12" s="1">
        <v>10.798</v>
      </c>
      <c r="D12" s="6" t="s">
        <v>0</v>
      </c>
      <c r="E12" s="1">
        <f t="shared" si="3"/>
        <v>0.2110000000000003</v>
      </c>
      <c r="F12" s="2">
        <f t="shared" si="4"/>
        <v>211.00000000000028</v>
      </c>
      <c r="G12" s="3" t="s">
        <v>2</v>
      </c>
    </row>
    <row r="13" spans="2:7" x14ac:dyDescent="0.2">
      <c r="B13" s="13">
        <v>45179</v>
      </c>
      <c r="C13" s="1">
        <v>10.983000000000001</v>
      </c>
      <c r="D13" s="6" t="s">
        <v>0</v>
      </c>
      <c r="E13" s="1">
        <f t="shared" si="3"/>
        <v>0.1850000000000005</v>
      </c>
      <c r="F13" s="2">
        <f t="shared" si="4"/>
        <v>185.00000000000051</v>
      </c>
      <c r="G13" s="3" t="s">
        <v>2</v>
      </c>
    </row>
    <row r="14" spans="2:7" x14ac:dyDescent="0.2">
      <c r="B14" s="13">
        <v>45180</v>
      </c>
      <c r="C14" s="1">
        <v>11.35</v>
      </c>
      <c r="D14" s="6" t="s">
        <v>0</v>
      </c>
      <c r="E14" s="1">
        <f t="shared" si="3"/>
        <v>0.3669999999999991</v>
      </c>
      <c r="F14" s="2">
        <f t="shared" si="4"/>
        <v>366.99999999999909</v>
      </c>
      <c r="G14" s="3" t="s">
        <v>2</v>
      </c>
    </row>
    <row r="15" spans="2:7" x14ac:dyDescent="0.2">
      <c r="B15" s="13">
        <v>45181</v>
      </c>
      <c r="C15" s="1">
        <v>11.621</v>
      </c>
      <c r="D15" s="6" t="s">
        <v>0</v>
      </c>
      <c r="E15" s="1">
        <f t="shared" si="3"/>
        <v>0.2710000000000008</v>
      </c>
      <c r="F15" s="2">
        <f t="shared" si="4"/>
        <v>271.0000000000008</v>
      </c>
      <c r="G15" s="3" t="s">
        <v>2</v>
      </c>
    </row>
    <row r="16" spans="2:7" x14ac:dyDescent="0.2">
      <c r="B16" s="13">
        <v>45182</v>
      </c>
      <c r="C16" s="1">
        <v>11.956</v>
      </c>
      <c r="D16" s="6" t="s">
        <v>0</v>
      </c>
      <c r="E16" s="1">
        <f t="shared" si="3"/>
        <v>0.33499999999999908</v>
      </c>
      <c r="F16" s="2">
        <f t="shared" si="4"/>
        <v>334.99999999999909</v>
      </c>
      <c r="G16" s="3" t="s">
        <v>2</v>
      </c>
    </row>
    <row r="17" spans="2:12" x14ac:dyDescent="0.2">
      <c r="B17" s="13">
        <v>45183</v>
      </c>
      <c r="C17" s="1">
        <v>12.275</v>
      </c>
      <c r="D17" s="6" t="s">
        <v>0</v>
      </c>
      <c r="E17" s="1">
        <f t="shared" si="3"/>
        <v>0.31900000000000084</v>
      </c>
      <c r="F17" s="2">
        <f t="shared" si="4"/>
        <v>319.00000000000085</v>
      </c>
      <c r="G17" s="3" t="s">
        <v>2</v>
      </c>
    </row>
    <row r="18" spans="2:12" x14ac:dyDescent="0.2">
      <c r="B18" s="13">
        <v>45184</v>
      </c>
      <c r="C18" s="1">
        <v>12.444000000000001</v>
      </c>
      <c r="D18" s="6" t="s">
        <v>0</v>
      </c>
      <c r="E18" s="1">
        <f t="shared" si="3"/>
        <v>0.16900000000000048</v>
      </c>
      <c r="F18" s="2">
        <f t="shared" si="4"/>
        <v>169.00000000000048</v>
      </c>
      <c r="G18" s="3" t="s">
        <v>2</v>
      </c>
    </row>
    <row r="19" spans="2:12" x14ac:dyDescent="0.2">
      <c r="B19" s="13">
        <v>45185</v>
      </c>
      <c r="C19" s="1">
        <v>12.771000000000001</v>
      </c>
      <c r="D19" s="6" t="s">
        <v>0</v>
      </c>
      <c r="E19" s="1">
        <f t="shared" si="3"/>
        <v>0.32699999999999996</v>
      </c>
      <c r="F19" s="2">
        <f t="shared" si="4"/>
        <v>326.99999999999994</v>
      </c>
      <c r="G19" s="3" t="s">
        <v>2</v>
      </c>
    </row>
    <row r="20" spans="2:12" x14ac:dyDescent="0.2">
      <c r="B20" s="13">
        <v>45186</v>
      </c>
      <c r="C20" s="1">
        <v>13.0865714285714</v>
      </c>
      <c r="D20" s="6" t="s">
        <v>0</v>
      </c>
      <c r="E20" s="1">
        <f t="shared" si="3"/>
        <v>0.31557142857139908</v>
      </c>
      <c r="F20" s="2">
        <f t="shared" si="4"/>
        <v>315.57142857139911</v>
      </c>
      <c r="G20" s="3" t="s">
        <v>2</v>
      </c>
    </row>
    <row r="21" spans="2:12" x14ac:dyDescent="0.2">
      <c r="B21" s="13">
        <v>45187</v>
      </c>
      <c r="C21" s="1">
        <v>13.497999999999999</v>
      </c>
      <c r="D21" s="6" t="s">
        <v>0</v>
      </c>
      <c r="E21" s="1">
        <f t="shared" si="3"/>
        <v>0.41142857142859945</v>
      </c>
      <c r="F21" s="2">
        <f t="shared" si="4"/>
        <v>411.42857142859947</v>
      </c>
      <c r="G21" s="3" t="s">
        <v>2</v>
      </c>
    </row>
    <row r="22" spans="2:12" x14ac:dyDescent="0.2">
      <c r="B22" s="13">
        <v>45188</v>
      </c>
      <c r="C22" s="1">
        <v>13.667</v>
      </c>
      <c r="D22" s="6" t="s">
        <v>0</v>
      </c>
      <c r="E22" s="1">
        <f t="shared" si="3"/>
        <v>0.16900000000000048</v>
      </c>
      <c r="F22" s="2">
        <f t="shared" si="4"/>
        <v>169.00000000000048</v>
      </c>
      <c r="G22" s="3" t="s">
        <v>2</v>
      </c>
    </row>
    <row r="23" spans="2:12" x14ac:dyDescent="0.2">
      <c r="B23" s="13">
        <v>45189</v>
      </c>
      <c r="C23" s="1">
        <v>13.874000000000001</v>
      </c>
      <c r="D23" s="6" t="s">
        <v>0</v>
      </c>
      <c r="E23" s="1">
        <f t="shared" si="3"/>
        <v>0.20700000000000074</v>
      </c>
      <c r="F23" s="2">
        <f t="shared" si="4"/>
        <v>207.00000000000074</v>
      </c>
      <c r="G23" s="3" t="s">
        <v>2</v>
      </c>
    </row>
    <row r="24" spans="2:12" x14ac:dyDescent="0.2">
      <c r="B24" s="13">
        <v>45190</v>
      </c>
      <c r="C24" s="1">
        <v>14.255000000000001</v>
      </c>
      <c r="D24" s="6" t="s">
        <v>0</v>
      </c>
      <c r="E24" s="1">
        <f t="shared" si="3"/>
        <v>0.38100000000000023</v>
      </c>
      <c r="F24" s="2">
        <f t="shared" si="4"/>
        <v>381.00000000000023</v>
      </c>
      <c r="G24" s="3" t="s">
        <v>2</v>
      </c>
    </row>
    <row r="25" spans="2:12" x14ac:dyDescent="0.2">
      <c r="B25" s="13">
        <v>45191</v>
      </c>
      <c r="C25" s="1">
        <v>14.520390476190499</v>
      </c>
      <c r="D25" s="6" t="s">
        <v>0</v>
      </c>
      <c r="E25" s="1">
        <f t="shared" si="3"/>
        <v>0.2653904761904986</v>
      </c>
      <c r="F25" s="2">
        <f t="shared" si="4"/>
        <v>265.39047619049859</v>
      </c>
      <c r="G25" s="3" t="s">
        <v>2</v>
      </c>
    </row>
    <row r="26" spans="2:12" x14ac:dyDescent="0.2">
      <c r="B26" s="13">
        <v>45192</v>
      </c>
      <c r="C26" s="1">
        <v>14.862853968254001</v>
      </c>
      <c r="D26" s="6" t="s">
        <v>0</v>
      </c>
      <c r="E26" s="1">
        <f t="shared" si="3"/>
        <v>0.34246349206350146</v>
      </c>
      <c r="F26" s="2">
        <f t="shared" si="4"/>
        <v>342.46349206350146</v>
      </c>
      <c r="G26" s="3" t="s">
        <v>2</v>
      </c>
    </row>
    <row r="27" spans="2:12" x14ac:dyDescent="0.2">
      <c r="B27" s="13">
        <v>45193</v>
      </c>
      <c r="C27" s="1">
        <v>15.1137247330447</v>
      </c>
      <c r="D27" s="6" t="s">
        <v>0</v>
      </c>
      <c r="E27" s="1">
        <f t="shared" si="3"/>
        <v>0.25087076479069914</v>
      </c>
      <c r="F27" s="2">
        <f t="shared" si="4"/>
        <v>250.87076479069913</v>
      </c>
      <c r="G27" s="3" t="s">
        <v>2</v>
      </c>
    </row>
    <row r="28" spans="2:12" x14ac:dyDescent="0.2">
      <c r="B28" s="13">
        <v>45194</v>
      </c>
      <c r="C28" s="1">
        <v>15.301</v>
      </c>
      <c r="D28" s="6" t="s">
        <v>0</v>
      </c>
      <c r="E28" s="1">
        <f t="shared" si="3"/>
        <v>0.18727526695530017</v>
      </c>
      <c r="F28" s="2">
        <f t="shared" si="4"/>
        <v>187.27526695530017</v>
      </c>
      <c r="G28" s="3" t="s">
        <v>2</v>
      </c>
    </row>
    <row r="29" spans="2:12" x14ac:dyDescent="0.2">
      <c r="B29" s="13">
        <v>45195</v>
      </c>
      <c r="C29" s="1">
        <v>15.5976671284271</v>
      </c>
      <c r="D29" s="6" t="s">
        <v>0</v>
      </c>
      <c r="E29" s="1">
        <f t="shared" si="3"/>
        <v>0.29666712842709941</v>
      </c>
      <c r="F29" s="2">
        <f t="shared" si="4"/>
        <v>296.66712842709944</v>
      </c>
      <c r="G29" s="3" t="s">
        <v>2</v>
      </c>
      <c r="H29" s="18" t="s">
        <v>8</v>
      </c>
      <c r="K29" s="20" t="s">
        <v>5</v>
      </c>
      <c r="L29" s="20"/>
    </row>
    <row r="30" spans="2:12" ht="15" x14ac:dyDescent="0.25">
      <c r="B30" s="13">
        <v>45196</v>
      </c>
      <c r="C30" s="1">
        <v>15.757999999999999</v>
      </c>
      <c r="D30" s="6" t="s">
        <v>0</v>
      </c>
      <c r="E30" s="1">
        <f t="shared" si="3"/>
        <v>0.16033287157289955</v>
      </c>
      <c r="F30" s="2">
        <f t="shared" si="4"/>
        <v>160.33287157289953</v>
      </c>
      <c r="G30" s="3" t="s">
        <v>2</v>
      </c>
      <c r="H30" s="18" t="s">
        <v>9</v>
      </c>
      <c r="I30" s="17">
        <f>C36-C2</f>
        <v>7.9850000000000012</v>
      </c>
      <c r="J30" s="16" t="s">
        <v>0</v>
      </c>
      <c r="K30" s="22">
        <f>I30*1000</f>
        <v>7985.0000000000009</v>
      </c>
      <c r="L30" s="21" t="s">
        <v>1</v>
      </c>
    </row>
    <row r="31" spans="2:12" x14ac:dyDescent="0.2">
      <c r="B31" s="13">
        <v>45197</v>
      </c>
      <c r="C31" s="1">
        <v>16.111000000000001</v>
      </c>
      <c r="D31" s="6" t="s">
        <v>0</v>
      </c>
      <c r="E31" s="1">
        <f t="shared" si="3"/>
        <v>0.35300000000000153</v>
      </c>
      <c r="F31" s="2">
        <f t="shared" si="4"/>
        <v>353.00000000000153</v>
      </c>
      <c r="G31" s="3" t="s">
        <v>2</v>
      </c>
    </row>
    <row r="32" spans="2:12" x14ac:dyDescent="0.2">
      <c r="B32" s="13">
        <v>45198</v>
      </c>
      <c r="C32" s="1">
        <v>16.420000000000002</v>
      </c>
      <c r="D32" s="6" t="s">
        <v>0</v>
      </c>
      <c r="E32" s="1">
        <f t="shared" si="3"/>
        <v>0.30900000000000105</v>
      </c>
      <c r="F32" s="2">
        <f t="shared" si="4"/>
        <v>309.00000000000102</v>
      </c>
      <c r="G32" s="3" t="s">
        <v>2</v>
      </c>
      <c r="K32" s="20" t="s">
        <v>5</v>
      </c>
      <c r="L32" s="20"/>
    </row>
    <row r="33" spans="2:13" ht="15" x14ac:dyDescent="0.25">
      <c r="B33" s="13">
        <v>45199</v>
      </c>
      <c r="C33" s="1">
        <v>16.666</v>
      </c>
      <c r="D33" s="6" t="s">
        <v>0</v>
      </c>
      <c r="E33" s="1">
        <f t="shared" si="3"/>
        <v>0.24599999999999866</v>
      </c>
      <c r="F33" s="2">
        <f t="shared" si="4"/>
        <v>245.99999999999866</v>
      </c>
      <c r="G33" s="3" t="s">
        <v>2</v>
      </c>
      <c r="H33" s="18" t="s">
        <v>7</v>
      </c>
      <c r="I33" s="1">
        <f>MAX(E4:E33)</f>
        <v>0.41142857142859945</v>
      </c>
      <c r="J33" s="6" t="s">
        <v>0</v>
      </c>
      <c r="K33" s="22">
        <f>I33*1000</f>
        <v>411.42857142859947</v>
      </c>
      <c r="L33" s="21" t="s">
        <v>1</v>
      </c>
    </row>
    <row r="34" spans="2:13" x14ac:dyDescent="0.2">
      <c r="I34" s="19">
        <v>45187</v>
      </c>
      <c r="J34" s="19"/>
      <c r="K34" s="19"/>
    </row>
    <row r="35" spans="2:13" ht="15" thickBot="1" x14ac:dyDescent="0.25"/>
    <row r="36" spans="2:13" ht="15" x14ac:dyDescent="0.25">
      <c r="B36" s="14" t="s">
        <v>6</v>
      </c>
      <c r="C36" s="17">
        <f>C33</f>
        <v>16.666</v>
      </c>
      <c r="D36" s="16" t="s">
        <v>0</v>
      </c>
      <c r="H36" s="32" t="s">
        <v>14</v>
      </c>
      <c r="I36" s="24" t="s">
        <v>11</v>
      </c>
      <c r="J36" s="25"/>
      <c r="K36" s="25"/>
      <c r="L36" s="25"/>
      <c r="M36" s="26"/>
    </row>
    <row r="37" spans="2:13" ht="15" x14ac:dyDescent="0.25">
      <c r="B37" s="4"/>
      <c r="C37" s="9" t="s">
        <v>4</v>
      </c>
      <c r="D37" s="10"/>
      <c r="E37" s="11" t="s">
        <v>0</v>
      </c>
      <c r="F37" s="12" t="s">
        <v>5</v>
      </c>
      <c r="G37" s="12"/>
      <c r="I37" s="27" t="s">
        <v>10</v>
      </c>
      <c r="J37" s="23"/>
      <c r="K37" s="23"/>
      <c r="L37" s="23"/>
      <c r="M37" s="28"/>
    </row>
    <row r="38" spans="2:13" ht="15" x14ac:dyDescent="0.25">
      <c r="B38" s="13">
        <v>45200</v>
      </c>
      <c r="C38" s="7">
        <v>16.885999999999999</v>
      </c>
      <c r="D38" s="8" t="s">
        <v>0</v>
      </c>
      <c r="E38" s="5">
        <f t="shared" ref="E38" si="5">C38-C36</f>
        <v>0.21999999999999886</v>
      </c>
      <c r="F38" s="2">
        <f t="shared" ref="F38" si="6">E38*1000</f>
        <v>219.99999999999886</v>
      </c>
      <c r="G38" s="3" t="s">
        <v>2</v>
      </c>
      <c r="I38" s="27" t="s">
        <v>13</v>
      </c>
      <c r="J38" s="23"/>
      <c r="K38" s="23"/>
      <c r="L38" s="23"/>
      <c r="M38" s="28"/>
    </row>
    <row r="39" spans="2:13" x14ac:dyDescent="0.2">
      <c r="B39" s="13">
        <v>45201</v>
      </c>
      <c r="C39" s="1">
        <v>17.254000000000001</v>
      </c>
      <c r="D39" s="6" t="s">
        <v>0</v>
      </c>
      <c r="E39" s="5">
        <f>C39-C38</f>
        <v>0.3680000000000021</v>
      </c>
      <c r="F39" s="2">
        <f t="shared" ref="F39" si="7">E39*1000</f>
        <v>368.0000000000021</v>
      </c>
      <c r="G39" s="3" t="s">
        <v>2</v>
      </c>
      <c r="I39" s="27" t="s">
        <v>12</v>
      </c>
      <c r="J39" s="23"/>
      <c r="K39" s="23"/>
      <c r="L39" s="23"/>
      <c r="M39" s="28"/>
    </row>
    <row r="40" spans="2:13" ht="15" thickBot="1" x14ac:dyDescent="0.25">
      <c r="I40" s="29"/>
      <c r="J40" s="30"/>
      <c r="K40" s="30"/>
      <c r="L40" s="30"/>
      <c r="M40" s="31"/>
    </row>
  </sheetData>
  <mergeCells count="7">
    <mergeCell ref="C3:D3"/>
    <mergeCell ref="F3:G3"/>
    <mergeCell ref="C37:D37"/>
    <mergeCell ref="F37:G37"/>
    <mergeCell ref="I34:K34"/>
    <mergeCell ref="K29:L29"/>
    <mergeCell ref="K32:L32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Didier MERLEN</cp:lastModifiedBy>
  <dcterms:created xsi:type="dcterms:W3CDTF">2023-09-23T15:28:40Z</dcterms:created>
  <dcterms:modified xsi:type="dcterms:W3CDTF">2023-09-23T16:29:42Z</dcterms:modified>
</cp:coreProperties>
</file>