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0" yWindow="60" windowWidth="18900" windowHeight="7090"/>
  </bookViews>
  <sheets>
    <sheet name="Extraction" sheetId="1" r:id="rId1"/>
    <sheet name="Bdd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2" i="1" l="1"/>
  <c r="A6" i="1"/>
  <c r="C3" i="2" l="1"/>
  <c r="C4" i="2"/>
  <c r="C5" i="2"/>
  <c r="C6" i="2"/>
  <c r="C7" i="2"/>
  <c r="C8" i="2"/>
  <c r="C9" i="2"/>
  <c r="C2" i="2"/>
</calcChain>
</file>

<file path=xl/sharedStrings.xml><?xml version="1.0" encoding="utf-8"?>
<sst xmlns="http://schemas.openxmlformats.org/spreadsheetml/2006/main" count="38" uniqueCount="14">
  <si>
    <t>Produit</t>
  </si>
  <si>
    <t>P1</t>
  </si>
  <si>
    <t>P2</t>
  </si>
  <si>
    <t>P3</t>
  </si>
  <si>
    <t>P4</t>
  </si>
  <si>
    <t>Type</t>
  </si>
  <si>
    <t>A</t>
  </si>
  <si>
    <t>B</t>
  </si>
  <si>
    <t>Produit/Type</t>
  </si>
  <si>
    <t>Info1</t>
  </si>
  <si>
    <t>Info2</t>
  </si>
  <si>
    <t>Info3</t>
  </si>
  <si>
    <t>Info4</t>
  </si>
  <si>
    <t>Produit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</si>
</sst>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" fontId="0" fillId="0" borderId="0" xfId="0" applyNumberFormat="1"/>
    <xf numFmtId="0" fontId="1" fillId="2" borderId="0" xfId="0" applyFont="1" applyFill="1"/>
    <xf numFmtId="0" fontId="0" fillId="3" borderId="0" xfId="0" applyFill="1"/>
    <xf numFmtId="0" fontId="1" fillId="4" borderId="1" xfId="0" applyFont="1" applyFill="1" applyBorder="1" applyAlignment="1">
      <alignment horizontal="right"/>
    </xf>
    <xf numFmtId="0" fontId="0" fillId="5" borderId="1" xfId="0" applyFill="1" applyBorder="1"/>
    <xf numFmtId="0" fontId="1" fillId="6" borderId="0" xfId="0" applyFont="1" applyFill="1"/>
    <xf numFmtId="0" fontId="2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9" totalsRowShown="0">
  <autoFilter ref="A1:G9"/>
  <tableColumns count="7">
    <tableColumn id="1" name="Produit"/>
    <tableColumn id="2" name="Type"/>
    <tableColumn id="3" name="Produit/Type">
      <calculatedColumnFormula>Tableau1[[#This Row],[Produit]]&amp;"_"&amp;(IF(Tableau1[[#This Row],[Type]]="A","A","B"))</calculatedColumnFormula>
    </tableColumn>
    <tableColumn id="4" name="Info1"/>
    <tableColumn id="5" name="Info2"/>
    <tableColumn id="6" name="Info3"/>
    <tableColumn id="7" name="Info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"/>
  <sheetViews>
    <sheetView tabSelected="1" workbookViewId="0">
      <selection activeCell="I15" sqref="I15"/>
    </sheetView>
  </sheetViews>
  <sheetFormatPr baseColWidth="10" defaultRowHeight="14.5" x14ac:dyDescent="0.35"/>
  <cols>
    <col min="5" max="5" width="15.36328125" bestFit="1" customWidth="1"/>
  </cols>
  <sheetData>
    <row r="1" spans="1:6" x14ac:dyDescent="0.35">
      <c r="B1" s="4" t="s">
        <v>0</v>
      </c>
      <c r="C1" s="3" t="s">
        <v>4</v>
      </c>
      <c r="E1" s="7" t="s">
        <v>13</v>
      </c>
      <c r="F1" s="3" t="s">
        <v>1</v>
      </c>
    </row>
    <row r="3" spans="1:6" x14ac:dyDescent="0.35">
      <c r="A3" s="6" t="s">
        <v>5</v>
      </c>
    </row>
    <row r="4" spans="1:6" x14ac:dyDescent="0.35">
      <c r="A4" s="2" t="s">
        <v>6</v>
      </c>
      <c r="B4" s="5" t="s">
        <v>9</v>
      </c>
    </row>
    <row r="5" spans="1:6" x14ac:dyDescent="0.35">
      <c r="B5" s="5" t="s">
        <v>10</v>
      </c>
    </row>
    <row r="6" spans="1:6" x14ac:dyDescent="0.35">
      <c r="A6" t="str">
        <f>F1&amp;"_"&amp;"A"</f>
        <v>P1_A</v>
      </c>
      <c r="B6" s="5" t="s">
        <v>11</v>
      </c>
    </row>
    <row r="7" spans="1:6" x14ac:dyDescent="0.35">
      <c r="B7" s="5" t="s">
        <v>12</v>
      </c>
    </row>
    <row r="10" spans="1:6" x14ac:dyDescent="0.35">
      <c r="A10" s="2" t="s">
        <v>7</v>
      </c>
      <c r="B10" s="5" t="s">
        <v>9</v>
      </c>
    </row>
    <row r="11" spans="1:6" x14ac:dyDescent="0.35">
      <c r="B11" s="5" t="s">
        <v>10</v>
      </c>
    </row>
    <row r="12" spans="1:6" x14ac:dyDescent="0.35">
      <c r="A12" t="str">
        <f>F1&amp;"_"&amp;"B"</f>
        <v>P1_B</v>
      </c>
      <c r="B12" s="5" t="s">
        <v>11</v>
      </c>
    </row>
    <row r="13" spans="1:6" x14ac:dyDescent="0.35">
      <c r="B13" s="5" t="s">
        <v>12</v>
      </c>
    </row>
  </sheetData>
  <dataValidations count="1">
    <dataValidation type="list" allowBlank="1" showInputMessage="1" showErrorMessage="1" sqref="F1">
      <formula1>"Produit,P1,P2,P3,P4"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9"/>
  <sheetViews>
    <sheetView workbookViewId="0">
      <selection activeCell="E14" sqref="E14"/>
    </sheetView>
  </sheetViews>
  <sheetFormatPr baseColWidth="10" defaultRowHeight="14.5" x14ac:dyDescent="0.35"/>
  <cols>
    <col min="3" max="3" width="13.90625" customWidth="1"/>
  </cols>
  <sheetData>
    <row r="1" spans="1:7" x14ac:dyDescent="0.35">
      <c r="A1" t="s">
        <v>0</v>
      </c>
      <c r="B1" t="s">
        <v>5</v>
      </c>
      <c r="C1" t="s">
        <v>8</v>
      </c>
      <c r="D1" t="s">
        <v>9</v>
      </c>
      <c r="E1" t="s">
        <v>10</v>
      </c>
      <c r="F1" t="s">
        <v>11</v>
      </c>
      <c r="G1" t="s">
        <v>12</v>
      </c>
    </row>
    <row r="2" spans="1:7" x14ac:dyDescent="0.35">
      <c r="A2" t="s">
        <v>1</v>
      </c>
      <c r="B2" t="s">
        <v>6</v>
      </c>
      <c r="C2" t="str">
        <f>Tableau1[[#This Row],[Produit]]&amp;"_"&amp;(IF(Tableau1[[#This Row],[Type]]="A","A","B"))</f>
        <v>P1_A</v>
      </c>
      <c r="D2" s="1">
        <v>52</v>
      </c>
      <c r="E2" s="1">
        <v>35</v>
      </c>
      <c r="F2" s="1">
        <v>75</v>
      </c>
      <c r="G2" s="1">
        <v>82</v>
      </c>
    </row>
    <row r="3" spans="1:7" x14ac:dyDescent="0.35">
      <c r="A3" t="s">
        <v>1</v>
      </c>
      <c r="B3" t="s">
        <v>7</v>
      </c>
      <c r="C3" t="str">
        <f>Tableau1[[#This Row],[Produit]]&amp;"_"&amp;(IF(Tableau1[[#This Row],[Type]]="A","A","B"))</f>
        <v>P1_B</v>
      </c>
      <c r="D3" s="1">
        <v>42</v>
      </c>
      <c r="E3" s="1">
        <v>23</v>
      </c>
      <c r="F3" s="1">
        <v>58</v>
      </c>
      <c r="G3" s="1">
        <v>56</v>
      </c>
    </row>
    <row r="4" spans="1:7" x14ac:dyDescent="0.35">
      <c r="A4" t="s">
        <v>2</v>
      </c>
      <c r="B4" t="s">
        <v>6</v>
      </c>
      <c r="C4" t="str">
        <f>Tableau1[[#This Row],[Produit]]&amp;"_"&amp;(IF(Tableau1[[#This Row],[Type]]="A","A","B"))</f>
        <v>P2_A</v>
      </c>
      <c r="D4" s="1">
        <v>19</v>
      </c>
      <c r="E4" s="1">
        <v>34</v>
      </c>
      <c r="F4" s="1">
        <v>3</v>
      </c>
      <c r="G4" s="1">
        <v>77</v>
      </c>
    </row>
    <row r="5" spans="1:7" x14ac:dyDescent="0.35">
      <c r="A5" t="s">
        <v>2</v>
      </c>
      <c r="B5" t="s">
        <v>7</v>
      </c>
      <c r="C5" t="str">
        <f>Tableau1[[#This Row],[Produit]]&amp;"_"&amp;(IF(Tableau1[[#This Row],[Type]]="A","A","B"))</f>
        <v>P2_B</v>
      </c>
      <c r="D5">
        <v>87</v>
      </c>
      <c r="E5">
        <v>32</v>
      </c>
      <c r="F5">
        <v>65</v>
      </c>
      <c r="G5">
        <v>7</v>
      </c>
    </row>
    <row r="6" spans="1:7" x14ac:dyDescent="0.35">
      <c r="A6" t="s">
        <v>3</v>
      </c>
      <c r="B6" t="s">
        <v>6</v>
      </c>
      <c r="C6" t="str">
        <f>Tableau1[[#This Row],[Produit]]&amp;"_"&amp;(IF(Tableau1[[#This Row],[Type]]="A","A","B"))</f>
        <v>P3_A</v>
      </c>
      <c r="D6">
        <v>97</v>
      </c>
      <c r="E6">
        <v>53</v>
      </c>
      <c r="F6">
        <v>52</v>
      </c>
      <c r="G6">
        <v>60</v>
      </c>
    </row>
    <row r="7" spans="1:7" x14ac:dyDescent="0.35">
      <c r="A7" t="s">
        <v>3</v>
      </c>
      <c r="B7" t="s">
        <v>7</v>
      </c>
      <c r="C7" t="str">
        <f>Tableau1[[#This Row],[Produit]]&amp;"_"&amp;(IF(Tableau1[[#This Row],[Type]]="A","A","B"))</f>
        <v>P3_B</v>
      </c>
      <c r="D7">
        <v>87</v>
      </c>
      <c r="E7">
        <v>54</v>
      </c>
      <c r="F7">
        <v>34</v>
      </c>
      <c r="G7">
        <v>74</v>
      </c>
    </row>
    <row r="8" spans="1:7" x14ac:dyDescent="0.35">
      <c r="A8" t="s">
        <v>4</v>
      </c>
      <c r="B8" t="s">
        <v>6</v>
      </c>
      <c r="C8" t="str">
        <f>Tableau1[[#This Row],[Produit]]&amp;"_"&amp;(IF(Tableau1[[#This Row],[Type]]="A","A","B"))</f>
        <v>P4_A</v>
      </c>
      <c r="D8">
        <v>96</v>
      </c>
      <c r="E8">
        <v>23</v>
      </c>
      <c r="F8">
        <v>54</v>
      </c>
      <c r="G8">
        <v>87</v>
      </c>
    </row>
    <row r="9" spans="1:7" x14ac:dyDescent="0.35">
      <c r="A9" t="s">
        <v>4</v>
      </c>
      <c r="B9" t="s">
        <v>7</v>
      </c>
      <c r="C9" t="str">
        <f>Tableau1[[#This Row],[Produit]]&amp;"_"&amp;(IF(Tableau1[[#This Row],[Type]]="A","A","B"))</f>
        <v>P4_B</v>
      </c>
      <c r="D9">
        <v>67</v>
      </c>
      <c r="E9">
        <v>98</v>
      </c>
      <c r="F9">
        <v>43</v>
      </c>
      <c r="G9">
        <v>12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Extraction</vt:lpstr>
      <vt:lpstr>Bdd</vt:lpstr>
      <vt:lpstr>Feuil3</vt:lpstr>
    </vt:vector>
  </TitlesOfParts>
  <Company>STX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guen, Clarisse</dc:creator>
  <cp:lastModifiedBy>Le guen, Clarisse</cp:lastModifiedBy>
  <dcterms:created xsi:type="dcterms:W3CDTF">2020-09-28T09:55:02Z</dcterms:created>
  <dcterms:modified xsi:type="dcterms:W3CDTF">2020-09-28T10:38:33Z</dcterms:modified>
</cp:coreProperties>
</file>