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Feuil1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D7" i="1"/>
  <c r="D8"/>
  <c r="D9"/>
  <c r="D10"/>
  <c r="D11"/>
  <c r="D12"/>
  <c r="D13"/>
  <c r="D14"/>
  <c r="D15"/>
  <c r="D16"/>
  <c r="E16" s="1"/>
  <c r="D17"/>
  <c r="D18"/>
  <c r="D19"/>
  <c r="E19" s="1"/>
  <c r="D20"/>
  <c r="D21"/>
  <c r="D22"/>
  <c r="D23"/>
  <c r="D24"/>
  <c r="D25"/>
  <c r="D26"/>
  <c r="D27"/>
  <c r="D28"/>
  <c r="D29"/>
  <c r="D30"/>
  <c r="D31"/>
  <c r="D32"/>
  <c r="D33"/>
  <c r="E33" s="1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7"/>
  <c r="E7"/>
  <c r="E8"/>
  <c r="E9"/>
  <c r="E10"/>
  <c r="E11"/>
  <c r="E12"/>
  <c r="E13"/>
  <c r="E14"/>
  <c r="E15"/>
  <c r="E17"/>
  <c r="E18"/>
  <c r="E20"/>
  <c r="E21"/>
  <c r="E22"/>
  <c r="E23"/>
  <c r="E24"/>
  <c r="E25"/>
  <c r="E26"/>
  <c r="E27"/>
  <c r="E28"/>
  <c r="E29"/>
  <c r="E30"/>
  <c r="E31"/>
  <c r="E32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T8" l="1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519"/>
  <c r="L520"/>
  <c r="L521"/>
  <c r="L522"/>
  <c r="L523"/>
  <c r="L524"/>
  <c r="L525"/>
  <c r="L526"/>
  <c r="L527"/>
  <c r="L528"/>
  <c r="L529"/>
  <c r="L530"/>
  <c r="L531"/>
  <c r="L532"/>
  <c r="L533"/>
  <c r="L534"/>
  <c r="L535"/>
  <c r="L536"/>
  <c r="L537"/>
  <c r="L538"/>
  <c r="L539"/>
  <c r="L540"/>
  <c r="L541"/>
  <c r="L542"/>
  <c r="L543"/>
  <c r="L544"/>
  <c r="L545"/>
  <c r="L546"/>
  <c r="L547"/>
  <c r="L548"/>
  <c r="L549"/>
  <c r="L550"/>
  <c r="L551"/>
  <c r="L552"/>
  <c r="L553"/>
  <c r="L554"/>
  <c r="L555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L581"/>
  <c r="L582"/>
  <c r="L583"/>
  <c r="L584"/>
  <c r="L585"/>
  <c r="L586"/>
  <c r="L587"/>
  <c r="L588"/>
  <c r="L589"/>
  <c r="L590"/>
  <c r="L591"/>
  <c r="L592"/>
  <c r="L593"/>
  <c r="L594"/>
  <c r="L595"/>
  <c r="L596"/>
  <c r="L597"/>
  <c r="L598"/>
  <c r="L599"/>
  <c r="L600"/>
  <c r="L601"/>
  <c r="L602"/>
  <c r="L603"/>
  <c r="L604"/>
  <c r="L605"/>
  <c r="L606"/>
  <c r="L607"/>
  <c r="L608"/>
  <c r="L609"/>
  <c r="L610"/>
  <c r="L611"/>
  <c r="L612"/>
  <c r="L613"/>
  <c r="L614"/>
  <c r="L615"/>
  <c r="L616"/>
  <c r="L617"/>
  <c r="L618"/>
  <c r="L619"/>
  <c r="L620"/>
  <c r="L621"/>
  <c r="L622"/>
  <c r="L623"/>
  <c r="L624"/>
  <c r="L625"/>
  <c r="L626"/>
  <c r="L627"/>
  <c r="L628"/>
  <c r="L629"/>
  <c r="L630"/>
  <c r="L631"/>
  <c r="L632"/>
  <c r="L633"/>
  <c r="L634"/>
  <c r="L635"/>
  <c r="L636"/>
  <c r="L637"/>
  <c r="L638"/>
  <c r="L639"/>
  <c r="L640"/>
  <c r="L641"/>
  <c r="L642"/>
  <c r="L643"/>
  <c r="L644"/>
  <c r="L645"/>
  <c r="L646"/>
  <c r="L647"/>
  <c r="L648"/>
  <c r="L649"/>
  <c r="L650"/>
  <c r="L651"/>
  <c r="L652"/>
  <c r="L653"/>
  <c r="L654"/>
  <c r="L655"/>
  <c r="L656"/>
  <c r="L657"/>
  <c r="L658"/>
  <c r="L659"/>
  <c r="L660"/>
  <c r="L661"/>
  <c r="L662"/>
  <c r="L663"/>
  <c r="L664"/>
  <c r="L665"/>
  <c r="L666"/>
  <c r="L667"/>
  <c r="L668"/>
  <c r="L669"/>
  <c r="L670"/>
  <c r="L671"/>
  <c r="L672"/>
  <c r="L673"/>
  <c r="L674"/>
  <c r="L675"/>
  <c r="L676"/>
  <c r="L677"/>
  <c r="L678"/>
  <c r="L679"/>
  <c r="L680"/>
  <c r="L681"/>
  <c r="L682"/>
  <c r="L683"/>
  <c r="L684"/>
  <c r="L685"/>
  <c r="L686"/>
  <c r="L687"/>
  <c r="L688"/>
  <c r="L689"/>
  <c r="L690"/>
  <c r="L691"/>
  <c r="L692"/>
  <c r="L693"/>
  <c r="L694"/>
  <c r="L695"/>
  <c r="L696"/>
  <c r="L697"/>
  <c r="L698"/>
  <c r="L699"/>
  <c r="L700"/>
  <c r="L701"/>
  <c r="L702"/>
  <c r="L703"/>
  <c r="L704"/>
  <c r="L705"/>
  <c r="L706"/>
  <c r="L707"/>
  <c r="L708"/>
  <c r="L709"/>
  <c r="L710"/>
  <c r="L711"/>
  <c r="L712"/>
  <c r="L713"/>
  <c r="L714"/>
  <c r="L715"/>
  <c r="L716"/>
  <c r="L717"/>
  <c r="L718"/>
  <c r="L719"/>
  <c r="L720"/>
  <c r="L721"/>
  <c r="L722"/>
  <c r="L723"/>
  <c r="L724"/>
  <c r="L725"/>
  <c r="L726"/>
  <c r="L727"/>
  <c r="L728"/>
  <c r="L729"/>
  <c r="L730"/>
  <c r="L731"/>
  <c r="L732"/>
  <c r="L733"/>
  <c r="L734"/>
  <c r="L735"/>
  <c r="L736"/>
  <c r="L737"/>
  <c r="L738"/>
  <c r="L739"/>
  <c r="L740"/>
  <c r="L741"/>
  <c r="L742"/>
  <c r="L743"/>
  <c r="L744"/>
  <c r="L745"/>
  <c r="L746"/>
  <c r="L747"/>
  <c r="L748"/>
  <c r="L749"/>
  <c r="L750"/>
  <c r="L751"/>
  <c r="L752"/>
  <c r="L753"/>
  <c r="L754"/>
  <c r="L755"/>
  <c r="L756"/>
  <c r="L757"/>
  <c r="L758"/>
  <c r="L759"/>
  <c r="L760"/>
  <c r="L761"/>
  <c r="L762"/>
  <c r="L763"/>
  <c r="L764"/>
  <c r="L765"/>
  <c r="L766"/>
  <c r="L767"/>
  <c r="L768"/>
  <c r="L769"/>
  <c r="L770"/>
  <c r="L771"/>
  <c r="L772"/>
  <c r="L773"/>
  <c r="L774"/>
  <c r="L775"/>
  <c r="L776"/>
  <c r="L777"/>
  <c r="L778"/>
  <c r="L779"/>
  <c r="L780"/>
  <c r="L781"/>
  <c r="L782"/>
  <c r="L783"/>
  <c r="L784"/>
  <c r="L785"/>
  <c r="L786"/>
  <c r="L787"/>
  <c r="L788"/>
  <c r="L789"/>
  <c r="L790"/>
  <c r="L791"/>
  <c r="L792"/>
  <c r="L793"/>
  <c r="L794"/>
  <c r="L795"/>
  <c r="L796"/>
  <c r="L797"/>
  <c r="L798"/>
  <c r="L799"/>
  <c r="L800"/>
  <c r="L801"/>
  <c r="L802"/>
  <c r="L803"/>
  <c r="L804"/>
  <c r="L805"/>
  <c r="L806"/>
  <c r="L807"/>
  <c r="L808"/>
  <c r="L809"/>
  <c r="L810"/>
  <c r="L811"/>
  <c r="L812"/>
  <c r="L813"/>
  <c r="L814"/>
  <c r="L815"/>
  <c r="L816"/>
  <c r="L817"/>
  <c r="L818"/>
  <c r="L819"/>
  <c r="L820"/>
  <c r="L821"/>
  <c r="L822"/>
  <c r="L823"/>
  <c r="L824"/>
  <c r="L825"/>
  <c r="L826"/>
  <c r="L827"/>
  <c r="L828"/>
  <c r="L829"/>
  <c r="L830"/>
  <c r="L831"/>
  <c r="L832"/>
  <c r="L833"/>
  <c r="L834"/>
  <c r="L835"/>
  <c r="L836"/>
  <c r="L837"/>
  <c r="L838"/>
  <c r="L839"/>
  <c r="L840"/>
  <c r="L841"/>
  <c r="L842"/>
  <c r="L843"/>
  <c r="L844"/>
  <c r="L845"/>
  <c r="L846"/>
  <c r="L847"/>
  <c r="L848"/>
  <c r="L849"/>
  <c r="L850"/>
  <c r="L851"/>
  <c r="L852"/>
  <c r="L853"/>
  <c r="L854"/>
  <c r="L855"/>
  <c r="L856"/>
  <c r="L857"/>
  <c r="L858"/>
  <c r="L859"/>
  <c r="L860"/>
  <c r="L861"/>
  <c r="L862"/>
  <c r="L863"/>
  <c r="L864"/>
  <c r="L865"/>
  <c r="L866"/>
  <c r="L867"/>
  <c r="L868"/>
  <c r="L869"/>
  <c r="L870"/>
  <c r="L871"/>
  <c r="L872"/>
  <c r="L873"/>
  <c r="L874"/>
  <c r="L875"/>
  <c r="L876"/>
  <c r="L877"/>
  <c r="L878"/>
  <c r="L879"/>
  <c r="L880"/>
  <c r="L881"/>
  <c r="L882"/>
  <c r="L883"/>
  <c r="L884"/>
  <c r="L885"/>
  <c r="L886"/>
  <c r="L887"/>
  <c r="L888"/>
  <c r="L889"/>
  <c r="L890"/>
  <c r="L891"/>
  <c r="L892"/>
  <c r="L893"/>
  <c r="L894"/>
  <c r="L895"/>
  <c r="L896"/>
  <c r="L897"/>
  <c r="L898"/>
  <c r="L899"/>
  <c r="L900"/>
  <c r="L901"/>
  <c r="L902"/>
  <c r="L903"/>
  <c r="L904"/>
  <c r="L905"/>
  <c r="L906"/>
  <c r="L907"/>
  <c r="L908"/>
  <c r="L909"/>
  <c r="L910"/>
  <c r="L911"/>
  <c r="L912"/>
  <c r="L913"/>
  <c r="L914"/>
  <c r="L915"/>
  <c r="L916"/>
  <c r="L917"/>
  <c r="L918"/>
  <c r="L919"/>
  <c r="L920"/>
  <c r="L921"/>
  <c r="L922"/>
  <c r="L923"/>
  <c r="L924"/>
  <c r="L925"/>
  <c r="L926"/>
  <c r="L927"/>
  <c r="L928"/>
  <c r="L929"/>
  <c r="L930"/>
  <c r="L931"/>
  <c r="L932"/>
  <c r="L933"/>
  <c r="L934"/>
  <c r="L935"/>
  <c r="L936"/>
  <c r="L937"/>
  <c r="L938"/>
  <c r="L939"/>
  <c r="L940"/>
  <c r="L941"/>
  <c r="L942"/>
  <c r="L943"/>
  <c r="L944"/>
  <c r="L945"/>
  <c r="L946"/>
  <c r="L947"/>
  <c r="L948"/>
  <c r="L949"/>
  <c r="L950"/>
  <c r="L951"/>
  <c r="L952"/>
  <c r="L953"/>
  <c r="L954"/>
  <c r="L955"/>
  <c r="L956"/>
  <c r="L957"/>
  <c r="L958"/>
  <c r="L959"/>
  <c r="L960"/>
  <c r="L961"/>
  <c r="L962"/>
  <c r="L963"/>
  <c r="L964"/>
  <c r="L965"/>
  <c r="L966"/>
  <c r="L967"/>
  <c r="L968"/>
  <c r="L969"/>
  <c r="L970"/>
  <c r="L971"/>
  <c r="L972"/>
  <c r="L973"/>
  <c r="L974"/>
  <c r="L975"/>
  <c r="L976"/>
  <c r="L977"/>
  <c r="L978"/>
  <c r="L979"/>
  <c r="L980"/>
  <c r="L981"/>
  <c r="L982"/>
  <c r="L983"/>
  <c r="L984"/>
  <c r="L985"/>
  <c r="L986"/>
  <c r="L987"/>
  <c r="L988"/>
  <c r="L989"/>
  <c r="L990"/>
  <c r="L991"/>
  <c r="L992"/>
  <c r="L993"/>
  <c r="L994"/>
  <c r="L995"/>
  <c r="L996"/>
  <c r="L997"/>
  <c r="L998"/>
  <c r="L999"/>
  <c r="L1000"/>
  <c r="L1001"/>
  <c r="L1002"/>
  <c r="L1003"/>
  <c r="L1004"/>
  <c r="L1005"/>
  <c r="L1006"/>
  <c r="L7"/>
  <c r="C226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7"/>
  <c r="U8" l="1"/>
</calcChain>
</file>

<file path=xl/sharedStrings.xml><?xml version="1.0" encoding="utf-8"?>
<sst xmlns="http://schemas.openxmlformats.org/spreadsheetml/2006/main" count="1239" uniqueCount="1017">
  <si>
    <t>PLOT</t>
  </si>
  <si>
    <t>N° Outil</t>
  </si>
  <si>
    <t>Colonne1</t>
  </si>
  <si>
    <t>photo</t>
  </si>
  <si>
    <t>type</t>
  </si>
  <si>
    <t>Ø</t>
  </si>
  <si>
    <t>rayon</t>
  </si>
  <si>
    <t>statut outil</t>
  </si>
  <si>
    <t>plot</t>
  </si>
  <si>
    <t>T456K1</t>
  </si>
  <si>
    <t xml:space="preserve">Outil autre machine </t>
  </si>
  <si>
    <t>Outils present dans magasin machine KIWA 1</t>
  </si>
  <si>
    <t>T1K1</t>
  </si>
  <si>
    <t>T2K1</t>
  </si>
  <si>
    <t>T8K1</t>
  </si>
  <si>
    <t>T3K1</t>
  </si>
  <si>
    <t>T4K1</t>
  </si>
  <si>
    <t>T5K1</t>
  </si>
  <si>
    <t>T6K1</t>
  </si>
  <si>
    <t>T7K1</t>
  </si>
  <si>
    <t>T9K1</t>
  </si>
  <si>
    <t>T10K1</t>
  </si>
  <si>
    <t>T11K1</t>
  </si>
  <si>
    <t>T12K1</t>
  </si>
  <si>
    <t>T13K1</t>
  </si>
  <si>
    <t>T14K1</t>
  </si>
  <si>
    <t>T15K1</t>
  </si>
  <si>
    <t>T16K1</t>
  </si>
  <si>
    <t>T17K1</t>
  </si>
  <si>
    <t>T18K1</t>
  </si>
  <si>
    <t>T19K1</t>
  </si>
  <si>
    <t>T20K1</t>
  </si>
  <si>
    <t>T21K1</t>
  </si>
  <si>
    <t>T22K1</t>
  </si>
  <si>
    <t>T23K1</t>
  </si>
  <si>
    <t>T24K1</t>
  </si>
  <si>
    <t>T25K1</t>
  </si>
  <si>
    <t>T26K1</t>
  </si>
  <si>
    <t>T27K1</t>
  </si>
  <si>
    <t>T28K1</t>
  </si>
  <si>
    <t>T29K1</t>
  </si>
  <si>
    <t>T30K1</t>
  </si>
  <si>
    <t>T31K1</t>
  </si>
  <si>
    <t>T32K1</t>
  </si>
  <si>
    <t>T33K1</t>
  </si>
  <si>
    <t>T34K1</t>
  </si>
  <si>
    <t>T35K1</t>
  </si>
  <si>
    <t>T36K1</t>
  </si>
  <si>
    <t>T37K1</t>
  </si>
  <si>
    <t>T38K1</t>
  </si>
  <si>
    <t>T39K1</t>
  </si>
  <si>
    <t>T40K1</t>
  </si>
  <si>
    <t>T41K1</t>
  </si>
  <si>
    <t>T42K1</t>
  </si>
  <si>
    <t>T43K1</t>
  </si>
  <si>
    <t>T44K1</t>
  </si>
  <si>
    <t>T45K1</t>
  </si>
  <si>
    <t>T46K1</t>
  </si>
  <si>
    <t>T47K1</t>
  </si>
  <si>
    <t>T48K1</t>
  </si>
  <si>
    <t>T49K1</t>
  </si>
  <si>
    <t>T50K1</t>
  </si>
  <si>
    <t>T51K1</t>
  </si>
  <si>
    <t>T52K1</t>
  </si>
  <si>
    <t>T53K1</t>
  </si>
  <si>
    <t>T54K1</t>
  </si>
  <si>
    <t>T55K1</t>
  </si>
  <si>
    <t>T56K1</t>
  </si>
  <si>
    <t>T57K1</t>
  </si>
  <si>
    <t>T58K1</t>
  </si>
  <si>
    <t>T59K1</t>
  </si>
  <si>
    <t>T60K1</t>
  </si>
  <si>
    <t>T61K1</t>
  </si>
  <si>
    <t>T62K1</t>
  </si>
  <si>
    <t>T63K1</t>
  </si>
  <si>
    <t>T64K1</t>
  </si>
  <si>
    <t>T65K1</t>
  </si>
  <si>
    <t>T66K1</t>
  </si>
  <si>
    <t>T67K1</t>
  </si>
  <si>
    <t>T68K1</t>
  </si>
  <si>
    <t>T69K1</t>
  </si>
  <si>
    <t>T70K1</t>
  </si>
  <si>
    <t>T71K1</t>
  </si>
  <si>
    <t>T72K1</t>
  </si>
  <si>
    <t>T73K1</t>
  </si>
  <si>
    <t>T74K1</t>
  </si>
  <si>
    <t>T75K1</t>
  </si>
  <si>
    <t>T76K1</t>
  </si>
  <si>
    <t>T77K1</t>
  </si>
  <si>
    <t>T78K1</t>
  </si>
  <si>
    <t>T79K1</t>
  </si>
  <si>
    <t>T80K1</t>
  </si>
  <si>
    <t>T81K1</t>
  </si>
  <si>
    <t>T82K1</t>
  </si>
  <si>
    <t>T83K1</t>
  </si>
  <si>
    <t>T84K1</t>
  </si>
  <si>
    <t>T85K1</t>
  </si>
  <si>
    <t>T86K1</t>
  </si>
  <si>
    <t>T87K1</t>
  </si>
  <si>
    <t>T88K1</t>
  </si>
  <si>
    <t>T89K1</t>
  </si>
  <si>
    <t>T90K1</t>
  </si>
  <si>
    <t>T91K1</t>
  </si>
  <si>
    <t>T92K1</t>
  </si>
  <si>
    <t>T93K1</t>
  </si>
  <si>
    <t>T94K1</t>
  </si>
  <si>
    <t>T95K1</t>
  </si>
  <si>
    <t>T96K1</t>
  </si>
  <si>
    <t>T97K1</t>
  </si>
  <si>
    <t>T98K1</t>
  </si>
  <si>
    <t>T99K1</t>
  </si>
  <si>
    <t>T100K1</t>
  </si>
  <si>
    <t>T101K1</t>
  </si>
  <si>
    <t>T102K1</t>
  </si>
  <si>
    <t>T103K1</t>
  </si>
  <si>
    <t>T104K1</t>
  </si>
  <si>
    <t>T105K1</t>
  </si>
  <si>
    <t>T106K1</t>
  </si>
  <si>
    <t>T107K1</t>
  </si>
  <si>
    <t>T108K1</t>
  </si>
  <si>
    <t>T109K1</t>
  </si>
  <si>
    <t>T110K1</t>
  </si>
  <si>
    <t>T111K1</t>
  </si>
  <si>
    <t>T112K1</t>
  </si>
  <si>
    <t>T113K1</t>
  </si>
  <si>
    <t>T114K1</t>
  </si>
  <si>
    <t>T115K1</t>
  </si>
  <si>
    <t>T116K1</t>
  </si>
  <si>
    <t>T117K1</t>
  </si>
  <si>
    <t>T118K1</t>
  </si>
  <si>
    <t>T119K1</t>
  </si>
  <si>
    <t>T120K1</t>
  </si>
  <si>
    <t>T121K1</t>
  </si>
  <si>
    <t>T122K1</t>
  </si>
  <si>
    <t>T123K1</t>
  </si>
  <si>
    <t>T124K1</t>
  </si>
  <si>
    <t>T125K1</t>
  </si>
  <si>
    <t>T126K1</t>
  </si>
  <si>
    <t>T127K1</t>
  </si>
  <si>
    <t>T128K1</t>
  </si>
  <si>
    <t>T129K1</t>
  </si>
  <si>
    <t>T130K1</t>
  </si>
  <si>
    <t>T131K1</t>
  </si>
  <si>
    <t>T132K1</t>
  </si>
  <si>
    <t>T133K1</t>
  </si>
  <si>
    <t>T134K1</t>
  </si>
  <si>
    <t>T135K1</t>
  </si>
  <si>
    <t>T136K1</t>
  </si>
  <si>
    <t>T137K1</t>
  </si>
  <si>
    <t>T138K1</t>
  </si>
  <si>
    <t>T139K1</t>
  </si>
  <si>
    <t>T140K1</t>
  </si>
  <si>
    <t>T141K1</t>
  </si>
  <si>
    <t>T142K1</t>
  </si>
  <si>
    <t>T143K1</t>
  </si>
  <si>
    <t>T144K1</t>
  </si>
  <si>
    <t>T145K1</t>
  </si>
  <si>
    <t>T146K1</t>
  </si>
  <si>
    <t>T147K1</t>
  </si>
  <si>
    <t>T148K1</t>
  </si>
  <si>
    <t>T149K1</t>
  </si>
  <si>
    <t>T150K1</t>
  </si>
  <si>
    <t>T151K1</t>
  </si>
  <si>
    <t>T152K1</t>
  </si>
  <si>
    <t>T153K1</t>
  </si>
  <si>
    <t>T154K1</t>
  </si>
  <si>
    <t>T155K1</t>
  </si>
  <si>
    <t>T156K1</t>
  </si>
  <si>
    <t>T157K1</t>
  </si>
  <si>
    <t>T158K1</t>
  </si>
  <si>
    <t>T159K1</t>
  </si>
  <si>
    <t>T160K1</t>
  </si>
  <si>
    <t>T161K1</t>
  </si>
  <si>
    <t>T162K1</t>
  </si>
  <si>
    <t>T163K1</t>
  </si>
  <si>
    <t>T164K1</t>
  </si>
  <si>
    <t>T165K1</t>
  </si>
  <si>
    <t>T166K1</t>
  </si>
  <si>
    <t>T167K1</t>
  </si>
  <si>
    <t>T168K1</t>
  </si>
  <si>
    <t>T169K1</t>
  </si>
  <si>
    <t>T170K1</t>
  </si>
  <si>
    <t>T171K1</t>
  </si>
  <si>
    <t>T172K1</t>
  </si>
  <si>
    <t>T173K1</t>
  </si>
  <si>
    <t>T174K1</t>
  </si>
  <si>
    <t>T175K1</t>
  </si>
  <si>
    <t>T176K1</t>
  </si>
  <si>
    <t>T177K1</t>
  </si>
  <si>
    <t>T178K1</t>
  </si>
  <si>
    <t>T179K1</t>
  </si>
  <si>
    <t>T180K1</t>
  </si>
  <si>
    <t>T181K1</t>
  </si>
  <si>
    <t>T182K1</t>
  </si>
  <si>
    <t>T183K1</t>
  </si>
  <si>
    <t>T184K1</t>
  </si>
  <si>
    <t>T185K1</t>
  </si>
  <si>
    <t>T186K1</t>
  </si>
  <si>
    <t>T187K1</t>
  </si>
  <si>
    <t>T188K1</t>
  </si>
  <si>
    <t>T189K1</t>
  </si>
  <si>
    <t>T190K1</t>
  </si>
  <si>
    <t>T191K1</t>
  </si>
  <si>
    <t>T192K1</t>
  </si>
  <si>
    <t>T193K1</t>
  </si>
  <si>
    <t>T194K1</t>
  </si>
  <si>
    <t>T195K1</t>
  </si>
  <si>
    <t>T196K1</t>
  </si>
  <si>
    <t>T197K1</t>
  </si>
  <si>
    <t>T198K1</t>
  </si>
  <si>
    <t>T199K1</t>
  </si>
  <si>
    <t>T200K1</t>
  </si>
  <si>
    <t>T201K1</t>
  </si>
  <si>
    <t>T202K1</t>
  </si>
  <si>
    <t>T203K1</t>
  </si>
  <si>
    <t>T204K1</t>
  </si>
  <si>
    <t>T205K1</t>
  </si>
  <si>
    <t>T206K1</t>
  </si>
  <si>
    <t>T207K1</t>
  </si>
  <si>
    <t>T208K1</t>
  </si>
  <si>
    <t>T209K1</t>
  </si>
  <si>
    <t>T210K1</t>
  </si>
  <si>
    <t>T211K1</t>
  </si>
  <si>
    <t>T212K1</t>
  </si>
  <si>
    <t>T213K1</t>
  </si>
  <si>
    <t>T214K1</t>
  </si>
  <si>
    <t>T215K1</t>
  </si>
  <si>
    <t>T216K1</t>
  </si>
  <si>
    <t>T217K1</t>
  </si>
  <si>
    <t>T218K1</t>
  </si>
  <si>
    <t>T219K1</t>
  </si>
  <si>
    <t>T220K1</t>
  </si>
  <si>
    <t>T221K1</t>
  </si>
  <si>
    <t>T222K1</t>
  </si>
  <si>
    <t>T223K1</t>
  </si>
  <si>
    <t>T224K1</t>
  </si>
  <si>
    <t>T225K1</t>
  </si>
  <si>
    <t>T226K1</t>
  </si>
  <si>
    <t>T227K1</t>
  </si>
  <si>
    <t>T228K1</t>
  </si>
  <si>
    <t>T229K1</t>
  </si>
  <si>
    <t>T230K1</t>
  </si>
  <si>
    <t>T231K1</t>
  </si>
  <si>
    <t>T232K1</t>
  </si>
  <si>
    <t>T233K1</t>
  </si>
  <si>
    <t>T234K1</t>
  </si>
  <si>
    <t>T235K1</t>
  </si>
  <si>
    <t>T236K1</t>
  </si>
  <si>
    <t>T237K1</t>
  </si>
  <si>
    <t>T238K1</t>
  </si>
  <si>
    <t>T239K1</t>
  </si>
  <si>
    <t>T240K1</t>
  </si>
  <si>
    <t>T241K1</t>
  </si>
  <si>
    <t>T242K1</t>
  </si>
  <si>
    <t>T243K1</t>
  </si>
  <si>
    <t>T244K1</t>
  </si>
  <si>
    <t>T245K1</t>
  </si>
  <si>
    <t>T246K1</t>
  </si>
  <si>
    <t>T247K1</t>
  </si>
  <si>
    <t>T248K1</t>
  </si>
  <si>
    <t>T249K1</t>
  </si>
  <si>
    <t>T250K1</t>
  </si>
  <si>
    <t>T251K1</t>
  </si>
  <si>
    <t>T252K1</t>
  </si>
  <si>
    <t>T253K1</t>
  </si>
  <si>
    <t>T254K1</t>
  </si>
  <si>
    <t>T255K1</t>
  </si>
  <si>
    <t>T256K1</t>
  </si>
  <si>
    <t>T257K1</t>
  </si>
  <si>
    <t>T258K1</t>
  </si>
  <si>
    <t>T259K1</t>
  </si>
  <si>
    <t>T260K1</t>
  </si>
  <si>
    <t>T261K1</t>
  </si>
  <si>
    <t>T262K1</t>
  </si>
  <si>
    <t>T263K1</t>
  </si>
  <si>
    <t>T264K1</t>
  </si>
  <si>
    <t>T265K1</t>
  </si>
  <si>
    <t>T266K1</t>
  </si>
  <si>
    <t>T267K1</t>
  </si>
  <si>
    <t>T268K1</t>
  </si>
  <si>
    <t>T269K1</t>
  </si>
  <si>
    <t>T270K1</t>
  </si>
  <si>
    <t>T271K1</t>
  </si>
  <si>
    <t>T272K1</t>
  </si>
  <si>
    <t>T273K1</t>
  </si>
  <si>
    <t>T274K1</t>
  </si>
  <si>
    <t>T275K1</t>
  </si>
  <si>
    <t>T276K1</t>
  </si>
  <si>
    <t>T277K1</t>
  </si>
  <si>
    <t>T278K1</t>
  </si>
  <si>
    <t>T279K1</t>
  </si>
  <si>
    <t>T280K1</t>
  </si>
  <si>
    <t>T281K1</t>
  </si>
  <si>
    <t>T282K1</t>
  </si>
  <si>
    <t>T283K1</t>
  </si>
  <si>
    <t>T284K1</t>
  </si>
  <si>
    <t>T285K1</t>
  </si>
  <si>
    <t>T286K1</t>
  </si>
  <si>
    <t>T287K1</t>
  </si>
  <si>
    <t>T288K1</t>
  </si>
  <si>
    <t>T289K1</t>
  </si>
  <si>
    <t>T290K1</t>
  </si>
  <si>
    <t>T291K1</t>
  </si>
  <si>
    <t>T292K1</t>
  </si>
  <si>
    <t>T293K1</t>
  </si>
  <si>
    <t>T294K1</t>
  </si>
  <si>
    <t>T295K1</t>
  </si>
  <si>
    <t>T296K1</t>
  </si>
  <si>
    <t>T297K1</t>
  </si>
  <si>
    <t>T298K1</t>
  </si>
  <si>
    <t>T299K1</t>
  </si>
  <si>
    <t>T300K1</t>
  </si>
  <si>
    <t>T301K1</t>
  </si>
  <si>
    <t>T302K1</t>
  </si>
  <si>
    <t>T303K1</t>
  </si>
  <si>
    <t>T304K1</t>
  </si>
  <si>
    <t>T305K1</t>
  </si>
  <si>
    <t>T306K1</t>
  </si>
  <si>
    <t>T307K1</t>
  </si>
  <si>
    <t>T308K1</t>
  </si>
  <si>
    <t>T309K1</t>
  </si>
  <si>
    <t>T310K1</t>
  </si>
  <si>
    <t>T311K1</t>
  </si>
  <si>
    <t>T312K1</t>
  </si>
  <si>
    <t>T313K1</t>
  </si>
  <si>
    <t>T314K1</t>
  </si>
  <si>
    <t>T315K1</t>
  </si>
  <si>
    <t>T316K1</t>
  </si>
  <si>
    <t>T317K1</t>
  </si>
  <si>
    <t>T318K1</t>
  </si>
  <si>
    <t>T319K1</t>
  </si>
  <si>
    <t>T320K1</t>
  </si>
  <si>
    <t>T321K1</t>
  </si>
  <si>
    <t>T322K1</t>
  </si>
  <si>
    <t>T323K1</t>
  </si>
  <si>
    <t>T324K1</t>
  </si>
  <si>
    <t>T325K1</t>
  </si>
  <si>
    <t>T326K1</t>
  </si>
  <si>
    <t>T327K1</t>
  </si>
  <si>
    <t>T328K1</t>
  </si>
  <si>
    <t>T329K1</t>
  </si>
  <si>
    <t>T330K1</t>
  </si>
  <si>
    <t>T331K1</t>
  </si>
  <si>
    <t>T332K1</t>
  </si>
  <si>
    <t>T333K1</t>
  </si>
  <si>
    <t>T334K1</t>
  </si>
  <si>
    <t>T335K1</t>
  </si>
  <si>
    <t>T336K1</t>
  </si>
  <si>
    <t>T337K1</t>
  </si>
  <si>
    <t>T338K1</t>
  </si>
  <si>
    <t>T339K1</t>
  </si>
  <si>
    <t>T340K1</t>
  </si>
  <si>
    <t>T341K1</t>
  </si>
  <si>
    <t>T342K1</t>
  </si>
  <si>
    <t>T343K1</t>
  </si>
  <si>
    <t>T344K1</t>
  </si>
  <si>
    <t>T345K1</t>
  </si>
  <si>
    <t>T346K1</t>
  </si>
  <si>
    <t>T347K1</t>
  </si>
  <si>
    <t>T348K1</t>
  </si>
  <si>
    <t>T349K1</t>
  </si>
  <si>
    <t>T350K1</t>
  </si>
  <si>
    <t>T351K1</t>
  </si>
  <si>
    <t>T352K1</t>
  </si>
  <si>
    <t>T353K1</t>
  </si>
  <si>
    <t>T354K1</t>
  </si>
  <si>
    <t>T355K1</t>
  </si>
  <si>
    <t>T356K1</t>
  </si>
  <si>
    <t>T357K1</t>
  </si>
  <si>
    <t>T358K1</t>
  </si>
  <si>
    <t>T359K1</t>
  </si>
  <si>
    <t>T360K1</t>
  </si>
  <si>
    <t>T361K1</t>
  </si>
  <si>
    <t>T362K1</t>
  </si>
  <si>
    <t>T363K1</t>
  </si>
  <si>
    <t>T364K1</t>
  </si>
  <si>
    <t>T365K1</t>
  </si>
  <si>
    <t>T366K1</t>
  </si>
  <si>
    <t>T367K1</t>
  </si>
  <si>
    <t>T368K1</t>
  </si>
  <si>
    <t>T369K1</t>
  </si>
  <si>
    <t>T370K1</t>
  </si>
  <si>
    <t>T371K1</t>
  </si>
  <si>
    <t>T372K1</t>
  </si>
  <si>
    <t>T373K1</t>
  </si>
  <si>
    <t>T374K1</t>
  </si>
  <si>
    <t>T375K1</t>
  </si>
  <si>
    <t>T376K1</t>
  </si>
  <si>
    <t>T377K1</t>
  </si>
  <si>
    <t>T378K1</t>
  </si>
  <si>
    <t>T379K1</t>
  </si>
  <si>
    <t>T380K1</t>
  </si>
  <si>
    <t>T381K1</t>
  </si>
  <si>
    <t>T382K1</t>
  </si>
  <si>
    <t>T383K1</t>
  </si>
  <si>
    <t>T384K1</t>
  </si>
  <si>
    <t>T385K1</t>
  </si>
  <si>
    <t>T386K1</t>
  </si>
  <si>
    <t>T387K1</t>
  </si>
  <si>
    <t>T388K1</t>
  </si>
  <si>
    <t>T389K1</t>
  </si>
  <si>
    <t>T390K1</t>
  </si>
  <si>
    <t>T391K1</t>
  </si>
  <si>
    <t>T392K1</t>
  </si>
  <si>
    <t>T393K1</t>
  </si>
  <si>
    <t>T394K1</t>
  </si>
  <si>
    <t>T395K1</t>
  </si>
  <si>
    <t>T396K1</t>
  </si>
  <si>
    <t>T397K1</t>
  </si>
  <si>
    <t>T398K1</t>
  </si>
  <si>
    <t>T399K1</t>
  </si>
  <si>
    <t>T400K1</t>
  </si>
  <si>
    <t>T401K1</t>
  </si>
  <si>
    <t>T402K1</t>
  </si>
  <si>
    <t>T403K1</t>
  </si>
  <si>
    <t>T404K1</t>
  </si>
  <si>
    <t>T405K1</t>
  </si>
  <si>
    <t>T406K1</t>
  </si>
  <si>
    <t>T407K1</t>
  </si>
  <si>
    <t>T408K1</t>
  </si>
  <si>
    <t>T409K1</t>
  </si>
  <si>
    <t>T410K1</t>
  </si>
  <si>
    <t>T411K1</t>
  </si>
  <si>
    <t>T412K1</t>
  </si>
  <si>
    <t>T413K1</t>
  </si>
  <si>
    <t>T414K1</t>
  </si>
  <si>
    <t>T415K1</t>
  </si>
  <si>
    <t>T416K1</t>
  </si>
  <si>
    <t>T417K1</t>
  </si>
  <si>
    <t>T418K1</t>
  </si>
  <si>
    <t>T419K1</t>
  </si>
  <si>
    <t>T420K1</t>
  </si>
  <si>
    <t>T421K1</t>
  </si>
  <si>
    <t>T422K1</t>
  </si>
  <si>
    <t>T423K1</t>
  </si>
  <si>
    <t>T424K1</t>
  </si>
  <si>
    <t>T425K1</t>
  </si>
  <si>
    <t>T426K1</t>
  </si>
  <si>
    <t>T427K1</t>
  </si>
  <si>
    <t>T428K1</t>
  </si>
  <si>
    <t>T429K1</t>
  </si>
  <si>
    <t>T430K1</t>
  </si>
  <si>
    <t>T431K1</t>
  </si>
  <si>
    <t>T432K1</t>
  </si>
  <si>
    <t>T433K1</t>
  </si>
  <si>
    <t>T434K1</t>
  </si>
  <si>
    <t>T435K1</t>
  </si>
  <si>
    <t>T436K1</t>
  </si>
  <si>
    <t>T437K1</t>
  </si>
  <si>
    <t>T438K1</t>
  </si>
  <si>
    <t>T439K1</t>
  </si>
  <si>
    <t>T440K1</t>
  </si>
  <si>
    <t>T441K1</t>
  </si>
  <si>
    <t>T442K1</t>
  </si>
  <si>
    <t>T443K1</t>
  </si>
  <si>
    <t>T444K1</t>
  </si>
  <si>
    <t>T445K1</t>
  </si>
  <si>
    <t>T446K1</t>
  </si>
  <si>
    <t>T447K1</t>
  </si>
  <si>
    <t>T448K1</t>
  </si>
  <si>
    <t>T449K1</t>
  </si>
  <si>
    <t>T450K1</t>
  </si>
  <si>
    <t>T451K1</t>
  </si>
  <si>
    <t>T452K1</t>
  </si>
  <si>
    <t>T453K1</t>
  </si>
  <si>
    <t>T454K1</t>
  </si>
  <si>
    <t>T455K1</t>
  </si>
  <si>
    <t>T457K1</t>
  </si>
  <si>
    <t>T458K1</t>
  </si>
  <si>
    <t>T459K1</t>
  </si>
  <si>
    <t>T460K1</t>
  </si>
  <si>
    <t>T461K1</t>
  </si>
  <si>
    <t>T462K1</t>
  </si>
  <si>
    <t>T463K1</t>
  </si>
  <si>
    <t>T464K1</t>
  </si>
  <si>
    <t>T465K1</t>
  </si>
  <si>
    <t>T466K1</t>
  </si>
  <si>
    <t>T467K1</t>
  </si>
  <si>
    <t>T468K1</t>
  </si>
  <si>
    <t>T469K1</t>
  </si>
  <si>
    <t>T470K1</t>
  </si>
  <si>
    <t>T471K1</t>
  </si>
  <si>
    <t>T472K1</t>
  </si>
  <si>
    <t>T473K1</t>
  </si>
  <si>
    <t>T474K1</t>
  </si>
  <si>
    <t>T475K1</t>
  </si>
  <si>
    <t>T476K1</t>
  </si>
  <si>
    <t>T477K1</t>
  </si>
  <si>
    <t>T478K1</t>
  </si>
  <si>
    <t>T479K1</t>
  </si>
  <si>
    <t>T480K1</t>
  </si>
  <si>
    <t>T481K1</t>
  </si>
  <si>
    <t>T482K1</t>
  </si>
  <si>
    <t>T483K1</t>
  </si>
  <si>
    <t>T484K1</t>
  </si>
  <si>
    <t>T485K1</t>
  </si>
  <si>
    <t>T486K1</t>
  </si>
  <si>
    <t>T487K1</t>
  </si>
  <si>
    <t>T488K1</t>
  </si>
  <si>
    <t>T489K1</t>
  </si>
  <si>
    <t>T490K1</t>
  </si>
  <si>
    <t>T491K1</t>
  </si>
  <si>
    <t>T492K1</t>
  </si>
  <si>
    <t>T493K1</t>
  </si>
  <si>
    <t>T494K1</t>
  </si>
  <si>
    <t>T495K1</t>
  </si>
  <si>
    <t>T496K1</t>
  </si>
  <si>
    <t>T497K1</t>
  </si>
  <si>
    <t>T498K1</t>
  </si>
  <si>
    <t>T499K1</t>
  </si>
  <si>
    <t>T500K1</t>
  </si>
  <si>
    <t>T501K1</t>
  </si>
  <si>
    <t>T502K1</t>
  </si>
  <si>
    <t>T503K1</t>
  </si>
  <si>
    <t>T504K1</t>
  </si>
  <si>
    <t>T505K1</t>
  </si>
  <si>
    <t>T506K1</t>
  </si>
  <si>
    <t>T507K1</t>
  </si>
  <si>
    <t>T508K1</t>
  </si>
  <si>
    <t>T509K1</t>
  </si>
  <si>
    <t>T510K1</t>
  </si>
  <si>
    <t>T511K1</t>
  </si>
  <si>
    <t>T512K1</t>
  </si>
  <si>
    <t>T513K1</t>
  </si>
  <si>
    <t>T514K1</t>
  </si>
  <si>
    <t>T515K1</t>
  </si>
  <si>
    <t>T516K1</t>
  </si>
  <si>
    <t>T517K1</t>
  </si>
  <si>
    <t>T518K1</t>
  </si>
  <si>
    <t>T519K1</t>
  </si>
  <si>
    <t>T520K1</t>
  </si>
  <si>
    <t>T521K1</t>
  </si>
  <si>
    <t>T522K1</t>
  </si>
  <si>
    <t>T523K1</t>
  </si>
  <si>
    <t>T524K1</t>
  </si>
  <si>
    <t>T525K1</t>
  </si>
  <si>
    <t>T526K1</t>
  </si>
  <si>
    <t>T527K1</t>
  </si>
  <si>
    <t>T528K1</t>
  </si>
  <si>
    <t>T529K1</t>
  </si>
  <si>
    <t>T530K1</t>
  </si>
  <si>
    <t>T531K1</t>
  </si>
  <si>
    <t>T532K1</t>
  </si>
  <si>
    <t>T533K1</t>
  </si>
  <si>
    <t>T534K1</t>
  </si>
  <si>
    <t>T535K1</t>
  </si>
  <si>
    <t>T536K1</t>
  </si>
  <si>
    <t>T537K1</t>
  </si>
  <si>
    <t>T538K1</t>
  </si>
  <si>
    <t>T539K1</t>
  </si>
  <si>
    <t>T540K1</t>
  </si>
  <si>
    <t>T541K1</t>
  </si>
  <si>
    <t>T542K1</t>
  </si>
  <si>
    <t>T543K1</t>
  </si>
  <si>
    <t>T544K1</t>
  </si>
  <si>
    <t>T545K1</t>
  </si>
  <si>
    <t>T546K1</t>
  </si>
  <si>
    <t>T547K1</t>
  </si>
  <si>
    <t>T548K1</t>
  </si>
  <si>
    <t>T549K1</t>
  </si>
  <si>
    <t>T550K1</t>
  </si>
  <si>
    <t>T551K1</t>
  </si>
  <si>
    <t>T552K1</t>
  </si>
  <si>
    <t>T553K1</t>
  </si>
  <si>
    <t>T554K1</t>
  </si>
  <si>
    <t>T555K1</t>
  </si>
  <si>
    <t>T556K1</t>
  </si>
  <si>
    <t>T557K1</t>
  </si>
  <si>
    <t>T558K1</t>
  </si>
  <si>
    <t>T559K1</t>
  </si>
  <si>
    <t>T560K1</t>
  </si>
  <si>
    <t>T561K1</t>
  </si>
  <si>
    <t>T562K1</t>
  </si>
  <si>
    <t>T563K1</t>
  </si>
  <si>
    <t>T564K1</t>
  </si>
  <si>
    <t>T565K1</t>
  </si>
  <si>
    <t>T566K1</t>
  </si>
  <si>
    <t>T567K1</t>
  </si>
  <si>
    <t>T568K1</t>
  </si>
  <si>
    <t>T569K1</t>
  </si>
  <si>
    <t>T570K1</t>
  </si>
  <si>
    <t>T571K1</t>
  </si>
  <si>
    <t>T572K1</t>
  </si>
  <si>
    <t>T573K1</t>
  </si>
  <si>
    <t>T574K1</t>
  </si>
  <si>
    <t>T575K1</t>
  </si>
  <si>
    <t>T576K1</t>
  </si>
  <si>
    <t>T577K1</t>
  </si>
  <si>
    <t>T578K1</t>
  </si>
  <si>
    <t>T579K1</t>
  </si>
  <si>
    <t>T580K1</t>
  </si>
  <si>
    <t>T581K1</t>
  </si>
  <si>
    <t>T582K1</t>
  </si>
  <si>
    <t>T583K1</t>
  </si>
  <si>
    <t>T584K1</t>
  </si>
  <si>
    <t>T585K1</t>
  </si>
  <si>
    <t>T586K1</t>
  </si>
  <si>
    <t>T587K1</t>
  </si>
  <si>
    <t>T588K1</t>
  </si>
  <si>
    <t>T589K1</t>
  </si>
  <si>
    <t>T590K1</t>
  </si>
  <si>
    <t>T591K1</t>
  </si>
  <si>
    <t>T592K1</t>
  </si>
  <si>
    <t>T593K1</t>
  </si>
  <si>
    <t>T594K1</t>
  </si>
  <si>
    <t>T595K1</t>
  </si>
  <si>
    <t>T596K1</t>
  </si>
  <si>
    <t>T597K1</t>
  </si>
  <si>
    <t>T598K1</t>
  </si>
  <si>
    <t>T599K1</t>
  </si>
  <si>
    <t>T600K1</t>
  </si>
  <si>
    <t>T601K1</t>
  </si>
  <si>
    <t>T602K1</t>
  </si>
  <si>
    <t>T603K1</t>
  </si>
  <si>
    <t>T604K1</t>
  </si>
  <si>
    <t>T605K1</t>
  </si>
  <si>
    <t>T606K1</t>
  </si>
  <si>
    <t>T607K1</t>
  </si>
  <si>
    <t>T608K1</t>
  </si>
  <si>
    <t>T609K1</t>
  </si>
  <si>
    <t>T610K1</t>
  </si>
  <si>
    <t>T611K1</t>
  </si>
  <si>
    <t>T612K1</t>
  </si>
  <si>
    <t>T613K1</t>
  </si>
  <si>
    <t>T614K1</t>
  </si>
  <si>
    <t>T615K1</t>
  </si>
  <si>
    <t>T616K1</t>
  </si>
  <si>
    <t>T617K1</t>
  </si>
  <si>
    <t>T618K1</t>
  </si>
  <si>
    <t>T619K1</t>
  </si>
  <si>
    <t>T620K1</t>
  </si>
  <si>
    <t>T621K1</t>
  </si>
  <si>
    <t>T622K1</t>
  </si>
  <si>
    <t>T623K1</t>
  </si>
  <si>
    <t>T624K1</t>
  </si>
  <si>
    <t>T625K1</t>
  </si>
  <si>
    <t>T626K1</t>
  </si>
  <si>
    <t>T627K1</t>
  </si>
  <si>
    <t>T628K1</t>
  </si>
  <si>
    <t>T629K1</t>
  </si>
  <si>
    <t>T630K1</t>
  </si>
  <si>
    <t>T631K1</t>
  </si>
  <si>
    <t>T632K1</t>
  </si>
  <si>
    <t>T633K1</t>
  </si>
  <si>
    <t>T634K1</t>
  </si>
  <si>
    <t>T635K1</t>
  </si>
  <si>
    <t>T636K1</t>
  </si>
  <si>
    <t>T637K1</t>
  </si>
  <si>
    <t>T638K1</t>
  </si>
  <si>
    <t>T639K1</t>
  </si>
  <si>
    <t>T640K1</t>
  </si>
  <si>
    <t>T641K1</t>
  </si>
  <si>
    <t>T642K1</t>
  </si>
  <si>
    <t>T643K1</t>
  </si>
  <si>
    <t>T644K1</t>
  </si>
  <si>
    <t>T645K1</t>
  </si>
  <si>
    <t>T646K1</t>
  </si>
  <si>
    <t>T647K1</t>
  </si>
  <si>
    <t>T648K1</t>
  </si>
  <si>
    <t>T649K1</t>
  </si>
  <si>
    <t>T650K1</t>
  </si>
  <si>
    <t>T651K1</t>
  </si>
  <si>
    <t>T652K1</t>
  </si>
  <si>
    <t>T653K1</t>
  </si>
  <si>
    <t>T654K1</t>
  </si>
  <si>
    <t>T655K1</t>
  </si>
  <si>
    <t>T656K1</t>
  </si>
  <si>
    <t>T657K1</t>
  </si>
  <si>
    <t>T658K1</t>
  </si>
  <si>
    <t>T659K1</t>
  </si>
  <si>
    <t>T660K1</t>
  </si>
  <si>
    <t>T661K1</t>
  </si>
  <si>
    <t>T662K1</t>
  </si>
  <si>
    <t>T663K1</t>
  </si>
  <si>
    <t>T664K1</t>
  </si>
  <si>
    <t>T665K1</t>
  </si>
  <si>
    <t>T666K1</t>
  </si>
  <si>
    <t>T667K1</t>
  </si>
  <si>
    <t>T668K1</t>
  </si>
  <si>
    <t>T669K1</t>
  </si>
  <si>
    <t>T670K1</t>
  </si>
  <si>
    <t>T671K1</t>
  </si>
  <si>
    <t>T672K1</t>
  </si>
  <si>
    <t>T673K1</t>
  </si>
  <si>
    <t>T674K1</t>
  </si>
  <si>
    <t>T675K1</t>
  </si>
  <si>
    <t>T676K1</t>
  </si>
  <si>
    <t>T677K1</t>
  </si>
  <si>
    <t>T678K1</t>
  </si>
  <si>
    <t>T679K1</t>
  </si>
  <si>
    <t>T680K1</t>
  </si>
  <si>
    <t>T681K1</t>
  </si>
  <si>
    <t>T682K1</t>
  </si>
  <si>
    <t>T683K1</t>
  </si>
  <si>
    <t>T684K1</t>
  </si>
  <si>
    <t>T685K1</t>
  </si>
  <si>
    <t>T686K1</t>
  </si>
  <si>
    <t>T687K1</t>
  </si>
  <si>
    <t>T688K1</t>
  </si>
  <si>
    <t>T689K1</t>
  </si>
  <si>
    <t>T690K1</t>
  </si>
  <si>
    <t>T691K1</t>
  </si>
  <si>
    <t>T692K1</t>
  </si>
  <si>
    <t>T693K1</t>
  </si>
  <si>
    <t>T694K1</t>
  </si>
  <si>
    <t>T695K1</t>
  </si>
  <si>
    <t>T696K1</t>
  </si>
  <si>
    <t>T697K1</t>
  </si>
  <si>
    <t>T698K1</t>
  </si>
  <si>
    <t>T699K1</t>
  </si>
  <si>
    <t>T700K1</t>
  </si>
  <si>
    <t>T701K1</t>
  </si>
  <si>
    <t>T702K1</t>
  </si>
  <si>
    <t>T703K1</t>
  </si>
  <si>
    <t>T704K1</t>
  </si>
  <si>
    <t>T705K1</t>
  </si>
  <si>
    <t>T706K1</t>
  </si>
  <si>
    <t>T707K1</t>
  </si>
  <si>
    <t>T708K1</t>
  </si>
  <si>
    <t>T709K1</t>
  </si>
  <si>
    <t>T710K1</t>
  </si>
  <si>
    <t>T711K1</t>
  </si>
  <si>
    <t>T712K1</t>
  </si>
  <si>
    <t>T713K1</t>
  </si>
  <si>
    <t>T714K1</t>
  </si>
  <si>
    <t>T715K1</t>
  </si>
  <si>
    <t>T716K1</t>
  </si>
  <si>
    <t>T717K1</t>
  </si>
  <si>
    <t>T718K1</t>
  </si>
  <si>
    <t>T719K1</t>
  </si>
  <si>
    <t>T720K1</t>
  </si>
  <si>
    <t>T721K1</t>
  </si>
  <si>
    <t>T722K1</t>
  </si>
  <si>
    <t>T723K1</t>
  </si>
  <si>
    <t>T724K1</t>
  </si>
  <si>
    <t>T725K1</t>
  </si>
  <si>
    <t>T726K1</t>
  </si>
  <si>
    <t>T727K1</t>
  </si>
  <si>
    <t>T728K1</t>
  </si>
  <si>
    <t>T729K1</t>
  </si>
  <si>
    <t>T730K1</t>
  </si>
  <si>
    <t>T731K1</t>
  </si>
  <si>
    <t>T732K1</t>
  </si>
  <si>
    <t>T733K1</t>
  </si>
  <si>
    <t>T734K1</t>
  </si>
  <si>
    <t>T735K1</t>
  </si>
  <si>
    <t>T736K1</t>
  </si>
  <si>
    <t>T737K1</t>
  </si>
  <si>
    <t>T738K1</t>
  </si>
  <si>
    <t>T739K1</t>
  </si>
  <si>
    <t>T740K1</t>
  </si>
  <si>
    <t>T741K1</t>
  </si>
  <si>
    <t>T742K1</t>
  </si>
  <si>
    <t>T743K1</t>
  </si>
  <si>
    <t>T744K1</t>
  </si>
  <si>
    <t>T745K1</t>
  </si>
  <si>
    <t>T746K1</t>
  </si>
  <si>
    <t>T747K1</t>
  </si>
  <si>
    <t>T748K1</t>
  </si>
  <si>
    <t>T749K1</t>
  </si>
  <si>
    <t>T750K1</t>
  </si>
  <si>
    <t>T751K1</t>
  </si>
  <si>
    <t>T752K1</t>
  </si>
  <si>
    <t>T753K1</t>
  </si>
  <si>
    <t>T754K1</t>
  </si>
  <si>
    <t>T755K1</t>
  </si>
  <si>
    <t>T756K1</t>
  </si>
  <si>
    <t>T757K1</t>
  </si>
  <si>
    <t>T758K1</t>
  </si>
  <si>
    <t>T759K1</t>
  </si>
  <si>
    <t>T760K1</t>
  </si>
  <si>
    <t>T761K1</t>
  </si>
  <si>
    <t>T762K1</t>
  </si>
  <si>
    <t>T763K1</t>
  </si>
  <si>
    <t>T764K1</t>
  </si>
  <si>
    <t>T765K1</t>
  </si>
  <si>
    <t>T766K1</t>
  </si>
  <si>
    <t>T767K1</t>
  </si>
  <si>
    <t>T768K1</t>
  </si>
  <si>
    <t>T769K1</t>
  </si>
  <si>
    <t>T770K1</t>
  </si>
  <si>
    <t>T771K1</t>
  </si>
  <si>
    <t>T772K1</t>
  </si>
  <si>
    <t>T773K1</t>
  </si>
  <si>
    <t>T774K1</t>
  </si>
  <si>
    <t>T775K1</t>
  </si>
  <si>
    <t>T776K1</t>
  </si>
  <si>
    <t>T777K1</t>
  </si>
  <si>
    <t>T778K1</t>
  </si>
  <si>
    <t>T779K1</t>
  </si>
  <si>
    <t>T780K1</t>
  </si>
  <si>
    <t>T781K1</t>
  </si>
  <si>
    <t>T782K1</t>
  </si>
  <si>
    <t>T783K1</t>
  </si>
  <si>
    <t>T784K1</t>
  </si>
  <si>
    <t>T785K1</t>
  </si>
  <si>
    <t>T786K1</t>
  </si>
  <si>
    <t>T787K1</t>
  </si>
  <si>
    <t>T788K1</t>
  </si>
  <si>
    <t>T789K1</t>
  </si>
  <si>
    <t>T790K1</t>
  </si>
  <si>
    <t>T791K1</t>
  </si>
  <si>
    <t>T792K1</t>
  </si>
  <si>
    <t>T793K1</t>
  </si>
  <si>
    <t>T794K1</t>
  </si>
  <si>
    <t>T795K1</t>
  </si>
  <si>
    <t>T796K1</t>
  </si>
  <si>
    <t>T797K1</t>
  </si>
  <si>
    <t>T798K1</t>
  </si>
  <si>
    <t>T799K1</t>
  </si>
  <si>
    <t>T800K1</t>
  </si>
  <si>
    <t>T801K1</t>
  </si>
  <si>
    <t>T802K1</t>
  </si>
  <si>
    <t>T803K1</t>
  </si>
  <si>
    <t>T804K1</t>
  </si>
  <si>
    <t>T805K1</t>
  </si>
  <si>
    <t>T806K1</t>
  </si>
  <si>
    <t>T807K1</t>
  </si>
  <si>
    <t>T808K1</t>
  </si>
  <si>
    <t>T809K1</t>
  </si>
  <si>
    <t>T810K1</t>
  </si>
  <si>
    <t>T811K1</t>
  </si>
  <si>
    <t>T812K1</t>
  </si>
  <si>
    <t>T813K1</t>
  </si>
  <si>
    <t>T814K1</t>
  </si>
  <si>
    <t>T815K1</t>
  </si>
  <si>
    <t>T816K1</t>
  </si>
  <si>
    <t>T817K1</t>
  </si>
  <si>
    <t>T818K1</t>
  </si>
  <si>
    <t>T819K1</t>
  </si>
  <si>
    <t>T820K1</t>
  </si>
  <si>
    <t>T821K1</t>
  </si>
  <si>
    <t>T822K1</t>
  </si>
  <si>
    <t>T823K1</t>
  </si>
  <si>
    <t>T824K1</t>
  </si>
  <si>
    <t>T825K1</t>
  </si>
  <si>
    <t>T826K1</t>
  </si>
  <si>
    <t>T827K1</t>
  </si>
  <si>
    <t>T828K1</t>
  </si>
  <si>
    <t>T829K1</t>
  </si>
  <si>
    <t>T830K1</t>
  </si>
  <si>
    <t>T831K1</t>
  </si>
  <si>
    <t>T832K1</t>
  </si>
  <si>
    <t>T833K1</t>
  </si>
  <si>
    <t>T834K1</t>
  </si>
  <si>
    <t>T835K1</t>
  </si>
  <si>
    <t>T836K1</t>
  </si>
  <si>
    <t>T837K1</t>
  </si>
  <si>
    <t>T838K1</t>
  </si>
  <si>
    <t>T839K1</t>
  </si>
  <si>
    <t>T840K1</t>
  </si>
  <si>
    <t>T841K1</t>
  </si>
  <si>
    <t>T842K1</t>
  </si>
  <si>
    <t>T843K1</t>
  </si>
  <si>
    <t>T844K1</t>
  </si>
  <si>
    <t>T845K1</t>
  </si>
  <si>
    <t>T846K1</t>
  </si>
  <si>
    <t>T847K1</t>
  </si>
  <si>
    <t>T848K1</t>
  </si>
  <si>
    <t>T849K1</t>
  </si>
  <si>
    <t>T850K1</t>
  </si>
  <si>
    <t>T851K1</t>
  </si>
  <si>
    <t>T852K1</t>
  </si>
  <si>
    <t>T853K1</t>
  </si>
  <si>
    <t>T854K1</t>
  </si>
  <si>
    <t>T855K1</t>
  </si>
  <si>
    <t>T856K1</t>
  </si>
  <si>
    <t>T857K1</t>
  </si>
  <si>
    <t>T858K1</t>
  </si>
  <si>
    <t>T859K1</t>
  </si>
  <si>
    <t>T860K1</t>
  </si>
  <si>
    <t>T861K1</t>
  </si>
  <si>
    <t>T862K1</t>
  </si>
  <si>
    <t>T863K1</t>
  </si>
  <si>
    <t>T864K1</t>
  </si>
  <si>
    <t>T865K1</t>
  </si>
  <si>
    <t>T866K1</t>
  </si>
  <si>
    <t>T867K1</t>
  </si>
  <si>
    <t>T868K1</t>
  </si>
  <si>
    <t>T869K1</t>
  </si>
  <si>
    <t>T870K1</t>
  </si>
  <si>
    <t>T871K1</t>
  </si>
  <si>
    <t>T872K1</t>
  </si>
  <si>
    <t>T873K1</t>
  </si>
  <si>
    <t>T874K1</t>
  </si>
  <si>
    <t>T875K1</t>
  </si>
  <si>
    <t>T876K1</t>
  </si>
  <si>
    <t>T877K1</t>
  </si>
  <si>
    <t>T878K1</t>
  </si>
  <si>
    <t>T879K1</t>
  </si>
  <si>
    <t>T880K1</t>
  </si>
  <si>
    <t>T881K1</t>
  </si>
  <si>
    <t>T882K1</t>
  </si>
  <si>
    <t>T883K1</t>
  </si>
  <si>
    <t>T884K1</t>
  </si>
  <si>
    <t>T885K1</t>
  </si>
  <si>
    <t>T886K1</t>
  </si>
  <si>
    <t>T887K1</t>
  </si>
  <si>
    <t>T888K1</t>
  </si>
  <si>
    <t>T889K1</t>
  </si>
  <si>
    <t>T890K1</t>
  </si>
  <si>
    <t>T891K1</t>
  </si>
  <si>
    <t>T892K1</t>
  </si>
  <si>
    <t>T893K1</t>
  </si>
  <si>
    <t>T894K1</t>
  </si>
  <si>
    <t>T895K1</t>
  </si>
  <si>
    <t>T896K1</t>
  </si>
  <si>
    <t>T897K1</t>
  </si>
  <si>
    <t>T898K1</t>
  </si>
  <si>
    <t>T899K1</t>
  </si>
  <si>
    <t>T900K1</t>
  </si>
  <si>
    <t>T901K1</t>
  </si>
  <si>
    <t>T902K1</t>
  </si>
  <si>
    <t>T903K1</t>
  </si>
  <si>
    <t>T904K1</t>
  </si>
  <si>
    <t>T905K1</t>
  </si>
  <si>
    <t>T906K1</t>
  </si>
  <si>
    <t>T907K1</t>
  </si>
  <si>
    <t>T908K1</t>
  </si>
  <si>
    <t>T909K1</t>
  </si>
  <si>
    <t>T910K1</t>
  </si>
  <si>
    <t>T911K1</t>
  </si>
  <si>
    <t>T912K1</t>
  </si>
  <si>
    <t>T913K1</t>
  </si>
  <si>
    <t>T914K1</t>
  </si>
  <si>
    <t>T915K1</t>
  </si>
  <si>
    <t>T916K1</t>
  </si>
  <si>
    <t>T917K1</t>
  </si>
  <si>
    <t>T918K1</t>
  </si>
  <si>
    <t>T919K1</t>
  </si>
  <si>
    <t>T920K1</t>
  </si>
  <si>
    <t>T921K1</t>
  </si>
  <si>
    <t>T922K1</t>
  </si>
  <si>
    <t>T923K1</t>
  </si>
  <si>
    <t>T924K1</t>
  </si>
  <si>
    <t>T925K1</t>
  </si>
  <si>
    <t>T926K1</t>
  </si>
  <si>
    <t>T927K1</t>
  </si>
  <si>
    <t>T928K1</t>
  </si>
  <si>
    <t>T929K1</t>
  </si>
  <si>
    <t>T930K1</t>
  </si>
  <si>
    <t>T931K1</t>
  </si>
  <si>
    <t>T932K1</t>
  </si>
  <si>
    <t>T933K1</t>
  </si>
  <si>
    <t>T934K1</t>
  </si>
  <si>
    <t>T935K1</t>
  </si>
  <si>
    <t>T936K1</t>
  </si>
  <si>
    <t>T937K1</t>
  </si>
  <si>
    <t>T938K1</t>
  </si>
  <si>
    <t>T939K1</t>
  </si>
  <si>
    <t>T940K1</t>
  </si>
  <si>
    <t>T941K1</t>
  </si>
  <si>
    <t>T942K1</t>
  </si>
  <si>
    <t>T943K1</t>
  </si>
  <si>
    <t>T944K1</t>
  </si>
  <si>
    <t>T945K1</t>
  </si>
  <si>
    <t>T946K1</t>
  </si>
  <si>
    <t>T947K1</t>
  </si>
  <si>
    <t>T948K1</t>
  </si>
  <si>
    <t>T949K1</t>
  </si>
  <si>
    <t>T950K1</t>
  </si>
  <si>
    <t>T951K1</t>
  </si>
  <si>
    <t>T952K1</t>
  </si>
  <si>
    <t>T953K1</t>
  </si>
  <si>
    <t>T954K1</t>
  </si>
  <si>
    <t>T955K1</t>
  </si>
  <si>
    <t>T956K1</t>
  </si>
  <si>
    <t>T957K1</t>
  </si>
  <si>
    <t>T958K1</t>
  </si>
  <si>
    <t>T959K1</t>
  </si>
  <si>
    <t>T960K1</t>
  </si>
  <si>
    <t>T961K1</t>
  </si>
  <si>
    <t>T962K1</t>
  </si>
  <si>
    <t>T963K1</t>
  </si>
  <si>
    <t>T964K1</t>
  </si>
  <si>
    <t>T965K1</t>
  </si>
  <si>
    <t>T966K1</t>
  </si>
  <si>
    <t>T967K1</t>
  </si>
  <si>
    <t>T968K1</t>
  </si>
  <si>
    <t>T969K1</t>
  </si>
  <si>
    <t>T970K1</t>
  </si>
  <si>
    <t>T971K1</t>
  </si>
  <si>
    <t>T972K1</t>
  </si>
  <si>
    <t>T973K1</t>
  </si>
  <si>
    <t>T974K1</t>
  </si>
  <si>
    <t>T975K1</t>
  </si>
  <si>
    <t>T976K1</t>
  </si>
  <si>
    <t>T977K1</t>
  </si>
  <si>
    <t>T978K1</t>
  </si>
  <si>
    <t>T979K1</t>
  </si>
  <si>
    <t>T980K1</t>
  </si>
  <si>
    <t>T981K1</t>
  </si>
  <si>
    <t>T982K1</t>
  </si>
  <si>
    <t>T983K1</t>
  </si>
  <si>
    <t>T984K1</t>
  </si>
  <si>
    <t>T985K1</t>
  </si>
  <si>
    <t>T986K1</t>
  </si>
  <si>
    <t>T987K1</t>
  </si>
  <si>
    <t>T988K1</t>
  </si>
  <si>
    <t>T989K1</t>
  </si>
  <si>
    <t>T990K1</t>
  </si>
  <si>
    <t>T991K1</t>
  </si>
  <si>
    <t>T992K1</t>
  </si>
  <si>
    <t>T993K1</t>
  </si>
  <si>
    <t>T994K1</t>
  </si>
  <si>
    <t>T995K1</t>
  </si>
  <si>
    <t>T996K1</t>
  </si>
  <si>
    <t>T997K1</t>
  </si>
  <si>
    <t>T998K1</t>
  </si>
  <si>
    <t>T999K1</t>
  </si>
  <si>
    <t>T1000K1</t>
  </si>
  <si>
    <t>Colonne2</t>
  </si>
  <si>
    <t xml:space="preserve">recherche  outil KIWA 1 </t>
  </si>
  <si>
    <t>T8K2</t>
  </si>
  <si>
    <t>T9K3</t>
  </si>
  <si>
    <t>T10K4</t>
  </si>
  <si>
    <t>T11MI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</si>
</sst>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11"/>
      <color theme="3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2EF0FA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4" xfId="0" applyNumberFormat="1" applyBorder="1" applyAlignment="1" applyProtection="1">
      <alignment horizontal="center"/>
    </xf>
    <xf numFmtId="0" fontId="0" fillId="0" borderId="0" xfId="0" applyProtection="1"/>
    <xf numFmtId="0" fontId="0" fillId="2" borderId="12" xfId="0" applyNumberFormat="1" applyFill="1" applyBorder="1" applyAlignment="1" applyProtection="1">
      <alignment horizontal="center"/>
    </xf>
    <xf numFmtId="0" fontId="0" fillId="2" borderId="13" xfId="0" applyNumberFormat="1" applyFill="1" applyBorder="1" applyAlignment="1" applyProtection="1">
      <alignment horizontal="center"/>
    </xf>
    <xf numFmtId="0" fontId="0" fillId="2" borderId="14" xfId="0" applyNumberFormat="1" applyFill="1" applyBorder="1" applyAlignment="1" applyProtection="1">
      <alignment horizontal="center"/>
    </xf>
    <xf numFmtId="0" fontId="0" fillId="2" borderId="3" xfId="0" applyNumberFormat="1" applyFill="1" applyBorder="1" applyAlignment="1" applyProtection="1">
      <alignment horizontal="center"/>
    </xf>
    <xf numFmtId="0" fontId="3" fillId="2" borderId="1" xfId="0" applyNumberFormat="1" applyFont="1" applyFill="1" applyBorder="1" applyAlignment="1" applyProtection="1">
      <alignment horizontal="center" vertical="top"/>
    </xf>
    <xf numFmtId="0" fontId="0" fillId="2" borderId="1" xfId="0" applyNumberFormat="1" applyFill="1" applyBorder="1" applyAlignment="1" applyProtection="1">
      <alignment horizontal="center" vertical="top"/>
    </xf>
    <xf numFmtId="0" fontId="0" fillId="2" borderId="2" xfId="0" applyNumberFormat="1" applyFill="1" applyBorder="1" applyAlignment="1" applyProtection="1">
      <alignment horizontal="center" vertical="top"/>
    </xf>
    <xf numFmtId="0" fontId="0" fillId="2" borderId="5" xfId="0" applyNumberFormat="1" applyFill="1" applyBorder="1" applyAlignment="1" applyProtection="1">
      <alignment horizontal="center"/>
    </xf>
    <xf numFmtId="0" fontId="0" fillId="2" borderId="1" xfId="0" applyNumberFormat="1" applyFill="1" applyBorder="1" applyAlignment="1" applyProtection="1">
      <alignment horizontal="center"/>
    </xf>
    <xf numFmtId="0" fontId="0" fillId="0" borderId="1" xfId="0" applyNumberFormat="1" applyBorder="1" applyProtection="1"/>
    <xf numFmtId="0" fontId="1" fillId="0" borderId="1" xfId="0" applyNumberFormat="1" applyFont="1" applyBorder="1" applyAlignment="1" applyProtection="1">
      <alignment horizont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6" xfId="0" applyNumberFormat="1" applyBorder="1" applyAlignment="1" applyProtection="1">
      <alignment horizontal="center"/>
    </xf>
    <xf numFmtId="0" fontId="1" fillId="2" borderId="1" xfId="0" applyNumberFormat="1" applyFont="1" applyFill="1" applyBorder="1" applyAlignment="1" applyProtection="1">
      <alignment horizontal="center"/>
    </xf>
    <xf numFmtId="0" fontId="0" fillId="3" borderId="4" xfId="0" applyNumberFormat="1" applyFill="1" applyBorder="1" applyAlignment="1" applyProtection="1">
      <alignment horizontal="center"/>
    </xf>
    <xf numFmtId="0" fontId="0" fillId="0" borderId="1" xfId="0" applyBorder="1" applyProtection="1"/>
    <xf numFmtId="0" fontId="0" fillId="2" borderId="15" xfId="0" applyNumberFormat="1" applyFill="1" applyBorder="1" applyAlignment="1" applyProtection="1">
      <alignment horizontal="center" vertical="top"/>
    </xf>
    <xf numFmtId="0" fontId="2" fillId="4" borderId="6" xfId="0" applyNumberFormat="1" applyFont="1" applyFill="1" applyBorder="1" applyAlignment="1" applyProtection="1">
      <alignment horizontal="center" vertical="center"/>
    </xf>
    <xf numFmtId="0" fontId="2" fillId="4" borderId="7" xfId="0" applyNumberFormat="1" applyFont="1" applyFill="1" applyBorder="1" applyAlignment="1" applyProtection="1">
      <alignment horizontal="center" vertical="center"/>
    </xf>
    <xf numFmtId="0" fontId="2" fillId="4" borderId="8" xfId="0" applyNumberFormat="1" applyFont="1" applyFill="1" applyBorder="1" applyAlignment="1" applyProtection="1">
      <alignment horizontal="center" vertical="center"/>
    </xf>
    <xf numFmtId="0" fontId="2" fillId="4" borderId="9" xfId="0" applyNumberFormat="1" applyFont="1" applyFill="1" applyBorder="1" applyAlignment="1" applyProtection="1">
      <alignment horizontal="center" vertical="center"/>
    </xf>
    <xf numFmtId="0" fontId="2" fillId="4" borderId="10" xfId="0" applyNumberFormat="1" applyFont="1" applyFill="1" applyBorder="1" applyAlignment="1" applyProtection="1">
      <alignment horizontal="center" vertical="center"/>
    </xf>
    <xf numFmtId="0" fontId="2" fillId="4" borderId="1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49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numFmt numFmtId="0" formatCode="General"/>
      <fill>
        <patternFill patternType="solid">
          <fgColor indexed="64"/>
          <bgColor theme="0"/>
        </patternFill>
      </fill>
      <alignment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bottom/>
      </border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/>
        <vertAlign val="baseline"/>
        <sz val="11"/>
        <color theme="3" tint="0.3999755851924192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/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bottom/>
      </border>
      <protection locked="1" hidden="0"/>
    </dxf>
    <dxf>
      <border outline="0"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rgb="FF007033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00FFF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FFFF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rgb="FF007033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00FFFF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FFFF"/>
      <color rgb="FF007033"/>
      <color rgb="FF2EF0F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28575</xdr:colOff>
      <xdr:row>2</xdr:row>
      <xdr:rowOff>28575</xdr:rowOff>
    </xdr:from>
    <xdr:to>
      <xdr:col>15</xdr:col>
      <xdr:colOff>47625</xdr:colOff>
      <xdr:row>5</xdr:row>
      <xdr:rowOff>161925</xdr:rowOff>
    </xdr:to>
    <xdr:sp macro="[0]!Feuil1.outils_autres_machines" textlink="">
      <xdr:nvSpPr>
        <xdr:cNvPr id="2" name="Ellipse 1"/>
        <xdr:cNvSpPr/>
      </xdr:nvSpPr>
      <xdr:spPr>
        <a:xfrm>
          <a:off x="9029700" y="419100"/>
          <a:ext cx="2066925" cy="7048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actualiser  outils autres machines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gasin%20d'outillage%20MO2/TABLEAUX%20%20LISTE%20OUTILS%20PAR%20MACHINE/LISTE%20OUTILS%20PALETIS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 outils palettisés"/>
      <sheetName val="Feuil2"/>
      <sheetName val="REPORT LISTE ARTICLE"/>
      <sheetName val="Feuil5"/>
      <sheetName val="cas d'emploi outils KIWA 1"/>
      <sheetName val="BASE K1"/>
      <sheetName val="cas d'emploi outils KIWA 2"/>
      <sheetName val="BASE K2"/>
      <sheetName val="cas d'emploi outils KIWA 3"/>
      <sheetName val="BASE K3"/>
      <sheetName val="cas d'emploi outils KIWA 4"/>
      <sheetName val="BASE K4"/>
      <sheetName val="cas d'emploi outils MITSUI"/>
      <sheetName val="BASE MITSUI"/>
    </sheetNames>
    <sheetDataSet>
      <sheetData sheetId="0">
        <row r="13">
          <cell r="A13" t="str">
            <v>(T1K1)</v>
          </cell>
          <cell r="B13">
            <v>1</v>
          </cell>
          <cell r="C13" t="str">
            <v>KIWA 1</v>
          </cell>
          <cell r="D13">
            <v>0</v>
          </cell>
          <cell r="E13" t="str">
            <v>Photo</v>
          </cell>
          <cell r="F13" t="str">
            <v>Fraise</v>
          </cell>
          <cell r="G13" t="str">
            <v>1.50</v>
          </cell>
          <cell r="H13">
            <v>0</v>
          </cell>
        </row>
        <row r="14">
          <cell r="A14" t="str">
            <v>(T1K2)</v>
          </cell>
          <cell r="B14">
            <v>1</v>
          </cell>
          <cell r="C14" t="str">
            <v>KIWA 2</v>
          </cell>
          <cell r="D14">
            <v>0</v>
          </cell>
          <cell r="E14" t="str">
            <v>Photo</v>
          </cell>
          <cell r="F14" t="str">
            <v>Tourteau Alu</v>
          </cell>
          <cell r="G14" t="str">
            <v>80.00</v>
          </cell>
          <cell r="H14" t="str">
            <v>1.74</v>
          </cell>
        </row>
        <row r="15">
          <cell r="A15" t="str">
            <v>(T1K3)</v>
          </cell>
          <cell r="B15">
            <v>1</v>
          </cell>
          <cell r="C15" t="str">
            <v>KIWA 3</v>
          </cell>
          <cell r="D15">
            <v>0</v>
          </cell>
          <cell r="E15" t="str">
            <v>Photo</v>
          </cell>
          <cell r="F15" t="str">
            <v>Tourteau Alu</v>
          </cell>
          <cell r="G15" t="str">
            <v>50.00</v>
          </cell>
          <cell r="H15" t="str">
            <v>0.4</v>
          </cell>
        </row>
        <row r="16">
          <cell r="A16" t="str">
            <v>(T1K4)</v>
          </cell>
          <cell r="B16">
            <v>1</v>
          </cell>
          <cell r="C16" t="str">
            <v>KIWA 4</v>
          </cell>
          <cell r="D16">
            <v>1</v>
          </cell>
          <cell r="E16" t="str">
            <v>Photo</v>
          </cell>
          <cell r="F16" t="str">
            <v>Fraise</v>
          </cell>
          <cell r="G16" t="str">
            <v>2.70</v>
          </cell>
          <cell r="H16">
            <v>0</v>
          </cell>
        </row>
        <row r="17">
          <cell r="A17" t="str">
            <v>(T1MI)</v>
          </cell>
          <cell r="B17">
            <v>1</v>
          </cell>
          <cell r="C17" t="str">
            <v>MITSUI</v>
          </cell>
          <cell r="D17">
            <v>6</v>
          </cell>
          <cell r="E17" t="str">
            <v>Photo</v>
          </cell>
          <cell r="F17" t="str">
            <v>Tourteau diamant</v>
          </cell>
          <cell r="G17" t="str">
            <v>50.00</v>
          </cell>
          <cell r="H17">
            <v>0</v>
          </cell>
        </row>
        <row r="18">
          <cell r="A18" t="str">
            <v>(T2K1)</v>
          </cell>
          <cell r="B18">
            <v>2</v>
          </cell>
          <cell r="C18" t="str">
            <v>KIWA 1</v>
          </cell>
          <cell r="D18">
            <v>0</v>
          </cell>
          <cell r="E18" t="str">
            <v>Photo</v>
          </cell>
          <cell r="F18" t="str">
            <v>Fraise 3 tailles</v>
          </cell>
          <cell r="G18" t="str">
            <v>11.70</v>
          </cell>
          <cell r="H18">
            <v>0</v>
          </cell>
        </row>
        <row r="19">
          <cell r="A19" t="str">
            <v>(T2K2)</v>
          </cell>
          <cell r="B19">
            <v>2</v>
          </cell>
          <cell r="C19" t="str">
            <v>KIWA 2</v>
          </cell>
          <cell r="D19">
            <v>0</v>
          </cell>
          <cell r="E19" t="str">
            <v>Photo</v>
          </cell>
          <cell r="F19" t="str">
            <v>Tourteau Alu</v>
          </cell>
          <cell r="G19" t="str">
            <v>50.00</v>
          </cell>
          <cell r="H19" t="str">
            <v>0.4</v>
          </cell>
        </row>
        <row r="20">
          <cell r="A20" t="str">
            <v>(T2K3)</v>
          </cell>
          <cell r="B20">
            <v>2</v>
          </cell>
          <cell r="C20" t="str">
            <v>KIWA 3</v>
          </cell>
          <cell r="D20">
            <v>0</v>
          </cell>
          <cell r="E20" t="str">
            <v>Photo</v>
          </cell>
          <cell r="F20" t="str">
            <v>Tourteau Alu</v>
          </cell>
          <cell r="G20" t="str">
            <v>50.00</v>
          </cell>
          <cell r="H20" t="str">
            <v>0.4</v>
          </cell>
        </row>
        <row r="21">
          <cell r="A21" t="str">
            <v>(T2K4)</v>
          </cell>
          <cell r="B21">
            <v>2</v>
          </cell>
          <cell r="C21" t="str">
            <v>KIWA 4</v>
          </cell>
          <cell r="D21">
            <v>2</v>
          </cell>
          <cell r="E21" t="str">
            <v>Photo</v>
          </cell>
          <cell r="F21" t="str">
            <v>Fraise 3 tailles</v>
          </cell>
          <cell r="G21" t="str">
            <v>11.70</v>
          </cell>
          <cell r="H21">
            <v>0</v>
          </cell>
        </row>
        <row r="22">
          <cell r="A22" t="str">
            <v>(T2MI)</v>
          </cell>
          <cell r="B22">
            <v>2</v>
          </cell>
          <cell r="C22" t="str">
            <v>MITSUI</v>
          </cell>
          <cell r="D22">
            <v>0</v>
          </cell>
          <cell r="E22" t="str">
            <v>Photo</v>
          </cell>
          <cell r="F22" t="str">
            <v>Fraise</v>
          </cell>
          <cell r="G22" t="str">
            <v>20.00</v>
          </cell>
          <cell r="H22">
            <v>0</v>
          </cell>
        </row>
        <row r="23">
          <cell r="A23" t="str">
            <v>(T3K1)</v>
          </cell>
          <cell r="B23">
            <v>3</v>
          </cell>
          <cell r="C23" t="str">
            <v>KIWA 1</v>
          </cell>
          <cell r="D23">
            <v>0</v>
          </cell>
          <cell r="E23" t="str">
            <v>Photo</v>
          </cell>
          <cell r="F23" t="str">
            <v>Fraise de finition</v>
          </cell>
          <cell r="G23" t="str">
            <v>20.00</v>
          </cell>
          <cell r="H23">
            <v>0</v>
          </cell>
        </row>
        <row r="24">
          <cell r="A24" t="str">
            <v>(T3K2)</v>
          </cell>
          <cell r="B24">
            <v>3</v>
          </cell>
          <cell r="C24" t="str">
            <v>KIWA 2</v>
          </cell>
          <cell r="D24">
            <v>6</v>
          </cell>
          <cell r="E24" t="str">
            <v>Photo</v>
          </cell>
          <cell r="F24" t="str">
            <v>Tourteau diamant</v>
          </cell>
          <cell r="G24" t="str">
            <v>50.00</v>
          </cell>
          <cell r="H24">
            <v>0</v>
          </cell>
        </row>
        <row r="25">
          <cell r="A25" t="str">
            <v>(T3K3)</v>
          </cell>
          <cell r="B25">
            <v>3</v>
          </cell>
          <cell r="C25" t="str">
            <v>KIWA 3</v>
          </cell>
          <cell r="D25">
            <v>0</v>
          </cell>
          <cell r="E25" t="str">
            <v>Photo</v>
          </cell>
          <cell r="F25" t="str">
            <v>Tourteau Alu</v>
          </cell>
          <cell r="G25" t="str">
            <v>40.00</v>
          </cell>
          <cell r="H25" t="str">
            <v>0.4</v>
          </cell>
        </row>
        <row r="26">
          <cell r="A26" t="str">
            <v>(T3K4)</v>
          </cell>
          <cell r="B26">
            <v>3</v>
          </cell>
          <cell r="C26" t="str">
            <v>KIWA 4</v>
          </cell>
          <cell r="D26">
            <v>3</v>
          </cell>
          <cell r="E26" t="str">
            <v>Photo</v>
          </cell>
          <cell r="F26" t="str">
            <v>Fraise torique</v>
          </cell>
          <cell r="G26" t="str">
            <v>4.00</v>
          </cell>
          <cell r="H26" t="str">
            <v>0.5</v>
          </cell>
        </row>
        <row r="27">
          <cell r="A27" t="str">
            <v>(T3MI)</v>
          </cell>
          <cell r="B27">
            <v>3</v>
          </cell>
          <cell r="C27" t="str">
            <v>MITSUI</v>
          </cell>
          <cell r="D27">
            <v>0</v>
          </cell>
          <cell r="E27" t="str">
            <v>Photo</v>
          </cell>
          <cell r="F27" t="str">
            <v>Fraise</v>
          </cell>
          <cell r="G27" t="str">
            <v>20.00</v>
          </cell>
          <cell r="H27">
            <v>0</v>
          </cell>
        </row>
        <row r="28">
          <cell r="A28" t="str">
            <v>(T4K1)</v>
          </cell>
          <cell r="B28">
            <v>4</v>
          </cell>
          <cell r="C28" t="str">
            <v>KIWA 1</v>
          </cell>
          <cell r="D28">
            <v>0</v>
          </cell>
          <cell r="E28" t="str">
            <v>Photo</v>
          </cell>
          <cell r="F28" t="str">
            <v>Tourteau Alu</v>
          </cell>
          <cell r="G28" t="str">
            <v>50.00</v>
          </cell>
          <cell r="H28" t="str">
            <v>0.4</v>
          </cell>
        </row>
        <row r="29">
          <cell r="A29" t="str">
            <v>(T4K2)</v>
          </cell>
          <cell r="B29">
            <v>4</v>
          </cell>
          <cell r="C29" t="str">
            <v>KIWA 2</v>
          </cell>
          <cell r="D29">
            <v>0</v>
          </cell>
          <cell r="E29" t="str">
            <v>Photo</v>
          </cell>
          <cell r="F29" t="str">
            <v>Tourteau Alu</v>
          </cell>
          <cell r="G29" t="str">
            <v>32.00</v>
          </cell>
          <cell r="H29" t="str">
            <v>0.4</v>
          </cell>
        </row>
        <row r="30">
          <cell r="A30" t="str">
            <v>(T4K3)</v>
          </cell>
          <cell r="B30">
            <v>4</v>
          </cell>
          <cell r="C30" t="str">
            <v>KIWA 3</v>
          </cell>
          <cell r="D30">
            <v>6</v>
          </cell>
          <cell r="E30" t="str">
            <v>Photo</v>
          </cell>
          <cell r="F30" t="str">
            <v>Tourteau diamant</v>
          </cell>
          <cell r="G30" t="str">
            <v>50.00</v>
          </cell>
          <cell r="H30">
            <v>0</v>
          </cell>
        </row>
        <row r="31">
          <cell r="A31" t="str">
            <v>(T4K4)</v>
          </cell>
          <cell r="B31">
            <v>4</v>
          </cell>
          <cell r="C31" t="str">
            <v>KIWA 4</v>
          </cell>
          <cell r="D31">
            <v>4</v>
          </cell>
          <cell r="E31" t="str">
            <v>Photo</v>
          </cell>
          <cell r="F31" t="str">
            <v>Fraise torique</v>
          </cell>
          <cell r="G31" t="str">
            <v>16.00</v>
          </cell>
          <cell r="H31" t="str">
            <v>4</v>
          </cell>
        </row>
        <row r="32">
          <cell r="A32" t="str">
            <v>(T4MI)</v>
          </cell>
          <cell r="B32">
            <v>4</v>
          </cell>
          <cell r="C32" t="str">
            <v>MITSUI</v>
          </cell>
          <cell r="D32">
            <v>0</v>
          </cell>
          <cell r="E32" t="str">
            <v>Photo</v>
          </cell>
          <cell r="F32" t="str">
            <v>Foret 3/4</v>
          </cell>
          <cell r="G32" t="str">
            <v>6.00</v>
          </cell>
          <cell r="H32">
            <v>0</v>
          </cell>
        </row>
        <row r="33">
          <cell r="A33" t="str">
            <v>(T5K1)</v>
          </cell>
          <cell r="B33">
            <v>5</v>
          </cell>
          <cell r="C33" t="str">
            <v>KIWA 1</v>
          </cell>
          <cell r="D33">
            <v>0</v>
          </cell>
          <cell r="E33" t="str">
            <v>Photo</v>
          </cell>
          <cell r="F33" t="str">
            <v>Tourteau diamant</v>
          </cell>
          <cell r="G33" t="str">
            <v>32.00</v>
          </cell>
          <cell r="H33">
            <v>0</v>
          </cell>
        </row>
        <row r="34">
          <cell r="A34" t="str">
            <v>(T5K2)</v>
          </cell>
          <cell r="B34">
            <v>5</v>
          </cell>
          <cell r="C34" t="str">
            <v>KIWA 2</v>
          </cell>
          <cell r="D34">
            <v>0</v>
          </cell>
          <cell r="E34" t="str">
            <v>Photo</v>
          </cell>
          <cell r="F34" t="str">
            <v>Fraise</v>
          </cell>
          <cell r="G34" t="str">
            <v>20.00</v>
          </cell>
          <cell r="H34">
            <v>0</v>
          </cell>
        </row>
        <row r="35">
          <cell r="A35" t="str">
            <v>(T5K3)</v>
          </cell>
          <cell r="B35">
            <v>5</v>
          </cell>
          <cell r="C35" t="str">
            <v>KIWA 3</v>
          </cell>
          <cell r="D35">
            <v>0</v>
          </cell>
          <cell r="E35" t="str">
            <v>Photo</v>
          </cell>
          <cell r="F35" t="str">
            <v>Fraise</v>
          </cell>
          <cell r="G35" t="str">
            <v>80.00</v>
          </cell>
          <cell r="H35">
            <v>0</v>
          </cell>
        </row>
        <row r="36">
          <cell r="A36" t="str">
            <v>(T5K4)</v>
          </cell>
          <cell r="B36">
            <v>5</v>
          </cell>
          <cell r="C36" t="str">
            <v>KIWA 4</v>
          </cell>
          <cell r="D36">
            <v>5</v>
          </cell>
          <cell r="E36" t="str">
            <v>Photo</v>
          </cell>
          <cell r="F36" t="str">
            <v>Tourteau diamant</v>
          </cell>
          <cell r="G36" t="str">
            <v>32.00</v>
          </cell>
          <cell r="H36">
            <v>0</v>
          </cell>
        </row>
        <row r="37">
          <cell r="A37" t="str">
            <v>(T5MI)</v>
          </cell>
          <cell r="B37">
            <v>5</v>
          </cell>
          <cell r="C37" t="str">
            <v>MITSUI</v>
          </cell>
          <cell r="D37">
            <v>0</v>
          </cell>
          <cell r="E37" t="str">
            <v>Photo</v>
          </cell>
          <cell r="F37" t="str">
            <v>Tourteau Alu</v>
          </cell>
          <cell r="G37" t="str">
            <v>50.00</v>
          </cell>
          <cell r="H37" t="str">
            <v>0.4</v>
          </cell>
        </row>
        <row r="38">
          <cell r="A38" t="str">
            <v>(T6K1)</v>
          </cell>
          <cell r="B38">
            <v>6</v>
          </cell>
          <cell r="C38" t="str">
            <v>KIWA 1</v>
          </cell>
          <cell r="D38">
            <v>6</v>
          </cell>
          <cell r="E38" t="str">
            <v>Photo</v>
          </cell>
          <cell r="F38" t="str">
            <v>Tourteau diamant</v>
          </cell>
          <cell r="G38" t="str">
            <v>50.00</v>
          </cell>
          <cell r="H38">
            <v>0</v>
          </cell>
        </row>
        <row r="39">
          <cell r="A39" t="str">
            <v>(T6K2)</v>
          </cell>
          <cell r="B39">
            <v>6</v>
          </cell>
          <cell r="C39" t="str">
            <v>KIWA 2</v>
          </cell>
          <cell r="D39">
            <v>0</v>
          </cell>
          <cell r="E39" t="str">
            <v>Photo</v>
          </cell>
          <cell r="F39" t="str">
            <v>Fraise</v>
          </cell>
          <cell r="G39" t="str">
            <v>20.00</v>
          </cell>
          <cell r="H39">
            <v>0</v>
          </cell>
        </row>
        <row r="40">
          <cell r="A40" t="str">
            <v>(T6K3)</v>
          </cell>
          <cell r="B40">
            <v>6</v>
          </cell>
          <cell r="C40" t="str">
            <v>KIWA 3</v>
          </cell>
          <cell r="D40">
            <v>0</v>
          </cell>
          <cell r="E40" t="str">
            <v>Photo</v>
          </cell>
          <cell r="F40" t="str">
            <v>Fraise</v>
          </cell>
          <cell r="G40" t="str">
            <v>5.00</v>
          </cell>
          <cell r="H40">
            <v>0</v>
          </cell>
        </row>
        <row r="41">
          <cell r="A41" t="str">
            <v>(T6K4)</v>
          </cell>
          <cell r="B41">
            <v>6</v>
          </cell>
          <cell r="C41" t="str">
            <v>KIWA 4</v>
          </cell>
          <cell r="D41">
            <v>6</v>
          </cell>
          <cell r="E41" t="str">
            <v>Photo</v>
          </cell>
          <cell r="F41" t="str">
            <v>Tourteau diamant</v>
          </cell>
          <cell r="G41" t="str">
            <v>50.00</v>
          </cell>
          <cell r="H41">
            <v>0</v>
          </cell>
        </row>
        <row r="42">
          <cell r="A42" t="str">
            <v>(T6MI)</v>
          </cell>
          <cell r="B42">
            <v>6</v>
          </cell>
          <cell r="C42" t="str">
            <v>MITSUI</v>
          </cell>
          <cell r="D42">
            <v>0</v>
          </cell>
          <cell r="E42" t="str">
            <v>Photo</v>
          </cell>
          <cell r="F42" t="str">
            <v>Fraise 3 tailles</v>
          </cell>
          <cell r="G42" t="str">
            <v>27.70</v>
          </cell>
          <cell r="H42" t="str">
            <v>0.2</v>
          </cell>
        </row>
        <row r="43">
          <cell r="A43" t="str">
            <v>(T7K1)</v>
          </cell>
          <cell r="B43">
            <v>7</v>
          </cell>
          <cell r="C43" t="str">
            <v>KIWA 1</v>
          </cell>
          <cell r="D43">
            <v>0</v>
          </cell>
          <cell r="E43" t="str">
            <v>Photo</v>
          </cell>
          <cell r="F43" t="str">
            <v>Fraise</v>
          </cell>
          <cell r="G43" t="str">
            <v>20.00</v>
          </cell>
          <cell r="H43">
            <v>0</v>
          </cell>
        </row>
        <row r="44">
          <cell r="A44" t="str">
            <v>(T7K2)</v>
          </cell>
          <cell r="B44">
            <v>7</v>
          </cell>
          <cell r="C44" t="str">
            <v>KIWA 2</v>
          </cell>
          <cell r="D44">
            <v>0</v>
          </cell>
          <cell r="E44" t="str">
            <v>Photo</v>
          </cell>
          <cell r="F44" t="str">
            <v>Fraise</v>
          </cell>
          <cell r="G44" t="str">
            <v>20.00</v>
          </cell>
          <cell r="H44">
            <v>0</v>
          </cell>
        </row>
        <row r="45">
          <cell r="A45" t="str">
            <v>(T7K3)</v>
          </cell>
          <cell r="B45">
            <v>7</v>
          </cell>
          <cell r="C45" t="str">
            <v>KIWA 3</v>
          </cell>
          <cell r="D45">
            <v>0</v>
          </cell>
          <cell r="E45" t="str">
            <v>Photo</v>
          </cell>
          <cell r="F45" t="str">
            <v>Fraise</v>
          </cell>
          <cell r="G45" t="str">
            <v>2.00</v>
          </cell>
          <cell r="H45">
            <v>0</v>
          </cell>
        </row>
        <row r="46">
          <cell r="A46" t="str">
            <v>(T7K4)</v>
          </cell>
          <cell r="B46">
            <v>7</v>
          </cell>
          <cell r="C46" t="str">
            <v>KIWA 4</v>
          </cell>
          <cell r="D46">
            <v>7</v>
          </cell>
          <cell r="E46" t="str">
            <v>Photo</v>
          </cell>
          <cell r="F46" t="str">
            <v>Fraise</v>
          </cell>
          <cell r="G46" t="str">
            <v>20.00</v>
          </cell>
          <cell r="H46">
            <v>0</v>
          </cell>
        </row>
        <row r="47">
          <cell r="A47" t="str">
            <v>(T7MI)</v>
          </cell>
          <cell r="B47">
            <v>7</v>
          </cell>
          <cell r="C47" t="str">
            <v>MITSUI</v>
          </cell>
          <cell r="D47">
            <v>0</v>
          </cell>
          <cell r="E47" t="str">
            <v>Photo</v>
          </cell>
          <cell r="F47" t="str">
            <v>Tourteau Alu</v>
          </cell>
          <cell r="G47" t="str">
            <v>80.00</v>
          </cell>
          <cell r="H47" t="str">
            <v>1.74</v>
          </cell>
        </row>
        <row r="48">
          <cell r="A48" t="str">
            <v>(T8K1)</v>
          </cell>
          <cell r="B48">
            <v>8</v>
          </cell>
          <cell r="C48" t="str">
            <v>KIWA 1</v>
          </cell>
          <cell r="D48">
            <v>0</v>
          </cell>
          <cell r="E48" t="str">
            <v>Photo</v>
          </cell>
          <cell r="F48" t="str">
            <v>Tourteau Alu</v>
          </cell>
          <cell r="G48" t="str">
            <v>32.00</v>
          </cell>
          <cell r="H48" t="str">
            <v>0.4</v>
          </cell>
        </row>
        <row r="49">
          <cell r="A49" t="str">
            <v>(T8K2)</v>
          </cell>
          <cell r="B49">
            <v>8</v>
          </cell>
          <cell r="C49" t="str">
            <v>KIWA 2</v>
          </cell>
          <cell r="D49">
            <v>0</v>
          </cell>
          <cell r="E49" t="str">
            <v>Photo</v>
          </cell>
          <cell r="F49" t="str">
            <v>Fraise sphérique</v>
          </cell>
          <cell r="G49" t="str">
            <v>20.00</v>
          </cell>
          <cell r="H49" t="str">
            <v>10</v>
          </cell>
        </row>
        <row r="50">
          <cell r="A50" t="str">
            <v>(T8K3)</v>
          </cell>
          <cell r="B50">
            <v>8</v>
          </cell>
          <cell r="C50" t="str">
            <v>KIWA 3</v>
          </cell>
          <cell r="D50">
            <v>108</v>
          </cell>
          <cell r="E50" t="str">
            <v>Photo</v>
          </cell>
          <cell r="F50" t="str">
            <v>Fraise</v>
          </cell>
          <cell r="G50" t="str">
            <v>3.00</v>
          </cell>
          <cell r="H50">
            <v>0</v>
          </cell>
        </row>
        <row r="51">
          <cell r="A51" t="str">
            <v>(T8K4)</v>
          </cell>
          <cell r="B51">
            <v>8</v>
          </cell>
          <cell r="C51" t="str">
            <v>KIWA 4</v>
          </cell>
          <cell r="D51">
            <v>8</v>
          </cell>
          <cell r="E51" t="str">
            <v>Photo</v>
          </cell>
          <cell r="F51" t="str">
            <v>Outil special</v>
          </cell>
          <cell r="G51" t="str">
            <v>8.4/12</v>
          </cell>
          <cell r="H51" t="str">
            <v>2</v>
          </cell>
        </row>
        <row r="52">
          <cell r="A52" t="str">
            <v>(T8MI)</v>
          </cell>
          <cell r="B52">
            <v>8</v>
          </cell>
          <cell r="C52" t="str">
            <v>MITSUI</v>
          </cell>
          <cell r="D52">
            <v>0</v>
          </cell>
          <cell r="E52" t="str">
            <v>Photo</v>
          </cell>
          <cell r="F52" t="str">
            <v xml:space="preserve">Fraise spéciale </v>
          </cell>
          <cell r="G52" t="str">
            <v>1.83/2.3</v>
          </cell>
          <cell r="H52">
            <v>0</v>
          </cell>
        </row>
        <row r="53">
          <cell r="A53" t="str">
            <v>(T9K1)</v>
          </cell>
          <cell r="B53">
            <v>9</v>
          </cell>
          <cell r="C53" t="str">
            <v>KIWA 1</v>
          </cell>
          <cell r="D53">
            <v>0</v>
          </cell>
          <cell r="E53" t="str">
            <v>Photo</v>
          </cell>
          <cell r="F53" t="str">
            <v>Fraise</v>
          </cell>
          <cell r="G53" t="str">
            <v>20.00</v>
          </cell>
          <cell r="H53">
            <v>0</v>
          </cell>
        </row>
        <row r="54">
          <cell r="A54" t="str">
            <v>(T9K2)</v>
          </cell>
          <cell r="B54">
            <v>9</v>
          </cell>
          <cell r="C54" t="str">
            <v>KIWA 2</v>
          </cell>
          <cell r="D54">
            <v>0</v>
          </cell>
          <cell r="E54" t="str">
            <v>Photo</v>
          </cell>
          <cell r="F54" t="str">
            <v>Fraise torique</v>
          </cell>
          <cell r="G54" t="str">
            <v>20.00</v>
          </cell>
          <cell r="H54" t="str">
            <v>5</v>
          </cell>
        </row>
        <row r="55">
          <cell r="A55" t="str">
            <v>(T9K3)</v>
          </cell>
          <cell r="B55">
            <v>9</v>
          </cell>
          <cell r="C55" t="str">
            <v>KIWA 3</v>
          </cell>
          <cell r="D55">
            <v>0</v>
          </cell>
          <cell r="E55" t="str">
            <v>Photo</v>
          </cell>
          <cell r="F55" t="str">
            <v>Fraise</v>
          </cell>
          <cell r="G55" t="str">
            <v>4.00</v>
          </cell>
          <cell r="H55">
            <v>0</v>
          </cell>
        </row>
        <row r="56">
          <cell r="A56" t="str">
            <v>(T9K4)</v>
          </cell>
          <cell r="B56">
            <v>9</v>
          </cell>
          <cell r="C56" t="str">
            <v>KIWA 4</v>
          </cell>
          <cell r="D56">
            <v>9</v>
          </cell>
          <cell r="E56" t="str">
            <v>Photo</v>
          </cell>
          <cell r="F56" t="str">
            <v>Fraise</v>
          </cell>
          <cell r="G56" t="str">
            <v>20.00</v>
          </cell>
          <cell r="H56">
            <v>0</v>
          </cell>
        </row>
        <row r="57">
          <cell r="A57" t="str">
            <v>(T9MI)</v>
          </cell>
          <cell r="B57">
            <v>9</v>
          </cell>
          <cell r="C57" t="str">
            <v>MITSUI</v>
          </cell>
          <cell r="D57">
            <v>0</v>
          </cell>
          <cell r="E57" t="str">
            <v>Photo</v>
          </cell>
          <cell r="F57" t="str">
            <v>Taraud</v>
          </cell>
          <cell r="G57" t="str">
            <v>M12X100</v>
          </cell>
          <cell r="H57">
            <v>0</v>
          </cell>
        </row>
        <row r="58">
          <cell r="A58" t="str">
            <v>(T10K1)</v>
          </cell>
          <cell r="B58">
            <v>10</v>
          </cell>
          <cell r="C58" t="str">
            <v>KIWA 1</v>
          </cell>
          <cell r="D58">
            <v>0</v>
          </cell>
          <cell r="E58" t="str">
            <v>Photo</v>
          </cell>
          <cell r="F58" t="str">
            <v>Fraise</v>
          </cell>
          <cell r="G58" t="str">
            <v>20.00</v>
          </cell>
          <cell r="H58">
            <v>0</v>
          </cell>
        </row>
        <row r="59">
          <cell r="A59" t="str">
            <v>(T10K2)</v>
          </cell>
          <cell r="B59">
            <v>10</v>
          </cell>
          <cell r="C59" t="str">
            <v>KIWA 2</v>
          </cell>
          <cell r="D59">
            <v>0</v>
          </cell>
          <cell r="E59" t="str">
            <v>Photo</v>
          </cell>
          <cell r="F59" t="str">
            <v>Fraise</v>
          </cell>
          <cell r="G59" t="str">
            <v>16.00</v>
          </cell>
          <cell r="H59">
            <v>0</v>
          </cell>
        </row>
        <row r="60">
          <cell r="A60" t="str">
            <v>(T10K3)</v>
          </cell>
          <cell r="B60">
            <v>10</v>
          </cell>
          <cell r="C60" t="str">
            <v>KIWA 3</v>
          </cell>
          <cell r="D60">
            <v>0</v>
          </cell>
          <cell r="E60" t="str">
            <v>Photo</v>
          </cell>
          <cell r="F60" t="str">
            <v>Fraise</v>
          </cell>
          <cell r="G60" t="str">
            <v>5.00</v>
          </cell>
          <cell r="H60">
            <v>0</v>
          </cell>
        </row>
        <row r="61">
          <cell r="A61" t="str">
            <v>(T10K4)</v>
          </cell>
          <cell r="B61">
            <v>10</v>
          </cell>
          <cell r="C61" t="str">
            <v>KIWA 4</v>
          </cell>
          <cell r="D61">
            <v>10</v>
          </cell>
          <cell r="E61" t="str">
            <v>Photo</v>
          </cell>
          <cell r="F61" t="str">
            <v>Fraise</v>
          </cell>
          <cell r="G61" t="str">
            <v>20.00</v>
          </cell>
          <cell r="H61">
            <v>0</v>
          </cell>
        </row>
        <row r="62">
          <cell r="A62" t="str">
            <v>(T10MI)</v>
          </cell>
          <cell r="B62">
            <v>10</v>
          </cell>
          <cell r="C62" t="str">
            <v>MITSUI</v>
          </cell>
          <cell r="D62">
            <v>0</v>
          </cell>
          <cell r="E62" t="str">
            <v>Photo</v>
          </cell>
          <cell r="F62" t="str">
            <v>Fraise</v>
          </cell>
          <cell r="G62" t="str">
            <v>4.00</v>
          </cell>
          <cell r="H62">
            <v>0</v>
          </cell>
        </row>
        <row r="63">
          <cell r="A63" t="str">
            <v>(T11K1)</v>
          </cell>
          <cell r="B63">
            <v>11</v>
          </cell>
          <cell r="C63" t="str">
            <v>KIWA 1</v>
          </cell>
          <cell r="D63">
            <v>0</v>
          </cell>
          <cell r="E63" t="str">
            <v>Photo</v>
          </cell>
          <cell r="F63" t="str">
            <v>Fraise torique</v>
          </cell>
          <cell r="G63" t="str">
            <v>25.00</v>
          </cell>
          <cell r="H63" t="str">
            <v>5</v>
          </cell>
        </row>
        <row r="64">
          <cell r="A64" t="str">
            <v>(T11K2)</v>
          </cell>
          <cell r="B64">
            <v>11</v>
          </cell>
          <cell r="C64" t="str">
            <v>KIWA 2</v>
          </cell>
          <cell r="D64">
            <v>0</v>
          </cell>
          <cell r="E64" t="str">
            <v>Photo</v>
          </cell>
          <cell r="F64" t="str">
            <v>Fraise</v>
          </cell>
          <cell r="G64" t="str">
            <v>16.00</v>
          </cell>
          <cell r="H64">
            <v>0</v>
          </cell>
        </row>
        <row r="65">
          <cell r="A65" t="str">
            <v>(T11K3)</v>
          </cell>
          <cell r="B65">
            <v>11</v>
          </cell>
          <cell r="C65" t="str">
            <v>KIWA 3</v>
          </cell>
          <cell r="D65">
            <v>0</v>
          </cell>
          <cell r="E65" t="str">
            <v>Photo</v>
          </cell>
          <cell r="F65" t="str">
            <v>Fraise</v>
          </cell>
          <cell r="G65" t="str">
            <v>6.00</v>
          </cell>
          <cell r="H65">
            <v>0</v>
          </cell>
        </row>
        <row r="66">
          <cell r="A66" t="str">
            <v>(T11K4)</v>
          </cell>
          <cell r="B66">
            <v>11</v>
          </cell>
          <cell r="C66" t="str">
            <v>KIWA 4</v>
          </cell>
          <cell r="D66">
            <v>11</v>
          </cell>
          <cell r="E66" t="str">
            <v>Photo</v>
          </cell>
          <cell r="F66" t="str">
            <v>Fraise</v>
          </cell>
          <cell r="G66" t="str">
            <v>20.00</v>
          </cell>
          <cell r="H66">
            <v>0</v>
          </cell>
        </row>
        <row r="67">
          <cell r="A67" t="str">
            <v>(T11MI)</v>
          </cell>
          <cell r="B67">
            <v>11</v>
          </cell>
          <cell r="C67" t="str">
            <v>MITSUI</v>
          </cell>
          <cell r="D67">
            <v>0</v>
          </cell>
          <cell r="E67" t="str">
            <v>Photo</v>
          </cell>
          <cell r="F67" t="str">
            <v>Foret</v>
          </cell>
          <cell r="G67" t="str">
            <v>5.00</v>
          </cell>
          <cell r="H67">
            <v>0</v>
          </cell>
        </row>
        <row r="68">
          <cell r="A68" t="str">
            <v>(T12K1)</v>
          </cell>
          <cell r="B68">
            <v>12</v>
          </cell>
          <cell r="C68" t="str">
            <v>KIWA 1</v>
          </cell>
          <cell r="D68">
            <v>0</v>
          </cell>
          <cell r="E68" t="str">
            <v>Photo</v>
          </cell>
          <cell r="F68" t="str">
            <v>Fraise torique</v>
          </cell>
          <cell r="G68" t="str">
            <v>20.00</v>
          </cell>
          <cell r="H68" t="str">
            <v>3</v>
          </cell>
        </row>
        <row r="69">
          <cell r="A69" t="str">
            <v>(T12K2)</v>
          </cell>
          <cell r="B69">
            <v>12</v>
          </cell>
          <cell r="C69" t="str">
            <v>KIWA 2</v>
          </cell>
          <cell r="D69">
            <v>0</v>
          </cell>
          <cell r="E69" t="str">
            <v>Photo</v>
          </cell>
          <cell r="F69" t="str">
            <v>Fraise</v>
          </cell>
          <cell r="G69" t="str">
            <v>16.00</v>
          </cell>
          <cell r="H69">
            <v>0</v>
          </cell>
        </row>
        <row r="70">
          <cell r="A70" t="str">
            <v>(T12K3)</v>
          </cell>
          <cell r="B70">
            <v>12</v>
          </cell>
          <cell r="C70" t="str">
            <v>KIWA 3</v>
          </cell>
          <cell r="D70">
            <v>0</v>
          </cell>
          <cell r="E70" t="str">
            <v>Photo</v>
          </cell>
          <cell r="F70" t="str">
            <v>Fraise</v>
          </cell>
          <cell r="G70" t="str">
            <v>8.00</v>
          </cell>
          <cell r="H70">
            <v>0</v>
          </cell>
        </row>
        <row r="71">
          <cell r="A71" t="str">
            <v>(T12K4)</v>
          </cell>
          <cell r="B71">
            <v>12</v>
          </cell>
          <cell r="C71" t="str">
            <v>KIWA 4</v>
          </cell>
          <cell r="D71">
            <v>12</v>
          </cell>
          <cell r="E71" t="str">
            <v>Photo</v>
          </cell>
          <cell r="F71" t="str">
            <v>Fraise torique</v>
          </cell>
          <cell r="G71" t="str">
            <v>20.00</v>
          </cell>
          <cell r="H71" t="str">
            <v>0.5</v>
          </cell>
        </row>
        <row r="72">
          <cell r="A72" t="str">
            <v>(T12MI)</v>
          </cell>
          <cell r="B72">
            <v>12</v>
          </cell>
          <cell r="C72" t="str">
            <v>MITSUI</v>
          </cell>
          <cell r="D72">
            <v>0</v>
          </cell>
          <cell r="E72" t="str">
            <v>Photo</v>
          </cell>
          <cell r="F72" t="str">
            <v>Fraise sphérique</v>
          </cell>
          <cell r="G72" t="str">
            <v>3.00</v>
          </cell>
          <cell r="H72" t="str">
            <v>1.5</v>
          </cell>
        </row>
        <row r="73">
          <cell r="A73" t="str">
            <v>(T13K1)</v>
          </cell>
          <cell r="B73">
            <v>13</v>
          </cell>
          <cell r="C73" t="str">
            <v>KIWA 1</v>
          </cell>
          <cell r="D73">
            <v>0</v>
          </cell>
          <cell r="E73" t="str">
            <v>Photo</v>
          </cell>
          <cell r="F73" t="str">
            <v>Fraise sphérique</v>
          </cell>
          <cell r="G73" t="str">
            <v>20.00</v>
          </cell>
          <cell r="H73" t="str">
            <v>10</v>
          </cell>
        </row>
        <row r="74">
          <cell r="A74" t="str">
            <v>(T13K2)</v>
          </cell>
          <cell r="B74">
            <v>13</v>
          </cell>
          <cell r="C74" t="str">
            <v>KIWA 2</v>
          </cell>
          <cell r="D74">
            <v>0</v>
          </cell>
          <cell r="E74" t="str">
            <v>Photo</v>
          </cell>
          <cell r="F74" t="str">
            <v>Fraise de finition</v>
          </cell>
          <cell r="G74" t="str">
            <v>16.00</v>
          </cell>
          <cell r="H74">
            <v>0</v>
          </cell>
        </row>
        <row r="75">
          <cell r="A75" t="str">
            <v>(T13K3)</v>
          </cell>
          <cell r="B75">
            <v>13</v>
          </cell>
          <cell r="C75" t="str">
            <v>KIWA 3</v>
          </cell>
          <cell r="D75">
            <v>0</v>
          </cell>
          <cell r="E75" t="str">
            <v>Photo</v>
          </cell>
          <cell r="F75" t="str">
            <v>Fraise</v>
          </cell>
          <cell r="G75" t="str">
            <v>8.00</v>
          </cell>
          <cell r="H75">
            <v>0</v>
          </cell>
        </row>
        <row r="76">
          <cell r="A76" t="str">
            <v>(T13K4)</v>
          </cell>
          <cell r="B76">
            <v>13</v>
          </cell>
          <cell r="C76" t="str">
            <v>KIWA 4</v>
          </cell>
          <cell r="D76">
            <v>13</v>
          </cell>
          <cell r="E76" t="str">
            <v>Photo</v>
          </cell>
          <cell r="F76" t="str">
            <v>Fraise sphérique</v>
          </cell>
          <cell r="G76" t="str">
            <v>12.00</v>
          </cell>
          <cell r="H76" t="str">
            <v>6</v>
          </cell>
        </row>
        <row r="77">
          <cell r="A77" t="str">
            <v>(T13MI)</v>
          </cell>
          <cell r="B77">
            <v>13</v>
          </cell>
          <cell r="C77" t="str">
            <v>MITSUI</v>
          </cell>
          <cell r="D77">
            <v>0</v>
          </cell>
          <cell r="E77" t="str">
            <v>Photo</v>
          </cell>
          <cell r="F77" t="str">
            <v>Fraise torique</v>
          </cell>
          <cell r="G77" t="str">
            <v>6.00</v>
          </cell>
          <cell r="H77" t="str">
            <v>2</v>
          </cell>
        </row>
        <row r="78">
          <cell r="A78" t="str">
            <v>(T14K1)</v>
          </cell>
          <cell r="B78">
            <v>14</v>
          </cell>
          <cell r="C78" t="str">
            <v>KIWA 1</v>
          </cell>
          <cell r="D78">
            <v>0</v>
          </cell>
          <cell r="E78" t="str">
            <v>Photo</v>
          </cell>
          <cell r="F78" t="str">
            <v>Tourteau Alu</v>
          </cell>
          <cell r="G78" t="str">
            <v>40.00</v>
          </cell>
          <cell r="H78" t="str">
            <v>2</v>
          </cell>
        </row>
        <row r="79">
          <cell r="A79" t="str">
            <v>(T14K2)</v>
          </cell>
          <cell r="B79">
            <v>14</v>
          </cell>
          <cell r="C79" t="str">
            <v>KIWA 2</v>
          </cell>
          <cell r="D79">
            <v>0</v>
          </cell>
          <cell r="E79" t="str">
            <v>Photo</v>
          </cell>
          <cell r="F79" t="str">
            <v>Fraise</v>
          </cell>
          <cell r="G79" t="str">
            <v>14.00</v>
          </cell>
          <cell r="H79">
            <v>0</v>
          </cell>
        </row>
        <row r="80">
          <cell r="A80" t="str">
            <v>(T14K3)</v>
          </cell>
          <cell r="B80">
            <v>14</v>
          </cell>
          <cell r="C80" t="str">
            <v>KIWA 3</v>
          </cell>
          <cell r="D80">
            <v>0</v>
          </cell>
          <cell r="E80" t="str">
            <v>Photo</v>
          </cell>
          <cell r="F80" t="str">
            <v>Fraise</v>
          </cell>
          <cell r="G80" t="str">
            <v>10.00</v>
          </cell>
          <cell r="H80">
            <v>0</v>
          </cell>
        </row>
        <row r="81">
          <cell r="A81" t="str">
            <v>(T14K4)</v>
          </cell>
          <cell r="B81">
            <v>14</v>
          </cell>
          <cell r="C81" t="str">
            <v>KIWA 4</v>
          </cell>
          <cell r="D81">
            <v>14</v>
          </cell>
          <cell r="E81" t="str">
            <v>Photo</v>
          </cell>
          <cell r="F81" t="str">
            <v>Foret à pointer</v>
          </cell>
          <cell r="G81" t="str">
            <v>20.00</v>
          </cell>
          <cell r="H81">
            <v>0</v>
          </cell>
        </row>
        <row r="82">
          <cell r="A82" t="str">
            <v>(T14MI)</v>
          </cell>
          <cell r="B82">
            <v>14</v>
          </cell>
          <cell r="C82" t="str">
            <v>MITSUI</v>
          </cell>
          <cell r="D82">
            <v>0</v>
          </cell>
          <cell r="E82" t="str">
            <v>Photo</v>
          </cell>
          <cell r="F82" t="str">
            <v>Fraise de finition</v>
          </cell>
          <cell r="G82" t="str">
            <v>6.00</v>
          </cell>
          <cell r="H82">
            <v>0</v>
          </cell>
        </row>
        <row r="83">
          <cell r="A83" t="str">
            <v>(T15K1)</v>
          </cell>
          <cell r="B83">
            <v>15</v>
          </cell>
          <cell r="C83" t="str">
            <v>KIWA 1</v>
          </cell>
          <cell r="D83">
            <v>0</v>
          </cell>
          <cell r="E83" t="str">
            <v>Photo</v>
          </cell>
          <cell r="F83" t="str">
            <v>Fraise</v>
          </cell>
          <cell r="G83" t="str">
            <v>5.00</v>
          </cell>
          <cell r="H83">
            <v>0</v>
          </cell>
        </row>
        <row r="84">
          <cell r="A84" t="str">
            <v>(T15K2)</v>
          </cell>
          <cell r="B84">
            <v>15</v>
          </cell>
          <cell r="C84" t="str">
            <v>KIWA 2</v>
          </cell>
          <cell r="D84">
            <v>25</v>
          </cell>
          <cell r="E84" t="str">
            <v>Photo</v>
          </cell>
          <cell r="F84" t="str">
            <v>Fraise</v>
          </cell>
          <cell r="G84" t="str">
            <v>12.00</v>
          </cell>
          <cell r="H84">
            <v>0</v>
          </cell>
        </row>
        <row r="85">
          <cell r="A85" t="str">
            <v>(T15K3)</v>
          </cell>
          <cell r="B85">
            <v>15</v>
          </cell>
          <cell r="C85" t="str">
            <v>KIWA 3</v>
          </cell>
          <cell r="D85">
            <v>0</v>
          </cell>
          <cell r="E85" t="str">
            <v>Photo</v>
          </cell>
          <cell r="F85" t="str">
            <v>Fraise</v>
          </cell>
          <cell r="G85" t="str">
            <v>10.00</v>
          </cell>
          <cell r="H85">
            <v>0</v>
          </cell>
        </row>
        <row r="86">
          <cell r="A86" t="str">
            <v>(T15K4)</v>
          </cell>
          <cell r="B86">
            <v>15</v>
          </cell>
          <cell r="C86" t="str">
            <v>KIWA 4</v>
          </cell>
          <cell r="D86">
            <v>15</v>
          </cell>
          <cell r="E86" t="str">
            <v>Photo</v>
          </cell>
          <cell r="F86" t="str">
            <v>Fraise</v>
          </cell>
          <cell r="G86" t="str">
            <v>5.00</v>
          </cell>
          <cell r="H86">
            <v>0</v>
          </cell>
        </row>
        <row r="87">
          <cell r="A87" t="str">
            <v>(T15MI)</v>
          </cell>
          <cell r="B87">
            <v>15</v>
          </cell>
          <cell r="C87" t="str">
            <v>MITSUI</v>
          </cell>
          <cell r="D87">
            <v>0</v>
          </cell>
          <cell r="E87" t="str">
            <v>Photo</v>
          </cell>
          <cell r="F87" t="str">
            <v>Foret</v>
          </cell>
          <cell r="G87" t="str">
            <v>2.00</v>
          </cell>
          <cell r="H87">
            <v>0</v>
          </cell>
        </row>
        <row r="88">
          <cell r="A88" t="str">
            <v>(T16K1)</v>
          </cell>
          <cell r="B88">
            <v>16</v>
          </cell>
          <cell r="C88" t="str">
            <v>KIWA 1</v>
          </cell>
          <cell r="D88">
            <v>16</v>
          </cell>
          <cell r="E88" t="str">
            <v>Photo</v>
          </cell>
          <cell r="F88" t="str">
            <v>Fraise de finition diamant</v>
          </cell>
          <cell r="G88" t="str">
            <v>16.00</v>
          </cell>
          <cell r="H88">
            <v>0</v>
          </cell>
        </row>
        <row r="89">
          <cell r="A89" t="str">
            <v>(T16K2)</v>
          </cell>
          <cell r="B89">
            <v>16</v>
          </cell>
          <cell r="C89" t="str">
            <v>KIWA 2</v>
          </cell>
          <cell r="D89">
            <v>0</v>
          </cell>
          <cell r="E89" t="str">
            <v>Photo</v>
          </cell>
          <cell r="F89" t="str">
            <v>Fraise</v>
          </cell>
          <cell r="G89" t="str">
            <v>12.00</v>
          </cell>
          <cell r="H89">
            <v>0</v>
          </cell>
        </row>
        <row r="90">
          <cell r="A90" t="str">
            <v>(T16K3)</v>
          </cell>
          <cell r="B90">
            <v>16</v>
          </cell>
          <cell r="C90" t="str">
            <v>KIWA 3</v>
          </cell>
          <cell r="D90">
            <v>0</v>
          </cell>
          <cell r="E90" t="str">
            <v>Photo</v>
          </cell>
          <cell r="F90" t="str">
            <v>Fraise</v>
          </cell>
          <cell r="G90" t="str">
            <v>12.00</v>
          </cell>
          <cell r="H90">
            <v>0</v>
          </cell>
        </row>
        <row r="91">
          <cell r="A91" t="str">
            <v>(T16K4)</v>
          </cell>
          <cell r="B91">
            <v>16</v>
          </cell>
          <cell r="C91" t="str">
            <v>KIWA 4</v>
          </cell>
          <cell r="D91">
            <v>16</v>
          </cell>
          <cell r="E91" t="str">
            <v>Photo</v>
          </cell>
          <cell r="F91" t="str">
            <v>Fraise de finition diamant</v>
          </cell>
          <cell r="G91" t="str">
            <v>16.00</v>
          </cell>
          <cell r="H91">
            <v>0</v>
          </cell>
        </row>
        <row r="92">
          <cell r="A92" t="str">
            <v>(T16MI)</v>
          </cell>
          <cell r="B92">
            <v>16</v>
          </cell>
          <cell r="C92" t="str">
            <v>MITSUI</v>
          </cell>
          <cell r="D92">
            <v>0</v>
          </cell>
          <cell r="E92" t="str">
            <v>Photo</v>
          </cell>
          <cell r="F92" t="str">
            <v>Tête à alèser</v>
          </cell>
          <cell r="G92" t="str">
            <v>52.00</v>
          </cell>
          <cell r="H92">
            <v>0</v>
          </cell>
        </row>
        <row r="93">
          <cell r="A93" t="str">
            <v>(T17K1)</v>
          </cell>
          <cell r="B93">
            <v>17</v>
          </cell>
          <cell r="C93" t="str">
            <v>KIWA 1</v>
          </cell>
          <cell r="D93">
            <v>0</v>
          </cell>
          <cell r="E93" t="str">
            <v>Photo</v>
          </cell>
          <cell r="F93" t="str">
            <v>Fraise de finition</v>
          </cell>
          <cell r="G93" t="str">
            <v>5.00</v>
          </cell>
          <cell r="H93">
            <v>0</v>
          </cell>
        </row>
        <row r="94">
          <cell r="A94" t="str">
            <v>(T17K2)</v>
          </cell>
          <cell r="B94">
            <v>17</v>
          </cell>
          <cell r="C94" t="str">
            <v>KIWA 2</v>
          </cell>
          <cell r="D94">
            <v>0</v>
          </cell>
          <cell r="E94" t="str">
            <v>Photo</v>
          </cell>
          <cell r="F94" t="str">
            <v>Fraise</v>
          </cell>
          <cell r="G94" t="str">
            <v>12.00</v>
          </cell>
          <cell r="H94">
            <v>0</v>
          </cell>
        </row>
        <row r="95">
          <cell r="A95" t="str">
            <v>(T17K3)</v>
          </cell>
          <cell r="B95">
            <v>17</v>
          </cell>
          <cell r="C95" t="str">
            <v>KIWA 3</v>
          </cell>
          <cell r="D95">
            <v>0</v>
          </cell>
          <cell r="E95" t="str">
            <v>Photo</v>
          </cell>
          <cell r="F95" t="str">
            <v>Fraise</v>
          </cell>
          <cell r="G95" t="str">
            <v>12.00</v>
          </cell>
          <cell r="H95">
            <v>0</v>
          </cell>
        </row>
        <row r="96">
          <cell r="A96" t="str">
            <v>(T17K4)</v>
          </cell>
          <cell r="B96">
            <v>17</v>
          </cell>
          <cell r="C96" t="str">
            <v>KIWA 4</v>
          </cell>
          <cell r="D96">
            <v>17</v>
          </cell>
          <cell r="E96" t="str">
            <v>Photo</v>
          </cell>
          <cell r="F96" t="str">
            <v>Fraise de finition</v>
          </cell>
          <cell r="G96" t="str">
            <v>5.00</v>
          </cell>
          <cell r="H96">
            <v>0</v>
          </cell>
        </row>
        <row r="97">
          <cell r="A97" t="str">
            <v>(T17MI)</v>
          </cell>
          <cell r="B97">
            <v>17</v>
          </cell>
          <cell r="C97" t="str">
            <v>MITSUI</v>
          </cell>
          <cell r="D97">
            <v>0</v>
          </cell>
          <cell r="E97" t="str">
            <v>Photo</v>
          </cell>
          <cell r="F97" t="str">
            <v>Tête à alèser</v>
          </cell>
          <cell r="G97" t="str">
            <v>62.00</v>
          </cell>
          <cell r="H97">
            <v>0</v>
          </cell>
        </row>
        <row r="98">
          <cell r="A98" t="str">
            <v>(T18K1)</v>
          </cell>
          <cell r="B98">
            <v>18</v>
          </cell>
          <cell r="C98" t="str">
            <v>KIWA 1</v>
          </cell>
          <cell r="D98">
            <v>0</v>
          </cell>
          <cell r="E98" t="str">
            <v>Photo</v>
          </cell>
          <cell r="F98" t="str">
            <v>Fraise de finition</v>
          </cell>
          <cell r="G98" t="str">
            <v>16.00</v>
          </cell>
          <cell r="H98">
            <v>0</v>
          </cell>
        </row>
        <row r="99">
          <cell r="A99" t="str">
            <v>(T18K2)</v>
          </cell>
          <cell r="B99">
            <v>18</v>
          </cell>
          <cell r="C99" t="str">
            <v>KIWA 2</v>
          </cell>
          <cell r="D99">
            <v>0</v>
          </cell>
          <cell r="E99" t="str">
            <v>Photo</v>
          </cell>
          <cell r="F99" t="str">
            <v>Fraise de finition</v>
          </cell>
          <cell r="G99" t="str">
            <v>12.00</v>
          </cell>
          <cell r="H99">
            <v>0</v>
          </cell>
        </row>
        <row r="100">
          <cell r="A100" t="str">
            <v>(T18K3)</v>
          </cell>
          <cell r="B100">
            <v>18</v>
          </cell>
          <cell r="C100" t="str">
            <v>KIWA 3</v>
          </cell>
          <cell r="D100">
            <v>0</v>
          </cell>
          <cell r="E100" t="str">
            <v>Photo</v>
          </cell>
          <cell r="F100" t="str">
            <v>Fraise</v>
          </cell>
          <cell r="G100" t="str">
            <v>16.00</v>
          </cell>
          <cell r="H100">
            <v>0</v>
          </cell>
        </row>
        <row r="101">
          <cell r="A101" t="str">
            <v>(T18K4)</v>
          </cell>
          <cell r="B101">
            <v>18</v>
          </cell>
          <cell r="C101" t="str">
            <v>KIWA 4</v>
          </cell>
          <cell r="D101">
            <v>18</v>
          </cell>
          <cell r="E101" t="str">
            <v>Photo</v>
          </cell>
          <cell r="F101" t="str">
            <v>Fraise de finition</v>
          </cell>
          <cell r="G101" t="str">
            <v>16.00</v>
          </cell>
          <cell r="H101">
            <v>0</v>
          </cell>
        </row>
        <row r="102">
          <cell r="A102" t="str">
            <v>(T18MI)</v>
          </cell>
          <cell r="B102">
            <v>18</v>
          </cell>
          <cell r="C102" t="str">
            <v>MITSUI</v>
          </cell>
          <cell r="D102">
            <v>0</v>
          </cell>
          <cell r="E102" t="str">
            <v>Photo</v>
          </cell>
          <cell r="F102" t="str">
            <v>Foret</v>
          </cell>
          <cell r="G102" t="str">
            <v>2.50</v>
          </cell>
          <cell r="H102">
            <v>0</v>
          </cell>
        </row>
        <row r="103">
          <cell r="A103" t="str">
            <v>(T19K1)</v>
          </cell>
          <cell r="B103">
            <v>19</v>
          </cell>
          <cell r="C103" t="str">
            <v>KIWA 1</v>
          </cell>
          <cell r="D103">
            <v>0</v>
          </cell>
          <cell r="E103" t="str">
            <v>Photo</v>
          </cell>
          <cell r="F103" t="str">
            <v>Fraise de finition</v>
          </cell>
          <cell r="G103" t="str">
            <v>8.00</v>
          </cell>
          <cell r="H103">
            <v>0</v>
          </cell>
        </row>
        <row r="104">
          <cell r="A104" t="str">
            <v>(T19K2)</v>
          </cell>
          <cell r="B104">
            <v>19</v>
          </cell>
          <cell r="C104" t="str">
            <v>KIWA 2</v>
          </cell>
          <cell r="D104">
            <v>0</v>
          </cell>
          <cell r="E104" t="str">
            <v>Photo</v>
          </cell>
          <cell r="F104" t="str">
            <v>Fraise torique</v>
          </cell>
          <cell r="G104" t="str">
            <v>10.00</v>
          </cell>
          <cell r="H104" t="str">
            <v>2</v>
          </cell>
        </row>
        <row r="105">
          <cell r="A105" t="str">
            <v>(T19K3)</v>
          </cell>
          <cell r="B105">
            <v>19</v>
          </cell>
          <cell r="C105" t="str">
            <v>KIWA 3</v>
          </cell>
          <cell r="D105">
            <v>0</v>
          </cell>
          <cell r="E105" t="str">
            <v>Photo</v>
          </cell>
          <cell r="F105" t="str">
            <v>Fraise</v>
          </cell>
          <cell r="G105" t="str">
            <v>16.00</v>
          </cell>
          <cell r="H105">
            <v>0</v>
          </cell>
        </row>
        <row r="106">
          <cell r="A106" t="str">
            <v>(T19K4)</v>
          </cell>
          <cell r="B106">
            <v>19</v>
          </cell>
          <cell r="C106" t="str">
            <v>KIWA 4</v>
          </cell>
          <cell r="D106">
            <v>19</v>
          </cell>
          <cell r="E106" t="str">
            <v>Photo</v>
          </cell>
          <cell r="F106" t="str">
            <v>Fraise</v>
          </cell>
          <cell r="G106" t="str">
            <v>8.00</v>
          </cell>
          <cell r="H106">
            <v>0</v>
          </cell>
        </row>
        <row r="107">
          <cell r="A107" t="str">
            <v>(T19MI)</v>
          </cell>
          <cell r="B107">
            <v>19</v>
          </cell>
          <cell r="C107" t="str">
            <v>MITSUI</v>
          </cell>
          <cell r="D107">
            <v>0</v>
          </cell>
          <cell r="E107" t="str">
            <v>Photo</v>
          </cell>
          <cell r="F107" t="str">
            <v>Foret</v>
          </cell>
          <cell r="G107" t="str">
            <v>20.40</v>
          </cell>
          <cell r="H107">
            <v>0</v>
          </cell>
        </row>
        <row r="108">
          <cell r="A108" t="str">
            <v>(T20K1)</v>
          </cell>
          <cell r="B108">
            <v>20</v>
          </cell>
          <cell r="C108" t="str">
            <v>KIWA 1</v>
          </cell>
          <cell r="D108">
            <v>0</v>
          </cell>
          <cell r="E108" t="str">
            <v>Photo</v>
          </cell>
          <cell r="F108" t="str">
            <v>Fraise de finition</v>
          </cell>
          <cell r="G108" t="str">
            <v>8.00</v>
          </cell>
          <cell r="H108">
            <v>0</v>
          </cell>
        </row>
        <row r="109">
          <cell r="A109" t="str">
            <v>(T20K2)</v>
          </cell>
          <cell r="B109">
            <v>20</v>
          </cell>
          <cell r="C109" t="str">
            <v>KIWA 2</v>
          </cell>
          <cell r="D109">
            <v>0</v>
          </cell>
          <cell r="E109" t="str">
            <v>Photo</v>
          </cell>
          <cell r="F109" t="str">
            <v>Fraise</v>
          </cell>
          <cell r="G109" t="str">
            <v>10.00</v>
          </cell>
          <cell r="H109">
            <v>0</v>
          </cell>
        </row>
        <row r="110">
          <cell r="A110" t="str">
            <v>(T20K3)</v>
          </cell>
          <cell r="B110">
            <v>20</v>
          </cell>
          <cell r="C110" t="str">
            <v>KIWA 3</v>
          </cell>
          <cell r="D110">
            <v>0</v>
          </cell>
          <cell r="E110" t="str">
            <v>Photo</v>
          </cell>
          <cell r="F110" t="str">
            <v>Fraise</v>
          </cell>
          <cell r="G110" t="str">
            <v>20.00</v>
          </cell>
          <cell r="H110">
            <v>0</v>
          </cell>
        </row>
        <row r="111">
          <cell r="A111" t="str">
            <v>(T20K4)</v>
          </cell>
          <cell r="B111">
            <v>20</v>
          </cell>
          <cell r="C111" t="str">
            <v>KIWA 4</v>
          </cell>
          <cell r="D111">
            <v>20</v>
          </cell>
          <cell r="E111" t="str">
            <v>Photo</v>
          </cell>
          <cell r="F111" t="str">
            <v>Fraise</v>
          </cell>
          <cell r="G111" t="str">
            <v>3.00</v>
          </cell>
          <cell r="H111">
            <v>0</v>
          </cell>
        </row>
        <row r="112">
          <cell r="A112" t="str">
            <v>(T20MI)</v>
          </cell>
          <cell r="B112">
            <v>20</v>
          </cell>
          <cell r="C112" t="str">
            <v>MITSUI</v>
          </cell>
          <cell r="D112">
            <v>0</v>
          </cell>
          <cell r="E112" t="str">
            <v>Photo</v>
          </cell>
          <cell r="F112" t="str">
            <v>Fraise 3 tailles</v>
          </cell>
          <cell r="G112" t="str">
            <v>21.70</v>
          </cell>
          <cell r="H112">
            <v>0</v>
          </cell>
        </row>
        <row r="113">
          <cell r="A113" t="str">
            <v>(T21K1)</v>
          </cell>
          <cell r="B113">
            <v>21</v>
          </cell>
          <cell r="C113" t="str">
            <v>KIWA 1</v>
          </cell>
          <cell r="D113">
            <v>0</v>
          </cell>
          <cell r="E113" t="str">
            <v>Photo</v>
          </cell>
          <cell r="F113" t="str">
            <v>Fraise</v>
          </cell>
          <cell r="G113" t="str">
            <v>15.70</v>
          </cell>
          <cell r="H113">
            <v>0</v>
          </cell>
        </row>
        <row r="114">
          <cell r="A114" t="str">
            <v>(T21K2)</v>
          </cell>
          <cell r="B114">
            <v>21</v>
          </cell>
          <cell r="C114" t="str">
            <v>KIWA 2</v>
          </cell>
          <cell r="D114">
            <v>0</v>
          </cell>
          <cell r="E114" t="str">
            <v>Photo</v>
          </cell>
          <cell r="F114" t="str">
            <v>Fraise</v>
          </cell>
          <cell r="G114" t="str">
            <v>10.00</v>
          </cell>
          <cell r="H114">
            <v>0</v>
          </cell>
        </row>
        <row r="115">
          <cell r="A115" t="str">
            <v>(T21K3)</v>
          </cell>
          <cell r="B115">
            <v>21</v>
          </cell>
          <cell r="C115" t="str">
            <v>KIWA 3</v>
          </cell>
          <cell r="D115">
            <v>0</v>
          </cell>
          <cell r="E115" t="str">
            <v>Photo</v>
          </cell>
          <cell r="F115" t="str">
            <v>Fraise</v>
          </cell>
          <cell r="G115" t="str">
            <v>20.00</v>
          </cell>
          <cell r="H115">
            <v>0</v>
          </cell>
        </row>
        <row r="116">
          <cell r="A116" t="str">
            <v>(T21K4)</v>
          </cell>
          <cell r="B116">
            <v>21</v>
          </cell>
          <cell r="C116" t="str">
            <v>KIWA 4</v>
          </cell>
          <cell r="D116">
            <v>21</v>
          </cell>
          <cell r="E116" t="str">
            <v>Photo</v>
          </cell>
          <cell r="F116" t="str">
            <v>Fraise</v>
          </cell>
          <cell r="G116" t="str">
            <v>15.70</v>
          </cell>
          <cell r="H116">
            <v>0</v>
          </cell>
        </row>
        <row r="117">
          <cell r="A117" t="str">
            <v>(T21MI)</v>
          </cell>
          <cell r="B117">
            <v>21</v>
          </cell>
          <cell r="C117" t="str">
            <v>MITSUI</v>
          </cell>
          <cell r="D117">
            <v>0</v>
          </cell>
          <cell r="E117" t="str">
            <v>Photo</v>
          </cell>
          <cell r="F117" t="str">
            <v>Fraise 3 tailles</v>
          </cell>
          <cell r="G117" t="str">
            <v>21.70</v>
          </cell>
          <cell r="H117" t="str">
            <v>0.2</v>
          </cell>
        </row>
        <row r="118">
          <cell r="A118" t="str">
            <v>(T22K1)</v>
          </cell>
          <cell r="B118">
            <v>22</v>
          </cell>
          <cell r="C118" t="str">
            <v>KIWA 1</v>
          </cell>
          <cell r="D118">
            <v>0</v>
          </cell>
          <cell r="E118" t="str">
            <v>Photo</v>
          </cell>
          <cell r="F118" t="str">
            <v>Fraise</v>
          </cell>
          <cell r="G118" t="str">
            <v>15.70</v>
          </cell>
          <cell r="H118">
            <v>0</v>
          </cell>
        </row>
        <row r="119">
          <cell r="A119" t="str">
            <v>(T22K2)</v>
          </cell>
          <cell r="B119">
            <v>22</v>
          </cell>
          <cell r="C119" t="str">
            <v>KIWA 2</v>
          </cell>
          <cell r="D119">
            <v>0</v>
          </cell>
          <cell r="E119" t="str">
            <v>Photo</v>
          </cell>
          <cell r="F119" t="str">
            <v>Fraise</v>
          </cell>
          <cell r="G119" t="str">
            <v>10.00</v>
          </cell>
          <cell r="H119">
            <v>0</v>
          </cell>
        </row>
        <row r="120">
          <cell r="A120" t="str">
            <v>(T22K3)</v>
          </cell>
          <cell r="B120">
            <v>22</v>
          </cell>
          <cell r="C120" t="str">
            <v>KIWA 3</v>
          </cell>
          <cell r="D120">
            <v>0</v>
          </cell>
          <cell r="E120" t="str">
            <v>Photo</v>
          </cell>
          <cell r="F120" t="str">
            <v>Fraise</v>
          </cell>
          <cell r="G120" t="str">
            <v>20.00</v>
          </cell>
          <cell r="H120">
            <v>0</v>
          </cell>
        </row>
        <row r="121">
          <cell r="A121" t="str">
            <v>(T22K4)</v>
          </cell>
          <cell r="B121">
            <v>22</v>
          </cell>
          <cell r="C121" t="str">
            <v>KIWA 4</v>
          </cell>
          <cell r="D121">
            <v>22</v>
          </cell>
          <cell r="E121" t="str">
            <v>Photo</v>
          </cell>
          <cell r="F121" t="str">
            <v>Fraise</v>
          </cell>
          <cell r="G121" t="str">
            <v>12.00</v>
          </cell>
          <cell r="H121">
            <v>0</v>
          </cell>
        </row>
        <row r="122">
          <cell r="A122" t="str">
            <v>(T22MI)</v>
          </cell>
          <cell r="B122">
            <v>22</v>
          </cell>
          <cell r="C122" t="str">
            <v>MITSUI</v>
          </cell>
          <cell r="D122">
            <v>0</v>
          </cell>
          <cell r="E122" t="str">
            <v>Photo</v>
          </cell>
          <cell r="F122" t="str">
            <v>Fraise 3 tailles</v>
          </cell>
          <cell r="G122" t="str">
            <v>21.70</v>
          </cell>
          <cell r="H122">
            <v>0</v>
          </cell>
        </row>
        <row r="123">
          <cell r="A123" t="str">
            <v>(T23K1)</v>
          </cell>
          <cell r="B123">
            <v>23</v>
          </cell>
          <cell r="C123" t="str">
            <v>KIWA 1</v>
          </cell>
          <cell r="D123">
            <v>0</v>
          </cell>
          <cell r="E123" t="str">
            <v>Photo</v>
          </cell>
          <cell r="F123" t="str">
            <v>Fraise</v>
          </cell>
          <cell r="G123" t="str">
            <v>16.00</v>
          </cell>
          <cell r="H123">
            <v>0</v>
          </cell>
        </row>
        <row r="124">
          <cell r="A124" t="str">
            <v>(T23K2)</v>
          </cell>
          <cell r="B124">
            <v>23</v>
          </cell>
          <cell r="C124" t="str">
            <v>KIWA 2</v>
          </cell>
          <cell r="D124">
            <v>0</v>
          </cell>
          <cell r="E124" t="str">
            <v>Photo</v>
          </cell>
          <cell r="F124" t="str">
            <v>Fraise torique</v>
          </cell>
          <cell r="G124" t="str">
            <v>10.00</v>
          </cell>
          <cell r="H124" t="str">
            <v>1</v>
          </cell>
        </row>
        <row r="125">
          <cell r="A125" t="str">
            <v>(T23K3)</v>
          </cell>
          <cell r="B125">
            <v>23</v>
          </cell>
          <cell r="C125" t="str">
            <v>KIWA 3</v>
          </cell>
          <cell r="D125">
            <v>0</v>
          </cell>
          <cell r="E125" t="str">
            <v>Photo</v>
          </cell>
          <cell r="F125" t="str">
            <v>Fraise</v>
          </cell>
          <cell r="G125" t="str">
            <v>20.00</v>
          </cell>
          <cell r="H125">
            <v>0</v>
          </cell>
        </row>
        <row r="126">
          <cell r="A126" t="str">
            <v>(T23K4)</v>
          </cell>
          <cell r="B126">
            <v>23</v>
          </cell>
          <cell r="C126" t="str">
            <v>KIWA 4</v>
          </cell>
          <cell r="D126">
            <v>23</v>
          </cell>
          <cell r="E126" t="str">
            <v>Photo</v>
          </cell>
          <cell r="F126" t="str">
            <v>Fraise</v>
          </cell>
          <cell r="G126" t="str">
            <v>16.00</v>
          </cell>
          <cell r="H126">
            <v>0</v>
          </cell>
        </row>
        <row r="127">
          <cell r="A127" t="str">
            <v>(T23MI)</v>
          </cell>
          <cell r="B127">
            <v>23</v>
          </cell>
          <cell r="C127" t="str">
            <v>MITSUI</v>
          </cell>
          <cell r="D127">
            <v>0</v>
          </cell>
          <cell r="E127" t="str">
            <v>Photo</v>
          </cell>
          <cell r="F127" t="str">
            <v>Fraise torique</v>
          </cell>
          <cell r="G127" t="str">
            <v>16.00</v>
          </cell>
          <cell r="H127" t="str">
            <v>5</v>
          </cell>
        </row>
        <row r="128">
          <cell r="A128" t="str">
            <v>(T24K1)</v>
          </cell>
          <cell r="B128">
            <v>24</v>
          </cell>
          <cell r="C128" t="str">
            <v>KIWA 1</v>
          </cell>
          <cell r="D128">
            <v>0</v>
          </cell>
          <cell r="E128" t="str">
            <v>Photo</v>
          </cell>
          <cell r="F128" t="str">
            <v>Fraise</v>
          </cell>
          <cell r="G128" t="str">
            <v>6.00</v>
          </cell>
          <cell r="H128">
            <v>0</v>
          </cell>
        </row>
        <row r="129">
          <cell r="A129" t="str">
            <v>(T24K2)</v>
          </cell>
          <cell r="B129">
            <v>24</v>
          </cell>
          <cell r="C129" t="str">
            <v>KIWA 2</v>
          </cell>
          <cell r="D129">
            <v>0</v>
          </cell>
          <cell r="E129" t="str">
            <v>Photo</v>
          </cell>
          <cell r="F129" t="str">
            <v>Fraise torique</v>
          </cell>
          <cell r="G129" t="str">
            <v>10.00</v>
          </cell>
          <cell r="H129" t="str">
            <v>3</v>
          </cell>
        </row>
        <row r="130">
          <cell r="A130" t="str">
            <v>(T24K3)</v>
          </cell>
          <cell r="B130">
            <v>24</v>
          </cell>
          <cell r="C130" t="str">
            <v>KIWA 3</v>
          </cell>
          <cell r="D130">
            <v>0</v>
          </cell>
          <cell r="E130" t="str">
            <v>Photo</v>
          </cell>
          <cell r="F130" t="str">
            <v>Fraise de finition</v>
          </cell>
          <cell r="G130" t="str">
            <v>5.00</v>
          </cell>
          <cell r="H130">
            <v>0</v>
          </cell>
        </row>
        <row r="131">
          <cell r="A131" t="str">
            <v>(T24K4)</v>
          </cell>
          <cell r="B131">
            <v>24</v>
          </cell>
          <cell r="C131" t="str">
            <v>KIWA 4</v>
          </cell>
          <cell r="D131">
            <v>24</v>
          </cell>
          <cell r="E131" t="str">
            <v>Photo</v>
          </cell>
          <cell r="F131" t="str">
            <v>Fraise</v>
          </cell>
          <cell r="G131" t="str">
            <v>6.00</v>
          </cell>
          <cell r="H131">
            <v>0</v>
          </cell>
        </row>
        <row r="132">
          <cell r="A132" t="str">
            <v>(T24MI)</v>
          </cell>
          <cell r="B132">
            <v>24</v>
          </cell>
          <cell r="C132" t="str">
            <v>MITSUI</v>
          </cell>
          <cell r="D132">
            <v>0</v>
          </cell>
          <cell r="E132" t="str">
            <v>Photo</v>
          </cell>
          <cell r="F132" t="str">
            <v>Fraise</v>
          </cell>
          <cell r="G132" t="str">
            <v>5.00</v>
          </cell>
          <cell r="H132">
            <v>0</v>
          </cell>
        </row>
        <row r="133">
          <cell r="A133" t="str">
            <v>(T25K1)</v>
          </cell>
          <cell r="B133">
            <v>25</v>
          </cell>
          <cell r="C133" t="str">
            <v>KIWA 1</v>
          </cell>
          <cell r="D133">
            <v>0</v>
          </cell>
          <cell r="E133" t="str">
            <v>Photo</v>
          </cell>
          <cell r="F133" t="str">
            <v>Fraise</v>
          </cell>
          <cell r="G133" t="str">
            <v>12.00</v>
          </cell>
          <cell r="H133">
            <v>0</v>
          </cell>
        </row>
        <row r="134">
          <cell r="A134" t="str">
            <v>(T25K2)</v>
          </cell>
          <cell r="B134">
            <v>25</v>
          </cell>
          <cell r="C134" t="str">
            <v>KIWA 2</v>
          </cell>
          <cell r="D134">
            <v>0</v>
          </cell>
          <cell r="E134" t="str">
            <v>Photo</v>
          </cell>
          <cell r="F134" t="str">
            <v>Fraise sphérique</v>
          </cell>
          <cell r="G134" t="str">
            <v>10.00</v>
          </cell>
          <cell r="H134" t="str">
            <v>5</v>
          </cell>
        </row>
        <row r="135">
          <cell r="A135" t="str">
            <v>(T25K3)</v>
          </cell>
          <cell r="B135">
            <v>25</v>
          </cell>
          <cell r="C135" t="str">
            <v>KIWA 3</v>
          </cell>
          <cell r="D135">
            <v>0</v>
          </cell>
          <cell r="E135" t="str">
            <v>Photo</v>
          </cell>
          <cell r="F135" t="str">
            <v>Fraise de finition</v>
          </cell>
          <cell r="G135" t="str">
            <v>6.00</v>
          </cell>
          <cell r="H135">
            <v>0</v>
          </cell>
        </row>
        <row r="136">
          <cell r="A136" t="str">
            <v>(T25K4)</v>
          </cell>
          <cell r="B136">
            <v>25</v>
          </cell>
          <cell r="C136" t="str">
            <v>KIWA 4</v>
          </cell>
          <cell r="D136">
            <v>25</v>
          </cell>
          <cell r="E136" t="str">
            <v>Photo</v>
          </cell>
          <cell r="F136" t="str">
            <v>Fraise</v>
          </cell>
          <cell r="G136" t="str">
            <v>12.00</v>
          </cell>
          <cell r="H136">
            <v>0</v>
          </cell>
        </row>
        <row r="137">
          <cell r="A137" t="str">
            <v>(T25MI)</v>
          </cell>
          <cell r="B137">
            <v>25</v>
          </cell>
          <cell r="C137" t="str">
            <v>MITSUI</v>
          </cell>
          <cell r="D137">
            <v>0</v>
          </cell>
          <cell r="E137" t="str">
            <v>Photo</v>
          </cell>
          <cell r="F137" t="str">
            <v>Fraise sphérique</v>
          </cell>
          <cell r="G137" t="str">
            <v>6.00</v>
          </cell>
          <cell r="H137" t="str">
            <v>3</v>
          </cell>
        </row>
        <row r="138">
          <cell r="A138" t="str">
            <v>(T26K1)</v>
          </cell>
          <cell r="B138">
            <v>26</v>
          </cell>
          <cell r="C138" t="str">
            <v>KIWA 1</v>
          </cell>
          <cell r="D138">
            <v>0</v>
          </cell>
          <cell r="E138" t="str">
            <v>Photo</v>
          </cell>
          <cell r="F138" t="str">
            <v>Foret à fond plat</v>
          </cell>
          <cell r="G138" t="str">
            <v>6.80</v>
          </cell>
          <cell r="H138">
            <v>0</v>
          </cell>
        </row>
        <row r="139">
          <cell r="A139" t="str">
            <v>(T26K2)</v>
          </cell>
          <cell r="B139">
            <v>26</v>
          </cell>
          <cell r="C139" t="str">
            <v>KIWA 2</v>
          </cell>
          <cell r="D139">
            <v>0</v>
          </cell>
          <cell r="E139" t="str">
            <v>Photo</v>
          </cell>
          <cell r="F139" t="str">
            <v>Fraise</v>
          </cell>
          <cell r="G139" t="str">
            <v>8.00</v>
          </cell>
          <cell r="H139">
            <v>0</v>
          </cell>
        </row>
        <row r="140">
          <cell r="A140" t="str">
            <v>(T26K3)</v>
          </cell>
          <cell r="B140">
            <v>26</v>
          </cell>
          <cell r="C140" t="str">
            <v>KIWA 3</v>
          </cell>
          <cell r="D140">
            <v>0</v>
          </cell>
          <cell r="E140" t="str">
            <v>Photo</v>
          </cell>
          <cell r="F140" t="str">
            <v>Fraise de finition</v>
          </cell>
          <cell r="G140" t="str">
            <v>8.00</v>
          </cell>
          <cell r="H140">
            <v>0</v>
          </cell>
        </row>
        <row r="141">
          <cell r="A141" t="str">
            <v>(T26K4)</v>
          </cell>
          <cell r="B141">
            <v>26</v>
          </cell>
          <cell r="C141" t="str">
            <v>KIWA 4</v>
          </cell>
          <cell r="D141">
            <v>26</v>
          </cell>
          <cell r="E141" t="str">
            <v>Photo</v>
          </cell>
          <cell r="F141" t="str">
            <v>Foret à fond plat</v>
          </cell>
          <cell r="G141" t="str">
            <v>6.80</v>
          </cell>
          <cell r="H141">
            <v>0</v>
          </cell>
        </row>
        <row r="142">
          <cell r="A142" t="str">
            <v>(T26MI)</v>
          </cell>
          <cell r="B142">
            <v>26</v>
          </cell>
          <cell r="C142" t="str">
            <v>MITSUI</v>
          </cell>
          <cell r="D142">
            <v>0</v>
          </cell>
          <cell r="E142" t="str">
            <v>Photo</v>
          </cell>
          <cell r="F142" t="str">
            <v>Fraise</v>
          </cell>
          <cell r="G142" t="str">
            <v>6.00</v>
          </cell>
          <cell r="H142">
            <v>0</v>
          </cell>
        </row>
        <row r="143">
          <cell r="A143" t="str">
            <v>(T27K1)</v>
          </cell>
          <cell r="B143">
            <v>27</v>
          </cell>
          <cell r="C143" t="str">
            <v>KIWA 1</v>
          </cell>
          <cell r="D143">
            <v>27</v>
          </cell>
          <cell r="E143" t="str">
            <v>Photo</v>
          </cell>
          <cell r="F143" t="str">
            <v>Fraise</v>
          </cell>
          <cell r="G143" t="str">
            <v>10.00</v>
          </cell>
          <cell r="H143">
            <v>0</v>
          </cell>
        </row>
        <row r="144">
          <cell r="A144" t="str">
            <v>(T27K2)</v>
          </cell>
          <cell r="B144">
            <v>27</v>
          </cell>
          <cell r="C144" t="str">
            <v>KIWA 2</v>
          </cell>
          <cell r="D144">
            <v>0</v>
          </cell>
          <cell r="E144" t="str">
            <v>Photo</v>
          </cell>
          <cell r="F144" t="str">
            <v>Fraise</v>
          </cell>
          <cell r="G144" t="str">
            <v>8.00</v>
          </cell>
          <cell r="H144">
            <v>0</v>
          </cell>
        </row>
        <row r="145">
          <cell r="A145" t="str">
            <v>(T27K3)</v>
          </cell>
          <cell r="B145">
            <v>27</v>
          </cell>
          <cell r="C145" t="str">
            <v>KIWA 3</v>
          </cell>
          <cell r="D145">
            <v>0</v>
          </cell>
          <cell r="E145" t="str">
            <v>Photo</v>
          </cell>
          <cell r="F145" t="str">
            <v>Fraise de finition</v>
          </cell>
          <cell r="G145" t="str">
            <v>10.00</v>
          </cell>
          <cell r="H145">
            <v>0</v>
          </cell>
        </row>
        <row r="146">
          <cell r="A146" t="str">
            <v>(T27K4)</v>
          </cell>
          <cell r="B146">
            <v>27</v>
          </cell>
          <cell r="C146" t="str">
            <v>KIWA 4</v>
          </cell>
          <cell r="D146">
            <v>27</v>
          </cell>
          <cell r="E146" t="str">
            <v>Photo</v>
          </cell>
          <cell r="F146" t="str">
            <v>Fraise</v>
          </cell>
          <cell r="G146" t="str">
            <v>10.00</v>
          </cell>
          <cell r="H146">
            <v>0</v>
          </cell>
        </row>
        <row r="147">
          <cell r="A147" t="str">
            <v>(T27MI)</v>
          </cell>
          <cell r="B147">
            <v>27</v>
          </cell>
          <cell r="C147" t="str">
            <v>MITSUI</v>
          </cell>
          <cell r="D147">
            <v>0</v>
          </cell>
          <cell r="E147" t="str">
            <v>Photo</v>
          </cell>
          <cell r="F147" t="str">
            <v>Tourteau Alu</v>
          </cell>
          <cell r="G147" t="str">
            <v>40.00</v>
          </cell>
          <cell r="H147" t="str">
            <v>0.4</v>
          </cell>
        </row>
        <row r="148">
          <cell r="A148" t="str">
            <v>(T28K1)</v>
          </cell>
          <cell r="B148">
            <v>28</v>
          </cell>
          <cell r="C148" t="str">
            <v>KIWA 1</v>
          </cell>
          <cell r="D148">
            <v>0</v>
          </cell>
          <cell r="E148" t="str">
            <v>Photo</v>
          </cell>
          <cell r="F148" t="str">
            <v>Foret à fond plat</v>
          </cell>
          <cell r="G148" t="str">
            <v>4.20</v>
          </cell>
          <cell r="H148">
            <v>0</v>
          </cell>
        </row>
        <row r="149">
          <cell r="A149" t="str">
            <v>(T28K2)</v>
          </cell>
          <cell r="B149">
            <v>28</v>
          </cell>
          <cell r="C149" t="str">
            <v>KIWA 2</v>
          </cell>
          <cell r="D149">
            <v>0</v>
          </cell>
          <cell r="E149" t="str">
            <v>Photo</v>
          </cell>
          <cell r="F149" t="str">
            <v>Fraise de finition</v>
          </cell>
          <cell r="G149" t="str">
            <v>8.00</v>
          </cell>
          <cell r="H149">
            <v>0</v>
          </cell>
        </row>
        <row r="150">
          <cell r="A150" t="str">
            <v>(T28K3)</v>
          </cell>
          <cell r="B150">
            <v>28</v>
          </cell>
          <cell r="C150" t="str">
            <v>KIWA 3</v>
          </cell>
          <cell r="D150">
            <v>16</v>
          </cell>
          <cell r="E150" t="str">
            <v>Photo</v>
          </cell>
          <cell r="F150" t="str">
            <v>Fraise de finition diamant</v>
          </cell>
          <cell r="G150" t="str">
            <v>16.00</v>
          </cell>
          <cell r="H150">
            <v>0</v>
          </cell>
        </row>
        <row r="151">
          <cell r="A151" t="str">
            <v>(T28K4)</v>
          </cell>
          <cell r="B151">
            <v>28</v>
          </cell>
          <cell r="C151" t="str">
            <v>KIWA 4</v>
          </cell>
          <cell r="D151">
            <v>28</v>
          </cell>
          <cell r="E151" t="str">
            <v>Photo</v>
          </cell>
          <cell r="F151" t="str">
            <v>Foret à fond plat</v>
          </cell>
          <cell r="G151" t="str">
            <v>4.20</v>
          </cell>
          <cell r="H151">
            <v>0</v>
          </cell>
        </row>
        <row r="152">
          <cell r="A152" t="str">
            <v>(T28MI)</v>
          </cell>
          <cell r="B152">
            <v>28</v>
          </cell>
          <cell r="C152" t="str">
            <v>MITSUI</v>
          </cell>
          <cell r="D152">
            <v>0</v>
          </cell>
          <cell r="E152" t="str">
            <v>Photo</v>
          </cell>
          <cell r="F152" t="str">
            <v>Fraise</v>
          </cell>
          <cell r="G152" t="str">
            <v>16.00</v>
          </cell>
          <cell r="H152">
            <v>0</v>
          </cell>
        </row>
        <row r="153">
          <cell r="A153" t="str">
            <v>(T29K1)</v>
          </cell>
          <cell r="B153">
            <v>29</v>
          </cell>
          <cell r="C153" t="str">
            <v>KIWA 1</v>
          </cell>
          <cell r="D153">
            <v>276</v>
          </cell>
          <cell r="E153" t="str">
            <v>Photo</v>
          </cell>
          <cell r="F153" t="str">
            <v>Fraise</v>
          </cell>
          <cell r="G153" t="str">
            <v>8.00</v>
          </cell>
          <cell r="H153">
            <v>0</v>
          </cell>
        </row>
        <row r="154">
          <cell r="A154" t="str">
            <v>(T29K2)</v>
          </cell>
          <cell r="B154">
            <v>29</v>
          </cell>
          <cell r="C154" t="str">
            <v>KIWA 2</v>
          </cell>
          <cell r="D154">
            <v>0</v>
          </cell>
          <cell r="E154" t="str">
            <v>Photo</v>
          </cell>
          <cell r="F154" t="str">
            <v>Fraise</v>
          </cell>
          <cell r="G154" t="str">
            <v>6.00</v>
          </cell>
          <cell r="H154">
            <v>0</v>
          </cell>
        </row>
        <row r="155">
          <cell r="A155" t="str">
            <v>(T29K3)</v>
          </cell>
          <cell r="B155">
            <v>29</v>
          </cell>
          <cell r="C155" t="str">
            <v>KIWA 3</v>
          </cell>
          <cell r="D155">
            <v>0</v>
          </cell>
          <cell r="E155" t="str">
            <v>Photo</v>
          </cell>
          <cell r="F155" t="str">
            <v>Fraise</v>
          </cell>
          <cell r="G155" t="str">
            <v>2.50</v>
          </cell>
          <cell r="H155">
            <v>0</v>
          </cell>
        </row>
        <row r="156">
          <cell r="A156" t="str">
            <v>(T29K4)</v>
          </cell>
          <cell r="B156">
            <v>29</v>
          </cell>
          <cell r="C156" t="str">
            <v>KIWA 4</v>
          </cell>
          <cell r="D156">
            <v>29</v>
          </cell>
          <cell r="E156" t="str">
            <v>Photo</v>
          </cell>
          <cell r="F156" t="str">
            <v>Fraise</v>
          </cell>
          <cell r="G156" t="str">
            <v>8.00</v>
          </cell>
          <cell r="H156">
            <v>0</v>
          </cell>
        </row>
        <row r="157">
          <cell r="A157" t="str">
            <v>(T29MI)</v>
          </cell>
          <cell r="B157">
            <v>29</v>
          </cell>
          <cell r="C157" t="str">
            <v>MITSUI</v>
          </cell>
          <cell r="D157">
            <v>0</v>
          </cell>
          <cell r="E157" t="str">
            <v>Photo</v>
          </cell>
          <cell r="F157" t="str">
            <v>Fraise isocele</v>
          </cell>
          <cell r="G157" t="str">
            <v>12.00</v>
          </cell>
          <cell r="H157">
            <v>0</v>
          </cell>
        </row>
        <row r="158">
          <cell r="A158" t="str">
            <v>(T30K1)</v>
          </cell>
          <cell r="B158">
            <v>30</v>
          </cell>
          <cell r="C158" t="str">
            <v>KIWA 1</v>
          </cell>
          <cell r="D158">
            <v>30</v>
          </cell>
          <cell r="E158" t="str">
            <v>Photo</v>
          </cell>
          <cell r="F158" t="str">
            <v>Fraise</v>
          </cell>
          <cell r="G158" t="str">
            <v>8.00</v>
          </cell>
          <cell r="H158">
            <v>0</v>
          </cell>
        </row>
        <row r="159">
          <cell r="A159" t="str">
            <v>(T30K2)</v>
          </cell>
          <cell r="B159">
            <v>30</v>
          </cell>
          <cell r="C159" t="str">
            <v>KIWA 2</v>
          </cell>
          <cell r="D159">
            <v>0</v>
          </cell>
          <cell r="E159" t="str">
            <v>Photo</v>
          </cell>
          <cell r="F159" t="str">
            <v>Fraise torique</v>
          </cell>
          <cell r="G159" t="str">
            <v>6.00</v>
          </cell>
          <cell r="H159" t="str">
            <v>2</v>
          </cell>
        </row>
        <row r="160">
          <cell r="A160" t="str">
            <v>(T30K3)</v>
          </cell>
          <cell r="B160">
            <v>30</v>
          </cell>
          <cell r="C160" t="str">
            <v>KIWA 3</v>
          </cell>
          <cell r="D160">
            <v>0</v>
          </cell>
          <cell r="E160" t="str">
            <v>Photo</v>
          </cell>
          <cell r="F160" t="str">
            <v>Fraise</v>
          </cell>
          <cell r="G160" t="str">
            <v>6.00</v>
          </cell>
          <cell r="H160">
            <v>0</v>
          </cell>
        </row>
        <row r="161">
          <cell r="A161" t="str">
            <v>(T30K4)</v>
          </cell>
          <cell r="B161">
            <v>30</v>
          </cell>
          <cell r="C161" t="str">
            <v>KIWA 4</v>
          </cell>
          <cell r="D161">
            <v>30</v>
          </cell>
          <cell r="E161" t="str">
            <v>Photo</v>
          </cell>
          <cell r="F161" t="str">
            <v>Fraise</v>
          </cell>
          <cell r="G161" t="str">
            <v>8.00</v>
          </cell>
          <cell r="H161">
            <v>0</v>
          </cell>
        </row>
        <row r="162">
          <cell r="A162" t="str">
            <v>(T30MI)</v>
          </cell>
          <cell r="B162">
            <v>30</v>
          </cell>
          <cell r="C162" t="str">
            <v>MITSUI</v>
          </cell>
          <cell r="D162">
            <v>0</v>
          </cell>
          <cell r="E162" t="str">
            <v>Photo</v>
          </cell>
          <cell r="F162" t="str">
            <v>Fraise</v>
          </cell>
          <cell r="G162" t="str">
            <v>1.50</v>
          </cell>
          <cell r="H162">
            <v>0</v>
          </cell>
        </row>
        <row r="163">
          <cell r="A163" t="str">
            <v>(T31K1)</v>
          </cell>
          <cell r="B163">
            <v>31</v>
          </cell>
          <cell r="C163" t="str">
            <v>KIWA 1</v>
          </cell>
          <cell r="D163">
            <v>0</v>
          </cell>
          <cell r="E163" t="str">
            <v>Photo</v>
          </cell>
          <cell r="F163" t="str">
            <v>Fraise</v>
          </cell>
          <cell r="G163" t="str">
            <v>8.00</v>
          </cell>
          <cell r="H163">
            <v>0</v>
          </cell>
        </row>
        <row r="164">
          <cell r="A164" t="str">
            <v>(T31K2)</v>
          </cell>
          <cell r="B164">
            <v>31</v>
          </cell>
          <cell r="C164" t="str">
            <v>KIWA 2</v>
          </cell>
          <cell r="D164">
            <v>0</v>
          </cell>
          <cell r="E164" t="str">
            <v>Photo</v>
          </cell>
          <cell r="F164" t="str">
            <v>Fraise</v>
          </cell>
          <cell r="G164" t="str">
            <v>6.00</v>
          </cell>
          <cell r="H164">
            <v>0</v>
          </cell>
        </row>
        <row r="165">
          <cell r="A165" t="str">
            <v>(T31K3)</v>
          </cell>
          <cell r="B165">
            <v>31</v>
          </cell>
          <cell r="C165" t="str">
            <v>KIWA 3</v>
          </cell>
          <cell r="D165">
            <v>0</v>
          </cell>
          <cell r="E165" t="str">
            <v>Photo</v>
          </cell>
          <cell r="F165" t="str">
            <v>Fraise</v>
          </cell>
          <cell r="G165" t="str">
            <v>15.70</v>
          </cell>
          <cell r="H165">
            <v>0</v>
          </cell>
        </row>
        <row r="166">
          <cell r="A166" t="str">
            <v>(T31K4)</v>
          </cell>
          <cell r="B166">
            <v>31</v>
          </cell>
          <cell r="C166" t="str">
            <v>KIWA 4</v>
          </cell>
          <cell r="D166">
            <v>31</v>
          </cell>
          <cell r="E166" t="str">
            <v>Photo</v>
          </cell>
          <cell r="F166" t="str">
            <v>Fraise</v>
          </cell>
          <cell r="G166" t="str">
            <v>8.00</v>
          </cell>
          <cell r="H166">
            <v>0</v>
          </cell>
        </row>
        <row r="167">
          <cell r="A167" t="str">
            <v>(T31MI)</v>
          </cell>
          <cell r="B167">
            <v>31</v>
          </cell>
          <cell r="C167" t="str">
            <v>MITSUI</v>
          </cell>
          <cell r="D167">
            <v>22</v>
          </cell>
          <cell r="E167" t="str">
            <v>Photo</v>
          </cell>
          <cell r="F167" t="str">
            <v>Fraise</v>
          </cell>
          <cell r="G167" t="str">
            <v>12.00</v>
          </cell>
          <cell r="H167">
            <v>0</v>
          </cell>
        </row>
        <row r="168">
          <cell r="A168" t="str">
            <v>(T32K1)</v>
          </cell>
          <cell r="B168">
            <v>32</v>
          </cell>
          <cell r="C168" t="str">
            <v>KIWA 1</v>
          </cell>
          <cell r="D168">
            <v>292</v>
          </cell>
          <cell r="E168" t="str">
            <v>Photo</v>
          </cell>
          <cell r="F168" t="str">
            <v>Fraise</v>
          </cell>
          <cell r="G168" t="str">
            <v>10.00</v>
          </cell>
          <cell r="H168">
            <v>0</v>
          </cell>
        </row>
        <row r="169">
          <cell r="A169" t="str">
            <v>(T32K2)</v>
          </cell>
          <cell r="B169">
            <v>32</v>
          </cell>
          <cell r="C169" t="str">
            <v>KIWA 2</v>
          </cell>
          <cell r="D169">
            <v>0</v>
          </cell>
          <cell r="E169" t="str">
            <v>Photo</v>
          </cell>
          <cell r="F169" t="str">
            <v>Fraise sphérique</v>
          </cell>
          <cell r="G169" t="str">
            <v>6.00</v>
          </cell>
          <cell r="H169" t="str">
            <v>3</v>
          </cell>
        </row>
        <row r="170">
          <cell r="A170" t="str">
            <v>(T32K3)</v>
          </cell>
          <cell r="B170">
            <v>32</v>
          </cell>
          <cell r="C170" t="str">
            <v>KIWA 3</v>
          </cell>
          <cell r="D170">
            <v>0</v>
          </cell>
          <cell r="E170" t="str">
            <v>Photo</v>
          </cell>
          <cell r="F170" t="str">
            <v>Fraise</v>
          </cell>
          <cell r="G170" t="str">
            <v>10.00</v>
          </cell>
          <cell r="H170">
            <v>0</v>
          </cell>
        </row>
        <row r="171">
          <cell r="A171" t="str">
            <v>(T32K4)</v>
          </cell>
          <cell r="B171">
            <v>32</v>
          </cell>
          <cell r="C171" t="str">
            <v>KIWA 4</v>
          </cell>
          <cell r="D171">
            <v>32</v>
          </cell>
          <cell r="E171" t="str">
            <v>Photo</v>
          </cell>
          <cell r="F171" t="str">
            <v>Fraise</v>
          </cell>
          <cell r="G171" t="str">
            <v>10.00</v>
          </cell>
          <cell r="H171">
            <v>0</v>
          </cell>
        </row>
        <row r="172">
          <cell r="A172" t="str">
            <v>(T32MI)</v>
          </cell>
          <cell r="B172">
            <v>32</v>
          </cell>
          <cell r="C172" t="str">
            <v>MITSUI</v>
          </cell>
          <cell r="D172">
            <v>0</v>
          </cell>
          <cell r="E172" t="str">
            <v>Photo</v>
          </cell>
          <cell r="F172" t="str">
            <v>Fraise de finition</v>
          </cell>
          <cell r="G172" t="str">
            <v>16.00</v>
          </cell>
          <cell r="H172">
            <v>0</v>
          </cell>
        </row>
        <row r="173">
          <cell r="A173" t="str">
            <v>(T33K1)</v>
          </cell>
          <cell r="B173">
            <v>33</v>
          </cell>
          <cell r="C173" t="str">
            <v>KIWA 1</v>
          </cell>
          <cell r="D173">
            <v>0</v>
          </cell>
          <cell r="E173" t="str">
            <v>Photo</v>
          </cell>
          <cell r="F173" t="str">
            <v>Fraise sphérique</v>
          </cell>
          <cell r="G173" t="str">
            <v>12.00</v>
          </cell>
          <cell r="H173" t="str">
            <v>6</v>
          </cell>
        </row>
        <row r="174">
          <cell r="A174" t="str">
            <v>(T33K2)</v>
          </cell>
          <cell r="B174">
            <v>33</v>
          </cell>
          <cell r="C174" t="str">
            <v>KIWA 2</v>
          </cell>
          <cell r="D174">
            <v>0</v>
          </cell>
          <cell r="E174" t="str">
            <v>Photo</v>
          </cell>
          <cell r="F174" t="str">
            <v>Fraise</v>
          </cell>
          <cell r="G174" t="str">
            <v>5.00</v>
          </cell>
          <cell r="H174">
            <v>0</v>
          </cell>
        </row>
        <row r="175">
          <cell r="A175" t="str">
            <v>(T33K3)</v>
          </cell>
          <cell r="B175">
            <v>33</v>
          </cell>
          <cell r="C175" t="str">
            <v>KIWA 3</v>
          </cell>
          <cell r="D175">
            <v>0</v>
          </cell>
          <cell r="E175" t="str">
            <v>Photo</v>
          </cell>
          <cell r="F175" t="str">
            <v>POSTE VACANT</v>
          </cell>
          <cell r="G175">
            <v>0</v>
          </cell>
          <cell r="H175">
            <v>0</v>
          </cell>
        </row>
        <row r="176">
          <cell r="A176" t="str">
            <v>(T33K4)</v>
          </cell>
          <cell r="B176">
            <v>33</v>
          </cell>
          <cell r="C176" t="str">
            <v>KIWA 4</v>
          </cell>
          <cell r="D176">
            <v>0</v>
          </cell>
          <cell r="E176" t="str">
            <v>Photo</v>
          </cell>
          <cell r="F176" t="str">
            <v>Fraise sphérique</v>
          </cell>
          <cell r="G176" t="str">
            <v>12.00</v>
          </cell>
          <cell r="H176" t="str">
            <v>6</v>
          </cell>
        </row>
        <row r="177">
          <cell r="A177" t="str">
            <v>(T33MI)</v>
          </cell>
          <cell r="B177">
            <v>33</v>
          </cell>
          <cell r="C177" t="str">
            <v>MITSUI</v>
          </cell>
          <cell r="D177">
            <v>16</v>
          </cell>
          <cell r="E177" t="str">
            <v>Photo</v>
          </cell>
          <cell r="F177" t="str">
            <v>Fraise de finition diamant</v>
          </cell>
          <cell r="G177" t="str">
            <v>16.00</v>
          </cell>
          <cell r="H177">
            <v>0</v>
          </cell>
        </row>
        <row r="178">
          <cell r="A178" t="str">
            <v>(T34K1)</v>
          </cell>
          <cell r="B178">
            <v>34</v>
          </cell>
          <cell r="C178" t="str">
            <v>KIWA 1</v>
          </cell>
          <cell r="D178">
            <v>0</v>
          </cell>
          <cell r="E178" t="str">
            <v>Photo</v>
          </cell>
          <cell r="F178" t="str">
            <v>Fraise torique</v>
          </cell>
          <cell r="G178" t="str">
            <v>10.00</v>
          </cell>
          <cell r="H178" t="str">
            <v>3</v>
          </cell>
        </row>
        <row r="179">
          <cell r="A179" t="str">
            <v>(T34K2)</v>
          </cell>
          <cell r="B179">
            <v>34</v>
          </cell>
          <cell r="C179" t="str">
            <v>KIWA 2</v>
          </cell>
          <cell r="D179">
            <v>0</v>
          </cell>
          <cell r="E179" t="str">
            <v>Photo</v>
          </cell>
          <cell r="F179" t="str">
            <v>Fraise</v>
          </cell>
          <cell r="G179" t="str">
            <v>5.00</v>
          </cell>
          <cell r="H179">
            <v>0</v>
          </cell>
        </row>
        <row r="180">
          <cell r="A180" t="str">
            <v>(T34K3)</v>
          </cell>
          <cell r="B180">
            <v>34</v>
          </cell>
          <cell r="C180" t="str">
            <v>KIWA 3</v>
          </cell>
          <cell r="D180">
            <v>0</v>
          </cell>
          <cell r="E180" t="str">
            <v>Photo</v>
          </cell>
          <cell r="F180" t="str">
            <v>Fraise</v>
          </cell>
          <cell r="G180" t="str">
            <v>14.00</v>
          </cell>
          <cell r="H180">
            <v>0</v>
          </cell>
        </row>
        <row r="181">
          <cell r="A181" t="str">
            <v>(T34K4)</v>
          </cell>
          <cell r="B181">
            <v>34</v>
          </cell>
          <cell r="C181" t="str">
            <v>KIWA 4</v>
          </cell>
          <cell r="D181">
            <v>0</v>
          </cell>
          <cell r="E181" t="str">
            <v>Photo</v>
          </cell>
          <cell r="F181" t="str">
            <v>Fraise sphérique</v>
          </cell>
          <cell r="G181" t="str">
            <v>6.00</v>
          </cell>
          <cell r="H181" t="str">
            <v>3</v>
          </cell>
        </row>
        <row r="182">
          <cell r="A182" t="str">
            <v>(T34MI)</v>
          </cell>
          <cell r="B182">
            <v>34</v>
          </cell>
          <cell r="C182" t="str">
            <v>MITSUI</v>
          </cell>
          <cell r="D182">
            <v>0</v>
          </cell>
          <cell r="E182" t="str">
            <v>Photo</v>
          </cell>
          <cell r="F182" t="str">
            <v>Tourteau diamant</v>
          </cell>
          <cell r="G182" t="str">
            <v>32.00</v>
          </cell>
          <cell r="H182">
            <v>0</v>
          </cell>
        </row>
        <row r="183">
          <cell r="A183" t="str">
            <v>(T35K1)</v>
          </cell>
          <cell r="B183">
            <v>35</v>
          </cell>
          <cell r="C183" t="str">
            <v>KIWA 1</v>
          </cell>
          <cell r="D183">
            <v>0</v>
          </cell>
          <cell r="E183" t="str">
            <v>Photo</v>
          </cell>
          <cell r="F183" t="str">
            <v>Fraise torique</v>
          </cell>
          <cell r="G183" t="str">
            <v>16.00</v>
          </cell>
          <cell r="H183" t="str">
            <v>5</v>
          </cell>
        </row>
        <row r="184">
          <cell r="A184" t="str">
            <v>(T35K2)</v>
          </cell>
          <cell r="B184">
            <v>35</v>
          </cell>
          <cell r="C184" t="str">
            <v>KIWA 2</v>
          </cell>
          <cell r="D184">
            <v>0</v>
          </cell>
          <cell r="E184" t="str">
            <v>Photo</v>
          </cell>
          <cell r="F184" t="str">
            <v>Fraise de finition</v>
          </cell>
          <cell r="G184" t="str">
            <v>4.00</v>
          </cell>
          <cell r="H184">
            <v>0</v>
          </cell>
        </row>
        <row r="185">
          <cell r="A185" t="str">
            <v>(T35K3)</v>
          </cell>
          <cell r="B185">
            <v>35</v>
          </cell>
          <cell r="C185" t="str">
            <v>KIWA 3</v>
          </cell>
          <cell r="D185">
            <v>0</v>
          </cell>
          <cell r="E185" t="str">
            <v>Photo</v>
          </cell>
          <cell r="F185" t="str">
            <v>Fraise</v>
          </cell>
          <cell r="G185" t="str">
            <v>16.00</v>
          </cell>
          <cell r="H185">
            <v>0</v>
          </cell>
        </row>
        <row r="186">
          <cell r="A186" t="str">
            <v>(T35K4)</v>
          </cell>
          <cell r="B186">
            <v>35</v>
          </cell>
          <cell r="C186" t="str">
            <v>KIWA 4</v>
          </cell>
          <cell r="D186">
            <v>0</v>
          </cell>
          <cell r="E186" t="str">
            <v>Photo</v>
          </cell>
          <cell r="F186" t="str">
            <v>Fraise 3 tailles</v>
          </cell>
          <cell r="G186" t="str">
            <v>34.70</v>
          </cell>
          <cell r="H186" t="str">
            <v>0.2</v>
          </cell>
        </row>
        <row r="187">
          <cell r="A187" t="str">
            <v>(T35MI)</v>
          </cell>
          <cell r="B187">
            <v>35</v>
          </cell>
          <cell r="C187" t="str">
            <v>MITSUI</v>
          </cell>
          <cell r="D187">
            <v>0</v>
          </cell>
          <cell r="E187" t="str">
            <v>Photo</v>
          </cell>
          <cell r="F187" t="str">
            <v>Tête d'ébauche</v>
          </cell>
          <cell r="G187" t="str">
            <v>31.70</v>
          </cell>
          <cell r="H187" t="str">
            <v>0.4</v>
          </cell>
        </row>
        <row r="188">
          <cell r="A188" t="str">
            <v>(T36K1)</v>
          </cell>
          <cell r="B188">
            <v>36</v>
          </cell>
          <cell r="C188" t="str">
            <v>KIWA 1</v>
          </cell>
          <cell r="D188">
            <v>0</v>
          </cell>
          <cell r="E188" t="str">
            <v>Photo</v>
          </cell>
          <cell r="F188" t="str">
            <v>Fraise</v>
          </cell>
          <cell r="G188" t="str">
            <v>20.00</v>
          </cell>
          <cell r="H188">
            <v>0</v>
          </cell>
        </row>
        <row r="189">
          <cell r="A189" t="str">
            <v>(T36K2)</v>
          </cell>
          <cell r="B189">
            <v>36</v>
          </cell>
          <cell r="C189" t="str">
            <v>KIWA 2</v>
          </cell>
          <cell r="D189">
            <v>0</v>
          </cell>
          <cell r="E189" t="str">
            <v>Photo</v>
          </cell>
          <cell r="F189" t="str">
            <v>Fraise</v>
          </cell>
          <cell r="G189" t="str">
            <v>4.00</v>
          </cell>
          <cell r="H189">
            <v>0</v>
          </cell>
        </row>
        <row r="190">
          <cell r="A190" t="str">
            <v>(T36K3)</v>
          </cell>
          <cell r="B190">
            <v>36</v>
          </cell>
          <cell r="C190" t="str">
            <v>KIWA 3</v>
          </cell>
          <cell r="D190">
            <v>0</v>
          </cell>
          <cell r="E190" t="str">
            <v>Photo</v>
          </cell>
          <cell r="F190" t="str">
            <v>Fraise à chanfreiner</v>
          </cell>
          <cell r="G190" t="str">
            <v>25.00</v>
          </cell>
          <cell r="H190">
            <v>0</v>
          </cell>
        </row>
        <row r="191">
          <cell r="A191" t="str">
            <v>(T36K4)</v>
          </cell>
          <cell r="B191">
            <v>36</v>
          </cell>
          <cell r="C191" t="str">
            <v>KIWA 4</v>
          </cell>
          <cell r="D191">
            <v>0</v>
          </cell>
          <cell r="E191" t="str">
            <v>Photo</v>
          </cell>
          <cell r="F191" t="str">
            <v>Fraise torique</v>
          </cell>
          <cell r="G191" t="str">
            <v>10.00</v>
          </cell>
          <cell r="H191" t="str">
            <v>1</v>
          </cell>
        </row>
        <row r="192">
          <cell r="A192" t="str">
            <v>(T36MI)</v>
          </cell>
          <cell r="B192">
            <v>36</v>
          </cell>
          <cell r="C192" t="str">
            <v>MITSUI</v>
          </cell>
          <cell r="D192">
            <v>0</v>
          </cell>
          <cell r="E192" t="str">
            <v>Photo</v>
          </cell>
          <cell r="F192" t="str">
            <v>Fraise sphérique</v>
          </cell>
          <cell r="G192" t="str">
            <v>12.00</v>
          </cell>
          <cell r="H192" t="str">
            <v>6</v>
          </cell>
        </row>
        <row r="193">
          <cell r="A193" t="str">
            <v>(T37K1)</v>
          </cell>
          <cell r="B193">
            <v>37</v>
          </cell>
          <cell r="C193" t="str">
            <v>KIWA 1</v>
          </cell>
          <cell r="D193">
            <v>0</v>
          </cell>
          <cell r="E193" t="str">
            <v>Photo</v>
          </cell>
          <cell r="F193" t="str">
            <v>Fraise</v>
          </cell>
          <cell r="G193" t="str">
            <v>3.00</v>
          </cell>
          <cell r="H193">
            <v>0</v>
          </cell>
        </row>
        <row r="194">
          <cell r="A194" t="str">
            <v>(T37K2)</v>
          </cell>
          <cell r="B194">
            <v>37</v>
          </cell>
          <cell r="C194" t="str">
            <v>KIWA 2</v>
          </cell>
          <cell r="D194">
            <v>0</v>
          </cell>
          <cell r="E194" t="str">
            <v>Photo</v>
          </cell>
          <cell r="F194" t="str">
            <v>Fraise</v>
          </cell>
          <cell r="G194" t="str">
            <v>3.00</v>
          </cell>
          <cell r="H194">
            <v>0</v>
          </cell>
        </row>
        <row r="195">
          <cell r="A195" t="str">
            <v>(T37K3)</v>
          </cell>
          <cell r="B195">
            <v>37</v>
          </cell>
          <cell r="C195" t="str">
            <v>KIWA 3</v>
          </cell>
          <cell r="D195">
            <v>0</v>
          </cell>
          <cell r="E195" t="str">
            <v>Photo</v>
          </cell>
          <cell r="F195" t="str">
            <v>Fraise à chanfreiner</v>
          </cell>
          <cell r="G195" t="str">
            <v>20.20</v>
          </cell>
          <cell r="H195">
            <v>0</v>
          </cell>
        </row>
        <row r="196">
          <cell r="A196" t="str">
            <v>(T37K4)</v>
          </cell>
          <cell r="B196">
            <v>37</v>
          </cell>
          <cell r="C196" t="str">
            <v>KIWA 4</v>
          </cell>
          <cell r="D196">
            <v>0</v>
          </cell>
          <cell r="E196" t="str">
            <v>Photo</v>
          </cell>
          <cell r="F196" t="str">
            <v>Foret</v>
          </cell>
          <cell r="G196" t="str">
            <v>11.80</v>
          </cell>
          <cell r="H196">
            <v>0</v>
          </cell>
        </row>
        <row r="197">
          <cell r="A197" t="str">
            <v>(T37MI)</v>
          </cell>
          <cell r="B197">
            <v>37</v>
          </cell>
          <cell r="C197" t="str">
            <v>MITSUI</v>
          </cell>
          <cell r="D197">
            <v>0</v>
          </cell>
          <cell r="E197" t="str">
            <v>Photo</v>
          </cell>
          <cell r="F197" t="str">
            <v>Fraise</v>
          </cell>
          <cell r="G197" t="str">
            <v>2.50</v>
          </cell>
          <cell r="H197">
            <v>0</v>
          </cell>
        </row>
        <row r="198">
          <cell r="A198" t="str">
            <v>(T38K1)</v>
          </cell>
          <cell r="B198">
            <v>38</v>
          </cell>
          <cell r="C198" t="str">
            <v>KIWA 1</v>
          </cell>
          <cell r="D198">
            <v>0</v>
          </cell>
          <cell r="E198" t="str">
            <v>Photo</v>
          </cell>
          <cell r="F198" t="str">
            <v>Fraise</v>
          </cell>
          <cell r="G198" t="str">
            <v>2.50</v>
          </cell>
          <cell r="H198">
            <v>0</v>
          </cell>
        </row>
        <row r="199">
          <cell r="A199" t="str">
            <v>(T38K2)</v>
          </cell>
          <cell r="B199">
            <v>38</v>
          </cell>
          <cell r="C199" t="str">
            <v>KIWA 2</v>
          </cell>
          <cell r="D199">
            <v>0</v>
          </cell>
          <cell r="E199" t="str">
            <v>Photo</v>
          </cell>
          <cell r="F199" t="str">
            <v>Fraise</v>
          </cell>
          <cell r="G199" t="str">
            <v>2.00</v>
          </cell>
          <cell r="H199">
            <v>0</v>
          </cell>
        </row>
        <row r="200">
          <cell r="A200" t="str">
            <v>(T38K3)</v>
          </cell>
          <cell r="B200">
            <v>38</v>
          </cell>
          <cell r="C200" t="str">
            <v>KIWA 3</v>
          </cell>
          <cell r="D200">
            <v>0</v>
          </cell>
          <cell r="E200" t="str">
            <v>Photo</v>
          </cell>
          <cell r="F200" t="str">
            <v>Fraise à chanfreiner</v>
          </cell>
          <cell r="G200" t="str">
            <v>10.00</v>
          </cell>
          <cell r="H200">
            <v>0</v>
          </cell>
        </row>
        <row r="201">
          <cell r="A201" t="str">
            <v>(T38K4)</v>
          </cell>
          <cell r="B201">
            <v>38</v>
          </cell>
          <cell r="C201" t="str">
            <v>KIWA 4</v>
          </cell>
          <cell r="D201">
            <v>38</v>
          </cell>
          <cell r="E201" t="str">
            <v>Photo</v>
          </cell>
          <cell r="F201" t="str">
            <v>Foret</v>
          </cell>
          <cell r="G201" t="str">
            <v>11.20</v>
          </cell>
          <cell r="H201">
            <v>0</v>
          </cell>
        </row>
        <row r="202">
          <cell r="A202" t="str">
            <v>(T38MI)</v>
          </cell>
          <cell r="B202">
            <v>38</v>
          </cell>
          <cell r="C202" t="str">
            <v>MITSUI</v>
          </cell>
          <cell r="D202">
            <v>0</v>
          </cell>
          <cell r="E202" t="str">
            <v>Photo</v>
          </cell>
          <cell r="F202" t="str">
            <v>Fraise</v>
          </cell>
          <cell r="G202" t="str">
            <v>16.00</v>
          </cell>
          <cell r="H202">
            <v>0</v>
          </cell>
        </row>
        <row r="203">
          <cell r="A203" t="str">
            <v>(T39K1)</v>
          </cell>
          <cell r="B203">
            <v>39</v>
          </cell>
          <cell r="C203" t="str">
            <v>KIWA 1</v>
          </cell>
          <cell r="D203">
            <v>0</v>
          </cell>
          <cell r="E203" t="str">
            <v>Photo</v>
          </cell>
          <cell r="F203" t="str">
            <v>Fraise</v>
          </cell>
          <cell r="G203" t="str">
            <v>2.00</v>
          </cell>
          <cell r="H203">
            <v>0</v>
          </cell>
        </row>
        <row r="204">
          <cell r="A204" t="str">
            <v>(T39K2)</v>
          </cell>
          <cell r="B204">
            <v>39</v>
          </cell>
          <cell r="C204" t="str">
            <v>KIWA 2</v>
          </cell>
          <cell r="D204">
            <v>0</v>
          </cell>
          <cell r="E204" t="str">
            <v>Photo</v>
          </cell>
          <cell r="F204" t="str">
            <v>Fraise</v>
          </cell>
          <cell r="G204" t="str">
            <v>1.50</v>
          </cell>
          <cell r="H204">
            <v>0</v>
          </cell>
        </row>
        <row r="205">
          <cell r="A205" t="str">
            <v>(T39K3)</v>
          </cell>
          <cell r="B205">
            <v>39</v>
          </cell>
          <cell r="C205" t="str">
            <v>KIWA 3</v>
          </cell>
          <cell r="D205">
            <v>0</v>
          </cell>
          <cell r="E205" t="str">
            <v>Photo</v>
          </cell>
          <cell r="F205" t="str">
            <v>Fraise à chanfreiner</v>
          </cell>
          <cell r="G205" t="str">
            <v>8.00</v>
          </cell>
          <cell r="H205">
            <v>0</v>
          </cell>
        </row>
        <row r="206">
          <cell r="A206" t="str">
            <v>(T39K4)</v>
          </cell>
          <cell r="B206">
            <v>39</v>
          </cell>
          <cell r="C206" t="str">
            <v>KIWA 4</v>
          </cell>
          <cell r="D206">
            <v>39</v>
          </cell>
          <cell r="E206" t="str">
            <v>Photo</v>
          </cell>
          <cell r="F206" t="str">
            <v>Fraise</v>
          </cell>
          <cell r="G206" t="str">
            <v>2.00</v>
          </cell>
          <cell r="H206">
            <v>0</v>
          </cell>
        </row>
        <row r="207">
          <cell r="A207" t="str">
            <v>(T39MI)</v>
          </cell>
          <cell r="B207">
            <v>39</v>
          </cell>
          <cell r="C207" t="str">
            <v>MITSUI</v>
          </cell>
          <cell r="D207">
            <v>0</v>
          </cell>
          <cell r="E207" t="str">
            <v>Photo</v>
          </cell>
          <cell r="F207" t="str">
            <v>Fraise</v>
          </cell>
          <cell r="G207" t="str">
            <v>20.00</v>
          </cell>
          <cell r="H207">
            <v>0</v>
          </cell>
        </row>
        <row r="208">
          <cell r="A208" t="str">
            <v>(T40K1)</v>
          </cell>
          <cell r="B208">
            <v>40</v>
          </cell>
          <cell r="C208" t="str">
            <v>KIWA 1</v>
          </cell>
          <cell r="D208">
            <v>0</v>
          </cell>
          <cell r="E208" t="str">
            <v>Photo</v>
          </cell>
          <cell r="F208" t="str">
            <v>Fraise</v>
          </cell>
          <cell r="G208" t="str">
            <v>4.00</v>
          </cell>
          <cell r="H208">
            <v>0</v>
          </cell>
        </row>
        <row r="209">
          <cell r="A209" t="str">
            <v>(T40K2)</v>
          </cell>
          <cell r="B209">
            <v>40</v>
          </cell>
          <cell r="C209" t="str">
            <v>KIWA 2</v>
          </cell>
          <cell r="D209">
            <v>0</v>
          </cell>
          <cell r="E209" t="str">
            <v>Photo</v>
          </cell>
          <cell r="F209" t="str">
            <v>Fraise torique</v>
          </cell>
          <cell r="G209" t="str">
            <v>12.00</v>
          </cell>
          <cell r="H209" t="str">
            <v>2</v>
          </cell>
        </row>
        <row r="210">
          <cell r="A210" t="str">
            <v>(T40K3)</v>
          </cell>
          <cell r="B210">
            <v>40</v>
          </cell>
          <cell r="C210" t="str">
            <v>KIWA 3</v>
          </cell>
          <cell r="D210">
            <v>0</v>
          </cell>
          <cell r="E210" t="str">
            <v>Photo</v>
          </cell>
          <cell r="F210" t="str">
            <v>Fraise à chanfreiner</v>
          </cell>
          <cell r="G210" t="str">
            <v>23.60</v>
          </cell>
          <cell r="H210">
            <v>0</v>
          </cell>
        </row>
        <row r="211">
          <cell r="A211" t="str">
            <v>(T40K4)</v>
          </cell>
          <cell r="B211">
            <v>40</v>
          </cell>
          <cell r="C211" t="str">
            <v>KIWA 4</v>
          </cell>
          <cell r="D211">
            <v>40</v>
          </cell>
          <cell r="E211" t="str">
            <v>Photo</v>
          </cell>
          <cell r="F211" t="str">
            <v>Fraise</v>
          </cell>
          <cell r="G211" t="str">
            <v>4.00</v>
          </cell>
          <cell r="H211">
            <v>0</v>
          </cell>
        </row>
        <row r="212">
          <cell r="A212" t="str">
            <v>(T40MI)</v>
          </cell>
          <cell r="B212">
            <v>40</v>
          </cell>
          <cell r="C212" t="str">
            <v>MITSUI</v>
          </cell>
          <cell r="D212">
            <v>0</v>
          </cell>
          <cell r="E212" t="str">
            <v>Photo</v>
          </cell>
          <cell r="F212" t="str">
            <v>Fraise torique</v>
          </cell>
          <cell r="G212" t="str">
            <v>12.00</v>
          </cell>
          <cell r="H212" t="str">
            <v>2</v>
          </cell>
        </row>
        <row r="213">
          <cell r="A213" t="str">
            <v>(T41K1)</v>
          </cell>
          <cell r="B213">
            <v>41</v>
          </cell>
          <cell r="C213" t="str">
            <v>KIWA 1</v>
          </cell>
          <cell r="D213">
            <v>0</v>
          </cell>
          <cell r="E213" t="str">
            <v>Photo</v>
          </cell>
          <cell r="F213" t="str">
            <v>Fraise de finition</v>
          </cell>
          <cell r="G213" t="str">
            <v>10.00</v>
          </cell>
          <cell r="H213" t="str">
            <v>fiche</v>
          </cell>
        </row>
        <row r="214">
          <cell r="A214" t="str">
            <v>(T41K2)</v>
          </cell>
          <cell r="B214">
            <v>41</v>
          </cell>
          <cell r="C214" t="str">
            <v>KIWA 2</v>
          </cell>
          <cell r="D214">
            <v>0</v>
          </cell>
          <cell r="E214" t="str">
            <v>Photo</v>
          </cell>
          <cell r="F214" t="str">
            <v>Fraise sphérique</v>
          </cell>
          <cell r="G214" t="str">
            <v>8.00</v>
          </cell>
          <cell r="H214" t="str">
            <v>4</v>
          </cell>
        </row>
        <row r="215">
          <cell r="A215" t="str">
            <v>(T41K3)</v>
          </cell>
          <cell r="B215">
            <v>41</v>
          </cell>
          <cell r="C215" t="str">
            <v>KIWA 3</v>
          </cell>
          <cell r="D215">
            <v>0</v>
          </cell>
          <cell r="E215" t="str">
            <v>Photo</v>
          </cell>
          <cell r="F215" t="str">
            <v>Tourteau Alu</v>
          </cell>
          <cell r="G215" t="str">
            <v>50.00</v>
          </cell>
          <cell r="H215" t="str">
            <v>2</v>
          </cell>
        </row>
        <row r="216">
          <cell r="A216" t="str">
            <v>(T41K4)</v>
          </cell>
          <cell r="B216">
            <v>41</v>
          </cell>
          <cell r="C216" t="str">
            <v>KIWA 4</v>
          </cell>
          <cell r="D216">
            <v>0</v>
          </cell>
          <cell r="E216" t="str">
            <v>Photo</v>
          </cell>
          <cell r="F216" t="str">
            <v>Fraise sphérique</v>
          </cell>
          <cell r="G216" t="str">
            <v>20.00</v>
          </cell>
          <cell r="H216" t="str">
            <v>10</v>
          </cell>
        </row>
        <row r="217">
          <cell r="A217" t="str">
            <v>(T41MI)</v>
          </cell>
          <cell r="B217">
            <v>41</v>
          </cell>
          <cell r="C217" t="str">
            <v>MITSUI</v>
          </cell>
          <cell r="D217">
            <v>0</v>
          </cell>
          <cell r="E217" t="str">
            <v>Photo</v>
          </cell>
          <cell r="F217" t="str">
            <v>Fraise</v>
          </cell>
          <cell r="G217" t="str">
            <v>10.00</v>
          </cell>
          <cell r="H217">
            <v>0</v>
          </cell>
        </row>
        <row r="218">
          <cell r="A218" t="str">
            <v>(T42K1)</v>
          </cell>
          <cell r="B218">
            <v>42</v>
          </cell>
          <cell r="C218" t="str">
            <v>KIWA 1</v>
          </cell>
          <cell r="D218">
            <v>0</v>
          </cell>
          <cell r="E218" t="str">
            <v>Photo</v>
          </cell>
          <cell r="F218" t="str">
            <v>Fraise torique</v>
          </cell>
          <cell r="G218" t="str">
            <v>6.00</v>
          </cell>
          <cell r="H218" t="str">
            <v>2</v>
          </cell>
        </row>
        <row r="219">
          <cell r="A219" t="str">
            <v>(T42K2)</v>
          </cell>
          <cell r="B219">
            <v>42</v>
          </cell>
          <cell r="C219" t="str">
            <v>KIWA 2</v>
          </cell>
          <cell r="D219">
            <v>0</v>
          </cell>
          <cell r="E219" t="str">
            <v>Photo</v>
          </cell>
          <cell r="F219" t="str">
            <v>Fraise torique</v>
          </cell>
          <cell r="G219" t="str">
            <v>20.00</v>
          </cell>
          <cell r="H219" t="str">
            <v>5</v>
          </cell>
        </row>
        <row r="220">
          <cell r="A220" t="str">
            <v>(T42K3)</v>
          </cell>
          <cell r="B220">
            <v>42</v>
          </cell>
          <cell r="C220" t="str">
            <v>KIWA 3</v>
          </cell>
          <cell r="D220">
            <v>0</v>
          </cell>
          <cell r="E220" t="str">
            <v>Photo</v>
          </cell>
          <cell r="F220" t="str">
            <v>Fraise à chanfreiner</v>
          </cell>
          <cell r="G220" t="str">
            <v>25.00</v>
          </cell>
          <cell r="H220">
            <v>0</v>
          </cell>
        </row>
        <row r="221">
          <cell r="A221" t="str">
            <v>(T42K4)</v>
          </cell>
          <cell r="B221">
            <v>42</v>
          </cell>
          <cell r="C221" t="str">
            <v>KIWA 4</v>
          </cell>
          <cell r="D221">
            <v>0</v>
          </cell>
          <cell r="E221" t="str">
            <v>Photo</v>
          </cell>
          <cell r="F221" t="str">
            <v>Fraise torique</v>
          </cell>
          <cell r="G221" t="str">
            <v>6.00</v>
          </cell>
          <cell r="H221" t="str">
            <v>2</v>
          </cell>
        </row>
        <row r="222">
          <cell r="A222" t="str">
            <v>(T42MI)</v>
          </cell>
          <cell r="B222">
            <v>42</v>
          </cell>
          <cell r="C222" t="str">
            <v>MITSUI</v>
          </cell>
          <cell r="D222">
            <v>0</v>
          </cell>
          <cell r="E222" t="str">
            <v>Photo</v>
          </cell>
          <cell r="F222" t="str">
            <v>Fraise</v>
          </cell>
          <cell r="G222" t="str">
            <v>8.00</v>
          </cell>
          <cell r="H222">
            <v>0</v>
          </cell>
        </row>
        <row r="223">
          <cell r="A223" t="str">
            <v>(T43K1)</v>
          </cell>
          <cell r="B223">
            <v>43</v>
          </cell>
          <cell r="C223" t="str">
            <v>KIWA 1</v>
          </cell>
          <cell r="D223">
            <v>0</v>
          </cell>
          <cell r="E223" t="str">
            <v>Photo</v>
          </cell>
          <cell r="F223" t="str">
            <v>Fraise sphérique</v>
          </cell>
          <cell r="G223" t="str">
            <v>8.00</v>
          </cell>
          <cell r="H223" t="str">
            <v>4</v>
          </cell>
        </row>
        <row r="224">
          <cell r="A224" t="str">
            <v>(T43K2)</v>
          </cell>
          <cell r="B224">
            <v>43</v>
          </cell>
          <cell r="C224" t="str">
            <v>KIWA 2</v>
          </cell>
          <cell r="D224">
            <v>0</v>
          </cell>
          <cell r="E224" t="str">
            <v>Photo</v>
          </cell>
          <cell r="F224" t="str">
            <v>Fraise torique</v>
          </cell>
          <cell r="G224" t="str">
            <v>16.00</v>
          </cell>
          <cell r="H224" t="str">
            <v>4</v>
          </cell>
        </row>
        <row r="225">
          <cell r="A225" t="str">
            <v>(T43K3)</v>
          </cell>
          <cell r="B225">
            <v>43</v>
          </cell>
          <cell r="C225" t="str">
            <v>KIWA 3</v>
          </cell>
          <cell r="D225">
            <v>0</v>
          </cell>
          <cell r="E225" t="str">
            <v>Photo</v>
          </cell>
          <cell r="F225" t="str">
            <v>OUTIL A 45 DG PAR DERRIERE</v>
          </cell>
          <cell r="G225">
            <v>0</v>
          </cell>
          <cell r="H225">
            <v>0</v>
          </cell>
        </row>
        <row r="226">
          <cell r="A226" t="str">
            <v>(T43K4)</v>
          </cell>
          <cell r="B226">
            <v>43</v>
          </cell>
          <cell r="C226" t="str">
            <v>KIWA 4</v>
          </cell>
          <cell r="D226">
            <v>0</v>
          </cell>
          <cell r="E226" t="str">
            <v>Photo</v>
          </cell>
          <cell r="F226" t="str">
            <v>Fraise sphérique</v>
          </cell>
          <cell r="G226" t="str">
            <v>8.00</v>
          </cell>
          <cell r="H226" t="str">
            <v>4</v>
          </cell>
        </row>
        <row r="227">
          <cell r="A227" t="str">
            <v>(T43MI)</v>
          </cell>
          <cell r="B227">
            <v>43</v>
          </cell>
          <cell r="C227" t="str">
            <v>MITSUI</v>
          </cell>
          <cell r="D227">
            <v>0</v>
          </cell>
          <cell r="E227" t="str">
            <v>Photo</v>
          </cell>
          <cell r="F227" t="str">
            <v>Fraise</v>
          </cell>
          <cell r="G227" t="str">
            <v>10.00</v>
          </cell>
          <cell r="H227">
            <v>0</v>
          </cell>
        </row>
        <row r="228">
          <cell r="A228" t="str">
            <v>(T44K1)</v>
          </cell>
          <cell r="B228">
            <v>44</v>
          </cell>
          <cell r="C228" t="str">
            <v>KIWA 1</v>
          </cell>
          <cell r="D228">
            <v>0</v>
          </cell>
          <cell r="E228" t="str">
            <v>Photo</v>
          </cell>
          <cell r="F228" t="str">
            <v>Fraise</v>
          </cell>
          <cell r="G228" t="str">
            <v>6.00</v>
          </cell>
          <cell r="H228">
            <v>0</v>
          </cell>
        </row>
        <row r="229">
          <cell r="A229" t="str">
            <v>(T44K2)</v>
          </cell>
          <cell r="B229">
            <v>44</v>
          </cell>
          <cell r="C229" t="str">
            <v>KIWA 2</v>
          </cell>
          <cell r="D229">
            <v>0</v>
          </cell>
          <cell r="E229" t="str">
            <v>Photo</v>
          </cell>
          <cell r="F229" t="str">
            <v>Fraise sphérique</v>
          </cell>
          <cell r="G229" t="str">
            <v>16.00</v>
          </cell>
          <cell r="H229" t="str">
            <v>8</v>
          </cell>
        </row>
        <row r="230">
          <cell r="A230" t="str">
            <v>(T44K3)</v>
          </cell>
          <cell r="B230">
            <v>44</v>
          </cell>
          <cell r="C230" t="str">
            <v>KIWA 3</v>
          </cell>
          <cell r="D230">
            <v>0</v>
          </cell>
          <cell r="E230" t="str">
            <v>Photo</v>
          </cell>
          <cell r="F230" t="str">
            <v>Fraise 3 tailles</v>
          </cell>
          <cell r="G230" t="str">
            <v>21.70</v>
          </cell>
          <cell r="H230">
            <v>0</v>
          </cell>
        </row>
        <row r="231">
          <cell r="A231" t="str">
            <v>(T44K4)</v>
          </cell>
          <cell r="B231">
            <v>44</v>
          </cell>
          <cell r="C231" t="str">
            <v>KIWA 4</v>
          </cell>
          <cell r="D231">
            <v>0</v>
          </cell>
          <cell r="E231" t="str">
            <v>Photo</v>
          </cell>
          <cell r="F231" t="str">
            <v>Fraise torique</v>
          </cell>
          <cell r="G231" t="str">
            <v>8.00</v>
          </cell>
          <cell r="H231" t="str">
            <v>2</v>
          </cell>
        </row>
        <row r="232">
          <cell r="A232" t="str">
            <v>(T44MI)</v>
          </cell>
          <cell r="B232">
            <v>44</v>
          </cell>
          <cell r="C232" t="str">
            <v>MITSUI</v>
          </cell>
          <cell r="D232">
            <v>0</v>
          </cell>
          <cell r="E232" t="str">
            <v>Photo</v>
          </cell>
          <cell r="F232" t="str">
            <v>Fraise</v>
          </cell>
          <cell r="G232" t="str">
            <v>16.00</v>
          </cell>
          <cell r="H232">
            <v>0</v>
          </cell>
        </row>
        <row r="233">
          <cell r="A233" t="str">
            <v>(T45K1)</v>
          </cell>
          <cell r="B233">
            <v>45</v>
          </cell>
          <cell r="C233" t="str">
            <v>KIWA 1</v>
          </cell>
          <cell r="D233">
            <v>0</v>
          </cell>
          <cell r="E233" t="str">
            <v>Photo</v>
          </cell>
          <cell r="F233" t="str">
            <v>Fraise sphérique</v>
          </cell>
          <cell r="G233" t="str">
            <v>10.00</v>
          </cell>
          <cell r="H233" t="str">
            <v>5</v>
          </cell>
        </row>
        <row r="234">
          <cell r="A234" t="str">
            <v>(T45K2)</v>
          </cell>
          <cell r="B234">
            <v>45</v>
          </cell>
          <cell r="C234" t="str">
            <v>KIWA 2</v>
          </cell>
          <cell r="D234">
            <v>0</v>
          </cell>
          <cell r="E234" t="str">
            <v>Photo</v>
          </cell>
          <cell r="F234" t="str">
            <v>Fraise torique</v>
          </cell>
          <cell r="G234" t="str">
            <v>25.00</v>
          </cell>
          <cell r="H234" t="str">
            <v>1.6</v>
          </cell>
        </row>
        <row r="235">
          <cell r="A235" t="str">
            <v>(T45K3)</v>
          </cell>
          <cell r="B235">
            <v>45</v>
          </cell>
          <cell r="C235" t="str">
            <v>KIWA 3</v>
          </cell>
          <cell r="D235">
            <v>0</v>
          </cell>
          <cell r="E235" t="str">
            <v>Photo</v>
          </cell>
          <cell r="F235" t="str">
            <v>Tourteau diamant</v>
          </cell>
          <cell r="G235" t="str">
            <v>32.00</v>
          </cell>
          <cell r="H235">
            <v>0</v>
          </cell>
        </row>
        <row r="236">
          <cell r="A236" t="str">
            <v>(T45K4)</v>
          </cell>
          <cell r="B236">
            <v>45</v>
          </cell>
          <cell r="C236" t="str">
            <v>KIWA 4</v>
          </cell>
          <cell r="D236">
            <v>45</v>
          </cell>
          <cell r="E236" t="str">
            <v>Photo</v>
          </cell>
          <cell r="F236" t="str">
            <v>Fraise</v>
          </cell>
          <cell r="G236" t="str">
            <v>6.00</v>
          </cell>
          <cell r="H236">
            <v>0</v>
          </cell>
        </row>
        <row r="237">
          <cell r="A237" t="str">
            <v>(T45MI)</v>
          </cell>
          <cell r="B237">
            <v>45</v>
          </cell>
          <cell r="C237" t="str">
            <v>MITSUI</v>
          </cell>
          <cell r="D237">
            <v>0</v>
          </cell>
          <cell r="E237" t="str">
            <v>Photo</v>
          </cell>
          <cell r="F237" t="str">
            <v>Fraise</v>
          </cell>
          <cell r="G237" t="str">
            <v>16.00</v>
          </cell>
          <cell r="H237">
            <v>0</v>
          </cell>
        </row>
        <row r="238">
          <cell r="A238" t="str">
            <v>(T46K1)</v>
          </cell>
          <cell r="B238">
            <v>46</v>
          </cell>
          <cell r="C238" t="str">
            <v>KIWA 1</v>
          </cell>
          <cell r="D238">
            <v>0</v>
          </cell>
          <cell r="E238" t="str">
            <v>Photo</v>
          </cell>
          <cell r="F238" t="str">
            <v>Fraise torique</v>
          </cell>
          <cell r="G238" t="str">
            <v>12.00</v>
          </cell>
          <cell r="H238" t="str">
            <v>2</v>
          </cell>
        </row>
        <row r="239">
          <cell r="A239" t="str">
            <v>(T46K2)</v>
          </cell>
          <cell r="B239">
            <v>46</v>
          </cell>
          <cell r="C239" t="str">
            <v>KIWA 2</v>
          </cell>
          <cell r="D239">
            <v>0</v>
          </cell>
          <cell r="E239" t="str">
            <v>Photo</v>
          </cell>
          <cell r="F239" t="str">
            <v>Fraise torique</v>
          </cell>
          <cell r="G239" t="str">
            <v>25.00</v>
          </cell>
          <cell r="H239" t="str">
            <v>5</v>
          </cell>
        </row>
        <row r="240">
          <cell r="A240" t="str">
            <v>(T46K3)</v>
          </cell>
          <cell r="B240">
            <v>46</v>
          </cell>
          <cell r="C240" t="str">
            <v>KIWA 3</v>
          </cell>
          <cell r="D240">
            <v>0</v>
          </cell>
          <cell r="E240" t="str">
            <v>Photo</v>
          </cell>
          <cell r="F240" t="str">
            <v>Fraise</v>
          </cell>
          <cell r="G240" t="str">
            <v>8.00</v>
          </cell>
          <cell r="H240">
            <v>0</v>
          </cell>
        </row>
        <row r="241">
          <cell r="A241" t="str">
            <v>(T46K4)</v>
          </cell>
          <cell r="B241">
            <v>46</v>
          </cell>
          <cell r="C241" t="str">
            <v>KIWA 4</v>
          </cell>
          <cell r="D241">
            <v>0</v>
          </cell>
          <cell r="E241" t="str">
            <v>Photo</v>
          </cell>
          <cell r="F241" t="str">
            <v>Fraise torique</v>
          </cell>
          <cell r="G241" t="str">
            <v>12.00</v>
          </cell>
          <cell r="H241" t="str">
            <v>2</v>
          </cell>
        </row>
        <row r="242">
          <cell r="A242" t="str">
            <v>(T46MI)</v>
          </cell>
          <cell r="B242">
            <v>46</v>
          </cell>
          <cell r="C242" t="str">
            <v>MITSUI</v>
          </cell>
          <cell r="D242">
            <v>0</v>
          </cell>
          <cell r="E242" t="str">
            <v>Photo</v>
          </cell>
          <cell r="F242" t="str">
            <v>Fraise</v>
          </cell>
          <cell r="G242" t="str">
            <v>14.00</v>
          </cell>
          <cell r="H242">
            <v>0</v>
          </cell>
        </row>
        <row r="243">
          <cell r="A243" t="str">
            <v>(T47K1)</v>
          </cell>
          <cell r="B243">
            <v>47</v>
          </cell>
          <cell r="C243" t="str">
            <v>KIWA 1</v>
          </cell>
          <cell r="D243">
            <v>0</v>
          </cell>
          <cell r="E243" t="str">
            <v>Photo</v>
          </cell>
          <cell r="F243" t="str">
            <v>Fraise torique</v>
          </cell>
          <cell r="G243" t="str">
            <v>10.00</v>
          </cell>
          <cell r="H243" t="str">
            <v>2.5</v>
          </cell>
        </row>
        <row r="244">
          <cell r="A244" t="str">
            <v>(T47K2)</v>
          </cell>
          <cell r="B244">
            <v>47</v>
          </cell>
          <cell r="C244" t="str">
            <v>KIWA 2</v>
          </cell>
          <cell r="D244">
            <v>0</v>
          </cell>
          <cell r="E244" t="str">
            <v>Photo</v>
          </cell>
          <cell r="F244" t="str">
            <v>POSTE VACANT</v>
          </cell>
          <cell r="G244">
            <v>0</v>
          </cell>
          <cell r="H244">
            <v>0</v>
          </cell>
        </row>
        <row r="245">
          <cell r="A245" t="str">
            <v>(T47K3)</v>
          </cell>
          <cell r="B245">
            <v>47</v>
          </cell>
          <cell r="C245" t="str">
            <v>KIWA 3</v>
          </cell>
          <cell r="D245">
            <v>0</v>
          </cell>
          <cell r="E245" t="str">
            <v>Photo</v>
          </cell>
          <cell r="F245" t="str">
            <v>POSTE VACANT</v>
          </cell>
          <cell r="G245">
            <v>0</v>
          </cell>
          <cell r="H245">
            <v>0</v>
          </cell>
        </row>
        <row r="246">
          <cell r="A246" t="str">
            <v>(T47K4)</v>
          </cell>
          <cell r="B246">
            <v>47</v>
          </cell>
          <cell r="C246" t="str">
            <v>KIWA 4</v>
          </cell>
          <cell r="D246">
            <v>0</v>
          </cell>
          <cell r="E246" t="str">
            <v>Photo</v>
          </cell>
          <cell r="F246" t="str">
            <v>Fraise sphérique</v>
          </cell>
          <cell r="G246" t="str">
            <v>16.00</v>
          </cell>
          <cell r="H246" t="str">
            <v>8</v>
          </cell>
        </row>
        <row r="247">
          <cell r="A247" t="str">
            <v>(T47MI)</v>
          </cell>
          <cell r="B247">
            <v>47</v>
          </cell>
          <cell r="C247" t="str">
            <v>MITSUI</v>
          </cell>
          <cell r="D247">
            <v>0</v>
          </cell>
          <cell r="E247" t="str">
            <v>Photo</v>
          </cell>
          <cell r="F247" t="str">
            <v>Fraise de finition</v>
          </cell>
          <cell r="G247" t="str">
            <v>16.00</v>
          </cell>
          <cell r="H247">
            <v>0</v>
          </cell>
        </row>
        <row r="248">
          <cell r="A248" t="str">
            <v>(T48K1)</v>
          </cell>
          <cell r="B248">
            <v>48</v>
          </cell>
          <cell r="C248" t="str">
            <v>KIWA 1</v>
          </cell>
          <cell r="D248">
            <v>0</v>
          </cell>
          <cell r="E248" t="str">
            <v>Photo</v>
          </cell>
          <cell r="F248" t="str">
            <v>Fraise torique</v>
          </cell>
          <cell r="G248" t="str">
            <v>10.00</v>
          </cell>
          <cell r="H248" t="str">
            <v>2</v>
          </cell>
        </row>
        <row r="249">
          <cell r="A249" t="str">
            <v>(T48K2)</v>
          </cell>
          <cell r="B249">
            <v>48</v>
          </cell>
          <cell r="C249" t="str">
            <v>KIWA 2</v>
          </cell>
          <cell r="D249">
            <v>0</v>
          </cell>
          <cell r="E249" t="str">
            <v>Photo</v>
          </cell>
          <cell r="F249" t="str">
            <v>Fraise 3 tailles</v>
          </cell>
          <cell r="G249" t="str">
            <v>21.70</v>
          </cell>
          <cell r="H249">
            <v>0</v>
          </cell>
        </row>
        <row r="250">
          <cell r="A250" t="str">
            <v>(T48K3)</v>
          </cell>
          <cell r="B250">
            <v>48</v>
          </cell>
          <cell r="C250" t="str">
            <v>KIWA 3</v>
          </cell>
          <cell r="D250">
            <v>0</v>
          </cell>
          <cell r="E250" t="str">
            <v>Photo</v>
          </cell>
          <cell r="F250" t="str">
            <v>Fraise 3 tailles</v>
          </cell>
          <cell r="G250" t="str">
            <v>11.70</v>
          </cell>
          <cell r="H250">
            <v>0</v>
          </cell>
        </row>
        <row r="251">
          <cell r="A251" t="str">
            <v>(T48K4)</v>
          </cell>
          <cell r="B251">
            <v>48</v>
          </cell>
          <cell r="C251" t="str">
            <v>KIWA 4</v>
          </cell>
          <cell r="D251">
            <v>0</v>
          </cell>
          <cell r="E251" t="str">
            <v>Photo</v>
          </cell>
          <cell r="F251" t="str">
            <v>Fraise torique</v>
          </cell>
          <cell r="G251" t="str">
            <v>10.00</v>
          </cell>
          <cell r="H251" t="str">
            <v>2</v>
          </cell>
        </row>
        <row r="252">
          <cell r="A252" t="str">
            <v>(T48MI)</v>
          </cell>
          <cell r="B252">
            <v>48</v>
          </cell>
          <cell r="C252" t="str">
            <v>MITSUI</v>
          </cell>
          <cell r="D252">
            <v>0</v>
          </cell>
          <cell r="E252" t="str">
            <v>Photo</v>
          </cell>
          <cell r="F252" t="str">
            <v>Fraise</v>
          </cell>
          <cell r="G252" t="str">
            <v>6.00</v>
          </cell>
          <cell r="H252">
            <v>0</v>
          </cell>
        </row>
        <row r="253">
          <cell r="A253" t="str">
            <v>(T49K1)</v>
          </cell>
          <cell r="B253">
            <v>49</v>
          </cell>
          <cell r="C253" t="str">
            <v>KIWA 1</v>
          </cell>
          <cell r="D253">
            <v>49</v>
          </cell>
          <cell r="E253" t="str">
            <v>Photo</v>
          </cell>
          <cell r="F253" t="str">
            <v>Fraise</v>
          </cell>
          <cell r="G253" t="str">
            <v>16.00</v>
          </cell>
          <cell r="H253">
            <v>0</v>
          </cell>
        </row>
        <row r="254">
          <cell r="A254" t="str">
            <v>(T49K2)</v>
          </cell>
          <cell r="B254">
            <v>49</v>
          </cell>
          <cell r="C254" t="str">
            <v>KIWA 2</v>
          </cell>
          <cell r="D254">
            <v>0</v>
          </cell>
          <cell r="E254" t="str">
            <v>Photo</v>
          </cell>
          <cell r="F254" t="str">
            <v>Fraise 3 tailles</v>
          </cell>
          <cell r="G254" t="str">
            <v>17.70</v>
          </cell>
          <cell r="H254" t="str">
            <v>0.2</v>
          </cell>
        </row>
        <row r="255">
          <cell r="A255" t="str">
            <v>(T49K3)</v>
          </cell>
          <cell r="B255">
            <v>49</v>
          </cell>
          <cell r="C255" t="str">
            <v>KIWA 3</v>
          </cell>
          <cell r="D255">
            <v>0</v>
          </cell>
          <cell r="E255" t="str">
            <v>Photo</v>
          </cell>
          <cell r="F255" t="str">
            <v>Fraise 3 tailles</v>
          </cell>
          <cell r="G255" t="str">
            <v>21.70</v>
          </cell>
          <cell r="H255">
            <v>0</v>
          </cell>
        </row>
        <row r="256">
          <cell r="A256" t="str">
            <v>(T49K4)</v>
          </cell>
          <cell r="B256">
            <v>49</v>
          </cell>
          <cell r="C256" t="str">
            <v>KIWA 4</v>
          </cell>
          <cell r="D256">
            <v>49</v>
          </cell>
          <cell r="E256" t="str">
            <v>Photo</v>
          </cell>
          <cell r="F256" t="str">
            <v>Fraise</v>
          </cell>
          <cell r="G256" t="str">
            <v>16.00</v>
          </cell>
          <cell r="H256">
            <v>0</v>
          </cell>
        </row>
        <row r="257">
          <cell r="A257" t="str">
            <v>(T49MI)</v>
          </cell>
          <cell r="B257">
            <v>49</v>
          </cell>
          <cell r="C257" t="str">
            <v>MITSUI</v>
          </cell>
          <cell r="D257">
            <v>0</v>
          </cell>
          <cell r="E257" t="str">
            <v>Photo</v>
          </cell>
          <cell r="F257" t="str">
            <v>Fraise</v>
          </cell>
          <cell r="G257" t="str">
            <v>15.70</v>
          </cell>
          <cell r="H257">
            <v>0</v>
          </cell>
        </row>
        <row r="258">
          <cell r="A258" t="str">
            <v>(T50K1)</v>
          </cell>
          <cell r="B258">
            <v>50</v>
          </cell>
          <cell r="C258" t="str">
            <v>KIWA 1</v>
          </cell>
          <cell r="D258">
            <v>0</v>
          </cell>
          <cell r="E258" t="str">
            <v>Photo</v>
          </cell>
          <cell r="F258" t="str">
            <v>Fraise de finition</v>
          </cell>
          <cell r="G258" t="str">
            <v>12.00</v>
          </cell>
          <cell r="H258">
            <v>0</v>
          </cell>
        </row>
        <row r="259">
          <cell r="A259" t="str">
            <v>(T50K2)</v>
          </cell>
          <cell r="B259">
            <v>50</v>
          </cell>
          <cell r="C259" t="str">
            <v>KIWA 2</v>
          </cell>
          <cell r="D259">
            <v>0</v>
          </cell>
          <cell r="E259" t="str">
            <v>Photo</v>
          </cell>
          <cell r="F259" t="str">
            <v>Fraise 3 tailles</v>
          </cell>
          <cell r="G259" t="str">
            <v>15.70</v>
          </cell>
          <cell r="H259" t="str">
            <v>0.2</v>
          </cell>
        </row>
        <row r="260">
          <cell r="A260" t="str">
            <v>(T50K3)</v>
          </cell>
          <cell r="B260">
            <v>50</v>
          </cell>
          <cell r="C260" t="str">
            <v>KIWA 3</v>
          </cell>
          <cell r="D260">
            <v>0</v>
          </cell>
          <cell r="E260" t="str">
            <v>Photo</v>
          </cell>
          <cell r="F260" t="str">
            <v>Fraise à chanfreiner</v>
          </cell>
          <cell r="G260" t="str">
            <v>10.00</v>
          </cell>
          <cell r="H260">
            <v>0</v>
          </cell>
        </row>
        <row r="261">
          <cell r="A261" t="str">
            <v>(T50K4)</v>
          </cell>
          <cell r="B261">
            <v>50</v>
          </cell>
          <cell r="C261" t="str">
            <v>KIWA 4</v>
          </cell>
          <cell r="D261">
            <v>0</v>
          </cell>
          <cell r="E261" t="str">
            <v>Photo</v>
          </cell>
          <cell r="F261" t="str">
            <v>Fraise de finition</v>
          </cell>
          <cell r="G261" t="str">
            <v>12.00</v>
          </cell>
          <cell r="H261">
            <v>0</v>
          </cell>
        </row>
        <row r="262">
          <cell r="A262" t="str">
            <v>(T50MI)</v>
          </cell>
          <cell r="B262">
            <v>50</v>
          </cell>
          <cell r="C262" t="str">
            <v>MITSUI</v>
          </cell>
          <cell r="D262">
            <v>0</v>
          </cell>
          <cell r="E262" t="str">
            <v>Photo</v>
          </cell>
          <cell r="F262" t="str">
            <v>Fraise torique</v>
          </cell>
          <cell r="G262" t="str">
            <v>12.00</v>
          </cell>
          <cell r="H262" t="str">
            <v>0.5</v>
          </cell>
        </row>
        <row r="263">
          <cell r="A263" t="str">
            <v>(T51K1)</v>
          </cell>
          <cell r="B263">
            <v>51</v>
          </cell>
          <cell r="C263" t="str">
            <v>KIWA 1</v>
          </cell>
          <cell r="D263">
            <v>0</v>
          </cell>
          <cell r="E263" t="str">
            <v>Photo</v>
          </cell>
          <cell r="F263" t="str">
            <v>Fraise torique</v>
          </cell>
          <cell r="G263" t="str">
            <v>16.00</v>
          </cell>
          <cell r="H263" t="str">
            <v>3</v>
          </cell>
        </row>
        <row r="264">
          <cell r="A264" t="str">
            <v>(T51K2)</v>
          </cell>
          <cell r="B264">
            <v>51</v>
          </cell>
          <cell r="C264" t="str">
            <v>KIWA 2</v>
          </cell>
          <cell r="D264">
            <v>0</v>
          </cell>
          <cell r="E264" t="str">
            <v>Photo</v>
          </cell>
          <cell r="F264" t="str">
            <v>Foret à pointer</v>
          </cell>
          <cell r="G264" t="str">
            <v>16.00</v>
          </cell>
          <cell r="H264">
            <v>0</v>
          </cell>
        </row>
        <row r="265">
          <cell r="A265" t="str">
            <v>(T51K3)</v>
          </cell>
          <cell r="B265">
            <v>51</v>
          </cell>
          <cell r="C265" t="str">
            <v>KIWA 3</v>
          </cell>
          <cell r="D265">
            <v>0</v>
          </cell>
          <cell r="E265" t="str">
            <v>Photo</v>
          </cell>
          <cell r="F265" t="str">
            <v>Fraise à chanfreiner</v>
          </cell>
          <cell r="G265" t="str">
            <v>12.00</v>
          </cell>
          <cell r="H265">
            <v>0</v>
          </cell>
        </row>
        <row r="266">
          <cell r="A266" t="str">
            <v>(T51K4)</v>
          </cell>
          <cell r="B266">
            <v>51</v>
          </cell>
          <cell r="C266" t="str">
            <v>KIWA 4</v>
          </cell>
          <cell r="D266">
            <v>0</v>
          </cell>
          <cell r="E266" t="str">
            <v>Photo</v>
          </cell>
          <cell r="F266" t="str">
            <v>Fraise torique</v>
          </cell>
          <cell r="G266" t="str">
            <v>16.00</v>
          </cell>
          <cell r="H266" t="str">
            <v>3</v>
          </cell>
        </row>
        <row r="267">
          <cell r="A267" t="str">
            <v>(T51MI)</v>
          </cell>
          <cell r="B267">
            <v>51</v>
          </cell>
          <cell r="C267" t="str">
            <v>MITSUI</v>
          </cell>
          <cell r="D267">
            <v>0</v>
          </cell>
          <cell r="E267" t="str">
            <v>Photo</v>
          </cell>
          <cell r="F267" t="str">
            <v>Fraise torique</v>
          </cell>
          <cell r="G267" t="str">
            <v>20.00</v>
          </cell>
          <cell r="H267" t="str">
            <v>5</v>
          </cell>
        </row>
        <row r="268">
          <cell r="A268" t="str">
            <v>(T52K1)</v>
          </cell>
          <cell r="B268">
            <v>52</v>
          </cell>
          <cell r="C268" t="str">
            <v>KIWA 1</v>
          </cell>
          <cell r="D268">
            <v>0</v>
          </cell>
          <cell r="E268" t="str">
            <v>Photo</v>
          </cell>
          <cell r="F268" t="str">
            <v>Fraise torique</v>
          </cell>
          <cell r="G268" t="str">
            <v>10.00</v>
          </cell>
          <cell r="H268" t="str">
            <v>1</v>
          </cell>
        </row>
        <row r="269">
          <cell r="A269" t="str">
            <v>(T52K2)</v>
          </cell>
          <cell r="B269">
            <v>52</v>
          </cell>
          <cell r="C269" t="str">
            <v>KIWA 2</v>
          </cell>
          <cell r="D269">
            <v>0</v>
          </cell>
          <cell r="E269" t="str">
            <v>Photo</v>
          </cell>
          <cell r="F269" t="str">
            <v>Foret à pointer</v>
          </cell>
          <cell r="G269" t="str">
            <v>12.00</v>
          </cell>
          <cell r="H269">
            <v>0</v>
          </cell>
        </row>
        <row r="270">
          <cell r="A270" t="str">
            <v>(T52K3)</v>
          </cell>
          <cell r="B270">
            <v>52</v>
          </cell>
          <cell r="C270" t="str">
            <v>KIWA 3</v>
          </cell>
          <cell r="D270">
            <v>0</v>
          </cell>
          <cell r="E270" t="str">
            <v>Photo</v>
          </cell>
          <cell r="F270" t="str">
            <v>Fraise isocele</v>
          </cell>
          <cell r="G270" t="str">
            <v>10.00</v>
          </cell>
          <cell r="H270">
            <v>0</v>
          </cell>
        </row>
        <row r="271">
          <cell r="A271" t="str">
            <v>(T52K4)</v>
          </cell>
          <cell r="B271">
            <v>52</v>
          </cell>
          <cell r="C271" t="str">
            <v>KIWA 4</v>
          </cell>
          <cell r="D271">
            <v>0</v>
          </cell>
          <cell r="E271" t="str">
            <v>Photo</v>
          </cell>
          <cell r="F271" t="str">
            <v>Fraise torique</v>
          </cell>
          <cell r="G271" t="str">
            <v>10.00</v>
          </cell>
          <cell r="H271" t="str">
            <v>1</v>
          </cell>
        </row>
        <row r="272">
          <cell r="A272" t="str">
            <v>(T52MI)</v>
          </cell>
          <cell r="B272">
            <v>52</v>
          </cell>
          <cell r="C272" t="str">
            <v>MITSUI</v>
          </cell>
          <cell r="D272">
            <v>310</v>
          </cell>
          <cell r="E272" t="str">
            <v>Photo</v>
          </cell>
          <cell r="F272" t="str">
            <v>Fraise</v>
          </cell>
          <cell r="G272" t="str">
            <v>20.00</v>
          </cell>
          <cell r="H272">
            <v>0</v>
          </cell>
        </row>
        <row r="273">
          <cell r="A273" t="str">
            <v>(T53K1)</v>
          </cell>
          <cell r="B273">
            <v>53</v>
          </cell>
          <cell r="C273" t="str">
            <v>KIWA 1</v>
          </cell>
          <cell r="D273">
            <v>0</v>
          </cell>
          <cell r="E273" t="str">
            <v>Photo</v>
          </cell>
          <cell r="F273" t="str">
            <v>Fraise torique</v>
          </cell>
          <cell r="G273" t="str">
            <v>10.00</v>
          </cell>
          <cell r="H273" t="str">
            <v>3</v>
          </cell>
        </row>
        <row r="274">
          <cell r="A274" t="str">
            <v>(T53K2)</v>
          </cell>
          <cell r="B274">
            <v>53</v>
          </cell>
          <cell r="C274" t="str">
            <v>KIWA 2</v>
          </cell>
          <cell r="D274">
            <v>0</v>
          </cell>
          <cell r="E274" t="str">
            <v>Photo</v>
          </cell>
          <cell r="F274" t="str">
            <v>Foret à pointer</v>
          </cell>
          <cell r="G274" t="str">
            <v>12.00</v>
          </cell>
          <cell r="H274">
            <v>0</v>
          </cell>
        </row>
        <row r="275">
          <cell r="A275" t="str">
            <v>(T53K3)</v>
          </cell>
          <cell r="B275">
            <v>53</v>
          </cell>
          <cell r="C275" t="str">
            <v>KIWA 3</v>
          </cell>
          <cell r="D275">
            <v>0</v>
          </cell>
          <cell r="E275" t="str">
            <v>Photo</v>
          </cell>
          <cell r="F275" t="str">
            <v>Fraise</v>
          </cell>
          <cell r="G275" t="str">
            <v>16.00</v>
          </cell>
          <cell r="H275">
            <v>0</v>
          </cell>
        </row>
        <row r="276">
          <cell r="A276" t="str">
            <v>(T53K4)</v>
          </cell>
          <cell r="B276">
            <v>53</v>
          </cell>
          <cell r="C276" t="str">
            <v>KIWA 4</v>
          </cell>
          <cell r="D276">
            <v>53</v>
          </cell>
          <cell r="E276" t="str">
            <v>Photo</v>
          </cell>
          <cell r="F276" t="str">
            <v>Fraise torique</v>
          </cell>
          <cell r="G276" t="str">
            <v>10.00</v>
          </cell>
          <cell r="H276" t="str">
            <v>2.5</v>
          </cell>
        </row>
        <row r="277">
          <cell r="A277" t="str">
            <v>(T53MI)</v>
          </cell>
          <cell r="B277">
            <v>53</v>
          </cell>
          <cell r="C277" t="str">
            <v>MITSUI</v>
          </cell>
          <cell r="D277">
            <v>0</v>
          </cell>
          <cell r="E277" t="str">
            <v>Photo</v>
          </cell>
          <cell r="F277" t="str">
            <v>Fraise</v>
          </cell>
          <cell r="G277" t="str">
            <v>16.00</v>
          </cell>
          <cell r="H277">
            <v>0</v>
          </cell>
        </row>
        <row r="278">
          <cell r="A278" t="str">
            <v>(T54K1)</v>
          </cell>
          <cell r="B278">
            <v>54</v>
          </cell>
          <cell r="C278" t="str">
            <v>KIWA 1</v>
          </cell>
          <cell r="D278">
            <v>0</v>
          </cell>
          <cell r="E278" t="str">
            <v>Photo</v>
          </cell>
          <cell r="F278" t="str">
            <v>Fraise torique</v>
          </cell>
          <cell r="G278" t="str">
            <v>16.00</v>
          </cell>
          <cell r="H278" t="str">
            <v>4</v>
          </cell>
        </row>
        <row r="279">
          <cell r="A279" t="str">
            <v>(T54K2)</v>
          </cell>
          <cell r="B279">
            <v>54</v>
          </cell>
          <cell r="C279" t="str">
            <v>KIWA 2</v>
          </cell>
          <cell r="D279">
            <v>0</v>
          </cell>
          <cell r="E279" t="str">
            <v>Photo</v>
          </cell>
          <cell r="F279" t="str">
            <v>Foret à pointer</v>
          </cell>
          <cell r="G279" t="str">
            <v>10.00</v>
          </cell>
          <cell r="H279">
            <v>0</v>
          </cell>
        </row>
        <row r="280">
          <cell r="A280" t="str">
            <v>(T54K3)</v>
          </cell>
          <cell r="B280">
            <v>54</v>
          </cell>
          <cell r="C280" t="str">
            <v>KIWA 3</v>
          </cell>
          <cell r="D280">
            <v>0</v>
          </cell>
          <cell r="E280" t="str">
            <v>Photo</v>
          </cell>
          <cell r="F280" t="str">
            <v>Fraise torique</v>
          </cell>
          <cell r="G280" t="str">
            <v>10.00</v>
          </cell>
          <cell r="H280" t="str">
            <v>2</v>
          </cell>
        </row>
        <row r="281">
          <cell r="A281" t="str">
            <v>(T54K4)</v>
          </cell>
          <cell r="B281">
            <v>54</v>
          </cell>
          <cell r="C281" t="str">
            <v>KIWA 4</v>
          </cell>
          <cell r="D281">
            <v>0</v>
          </cell>
          <cell r="E281" t="str">
            <v>Photo</v>
          </cell>
          <cell r="F281" t="str">
            <v>Fraise torique</v>
          </cell>
          <cell r="G281" t="str">
            <v>16.00</v>
          </cell>
          <cell r="H281" t="str">
            <v>3</v>
          </cell>
        </row>
        <row r="282">
          <cell r="A282" t="str">
            <v>(T54MI)</v>
          </cell>
          <cell r="B282">
            <v>54</v>
          </cell>
          <cell r="C282" t="str">
            <v>MITSUI</v>
          </cell>
          <cell r="D282">
            <v>0</v>
          </cell>
          <cell r="E282" t="str">
            <v>Photo</v>
          </cell>
          <cell r="F282" t="str">
            <v>Fraise</v>
          </cell>
          <cell r="G282" t="str">
            <v>3.00</v>
          </cell>
          <cell r="H282">
            <v>0</v>
          </cell>
        </row>
        <row r="283">
          <cell r="A283" t="str">
            <v>(T55K1)</v>
          </cell>
          <cell r="B283">
            <v>55</v>
          </cell>
          <cell r="C283" t="str">
            <v>KIWA 1</v>
          </cell>
          <cell r="D283">
            <v>0</v>
          </cell>
          <cell r="E283" t="str">
            <v>Photo</v>
          </cell>
          <cell r="F283" t="str">
            <v>Fraise</v>
          </cell>
          <cell r="G283" t="str">
            <v>14.00</v>
          </cell>
          <cell r="H283">
            <v>0</v>
          </cell>
        </row>
        <row r="284">
          <cell r="A284" t="str">
            <v>(T55K2)</v>
          </cell>
          <cell r="B284">
            <v>55</v>
          </cell>
          <cell r="C284" t="str">
            <v>KIWA 2</v>
          </cell>
          <cell r="D284">
            <v>0</v>
          </cell>
          <cell r="E284" t="str">
            <v>Photo</v>
          </cell>
          <cell r="F284" t="str">
            <v>Foret</v>
          </cell>
          <cell r="G284" t="str">
            <v>2.50</v>
          </cell>
          <cell r="H284">
            <v>0</v>
          </cell>
        </row>
        <row r="285">
          <cell r="A285" t="str">
            <v>(T55K3)</v>
          </cell>
          <cell r="B285">
            <v>55</v>
          </cell>
          <cell r="C285" t="str">
            <v>KIWA 3</v>
          </cell>
          <cell r="D285">
            <v>0</v>
          </cell>
          <cell r="E285" t="str">
            <v>Photo</v>
          </cell>
          <cell r="F285" t="str">
            <v>Fraise torique</v>
          </cell>
          <cell r="G285" t="str">
            <v>10.00</v>
          </cell>
          <cell r="H285" t="str">
            <v>1</v>
          </cell>
        </row>
        <row r="286">
          <cell r="A286" t="str">
            <v>(T55K4)</v>
          </cell>
          <cell r="B286">
            <v>55</v>
          </cell>
          <cell r="C286" t="str">
            <v>KIWA 4</v>
          </cell>
          <cell r="D286">
            <v>0</v>
          </cell>
          <cell r="E286" t="str">
            <v>Photo</v>
          </cell>
          <cell r="F286" t="str">
            <v>Fraise isocele</v>
          </cell>
          <cell r="G286" t="str">
            <v>15.80</v>
          </cell>
          <cell r="H286">
            <v>0</v>
          </cell>
        </row>
        <row r="287">
          <cell r="A287" t="str">
            <v>(T55MI)</v>
          </cell>
          <cell r="B287">
            <v>55</v>
          </cell>
          <cell r="C287" t="str">
            <v>MITSUI</v>
          </cell>
          <cell r="D287">
            <v>0</v>
          </cell>
          <cell r="E287" t="str">
            <v>Photo</v>
          </cell>
          <cell r="F287" t="str">
            <v>Fraise</v>
          </cell>
          <cell r="G287" t="str">
            <v>12.00</v>
          </cell>
          <cell r="H287">
            <v>0</v>
          </cell>
        </row>
        <row r="288">
          <cell r="A288" t="str">
            <v>(T56K1)</v>
          </cell>
          <cell r="B288">
            <v>56</v>
          </cell>
          <cell r="C288" t="str">
            <v>KIWA 1</v>
          </cell>
          <cell r="D288">
            <v>0</v>
          </cell>
          <cell r="E288" t="str">
            <v>Photo</v>
          </cell>
          <cell r="F288" t="str">
            <v>Fraise</v>
          </cell>
          <cell r="G288" t="str">
            <v>16.00</v>
          </cell>
          <cell r="H288">
            <v>0</v>
          </cell>
        </row>
        <row r="289">
          <cell r="A289" t="str">
            <v>(T56K2)</v>
          </cell>
          <cell r="B289">
            <v>56</v>
          </cell>
          <cell r="C289" t="str">
            <v>KIWA 2</v>
          </cell>
          <cell r="D289">
            <v>0</v>
          </cell>
          <cell r="E289" t="str">
            <v>Photo</v>
          </cell>
          <cell r="F289" t="str">
            <v>Foret</v>
          </cell>
          <cell r="G289" t="str">
            <v>3.00</v>
          </cell>
          <cell r="H289">
            <v>0</v>
          </cell>
        </row>
        <row r="290">
          <cell r="A290" t="str">
            <v>(T56K3)</v>
          </cell>
          <cell r="B290">
            <v>56</v>
          </cell>
          <cell r="C290" t="str">
            <v>KIWA 3</v>
          </cell>
          <cell r="D290">
            <v>53</v>
          </cell>
          <cell r="E290" t="str">
            <v>Photo</v>
          </cell>
          <cell r="F290" t="str">
            <v>Fraise torique</v>
          </cell>
          <cell r="G290" t="str">
            <v>10.00</v>
          </cell>
          <cell r="H290" t="str">
            <v>2.5</v>
          </cell>
        </row>
        <row r="291">
          <cell r="A291" t="str">
            <v>(T56K4)</v>
          </cell>
          <cell r="B291">
            <v>56</v>
          </cell>
          <cell r="C291" t="str">
            <v>KIWA 4</v>
          </cell>
          <cell r="D291">
            <v>0</v>
          </cell>
          <cell r="E291" t="str">
            <v>Photo</v>
          </cell>
          <cell r="F291" t="str">
            <v>Fraise torique</v>
          </cell>
          <cell r="G291" t="str">
            <v>16.00</v>
          </cell>
          <cell r="H291" t="str">
            <v>2</v>
          </cell>
        </row>
        <row r="292">
          <cell r="A292" t="str">
            <v>(T56MI)</v>
          </cell>
          <cell r="B292">
            <v>56</v>
          </cell>
          <cell r="C292" t="str">
            <v>MITSUI</v>
          </cell>
          <cell r="D292">
            <v>0</v>
          </cell>
          <cell r="E292" t="str">
            <v>Photo</v>
          </cell>
          <cell r="F292" t="str">
            <v>Fraise sphérique</v>
          </cell>
          <cell r="G292" t="str">
            <v>8.00</v>
          </cell>
          <cell r="H292" t="str">
            <v>4</v>
          </cell>
        </row>
        <row r="293">
          <cell r="A293" t="str">
            <v>(T57K1)</v>
          </cell>
          <cell r="B293">
            <v>57</v>
          </cell>
          <cell r="C293" t="str">
            <v>KIWA 1</v>
          </cell>
          <cell r="D293">
            <v>0</v>
          </cell>
          <cell r="E293" t="str">
            <v>Photo</v>
          </cell>
          <cell r="F293" t="str">
            <v>Fraise à chanfreiner</v>
          </cell>
          <cell r="G293" t="str">
            <v>21.70</v>
          </cell>
          <cell r="H293">
            <v>0</v>
          </cell>
        </row>
        <row r="294">
          <cell r="A294" t="str">
            <v>(T57K2)</v>
          </cell>
          <cell r="B294">
            <v>57</v>
          </cell>
          <cell r="C294" t="str">
            <v>KIWA 2</v>
          </cell>
          <cell r="D294">
            <v>0</v>
          </cell>
          <cell r="E294" t="str">
            <v>Photo</v>
          </cell>
          <cell r="F294" t="str">
            <v>Foret</v>
          </cell>
          <cell r="G294" t="str">
            <v>3.00</v>
          </cell>
          <cell r="H294">
            <v>0</v>
          </cell>
        </row>
        <row r="295">
          <cell r="A295" t="str">
            <v>(T57K3)</v>
          </cell>
          <cell r="B295">
            <v>57</v>
          </cell>
          <cell r="C295" t="str">
            <v>KIWA 3</v>
          </cell>
          <cell r="D295">
            <v>0</v>
          </cell>
          <cell r="E295" t="str">
            <v>Photo</v>
          </cell>
          <cell r="F295" t="str">
            <v>Fraise torique</v>
          </cell>
          <cell r="G295" t="str">
            <v>12.00</v>
          </cell>
          <cell r="H295" t="str">
            <v>3</v>
          </cell>
        </row>
        <row r="296">
          <cell r="A296" t="str">
            <v>(T57K4)</v>
          </cell>
          <cell r="B296">
            <v>57</v>
          </cell>
          <cell r="C296" t="str">
            <v>KIWA 4</v>
          </cell>
          <cell r="D296">
            <v>0</v>
          </cell>
          <cell r="E296" t="str">
            <v>Photo</v>
          </cell>
          <cell r="F296" t="str">
            <v>Fraise torique</v>
          </cell>
          <cell r="G296" t="str">
            <v>10.00</v>
          </cell>
          <cell r="H296" t="str">
            <v>2</v>
          </cell>
        </row>
        <row r="297">
          <cell r="A297" t="str">
            <v>(T57MI)</v>
          </cell>
          <cell r="B297">
            <v>57</v>
          </cell>
          <cell r="C297" t="str">
            <v>MITSUI</v>
          </cell>
          <cell r="D297">
            <v>0</v>
          </cell>
          <cell r="E297" t="str">
            <v>Photo</v>
          </cell>
          <cell r="F297" t="str">
            <v>Fraise torique</v>
          </cell>
          <cell r="G297" t="str">
            <v>20.00</v>
          </cell>
          <cell r="H297" t="str">
            <v>5</v>
          </cell>
        </row>
        <row r="298">
          <cell r="A298" t="str">
            <v>(T58K1)</v>
          </cell>
          <cell r="B298">
            <v>58</v>
          </cell>
          <cell r="C298" t="str">
            <v>KIWA 1</v>
          </cell>
          <cell r="D298">
            <v>0</v>
          </cell>
          <cell r="E298" t="str">
            <v>Photo</v>
          </cell>
          <cell r="F298" t="str">
            <v>Fraise 3 tailles</v>
          </cell>
          <cell r="G298" t="str">
            <v>100.00</v>
          </cell>
          <cell r="H298">
            <v>0</v>
          </cell>
        </row>
        <row r="299">
          <cell r="A299" t="str">
            <v>(T58K2)</v>
          </cell>
          <cell r="B299">
            <v>58</v>
          </cell>
          <cell r="C299" t="str">
            <v>KIWA 2</v>
          </cell>
          <cell r="D299">
            <v>0</v>
          </cell>
          <cell r="E299" t="str">
            <v>Photo</v>
          </cell>
          <cell r="F299" t="str">
            <v>Foret</v>
          </cell>
          <cell r="G299" t="str">
            <v>3.00</v>
          </cell>
          <cell r="H299">
            <v>0</v>
          </cell>
        </row>
        <row r="300">
          <cell r="A300" t="str">
            <v>(T58K3)</v>
          </cell>
          <cell r="B300">
            <v>58</v>
          </cell>
          <cell r="C300" t="str">
            <v>KIWA 3</v>
          </cell>
          <cell r="D300">
            <v>0</v>
          </cell>
          <cell r="E300" t="str">
            <v>Photo</v>
          </cell>
          <cell r="F300" t="str">
            <v>Fraise torique</v>
          </cell>
          <cell r="G300" t="str">
            <v>10.00</v>
          </cell>
          <cell r="H300" t="str">
            <v>2.5</v>
          </cell>
        </row>
        <row r="301">
          <cell r="A301" t="str">
            <v>(T58K4)</v>
          </cell>
          <cell r="B301">
            <v>58</v>
          </cell>
          <cell r="C301" t="str">
            <v>KIWA 4</v>
          </cell>
          <cell r="D301">
            <v>58</v>
          </cell>
          <cell r="E301" t="str">
            <v>Photo</v>
          </cell>
          <cell r="F301" t="str">
            <v>Fraise</v>
          </cell>
          <cell r="G301" t="str">
            <v>8.00</v>
          </cell>
          <cell r="H301">
            <v>0</v>
          </cell>
        </row>
        <row r="302">
          <cell r="A302" t="str">
            <v>(T58MI)</v>
          </cell>
          <cell r="B302">
            <v>58</v>
          </cell>
          <cell r="C302" t="str">
            <v>MITSUI</v>
          </cell>
          <cell r="D302">
            <v>0</v>
          </cell>
          <cell r="E302" t="str">
            <v>Photo</v>
          </cell>
          <cell r="F302" t="str">
            <v>Fraise</v>
          </cell>
          <cell r="G302" t="str">
            <v>8.00</v>
          </cell>
          <cell r="H302">
            <v>0</v>
          </cell>
        </row>
        <row r="303">
          <cell r="A303" t="str">
            <v>(T59K1)</v>
          </cell>
          <cell r="B303">
            <v>59</v>
          </cell>
          <cell r="C303" t="str">
            <v>KIWA 1</v>
          </cell>
          <cell r="D303">
            <v>0</v>
          </cell>
          <cell r="E303" t="str">
            <v>Photo</v>
          </cell>
          <cell r="F303" t="str">
            <v>Fraise</v>
          </cell>
          <cell r="G303" t="str">
            <v>16.00</v>
          </cell>
          <cell r="H303">
            <v>0</v>
          </cell>
        </row>
        <row r="304">
          <cell r="A304" t="str">
            <v>(T59K2)</v>
          </cell>
          <cell r="B304">
            <v>59</v>
          </cell>
          <cell r="C304" t="str">
            <v>KIWA 2</v>
          </cell>
          <cell r="D304">
            <v>0</v>
          </cell>
          <cell r="E304" t="str">
            <v>Photo</v>
          </cell>
          <cell r="F304" t="str">
            <v>Foret</v>
          </cell>
          <cell r="G304" t="str">
            <v>3.30</v>
          </cell>
          <cell r="H304">
            <v>0</v>
          </cell>
        </row>
        <row r="305">
          <cell r="A305" t="str">
            <v>(T59K3)</v>
          </cell>
          <cell r="B305">
            <v>59</v>
          </cell>
          <cell r="C305" t="str">
            <v>KIWA 3</v>
          </cell>
          <cell r="D305">
            <v>0</v>
          </cell>
          <cell r="E305" t="str">
            <v>Photo</v>
          </cell>
          <cell r="F305" t="str">
            <v>POSTE VACANT</v>
          </cell>
          <cell r="G305">
            <v>0</v>
          </cell>
          <cell r="H305">
            <v>0</v>
          </cell>
        </row>
        <row r="306">
          <cell r="A306" t="str">
            <v>(T59K4)</v>
          </cell>
          <cell r="B306">
            <v>59</v>
          </cell>
          <cell r="C306" t="str">
            <v>KIWA 4</v>
          </cell>
          <cell r="D306">
            <v>0</v>
          </cell>
          <cell r="E306" t="str">
            <v>Photo</v>
          </cell>
          <cell r="F306" t="str">
            <v>Fraise 3 tailles</v>
          </cell>
          <cell r="G306" t="str">
            <v>99.50</v>
          </cell>
          <cell r="H306" t="str">
            <v>0.2</v>
          </cell>
        </row>
        <row r="307">
          <cell r="A307" t="str">
            <v>(T59MI)</v>
          </cell>
          <cell r="B307">
            <v>59</v>
          </cell>
          <cell r="C307" t="str">
            <v>MITSUI</v>
          </cell>
          <cell r="D307">
            <v>0</v>
          </cell>
          <cell r="E307" t="str">
            <v>Photo</v>
          </cell>
          <cell r="F307" t="str">
            <v>Fraise</v>
          </cell>
          <cell r="G307" t="str">
            <v>4.00</v>
          </cell>
          <cell r="H307">
            <v>0</v>
          </cell>
        </row>
        <row r="308">
          <cell r="A308" t="str">
            <v>(T60K1)</v>
          </cell>
          <cell r="B308">
            <v>60</v>
          </cell>
          <cell r="C308" t="str">
            <v>KIWA 1</v>
          </cell>
          <cell r="D308">
            <v>0</v>
          </cell>
          <cell r="E308" t="str">
            <v>Photo</v>
          </cell>
          <cell r="F308" t="str">
            <v>Fraise 3 tailles</v>
          </cell>
          <cell r="G308" t="str">
            <v>100.00</v>
          </cell>
          <cell r="H308">
            <v>0</v>
          </cell>
        </row>
        <row r="309">
          <cell r="A309" t="str">
            <v>(T60K2)</v>
          </cell>
          <cell r="B309">
            <v>60</v>
          </cell>
          <cell r="C309" t="str">
            <v>KIWA 2</v>
          </cell>
          <cell r="D309">
            <v>0</v>
          </cell>
          <cell r="E309" t="str">
            <v>Photo</v>
          </cell>
          <cell r="F309" t="str">
            <v>Foret</v>
          </cell>
          <cell r="G309" t="str">
            <v>4.00</v>
          </cell>
          <cell r="H309">
            <v>0</v>
          </cell>
        </row>
        <row r="310">
          <cell r="A310" t="str">
            <v>(T60K3)</v>
          </cell>
          <cell r="B310">
            <v>60</v>
          </cell>
          <cell r="C310" t="str">
            <v>KIWA 3</v>
          </cell>
          <cell r="D310">
            <v>0</v>
          </cell>
          <cell r="E310" t="str">
            <v>Photo</v>
          </cell>
          <cell r="F310" t="str">
            <v>Fraise torique</v>
          </cell>
          <cell r="G310" t="str">
            <v>16.00</v>
          </cell>
          <cell r="H310" t="str">
            <v>4</v>
          </cell>
        </row>
        <row r="311">
          <cell r="A311" t="str">
            <v>(T60K4)</v>
          </cell>
          <cell r="B311">
            <v>60</v>
          </cell>
          <cell r="C311" t="str">
            <v>KIWA 4</v>
          </cell>
          <cell r="D311">
            <v>0</v>
          </cell>
          <cell r="E311" t="str">
            <v>Photo</v>
          </cell>
          <cell r="F311" t="str">
            <v>Fraise 3 tailles</v>
          </cell>
          <cell r="G311" t="str">
            <v>99.50</v>
          </cell>
          <cell r="H311" t="str">
            <v>0.2</v>
          </cell>
        </row>
        <row r="312">
          <cell r="A312" t="str">
            <v>(T60MI)</v>
          </cell>
          <cell r="B312">
            <v>60</v>
          </cell>
          <cell r="C312" t="str">
            <v>MITSUI</v>
          </cell>
          <cell r="D312">
            <v>0</v>
          </cell>
          <cell r="E312" t="str">
            <v>Photo</v>
          </cell>
          <cell r="F312" t="str">
            <v>Fraise de finition</v>
          </cell>
          <cell r="G312" t="str">
            <v>20.00</v>
          </cell>
          <cell r="H312">
            <v>0</v>
          </cell>
        </row>
        <row r="313">
          <cell r="A313" t="str">
            <v>(T61K1)</v>
          </cell>
          <cell r="B313">
            <v>61</v>
          </cell>
          <cell r="C313" t="str">
            <v>KIWA 1</v>
          </cell>
          <cell r="D313">
            <v>0</v>
          </cell>
          <cell r="E313" t="str">
            <v>Photo</v>
          </cell>
          <cell r="F313" t="str">
            <v>Foret à pointer</v>
          </cell>
          <cell r="G313" t="str">
            <v>12.00</v>
          </cell>
          <cell r="H313">
            <v>0</v>
          </cell>
        </row>
        <row r="314">
          <cell r="A314" t="str">
            <v>(T61K2)</v>
          </cell>
          <cell r="B314">
            <v>61</v>
          </cell>
          <cell r="C314" t="str">
            <v>KIWA 2</v>
          </cell>
          <cell r="D314">
            <v>0</v>
          </cell>
          <cell r="E314" t="str">
            <v>Photo</v>
          </cell>
          <cell r="F314" t="str">
            <v>Foret</v>
          </cell>
          <cell r="G314" t="str">
            <v>4.20</v>
          </cell>
          <cell r="H314">
            <v>0</v>
          </cell>
        </row>
        <row r="315">
          <cell r="A315" t="str">
            <v>(T61K3)</v>
          </cell>
          <cell r="B315">
            <v>61</v>
          </cell>
          <cell r="C315" t="str">
            <v>KIWA 3</v>
          </cell>
          <cell r="D315">
            <v>0</v>
          </cell>
          <cell r="E315" t="str">
            <v>Photo</v>
          </cell>
          <cell r="F315" t="str">
            <v>Fraise torique</v>
          </cell>
          <cell r="G315" t="str">
            <v>16.00</v>
          </cell>
          <cell r="H315" t="str">
            <v>5</v>
          </cell>
        </row>
        <row r="316">
          <cell r="A316" t="str">
            <v>(T61K4)</v>
          </cell>
          <cell r="B316">
            <v>61</v>
          </cell>
          <cell r="C316" t="str">
            <v>KIWA 4</v>
          </cell>
          <cell r="D316">
            <v>61</v>
          </cell>
          <cell r="E316" t="str">
            <v>Photo</v>
          </cell>
          <cell r="F316" t="str">
            <v>Foret à pointer</v>
          </cell>
          <cell r="G316" t="str">
            <v>12.00</v>
          </cell>
          <cell r="H316">
            <v>0</v>
          </cell>
        </row>
        <row r="317">
          <cell r="A317" t="str">
            <v>(T61MI)</v>
          </cell>
          <cell r="B317">
            <v>61</v>
          </cell>
          <cell r="C317" t="str">
            <v>MITSUI</v>
          </cell>
          <cell r="D317">
            <v>0</v>
          </cell>
          <cell r="E317" t="str">
            <v>Photo</v>
          </cell>
          <cell r="F317" t="str">
            <v>Fraise torique</v>
          </cell>
          <cell r="G317" t="str">
            <v>10.00</v>
          </cell>
          <cell r="H317" t="str">
            <v>1</v>
          </cell>
        </row>
        <row r="318">
          <cell r="A318" t="str">
            <v>(T62K1)</v>
          </cell>
          <cell r="B318">
            <v>62</v>
          </cell>
          <cell r="C318" t="str">
            <v>KIWA 1</v>
          </cell>
          <cell r="D318">
            <v>0</v>
          </cell>
          <cell r="E318" t="str">
            <v>Photo</v>
          </cell>
          <cell r="F318" t="str">
            <v>Foret à pointer</v>
          </cell>
          <cell r="G318" t="str">
            <v>12.00</v>
          </cell>
          <cell r="H318">
            <v>0</v>
          </cell>
        </row>
        <row r="319">
          <cell r="A319" t="str">
            <v>(T62K2)</v>
          </cell>
          <cell r="B319">
            <v>62</v>
          </cell>
          <cell r="C319" t="str">
            <v>KIWA 2</v>
          </cell>
          <cell r="D319">
            <v>0</v>
          </cell>
          <cell r="E319" t="str">
            <v>Photo</v>
          </cell>
          <cell r="F319" t="str">
            <v>Foret</v>
          </cell>
          <cell r="G319" t="str">
            <v>4.50</v>
          </cell>
          <cell r="H319">
            <v>0</v>
          </cell>
        </row>
        <row r="320">
          <cell r="A320" t="str">
            <v>(T62K3)</v>
          </cell>
          <cell r="B320">
            <v>62</v>
          </cell>
          <cell r="C320" t="str">
            <v>KIWA 3</v>
          </cell>
          <cell r="D320">
            <v>0</v>
          </cell>
          <cell r="E320" t="str">
            <v>Photo</v>
          </cell>
          <cell r="F320" t="str">
            <v>POSTE VACANT</v>
          </cell>
          <cell r="G320">
            <v>0</v>
          </cell>
          <cell r="H320">
            <v>0</v>
          </cell>
        </row>
        <row r="321">
          <cell r="A321" t="str">
            <v>(T62K4)</v>
          </cell>
          <cell r="B321">
            <v>62</v>
          </cell>
          <cell r="C321" t="str">
            <v>KIWA 4</v>
          </cell>
          <cell r="D321">
            <v>62</v>
          </cell>
          <cell r="E321" t="str">
            <v>Photo</v>
          </cell>
          <cell r="F321" t="str">
            <v>Foret à pointer</v>
          </cell>
          <cell r="G321" t="str">
            <v>12.00</v>
          </cell>
          <cell r="H321">
            <v>0</v>
          </cell>
        </row>
        <row r="322">
          <cell r="A322" t="str">
            <v>(T62MI)</v>
          </cell>
          <cell r="B322">
            <v>62</v>
          </cell>
          <cell r="C322" t="str">
            <v>MITSUI</v>
          </cell>
          <cell r="D322">
            <v>0</v>
          </cell>
          <cell r="E322" t="str">
            <v>Photo</v>
          </cell>
          <cell r="F322" t="str">
            <v>Fraise torique</v>
          </cell>
          <cell r="G322" t="str">
            <v>10.00</v>
          </cell>
          <cell r="H322" t="str">
            <v>3</v>
          </cell>
        </row>
        <row r="323">
          <cell r="A323" t="str">
            <v>(T63K1)</v>
          </cell>
          <cell r="B323">
            <v>63</v>
          </cell>
          <cell r="C323" t="str">
            <v>KIWA 1</v>
          </cell>
          <cell r="D323">
            <v>0</v>
          </cell>
          <cell r="E323" t="str">
            <v>Photo</v>
          </cell>
          <cell r="F323" t="str">
            <v>Foret à pointer</v>
          </cell>
          <cell r="G323" t="str">
            <v>16.00</v>
          </cell>
          <cell r="H323">
            <v>0</v>
          </cell>
        </row>
        <row r="324">
          <cell r="A324" t="str">
            <v>(T63K2)</v>
          </cell>
          <cell r="B324">
            <v>63</v>
          </cell>
          <cell r="C324" t="str">
            <v>KIWA 2</v>
          </cell>
          <cell r="D324">
            <v>0</v>
          </cell>
          <cell r="E324" t="str">
            <v>Photo</v>
          </cell>
          <cell r="F324" t="str">
            <v>Foret</v>
          </cell>
          <cell r="G324" t="str">
            <v>5.00</v>
          </cell>
          <cell r="H324">
            <v>0</v>
          </cell>
        </row>
        <row r="325">
          <cell r="A325" t="str">
            <v>(T63K3)</v>
          </cell>
          <cell r="B325">
            <v>63</v>
          </cell>
          <cell r="C325" t="str">
            <v>KIWA 3</v>
          </cell>
          <cell r="D325">
            <v>0</v>
          </cell>
          <cell r="E325" t="str">
            <v>Photo</v>
          </cell>
          <cell r="F325" t="str">
            <v>POSTE VACANT</v>
          </cell>
          <cell r="G325">
            <v>0</v>
          </cell>
          <cell r="H325">
            <v>0</v>
          </cell>
        </row>
        <row r="326">
          <cell r="A326" t="str">
            <v>(T63K4)</v>
          </cell>
          <cell r="B326">
            <v>63</v>
          </cell>
          <cell r="C326" t="str">
            <v>KIWA 4</v>
          </cell>
          <cell r="D326">
            <v>63</v>
          </cell>
          <cell r="E326" t="str">
            <v>Photo</v>
          </cell>
          <cell r="F326" t="str">
            <v>Foret à pointer</v>
          </cell>
          <cell r="G326" t="str">
            <v>16.00</v>
          </cell>
          <cell r="H326">
            <v>0</v>
          </cell>
        </row>
        <row r="327">
          <cell r="A327" t="str">
            <v>(T63MI)</v>
          </cell>
          <cell r="B327">
            <v>63</v>
          </cell>
          <cell r="C327" t="str">
            <v>MITSUI</v>
          </cell>
          <cell r="D327">
            <v>0</v>
          </cell>
          <cell r="E327" t="str">
            <v>Photo</v>
          </cell>
          <cell r="F327" t="str">
            <v>Fraise</v>
          </cell>
          <cell r="G327" t="str">
            <v>20.00</v>
          </cell>
          <cell r="H327">
            <v>0</v>
          </cell>
        </row>
        <row r="328">
          <cell r="A328" t="str">
            <v>(T64K1)</v>
          </cell>
          <cell r="B328">
            <v>64</v>
          </cell>
          <cell r="C328" t="str">
            <v>KIWA 1</v>
          </cell>
          <cell r="D328">
            <v>0</v>
          </cell>
          <cell r="E328" t="str">
            <v>Photo</v>
          </cell>
          <cell r="F328" t="str">
            <v>Fraise à chanfreiner</v>
          </cell>
          <cell r="G328" t="str">
            <v>25.00</v>
          </cell>
          <cell r="H328">
            <v>0</v>
          </cell>
        </row>
        <row r="329">
          <cell r="A329" t="str">
            <v>(T64K2)</v>
          </cell>
          <cell r="B329">
            <v>64</v>
          </cell>
          <cell r="C329" t="str">
            <v>KIWA 2</v>
          </cell>
          <cell r="D329">
            <v>0</v>
          </cell>
          <cell r="E329" t="str">
            <v>Photo</v>
          </cell>
          <cell r="F329" t="str">
            <v>Foret</v>
          </cell>
          <cell r="G329" t="str">
            <v>5.00</v>
          </cell>
          <cell r="H329">
            <v>0</v>
          </cell>
        </row>
        <row r="330">
          <cell r="A330" t="str">
            <v>(T64K3)</v>
          </cell>
          <cell r="B330">
            <v>64</v>
          </cell>
          <cell r="C330" t="str">
            <v>KIWA 3</v>
          </cell>
          <cell r="D330">
            <v>0</v>
          </cell>
          <cell r="E330" t="str">
            <v>Photo</v>
          </cell>
          <cell r="F330" t="str">
            <v>Fraise torique</v>
          </cell>
          <cell r="G330" t="str">
            <v>20.00</v>
          </cell>
          <cell r="H330" t="str">
            <v>5</v>
          </cell>
        </row>
        <row r="331">
          <cell r="A331" t="str">
            <v>(T64K4)</v>
          </cell>
          <cell r="B331">
            <v>64</v>
          </cell>
          <cell r="C331" t="str">
            <v>KIWA 4</v>
          </cell>
          <cell r="D331">
            <v>0</v>
          </cell>
          <cell r="E331" t="str">
            <v>Photo</v>
          </cell>
          <cell r="F331" t="str">
            <v>Fraise à chanfreiner</v>
          </cell>
          <cell r="G331" t="str">
            <v>25.00</v>
          </cell>
          <cell r="H331">
            <v>0</v>
          </cell>
        </row>
        <row r="332">
          <cell r="A332" t="str">
            <v>(T64MI)</v>
          </cell>
          <cell r="B332">
            <v>64</v>
          </cell>
          <cell r="C332" t="str">
            <v>MITSUI</v>
          </cell>
          <cell r="D332">
            <v>0</v>
          </cell>
          <cell r="E332" t="str">
            <v>Photo</v>
          </cell>
          <cell r="F332" t="str">
            <v>Fraise</v>
          </cell>
          <cell r="G332" t="str">
            <v>6.00</v>
          </cell>
          <cell r="H332">
            <v>0</v>
          </cell>
        </row>
        <row r="333">
          <cell r="A333" t="str">
            <v>(T65K1)</v>
          </cell>
          <cell r="B333">
            <v>65</v>
          </cell>
          <cell r="C333" t="str">
            <v>KIWA 1</v>
          </cell>
          <cell r="D333">
            <v>0</v>
          </cell>
          <cell r="E333" t="str">
            <v>Photo</v>
          </cell>
          <cell r="F333" t="str">
            <v>Foret à pointer</v>
          </cell>
          <cell r="G333" t="str">
            <v>10.00</v>
          </cell>
          <cell r="H333">
            <v>0</v>
          </cell>
        </row>
        <row r="334">
          <cell r="A334" t="str">
            <v>(T65K2)</v>
          </cell>
          <cell r="B334">
            <v>65</v>
          </cell>
          <cell r="C334" t="str">
            <v>KIWA 2</v>
          </cell>
          <cell r="D334">
            <v>0</v>
          </cell>
          <cell r="E334" t="str">
            <v>Photo</v>
          </cell>
          <cell r="F334" t="str">
            <v>Foret</v>
          </cell>
          <cell r="G334" t="str">
            <v>5.20</v>
          </cell>
          <cell r="H334">
            <v>0</v>
          </cell>
        </row>
        <row r="335">
          <cell r="A335" t="str">
            <v>(T65K3)</v>
          </cell>
          <cell r="B335">
            <v>65</v>
          </cell>
          <cell r="C335" t="str">
            <v>KIWA 3</v>
          </cell>
          <cell r="D335">
            <v>0</v>
          </cell>
          <cell r="E335" t="str">
            <v>Photo</v>
          </cell>
          <cell r="F335" t="str">
            <v>Fraise longue</v>
          </cell>
          <cell r="G335" t="str">
            <v>40.00</v>
          </cell>
          <cell r="H335">
            <v>0</v>
          </cell>
        </row>
        <row r="336">
          <cell r="A336" t="str">
            <v>(T65K4)</v>
          </cell>
          <cell r="B336">
            <v>65</v>
          </cell>
          <cell r="C336" t="str">
            <v>KIWA 4</v>
          </cell>
          <cell r="D336">
            <v>0</v>
          </cell>
          <cell r="E336" t="str">
            <v>Photo</v>
          </cell>
          <cell r="F336" t="str">
            <v>Fraise à chanfreiner</v>
          </cell>
          <cell r="G336" t="str">
            <v>10.00</v>
          </cell>
          <cell r="H336">
            <v>0</v>
          </cell>
        </row>
        <row r="337">
          <cell r="A337" t="str">
            <v>(T65MI)</v>
          </cell>
          <cell r="B337">
            <v>65</v>
          </cell>
          <cell r="C337" t="str">
            <v>MITSUI</v>
          </cell>
          <cell r="D337">
            <v>0</v>
          </cell>
          <cell r="E337" t="str">
            <v>Photo</v>
          </cell>
          <cell r="F337" t="str">
            <v>Fraise</v>
          </cell>
          <cell r="G337" t="str">
            <v>12.00</v>
          </cell>
          <cell r="H337">
            <v>0</v>
          </cell>
        </row>
        <row r="338">
          <cell r="A338" t="str">
            <v>(T66K1)</v>
          </cell>
          <cell r="B338">
            <v>66</v>
          </cell>
          <cell r="C338" t="str">
            <v>KIWA 1</v>
          </cell>
          <cell r="D338">
            <v>0</v>
          </cell>
          <cell r="E338" t="str">
            <v>Photo</v>
          </cell>
          <cell r="F338" t="str">
            <v>Fraise torique</v>
          </cell>
          <cell r="G338" t="str">
            <v>20.00</v>
          </cell>
          <cell r="H338" t="str">
            <v>5</v>
          </cell>
        </row>
        <row r="339">
          <cell r="A339" t="str">
            <v>(T66K2)</v>
          </cell>
          <cell r="B339">
            <v>66</v>
          </cell>
          <cell r="C339" t="str">
            <v>KIWA 2</v>
          </cell>
          <cell r="D339">
            <v>0</v>
          </cell>
          <cell r="E339" t="str">
            <v>Photo</v>
          </cell>
          <cell r="F339" t="str">
            <v>Foret</v>
          </cell>
          <cell r="G339" t="str">
            <v>6.00</v>
          </cell>
          <cell r="H339">
            <v>0</v>
          </cell>
        </row>
        <row r="340">
          <cell r="A340" t="str">
            <v>(T66K3)</v>
          </cell>
          <cell r="B340">
            <v>66</v>
          </cell>
          <cell r="C340" t="str">
            <v>KIWA 3</v>
          </cell>
          <cell r="D340">
            <v>0</v>
          </cell>
          <cell r="E340" t="str">
            <v>Photo</v>
          </cell>
          <cell r="F340" t="str">
            <v>POSTE VACANT</v>
          </cell>
          <cell r="G340">
            <v>0</v>
          </cell>
          <cell r="H340">
            <v>0</v>
          </cell>
        </row>
        <row r="341">
          <cell r="A341" t="str">
            <v>(T66K4)</v>
          </cell>
          <cell r="B341">
            <v>66</v>
          </cell>
          <cell r="C341" t="str">
            <v>KIWA 4</v>
          </cell>
          <cell r="D341">
            <v>0</v>
          </cell>
          <cell r="E341" t="str">
            <v>Photo</v>
          </cell>
          <cell r="F341" t="str">
            <v>Fraise torique</v>
          </cell>
          <cell r="G341" t="str">
            <v>20.00</v>
          </cell>
          <cell r="H341" t="str">
            <v>5</v>
          </cell>
        </row>
        <row r="342">
          <cell r="A342" t="str">
            <v>(T66MI)</v>
          </cell>
          <cell r="B342">
            <v>66</v>
          </cell>
          <cell r="C342" t="str">
            <v>MITSUI</v>
          </cell>
          <cell r="D342">
            <v>0</v>
          </cell>
          <cell r="E342" t="str">
            <v>Photo</v>
          </cell>
          <cell r="F342" t="str">
            <v>Fraise torique</v>
          </cell>
          <cell r="G342" t="str">
            <v>25.00</v>
          </cell>
          <cell r="H342" t="str">
            <v>5</v>
          </cell>
        </row>
        <row r="343">
          <cell r="A343" t="str">
            <v>(T67K1)</v>
          </cell>
          <cell r="B343">
            <v>67</v>
          </cell>
          <cell r="C343" t="str">
            <v>KIWA 1</v>
          </cell>
          <cell r="D343">
            <v>0</v>
          </cell>
          <cell r="E343" t="str">
            <v>Photo</v>
          </cell>
          <cell r="F343" t="str">
            <v>Foret à pointer</v>
          </cell>
          <cell r="G343" t="str">
            <v>8.00</v>
          </cell>
          <cell r="H343">
            <v>0</v>
          </cell>
        </row>
        <row r="344">
          <cell r="A344" t="str">
            <v>(T67K2)</v>
          </cell>
          <cell r="B344">
            <v>67</v>
          </cell>
          <cell r="C344" t="str">
            <v>KIWA 2</v>
          </cell>
          <cell r="D344">
            <v>0</v>
          </cell>
          <cell r="E344" t="str">
            <v>Photo</v>
          </cell>
          <cell r="F344" t="str">
            <v>Foret</v>
          </cell>
          <cell r="G344" t="str">
            <v>6.00</v>
          </cell>
          <cell r="H344">
            <v>0</v>
          </cell>
        </row>
        <row r="345">
          <cell r="A345" t="str">
            <v>(T67K3)</v>
          </cell>
          <cell r="B345">
            <v>67</v>
          </cell>
          <cell r="C345" t="str">
            <v>KIWA 3</v>
          </cell>
          <cell r="D345">
            <v>0</v>
          </cell>
          <cell r="E345" t="str">
            <v>Photo</v>
          </cell>
          <cell r="F345" t="str">
            <v>Fraise longue</v>
          </cell>
          <cell r="G345" t="str">
            <v>35.00</v>
          </cell>
          <cell r="H345" t="str">
            <v>r?</v>
          </cell>
        </row>
        <row r="346">
          <cell r="A346" t="str">
            <v>(T67K4)</v>
          </cell>
          <cell r="B346">
            <v>67</v>
          </cell>
          <cell r="C346" t="str">
            <v>KIWA 4</v>
          </cell>
          <cell r="D346">
            <v>67</v>
          </cell>
          <cell r="E346" t="str">
            <v>Photo</v>
          </cell>
          <cell r="F346" t="str">
            <v>Foret à pointer</v>
          </cell>
          <cell r="G346" t="str">
            <v>8.00</v>
          </cell>
          <cell r="H346">
            <v>0</v>
          </cell>
        </row>
        <row r="347">
          <cell r="A347" t="str">
            <v>(T67MI)</v>
          </cell>
          <cell r="B347">
            <v>67</v>
          </cell>
          <cell r="C347" t="str">
            <v>MITSUI</v>
          </cell>
          <cell r="D347">
            <v>0</v>
          </cell>
          <cell r="E347" t="str">
            <v>Photo</v>
          </cell>
          <cell r="F347" t="str">
            <v>Fraise</v>
          </cell>
          <cell r="G347" t="str">
            <v>10.00</v>
          </cell>
          <cell r="H347">
            <v>0</v>
          </cell>
        </row>
        <row r="348">
          <cell r="A348" t="str">
            <v>(T68K1)</v>
          </cell>
          <cell r="B348">
            <v>68</v>
          </cell>
          <cell r="C348" t="str">
            <v>KIWA 1</v>
          </cell>
          <cell r="D348">
            <v>0</v>
          </cell>
          <cell r="E348" t="str">
            <v>Photo</v>
          </cell>
          <cell r="F348" t="str">
            <v>Fraise à chanfreiner</v>
          </cell>
          <cell r="G348" t="str">
            <v>25.00</v>
          </cell>
          <cell r="H348">
            <v>0</v>
          </cell>
        </row>
        <row r="349">
          <cell r="A349" t="str">
            <v>(T68K2)</v>
          </cell>
          <cell r="B349">
            <v>68</v>
          </cell>
          <cell r="C349" t="str">
            <v>KIWA 2</v>
          </cell>
          <cell r="D349">
            <v>0</v>
          </cell>
          <cell r="E349" t="str">
            <v>Photo</v>
          </cell>
          <cell r="F349" t="str">
            <v>Foret</v>
          </cell>
          <cell r="G349" t="str">
            <v>6.20</v>
          </cell>
          <cell r="H349">
            <v>0</v>
          </cell>
        </row>
        <row r="350">
          <cell r="A350" t="str">
            <v>(T68K3)</v>
          </cell>
          <cell r="B350">
            <v>68</v>
          </cell>
          <cell r="C350" t="str">
            <v>KIWA 3</v>
          </cell>
          <cell r="D350">
            <v>0</v>
          </cell>
          <cell r="E350" t="str">
            <v>Photo</v>
          </cell>
          <cell r="F350" t="str">
            <v xml:space="preserve">Fraise spéciale </v>
          </cell>
          <cell r="G350" t="str">
            <v>1.83/2.3</v>
          </cell>
          <cell r="H350">
            <v>0</v>
          </cell>
        </row>
        <row r="351">
          <cell r="A351" t="str">
            <v>(T68K4)</v>
          </cell>
          <cell r="B351">
            <v>68</v>
          </cell>
          <cell r="C351" t="str">
            <v>KIWA 4</v>
          </cell>
          <cell r="D351">
            <v>68</v>
          </cell>
          <cell r="E351" t="str">
            <v>Photo</v>
          </cell>
          <cell r="F351" t="str">
            <v>Foret à pointer</v>
          </cell>
          <cell r="G351" t="str">
            <v>4.00</v>
          </cell>
          <cell r="H351">
            <v>0</v>
          </cell>
        </row>
        <row r="352">
          <cell r="A352" t="str">
            <v>(T68MI)</v>
          </cell>
          <cell r="B352">
            <v>68</v>
          </cell>
          <cell r="C352" t="str">
            <v>MITSUI</v>
          </cell>
          <cell r="D352">
            <v>0</v>
          </cell>
          <cell r="E352" t="str">
            <v>Photo</v>
          </cell>
          <cell r="F352" t="str">
            <v>Fraise</v>
          </cell>
          <cell r="G352" t="str">
            <v>2.00</v>
          </cell>
          <cell r="H352">
            <v>0</v>
          </cell>
        </row>
        <row r="353">
          <cell r="A353" t="str">
            <v>(T69K1)</v>
          </cell>
          <cell r="B353">
            <v>69</v>
          </cell>
          <cell r="C353" t="str">
            <v>KIWA 1</v>
          </cell>
          <cell r="D353">
            <v>0</v>
          </cell>
          <cell r="E353" t="str">
            <v>Photo</v>
          </cell>
          <cell r="F353" t="str">
            <v>Fraise isocele</v>
          </cell>
          <cell r="G353" t="str">
            <v>12.00</v>
          </cell>
          <cell r="H353">
            <v>0</v>
          </cell>
        </row>
        <row r="354">
          <cell r="A354" t="str">
            <v>(T69K2)</v>
          </cell>
          <cell r="B354">
            <v>69</v>
          </cell>
          <cell r="C354" t="str">
            <v>KIWA 2</v>
          </cell>
          <cell r="D354">
            <v>0</v>
          </cell>
          <cell r="E354" t="str">
            <v>Photo</v>
          </cell>
          <cell r="F354" t="str">
            <v>Foret</v>
          </cell>
          <cell r="G354" t="str">
            <v>6.80</v>
          </cell>
          <cell r="H354">
            <v>0</v>
          </cell>
        </row>
        <row r="355">
          <cell r="A355" t="str">
            <v>(T69K3)</v>
          </cell>
          <cell r="B355">
            <v>69</v>
          </cell>
          <cell r="C355" t="str">
            <v>KIWA 3</v>
          </cell>
          <cell r="D355">
            <v>0</v>
          </cell>
          <cell r="E355" t="str">
            <v>Photo</v>
          </cell>
          <cell r="F355" t="str">
            <v>Fraise longue</v>
          </cell>
          <cell r="G355" t="str">
            <v>40.00</v>
          </cell>
          <cell r="H355" t="str">
            <v>0.4</v>
          </cell>
        </row>
        <row r="356">
          <cell r="A356" t="str">
            <v>(T69K4)</v>
          </cell>
          <cell r="B356">
            <v>69</v>
          </cell>
          <cell r="C356" t="str">
            <v>KIWA 4</v>
          </cell>
          <cell r="D356">
            <v>0</v>
          </cell>
          <cell r="E356" t="str">
            <v>Photo</v>
          </cell>
          <cell r="F356" t="str">
            <v>Fraise à chanfreiner</v>
          </cell>
          <cell r="G356" t="str">
            <v>12.00</v>
          </cell>
          <cell r="H356">
            <v>0</v>
          </cell>
        </row>
        <row r="357">
          <cell r="A357" t="str">
            <v>(T69MI)</v>
          </cell>
          <cell r="B357">
            <v>69</v>
          </cell>
          <cell r="C357" t="str">
            <v>MITSUI</v>
          </cell>
          <cell r="D357">
            <v>0</v>
          </cell>
          <cell r="E357" t="str">
            <v>Photo</v>
          </cell>
          <cell r="F357" t="str">
            <v>Fraise sphérique</v>
          </cell>
          <cell r="G357" t="str">
            <v>10.00</v>
          </cell>
          <cell r="H357" t="str">
            <v>5</v>
          </cell>
        </row>
        <row r="358">
          <cell r="A358" t="str">
            <v>(T70K1)</v>
          </cell>
          <cell r="B358">
            <v>70</v>
          </cell>
          <cell r="C358" t="str">
            <v>KIWA 1</v>
          </cell>
          <cell r="D358">
            <v>0</v>
          </cell>
          <cell r="E358" t="str">
            <v>Photo</v>
          </cell>
          <cell r="F358" t="str">
            <v>Fraise à chanfreiner</v>
          </cell>
          <cell r="G358" t="str">
            <v>10.00</v>
          </cell>
          <cell r="H358">
            <v>0</v>
          </cell>
        </row>
        <row r="359">
          <cell r="A359" t="str">
            <v>(T70K2)</v>
          </cell>
          <cell r="B359">
            <v>70</v>
          </cell>
          <cell r="C359" t="str">
            <v>KIWA 2</v>
          </cell>
          <cell r="D359">
            <v>0</v>
          </cell>
          <cell r="E359" t="str">
            <v>Photo</v>
          </cell>
          <cell r="F359" t="str">
            <v>Foret</v>
          </cell>
          <cell r="G359" t="str">
            <v>7.00</v>
          </cell>
          <cell r="H359">
            <v>0</v>
          </cell>
        </row>
        <row r="360">
          <cell r="A360" t="str">
            <v>(T70K3)</v>
          </cell>
          <cell r="B360">
            <v>70</v>
          </cell>
          <cell r="C360" t="str">
            <v>KIWA 3</v>
          </cell>
          <cell r="D360">
            <v>0</v>
          </cell>
          <cell r="E360" t="str">
            <v>Photo</v>
          </cell>
          <cell r="F360" t="str">
            <v>Fraise sphérique</v>
          </cell>
          <cell r="G360" t="str">
            <v>6.00</v>
          </cell>
          <cell r="H360" t="str">
            <v>3</v>
          </cell>
        </row>
        <row r="361">
          <cell r="A361" t="str">
            <v>(T70K4)</v>
          </cell>
          <cell r="B361">
            <v>70</v>
          </cell>
          <cell r="C361" t="str">
            <v>KIWA 4</v>
          </cell>
          <cell r="D361">
            <v>0</v>
          </cell>
          <cell r="E361" t="str">
            <v>Photo</v>
          </cell>
          <cell r="F361" t="str">
            <v>Fraise à chanfreiner</v>
          </cell>
          <cell r="G361" t="str">
            <v>10.00</v>
          </cell>
          <cell r="H361">
            <v>0</v>
          </cell>
        </row>
        <row r="362">
          <cell r="A362" t="str">
            <v>(T70MI)</v>
          </cell>
          <cell r="B362">
            <v>70</v>
          </cell>
          <cell r="C362" t="str">
            <v>MITSUI</v>
          </cell>
          <cell r="D362">
            <v>0</v>
          </cell>
          <cell r="E362" t="str">
            <v>Photo</v>
          </cell>
          <cell r="F362" t="str">
            <v>Foret à pointer</v>
          </cell>
          <cell r="G362" t="str">
            <v>6.00</v>
          </cell>
          <cell r="H362">
            <v>0</v>
          </cell>
        </row>
        <row r="363">
          <cell r="A363" t="str">
            <v>(T71K1)</v>
          </cell>
          <cell r="B363">
            <v>71</v>
          </cell>
          <cell r="C363" t="str">
            <v>KIWA 1</v>
          </cell>
          <cell r="D363">
            <v>0</v>
          </cell>
          <cell r="E363" t="str">
            <v>Photo</v>
          </cell>
          <cell r="F363" t="str">
            <v>Fraise à chanfreiner</v>
          </cell>
          <cell r="G363" t="str">
            <v>23.50</v>
          </cell>
          <cell r="H363">
            <v>0</v>
          </cell>
        </row>
        <row r="364">
          <cell r="A364" t="str">
            <v>(T71K2)</v>
          </cell>
          <cell r="B364">
            <v>71</v>
          </cell>
          <cell r="C364" t="str">
            <v>KIWA 2</v>
          </cell>
          <cell r="D364">
            <v>0</v>
          </cell>
          <cell r="E364" t="str">
            <v>Photo</v>
          </cell>
          <cell r="F364" t="str">
            <v>Foret</v>
          </cell>
          <cell r="G364" t="str">
            <v>7.20</v>
          </cell>
          <cell r="H364">
            <v>0</v>
          </cell>
        </row>
        <row r="365">
          <cell r="A365" t="str">
            <v>(T71K3)</v>
          </cell>
          <cell r="B365">
            <v>71</v>
          </cell>
          <cell r="C365" t="str">
            <v>KIWA 3</v>
          </cell>
          <cell r="D365">
            <v>0</v>
          </cell>
          <cell r="E365" t="str">
            <v>Photo</v>
          </cell>
          <cell r="F365" t="str">
            <v>Fraise sphérique</v>
          </cell>
          <cell r="G365" t="str">
            <v>8.00</v>
          </cell>
          <cell r="H365" t="str">
            <v>4</v>
          </cell>
        </row>
        <row r="366">
          <cell r="A366" t="str">
            <v>(T71K4)</v>
          </cell>
          <cell r="B366">
            <v>71</v>
          </cell>
          <cell r="C366" t="str">
            <v>KIWA 4</v>
          </cell>
          <cell r="D366">
            <v>71</v>
          </cell>
          <cell r="E366" t="str">
            <v>Photo</v>
          </cell>
          <cell r="F366" t="str">
            <v>Foret aléseur</v>
          </cell>
          <cell r="G366" t="str">
            <v>6.20</v>
          </cell>
          <cell r="H366">
            <v>0</v>
          </cell>
        </row>
        <row r="367">
          <cell r="A367" t="str">
            <v>(T71MI)</v>
          </cell>
          <cell r="B367">
            <v>71</v>
          </cell>
          <cell r="C367" t="str">
            <v>MITSUI</v>
          </cell>
          <cell r="D367">
            <v>0</v>
          </cell>
          <cell r="E367" t="str">
            <v>Photo</v>
          </cell>
          <cell r="F367" t="str">
            <v>Foret à pointer</v>
          </cell>
          <cell r="G367" t="str">
            <v>16.00</v>
          </cell>
          <cell r="H367">
            <v>0</v>
          </cell>
        </row>
        <row r="368">
          <cell r="A368" t="str">
            <v>(T72K1)</v>
          </cell>
          <cell r="B368">
            <v>72</v>
          </cell>
          <cell r="C368" t="str">
            <v>KIWA 1</v>
          </cell>
          <cell r="D368">
            <v>277</v>
          </cell>
          <cell r="E368" t="str">
            <v>Photo</v>
          </cell>
          <cell r="F368" t="str">
            <v>Fraise isocele</v>
          </cell>
          <cell r="G368" t="str">
            <v>43.00</v>
          </cell>
          <cell r="H368">
            <v>0</v>
          </cell>
        </row>
        <row r="369">
          <cell r="A369" t="str">
            <v>(T72K2)</v>
          </cell>
          <cell r="B369">
            <v>72</v>
          </cell>
          <cell r="C369" t="str">
            <v>KIWA 2</v>
          </cell>
          <cell r="D369">
            <v>0</v>
          </cell>
          <cell r="E369" t="str">
            <v>Photo</v>
          </cell>
          <cell r="F369" t="str">
            <v>Foret</v>
          </cell>
          <cell r="G369" t="str">
            <v>7.50</v>
          </cell>
          <cell r="H369">
            <v>0</v>
          </cell>
        </row>
        <row r="370">
          <cell r="A370" t="str">
            <v>(T72K3)</v>
          </cell>
          <cell r="B370">
            <v>72</v>
          </cell>
          <cell r="C370" t="str">
            <v>KIWA 3</v>
          </cell>
          <cell r="D370">
            <v>0</v>
          </cell>
          <cell r="E370" t="str">
            <v>Photo</v>
          </cell>
          <cell r="F370" t="str">
            <v>Fraise sphérique</v>
          </cell>
          <cell r="G370" t="str">
            <v>10.00</v>
          </cell>
          <cell r="H370" t="str">
            <v>5</v>
          </cell>
        </row>
        <row r="371">
          <cell r="A371" t="str">
            <v>(T72K4)</v>
          </cell>
          <cell r="B371">
            <v>72</v>
          </cell>
          <cell r="C371" t="str">
            <v>KIWA 4</v>
          </cell>
          <cell r="D371">
            <v>72</v>
          </cell>
          <cell r="E371" t="str">
            <v>Photo</v>
          </cell>
          <cell r="F371" t="str">
            <v>Fraise à chanfreiner</v>
          </cell>
          <cell r="G371" t="str">
            <v>16.00</v>
          </cell>
          <cell r="H371">
            <v>0</v>
          </cell>
        </row>
        <row r="372">
          <cell r="A372" t="str">
            <v>(T72MI)</v>
          </cell>
          <cell r="B372">
            <v>72</v>
          </cell>
          <cell r="C372" t="str">
            <v>MITSUI</v>
          </cell>
          <cell r="D372">
            <v>0</v>
          </cell>
          <cell r="E372" t="str">
            <v>Photo</v>
          </cell>
          <cell r="F372" t="str">
            <v>Foret à pointer</v>
          </cell>
          <cell r="G372" t="str">
            <v>16.00</v>
          </cell>
          <cell r="H372">
            <v>0</v>
          </cell>
        </row>
        <row r="373">
          <cell r="A373" t="str">
            <v>(T73K1)</v>
          </cell>
          <cell r="B373">
            <v>73</v>
          </cell>
          <cell r="C373" t="str">
            <v>KIWA 1</v>
          </cell>
          <cell r="D373">
            <v>0</v>
          </cell>
          <cell r="E373" t="str">
            <v>Photo</v>
          </cell>
          <cell r="F373" t="str">
            <v>Fraise 3 tailles</v>
          </cell>
          <cell r="G373" t="str">
            <v>9.70</v>
          </cell>
          <cell r="H373">
            <v>0</v>
          </cell>
        </row>
        <row r="374">
          <cell r="A374" t="str">
            <v>(T73K2)</v>
          </cell>
          <cell r="B374">
            <v>73</v>
          </cell>
          <cell r="C374" t="str">
            <v>KIWA 2</v>
          </cell>
          <cell r="D374">
            <v>0</v>
          </cell>
          <cell r="E374" t="str">
            <v>Photo</v>
          </cell>
          <cell r="F374" t="str">
            <v>Foret</v>
          </cell>
          <cell r="G374" t="str">
            <v>7.70</v>
          </cell>
          <cell r="H374">
            <v>0</v>
          </cell>
        </row>
        <row r="375">
          <cell r="A375" t="str">
            <v>(T73K3)</v>
          </cell>
          <cell r="B375">
            <v>73</v>
          </cell>
          <cell r="C375" t="str">
            <v>KIWA 3</v>
          </cell>
          <cell r="D375">
            <v>0</v>
          </cell>
          <cell r="E375" t="str">
            <v>Photo</v>
          </cell>
          <cell r="F375" t="str">
            <v>Fraise sphérique</v>
          </cell>
          <cell r="G375" t="str">
            <v>6.00</v>
          </cell>
          <cell r="H375" t="str">
            <v>3</v>
          </cell>
        </row>
        <row r="376">
          <cell r="A376" t="str">
            <v>(T73K4)</v>
          </cell>
          <cell r="B376">
            <v>73</v>
          </cell>
          <cell r="C376" t="str">
            <v>KIWA 4</v>
          </cell>
          <cell r="D376">
            <v>0</v>
          </cell>
          <cell r="E376" t="str">
            <v>Photo</v>
          </cell>
          <cell r="F376" t="str">
            <v>Foret à pointer</v>
          </cell>
          <cell r="G376" t="str">
            <v>20.00</v>
          </cell>
          <cell r="H376">
            <v>0</v>
          </cell>
        </row>
        <row r="377">
          <cell r="A377" t="str">
            <v>(T73MI)</v>
          </cell>
          <cell r="B377">
            <v>73</v>
          </cell>
          <cell r="C377" t="str">
            <v>MITSUI</v>
          </cell>
          <cell r="D377">
            <v>0</v>
          </cell>
          <cell r="E377" t="str">
            <v>Photo</v>
          </cell>
          <cell r="F377" t="str">
            <v>Foret à pointer</v>
          </cell>
          <cell r="G377" t="str">
            <v>12.00</v>
          </cell>
          <cell r="H377">
            <v>0</v>
          </cell>
        </row>
        <row r="378">
          <cell r="A378" t="str">
            <v>(T74K1)</v>
          </cell>
          <cell r="B378">
            <v>74</v>
          </cell>
          <cell r="C378" t="str">
            <v>KIWA 1</v>
          </cell>
          <cell r="D378">
            <v>299</v>
          </cell>
          <cell r="E378" t="str">
            <v>Photo</v>
          </cell>
          <cell r="F378" t="str">
            <v>Foret à pointer</v>
          </cell>
          <cell r="G378" t="str">
            <v>16.00</v>
          </cell>
          <cell r="H378">
            <v>0</v>
          </cell>
        </row>
        <row r="379">
          <cell r="A379" t="str">
            <v>(T74K2)</v>
          </cell>
          <cell r="B379">
            <v>74</v>
          </cell>
          <cell r="C379" t="str">
            <v>KIWA 2</v>
          </cell>
          <cell r="D379">
            <v>0</v>
          </cell>
          <cell r="E379" t="str">
            <v>Photo</v>
          </cell>
          <cell r="F379" t="str">
            <v>Foret</v>
          </cell>
          <cell r="G379" t="str">
            <v>8.00</v>
          </cell>
          <cell r="H379">
            <v>0</v>
          </cell>
        </row>
        <row r="380">
          <cell r="A380" t="str">
            <v>(T74K3)</v>
          </cell>
          <cell r="B380">
            <v>74</v>
          </cell>
          <cell r="C380" t="str">
            <v>KIWA 3</v>
          </cell>
          <cell r="D380">
            <v>0</v>
          </cell>
          <cell r="E380" t="str">
            <v>Photo</v>
          </cell>
          <cell r="F380" t="str">
            <v>Fraise sphérique</v>
          </cell>
          <cell r="G380" t="str">
            <v>16.00</v>
          </cell>
          <cell r="H380" t="str">
            <v>8</v>
          </cell>
        </row>
        <row r="381">
          <cell r="A381" t="str">
            <v>(T74K4)</v>
          </cell>
          <cell r="B381">
            <v>74</v>
          </cell>
          <cell r="C381" t="str">
            <v>KIWA 4</v>
          </cell>
          <cell r="D381">
            <v>74</v>
          </cell>
          <cell r="E381" t="str">
            <v>Photo</v>
          </cell>
          <cell r="F381" t="str">
            <v>Foret 3/4</v>
          </cell>
          <cell r="G381" t="str">
            <v>6.00</v>
          </cell>
          <cell r="H381">
            <v>0</v>
          </cell>
        </row>
        <row r="382">
          <cell r="A382" t="str">
            <v>(T74MI)</v>
          </cell>
          <cell r="B382">
            <v>74</v>
          </cell>
          <cell r="C382" t="str">
            <v>MITSUI</v>
          </cell>
          <cell r="D382">
            <v>0</v>
          </cell>
          <cell r="E382" t="str">
            <v>Photo</v>
          </cell>
          <cell r="F382" t="str">
            <v>Foret à pointer</v>
          </cell>
          <cell r="G382" t="str">
            <v>20.00</v>
          </cell>
          <cell r="H382">
            <v>0</v>
          </cell>
        </row>
        <row r="383">
          <cell r="A383" t="str">
            <v>(T75K1)</v>
          </cell>
          <cell r="B383">
            <v>75</v>
          </cell>
          <cell r="C383" t="str">
            <v>KIWA 1</v>
          </cell>
          <cell r="D383">
            <v>0</v>
          </cell>
          <cell r="E383" t="str">
            <v>Photo</v>
          </cell>
          <cell r="F383" t="str">
            <v>Foret</v>
          </cell>
          <cell r="G383" t="str">
            <v>4.00</v>
          </cell>
          <cell r="H383">
            <v>0</v>
          </cell>
        </row>
        <row r="384">
          <cell r="A384" t="str">
            <v>(T75K2)</v>
          </cell>
          <cell r="B384">
            <v>75</v>
          </cell>
          <cell r="C384" t="str">
            <v>KIWA 2</v>
          </cell>
          <cell r="D384">
            <v>0</v>
          </cell>
          <cell r="E384" t="str">
            <v>Photo</v>
          </cell>
          <cell r="F384" t="str">
            <v>Foret</v>
          </cell>
          <cell r="G384" t="str">
            <v>8.00</v>
          </cell>
          <cell r="H384">
            <v>0</v>
          </cell>
        </row>
        <row r="385">
          <cell r="A385" t="str">
            <v>(T75K3)</v>
          </cell>
          <cell r="B385">
            <v>75</v>
          </cell>
          <cell r="C385" t="str">
            <v>KIWA 3</v>
          </cell>
          <cell r="D385">
            <v>0</v>
          </cell>
          <cell r="E385" t="str">
            <v>Photo</v>
          </cell>
          <cell r="F385" t="str">
            <v>Fraise sphérique</v>
          </cell>
          <cell r="G385" t="str">
            <v>20.00</v>
          </cell>
          <cell r="H385" t="str">
            <v>10</v>
          </cell>
        </row>
        <row r="386">
          <cell r="A386" t="str">
            <v>(T75K4)</v>
          </cell>
          <cell r="B386">
            <v>75</v>
          </cell>
          <cell r="C386" t="str">
            <v>KIWA 4</v>
          </cell>
          <cell r="D386">
            <v>75</v>
          </cell>
          <cell r="E386" t="str">
            <v>Photo</v>
          </cell>
          <cell r="F386" t="str">
            <v>Foret</v>
          </cell>
          <cell r="G386" t="str">
            <v>4.00</v>
          </cell>
          <cell r="H386">
            <v>0</v>
          </cell>
        </row>
        <row r="387">
          <cell r="A387" t="str">
            <v>(T75MI)</v>
          </cell>
          <cell r="B387">
            <v>75</v>
          </cell>
          <cell r="C387" t="str">
            <v>MITSUI</v>
          </cell>
          <cell r="D387">
            <v>0</v>
          </cell>
          <cell r="E387" t="str">
            <v>Photo</v>
          </cell>
          <cell r="F387" t="str">
            <v>Foret à pointer</v>
          </cell>
          <cell r="G387" t="str">
            <v>12.00</v>
          </cell>
          <cell r="H387">
            <v>0</v>
          </cell>
        </row>
        <row r="388">
          <cell r="A388" t="str">
            <v>(T76K1)</v>
          </cell>
          <cell r="B388">
            <v>76</v>
          </cell>
          <cell r="C388" t="str">
            <v>KIWA 1</v>
          </cell>
          <cell r="D388">
            <v>0</v>
          </cell>
          <cell r="E388" t="str">
            <v>Photo</v>
          </cell>
          <cell r="F388" t="str">
            <v>Foret</v>
          </cell>
          <cell r="G388" t="str">
            <v>4.20</v>
          </cell>
          <cell r="H388">
            <v>0</v>
          </cell>
        </row>
        <row r="389">
          <cell r="A389" t="str">
            <v>(T76K2)</v>
          </cell>
          <cell r="B389">
            <v>76</v>
          </cell>
          <cell r="C389" t="str">
            <v>KIWA 2</v>
          </cell>
          <cell r="D389">
            <v>0</v>
          </cell>
          <cell r="E389" t="str">
            <v>Photo</v>
          </cell>
          <cell r="F389" t="str">
            <v>Foret</v>
          </cell>
          <cell r="G389" t="str">
            <v>8.20</v>
          </cell>
          <cell r="H389">
            <v>0</v>
          </cell>
        </row>
        <row r="390">
          <cell r="A390" t="str">
            <v>(T76K3)</v>
          </cell>
          <cell r="B390">
            <v>76</v>
          </cell>
          <cell r="C390" t="str">
            <v>KIWA 3</v>
          </cell>
          <cell r="D390">
            <v>0</v>
          </cell>
          <cell r="E390" t="str">
            <v>Photo</v>
          </cell>
          <cell r="F390" t="str">
            <v>Fraise 3 tailles</v>
          </cell>
          <cell r="G390" t="str">
            <v>100.00</v>
          </cell>
          <cell r="H390">
            <v>0</v>
          </cell>
        </row>
        <row r="391">
          <cell r="A391" t="str">
            <v>(T76K4)</v>
          </cell>
          <cell r="B391">
            <v>76</v>
          </cell>
          <cell r="C391" t="str">
            <v>KIWA 4</v>
          </cell>
          <cell r="D391">
            <v>76</v>
          </cell>
          <cell r="E391" t="str">
            <v>Photo</v>
          </cell>
          <cell r="F391" t="str">
            <v>Foret</v>
          </cell>
          <cell r="G391" t="str">
            <v>4.20</v>
          </cell>
          <cell r="H391">
            <v>0</v>
          </cell>
        </row>
        <row r="392">
          <cell r="A392" t="str">
            <v>(T76MI)</v>
          </cell>
          <cell r="B392">
            <v>76</v>
          </cell>
          <cell r="C392" t="str">
            <v>MITSUI</v>
          </cell>
          <cell r="D392">
            <v>0</v>
          </cell>
          <cell r="E392" t="str">
            <v>Photo</v>
          </cell>
          <cell r="F392" t="str">
            <v>Fraise à chanfreiner</v>
          </cell>
          <cell r="G392" t="str">
            <v>23.50</v>
          </cell>
          <cell r="H392">
            <v>0</v>
          </cell>
        </row>
        <row r="393">
          <cell r="A393" t="str">
            <v>(T77K1)</v>
          </cell>
          <cell r="B393">
            <v>77</v>
          </cell>
          <cell r="C393" t="str">
            <v>KIWA 1</v>
          </cell>
          <cell r="D393">
            <v>0</v>
          </cell>
          <cell r="E393" t="str">
            <v>Photo</v>
          </cell>
          <cell r="F393" t="str">
            <v>Foret aléseur</v>
          </cell>
          <cell r="G393" t="str">
            <v>5.00</v>
          </cell>
          <cell r="H393">
            <v>0</v>
          </cell>
        </row>
        <row r="394">
          <cell r="A394" t="str">
            <v>(T77K2)</v>
          </cell>
          <cell r="B394">
            <v>77</v>
          </cell>
          <cell r="C394" t="str">
            <v>KIWA 2</v>
          </cell>
          <cell r="D394">
            <v>0</v>
          </cell>
          <cell r="E394" t="str">
            <v>Photo</v>
          </cell>
          <cell r="F394" t="str">
            <v>Foret</v>
          </cell>
          <cell r="G394" t="str">
            <v>8.30</v>
          </cell>
          <cell r="H394">
            <v>0</v>
          </cell>
        </row>
        <row r="395">
          <cell r="A395" t="str">
            <v>(T77K3)</v>
          </cell>
          <cell r="B395">
            <v>77</v>
          </cell>
          <cell r="C395" t="str">
            <v>KIWA 3</v>
          </cell>
          <cell r="D395">
            <v>0</v>
          </cell>
          <cell r="E395" t="str">
            <v>Photo</v>
          </cell>
          <cell r="F395" t="str">
            <v>Fraise 3 tailles</v>
          </cell>
          <cell r="G395" t="str">
            <v>63.00</v>
          </cell>
          <cell r="H395">
            <v>0</v>
          </cell>
        </row>
        <row r="396">
          <cell r="A396" t="str">
            <v>(T77K4)</v>
          </cell>
          <cell r="B396">
            <v>77</v>
          </cell>
          <cell r="C396" t="str">
            <v>KIWA 4</v>
          </cell>
          <cell r="D396">
            <v>77</v>
          </cell>
          <cell r="E396" t="str">
            <v>Photo</v>
          </cell>
          <cell r="F396" t="str">
            <v>Foret</v>
          </cell>
          <cell r="G396" t="str">
            <v>5.00</v>
          </cell>
          <cell r="H396">
            <v>0</v>
          </cell>
        </row>
        <row r="397">
          <cell r="A397" t="str">
            <v>(T77MI)</v>
          </cell>
          <cell r="B397">
            <v>77</v>
          </cell>
          <cell r="C397" t="str">
            <v>MITSUI</v>
          </cell>
          <cell r="D397">
            <v>0</v>
          </cell>
          <cell r="E397" t="str">
            <v>Photo</v>
          </cell>
          <cell r="F397" t="str">
            <v>Foret à pointer</v>
          </cell>
          <cell r="G397" t="str">
            <v>10.00</v>
          </cell>
          <cell r="H397">
            <v>0</v>
          </cell>
        </row>
        <row r="398">
          <cell r="A398" t="str">
            <v>(T78K1)</v>
          </cell>
          <cell r="B398">
            <v>78</v>
          </cell>
          <cell r="C398" t="str">
            <v>KIWA 1</v>
          </cell>
          <cell r="D398">
            <v>0</v>
          </cell>
          <cell r="E398" t="str">
            <v>Photo</v>
          </cell>
          <cell r="F398" t="str">
            <v>Foret</v>
          </cell>
          <cell r="G398" t="str">
            <v>6.00</v>
          </cell>
          <cell r="H398">
            <v>0</v>
          </cell>
        </row>
        <row r="399">
          <cell r="A399" t="str">
            <v>(T78K2)</v>
          </cell>
          <cell r="B399">
            <v>78</v>
          </cell>
          <cell r="C399" t="str">
            <v>KIWA 2</v>
          </cell>
          <cell r="D399">
            <v>0</v>
          </cell>
          <cell r="E399" t="str">
            <v>Photo</v>
          </cell>
          <cell r="F399" t="str">
            <v>Foret</v>
          </cell>
          <cell r="G399" t="str">
            <v>8.60</v>
          </cell>
          <cell r="H399">
            <v>0</v>
          </cell>
        </row>
        <row r="400">
          <cell r="A400" t="str">
            <v>(T78K3)</v>
          </cell>
          <cell r="B400">
            <v>78</v>
          </cell>
          <cell r="C400" t="str">
            <v>KIWA 3</v>
          </cell>
          <cell r="D400">
            <v>0</v>
          </cell>
          <cell r="E400" t="str">
            <v>Photo</v>
          </cell>
          <cell r="F400" t="str">
            <v>Fraise 3 tailles</v>
          </cell>
          <cell r="G400" t="str">
            <v>63.00</v>
          </cell>
          <cell r="H400">
            <v>0</v>
          </cell>
        </row>
        <row r="401">
          <cell r="A401" t="str">
            <v>(T78K4)</v>
          </cell>
          <cell r="B401">
            <v>78</v>
          </cell>
          <cell r="C401" t="str">
            <v>KIWA 4</v>
          </cell>
          <cell r="D401">
            <v>78</v>
          </cell>
          <cell r="E401" t="str">
            <v>Photo</v>
          </cell>
          <cell r="F401" t="str">
            <v>Foret</v>
          </cell>
          <cell r="G401" t="str">
            <v>6.00</v>
          </cell>
          <cell r="H401">
            <v>0</v>
          </cell>
        </row>
        <row r="402">
          <cell r="A402" t="str">
            <v>(T78MI)</v>
          </cell>
          <cell r="B402">
            <v>78</v>
          </cell>
          <cell r="C402" t="str">
            <v>MITSUI</v>
          </cell>
          <cell r="D402">
            <v>0</v>
          </cell>
          <cell r="E402" t="str">
            <v>Photo</v>
          </cell>
          <cell r="F402" t="str">
            <v>Foret</v>
          </cell>
          <cell r="G402" t="str">
            <v>17.50</v>
          </cell>
          <cell r="H402">
            <v>0</v>
          </cell>
        </row>
        <row r="403">
          <cell r="A403" t="str">
            <v>(T79K1)</v>
          </cell>
          <cell r="B403">
            <v>79</v>
          </cell>
          <cell r="C403" t="str">
            <v>KIWA 1</v>
          </cell>
          <cell r="D403">
            <v>0</v>
          </cell>
          <cell r="E403" t="str">
            <v>Photo</v>
          </cell>
          <cell r="F403" t="str">
            <v>Foret</v>
          </cell>
          <cell r="G403" t="str">
            <v>7.00</v>
          </cell>
          <cell r="H403">
            <v>0</v>
          </cell>
        </row>
        <row r="404">
          <cell r="A404" t="str">
            <v>(T79K2)</v>
          </cell>
          <cell r="B404">
            <v>79</v>
          </cell>
          <cell r="C404" t="str">
            <v>KIWA 2</v>
          </cell>
          <cell r="D404">
            <v>0</v>
          </cell>
          <cell r="E404" t="str">
            <v>Photo</v>
          </cell>
          <cell r="F404" t="str">
            <v>Foret</v>
          </cell>
          <cell r="G404" t="str">
            <v>9.00</v>
          </cell>
          <cell r="H404">
            <v>0</v>
          </cell>
        </row>
        <row r="405">
          <cell r="A405" t="str">
            <v>(T79K3)</v>
          </cell>
          <cell r="B405">
            <v>79</v>
          </cell>
          <cell r="C405" t="str">
            <v>KIWA 3</v>
          </cell>
          <cell r="D405">
            <v>0</v>
          </cell>
          <cell r="E405" t="str">
            <v>Photo</v>
          </cell>
          <cell r="F405" t="str">
            <v>Fraise torique</v>
          </cell>
          <cell r="G405" t="str">
            <v>6.00</v>
          </cell>
          <cell r="H405" t="str">
            <v>2</v>
          </cell>
        </row>
        <row r="406">
          <cell r="A406" t="str">
            <v>(T79K4)</v>
          </cell>
          <cell r="B406">
            <v>79</v>
          </cell>
          <cell r="C406" t="str">
            <v>KIWA 4</v>
          </cell>
          <cell r="D406">
            <v>0</v>
          </cell>
          <cell r="E406" t="str">
            <v>Photo</v>
          </cell>
          <cell r="F406" t="str">
            <v>Foret</v>
          </cell>
          <cell r="G406" t="str">
            <v>7.00</v>
          </cell>
          <cell r="H406">
            <v>0</v>
          </cell>
        </row>
        <row r="407">
          <cell r="A407" t="str">
            <v>(T79MI)</v>
          </cell>
          <cell r="B407">
            <v>79</v>
          </cell>
          <cell r="C407" t="str">
            <v>MITSUI</v>
          </cell>
          <cell r="D407">
            <v>0</v>
          </cell>
          <cell r="E407" t="str">
            <v>Photo</v>
          </cell>
          <cell r="F407" t="str">
            <v>Foret</v>
          </cell>
          <cell r="G407" t="str">
            <v>8.20</v>
          </cell>
          <cell r="H407">
            <v>0</v>
          </cell>
        </row>
        <row r="408">
          <cell r="A408" t="str">
            <v>(T80K1)</v>
          </cell>
          <cell r="B408">
            <v>80</v>
          </cell>
          <cell r="C408" t="str">
            <v>KIWA 1</v>
          </cell>
          <cell r="D408">
            <v>0</v>
          </cell>
          <cell r="E408" t="str">
            <v>Photo</v>
          </cell>
          <cell r="F408" t="str">
            <v>Foret</v>
          </cell>
          <cell r="G408" t="str">
            <v>6.80</v>
          </cell>
          <cell r="H408">
            <v>0</v>
          </cell>
        </row>
        <row r="409">
          <cell r="A409" t="str">
            <v>(T80K2)</v>
          </cell>
          <cell r="B409">
            <v>80</v>
          </cell>
          <cell r="C409" t="str">
            <v>KIWA 2</v>
          </cell>
          <cell r="D409">
            <v>0</v>
          </cell>
          <cell r="E409" t="str">
            <v>Photo</v>
          </cell>
          <cell r="F409" t="str">
            <v>Foret</v>
          </cell>
          <cell r="G409" t="str">
            <v>10.00</v>
          </cell>
          <cell r="H409">
            <v>0</v>
          </cell>
        </row>
        <row r="410">
          <cell r="A410" t="str">
            <v>(T80K3)</v>
          </cell>
          <cell r="B410">
            <v>80</v>
          </cell>
          <cell r="C410" t="str">
            <v>KIWA 3</v>
          </cell>
          <cell r="D410">
            <v>0</v>
          </cell>
          <cell r="E410" t="str">
            <v>Photo</v>
          </cell>
          <cell r="F410" t="str">
            <v>POSTE VACANT</v>
          </cell>
          <cell r="G410">
            <v>0</v>
          </cell>
          <cell r="H410">
            <v>0</v>
          </cell>
        </row>
        <row r="411">
          <cell r="A411" t="str">
            <v>(T80K4)</v>
          </cell>
          <cell r="B411">
            <v>80</v>
          </cell>
          <cell r="C411" t="str">
            <v>KIWA 4</v>
          </cell>
          <cell r="D411">
            <v>80</v>
          </cell>
          <cell r="E411" t="str">
            <v>Photo</v>
          </cell>
          <cell r="F411" t="str">
            <v>Foret</v>
          </cell>
          <cell r="G411" t="str">
            <v>6.80</v>
          </cell>
          <cell r="H411">
            <v>0</v>
          </cell>
        </row>
        <row r="412">
          <cell r="A412" t="str">
            <v>(T80MI)</v>
          </cell>
          <cell r="B412">
            <v>80</v>
          </cell>
          <cell r="C412" t="str">
            <v>MITSUI</v>
          </cell>
          <cell r="D412">
            <v>0</v>
          </cell>
          <cell r="E412" t="str">
            <v>Photo</v>
          </cell>
          <cell r="F412" t="str">
            <v>Foret</v>
          </cell>
          <cell r="G412" t="str">
            <v>6.30</v>
          </cell>
          <cell r="H412">
            <v>0</v>
          </cell>
        </row>
        <row r="413">
          <cell r="A413" t="str">
            <v>(T81K1)</v>
          </cell>
          <cell r="B413">
            <v>81</v>
          </cell>
          <cell r="C413" t="str">
            <v>KIWA 1</v>
          </cell>
          <cell r="D413">
            <v>0</v>
          </cell>
          <cell r="E413" t="str">
            <v>Photo</v>
          </cell>
          <cell r="F413" t="str">
            <v>Foret</v>
          </cell>
          <cell r="G413" t="str">
            <v>8.50</v>
          </cell>
          <cell r="H413">
            <v>0</v>
          </cell>
        </row>
        <row r="414">
          <cell r="A414" t="str">
            <v>(T81K2)</v>
          </cell>
          <cell r="B414">
            <v>81</v>
          </cell>
          <cell r="C414" t="str">
            <v>KIWA 2</v>
          </cell>
          <cell r="D414">
            <v>0</v>
          </cell>
          <cell r="E414" t="str">
            <v>Photo</v>
          </cell>
          <cell r="F414" t="str">
            <v>Foret</v>
          </cell>
          <cell r="G414" t="str">
            <v>10.00</v>
          </cell>
          <cell r="H414">
            <v>0</v>
          </cell>
        </row>
        <row r="415">
          <cell r="A415" t="str">
            <v>(T81K3)</v>
          </cell>
          <cell r="B415">
            <v>81</v>
          </cell>
          <cell r="C415" t="str">
            <v>KIWA 3</v>
          </cell>
          <cell r="D415">
            <v>0</v>
          </cell>
          <cell r="E415" t="str">
            <v>Photo</v>
          </cell>
          <cell r="F415" t="str">
            <v>POSTE VACANT</v>
          </cell>
          <cell r="G415">
            <v>0</v>
          </cell>
          <cell r="H415">
            <v>0</v>
          </cell>
        </row>
        <row r="416">
          <cell r="A416" t="str">
            <v>(T81K4)</v>
          </cell>
          <cell r="B416">
            <v>81</v>
          </cell>
          <cell r="C416" t="str">
            <v>KIWA 4</v>
          </cell>
          <cell r="D416">
            <v>81</v>
          </cell>
          <cell r="E416" t="str">
            <v>Photo</v>
          </cell>
          <cell r="F416" t="str">
            <v>Foret</v>
          </cell>
          <cell r="G416" t="str">
            <v>8.50</v>
          </cell>
          <cell r="H416">
            <v>0</v>
          </cell>
        </row>
        <row r="417">
          <cell r="A417" t="str">
            <v>(T81MI)</v>
          </cell>
          <cell r="B417">
            <v>81</v>
          </cell>
          <cell r="C417" t="str">
            <v>MITSUI</v>
          </cell>
          <cell r="D417">
            <v>0</v>
          </cell>
          <cell r="E417" t="str">
            <v>Photo</v>
          </cell>
          <cell r="F417" t="str">
            <v>Foret</v>
          </cell>
          <cell r="G417" t="str">
            <v>8.50</v>
          </cell>
          <cell r="H417">
            <v>0</v>
          </cell>
        </row>
        <row r="418">
          <cell r="A418" t="str">
            <v>(T82K1)</v>
          </cell>
          <cell r="B418">
            <v>82</v>
          </cell>
          <cell r="C418" t="str">
            <v>KIWA 1</v>
          </cell>
          <cell r="D418">
            <v>0</v>
          </cell>
          <cell r="E418" t="str">
            <v>Photo</v>
          </cell>
          <cell r="F418" t="str">
            <v>Foret à fond plat</v>
          </cell>
          <cell r="G418" t="str">
            <v>5.00</v>
          </cell>
          <cell r="H418">
            <v>0</v>
          </cell>
        </row>
        <row r="419">
          <cell r="A419" t="str">
            <v>(T82K2)</v>
          </cell>
          <cell r="B419">
            <v>82</v>
          </cell>
          <cell r="C419" t="str">
            <v>KIWA 2</v>
          </cell>
          <cell r="D419">
            <v>0</v>
          </cell>
          <cell r="E419" t="str">
            <v>Photo</v>
          </cell>
          <cell r="F419" t="str">
            <v>Foret</v>
          </cell>
          <cell r="G419" t="str">
            <v>10.20</v>
          </cell>
          <cell r="H419">
            <v>0</v>
          </cell>
        </row>
        <row r="420">
          <cell r="A420" t="str">
            <v>(T82K3)</v>
          </cell>
          <cell r="B420">
            <v>82</v>
          </cell>
          <cell r="C420" t="str">
            <v>KIWA 3</v>
          </cell>
          <cell r="D420">
            <v>0</v>
          </cell>
          <cell r="E420" t="str">
            <v>Photo</v>
          </cell>
          <cell r="F420" t="str">
            <v>Fraise 3 tailles</v>
          </cell>
          <cell r="G420" t="str">
            <v>68.00</v>
          </cell>
          <cell r="H420">
            <v>0</v>
          </cell>
        </row>
        <row r="421">
          <cell r="A421" t="str">
            <v>(T82K4)</v>
          </cell>
          <cell r="B421">
            <v>82</v>
          </cell>
          <cell r="C421" t="str">
            <v>KIWA 4</v>
          </cell>
          <cell r="D421">
            <v>82</v>
          </cell>
          <cell r="E421" t="str">
            <v>Photo</v>
          </cell>
          <cell r="F421" t="str">
            <v>Foret à fond plat</v>
          </cell>
          <cell r="G421" t="str">
            <v>5.00</v>
          </cell>
          <cell r="H421">
            <v>0</v>
          </cell>
        </row>
        <row r="422">
          <cell r="A422" t="str">
            <v>(T82MI)</v>
          </cell>
          <cell r="B422">
            <v>82</v>
          </cell>
          <cell r="C422" t="str">
            <v>MITSUI</v>
          </cell>
          <cell r="D422">
            <v>0</v>
          </cell>
          <cell r="E422" t="str">
            <v>Photo</v>
          </cell>
          <cell r="F422" t="str">
            <v>Foret</v>
          </cell>
          <cell r="G422" t="str">
            <v>4.20</v>
          </cell>
          <cell r="H422">
            <v>0</v>
          </cell>
        </row>
        <row r="423">
          <cell r="A423" t="str">
            <v>(T83K1)</v>
          </cell>
          <cell r="B423">
            <v>83</v>
          </cell>
          <cell r="C423" t="str">
            <v>KIWA 1</v>
          </cell>
          <cell r="D423">
            <v>0</v>
          </cell>
          <cell r="E423" t="str">
            <v>Photo</v>
          </cell>
          <cell r="F423" t="str">
            <v>Foret aléseur</v>
          </cell>
          <cell r="G423" t="str">
            <v>8.70</v>
          </cell>
          <cell r="H423">
            <v>0</v>
          </cell>
        </row>
        <row r="424">
          <cell r="A424" t="str">
            <v>(T83K2)</v>
          </cell>
          <cell r="B424">
            <v>83</v>
          </cell>
          <cell r="C424" t="str">
            <v>KIWA 2</v>
          </cell>
          <cell r="D424">
            <v>0</v>
          </cell>
          <cell r="E424" t="str">
            <v>Photo</v>
          </cell>
          <cell r="F424" t="str">
            <v>Foret</v>
          </cell>
          <cell r="G424" t="str">
            <v>10.50</v>
          </cell>
          <cell r="H424">
            <v>0</v>
          </cell>
        </row>
        <row r="425">
          <cell r="A425" t="str">
            <v>(T83K3)</v>
          </cell>
          <cell r="B425">
            <v>83</v>
          </cell>
          <cell r="C425" t="str">
            <v>KIWA 3</v>
          </cell>
          <cell r="D425">
            <v>0</v>
          </cell>
          <cell r="E425" t="str">
            <v>Photo</v>
          </cell>
          <cell r="F425" t="str">
            <v>Fraise 3 tailles</v>
          </cell>
          <cell r="G425" t="str">
            <v>55.00</v>
          </cell>
          <cell r="H425">
            <v>0</v>
          </cell>
        </row>
        <row r="426">
          <cell r="A426" t="str">
            <v>(T83K4)</v>
          </cell>
          <cell r="B426">
            <v>83</v>
          </cell>
          <cell r="C426" t="str">
            <v>KIWA 4</v>
          </cell>
          <cell r="D426">
            <v>83</v>
          </cell>
          <cell r="E426" t="str">
            <v>Photo</v>
          </cell>
          <cell r="F426" t="str">
            <v>Foret aléseur</v>
          </cell>
          <cell r="G426" t="str">
            <v>7.30</v>
          </cell>
          <cell r="H426">
            <v>0</v>
          </cell>
        </row>
        <row r="427">
          <cell r="A427" t="str">
            <v>(T83MI)</v>
          </cell>
          <cell r="B427">
            <v>83</v>
          </cell>
          <cell r="C427" t="str">
            <v>MITSUI</v>
          </cell>
          <cell r="D427">
            <v>0</v>
          </cell>
          <cell r="E427" t="str">
            <v>Photo</v>
          </cell>
          <cell r="F427" t="str">
            <v>Foret</v>
          </cell>
          <cell r="G427" t="str">
            <v>10.20</v>
          </cell>
          <cell r="H427">
            <v>0</v>
          </cell>
        </row>
        <row r="428">
          <cell r="A428" t="str">
            <v>(T84K1)</v>
          </cell>
          <cell r="B428">
            <v>84</v>
          </cell>
          <cell r="C428" t="str">
            <v>KIWA 1</v>
          </cell>
          <cell r="D428">
            <v>0</v>
          </cell>
          <cell r="E428" t="str">
            <v>Photo</v>
          </cell>
          <cell r="F428" t="str">
            <v>Foret</v>
          </cell>
          <cell r="G428" t="str">
            <v>7.30</v>
          </cell>
          <cell r="H428">
            <v>0</v>
          </cell>
        </row>
        <row r="429">
          <cell r="A429" t="str">
            <v>(T84K2)</v>
          </cell>
          <cell r="B429">
            <v>84</v>
          </cell>
          <cell r="C429" t="str">
            <v>KIWA 2</v>
          </cell>
          <cell r="D429">
            <v>0</v>
          </cell>
          <cell r="E429" t="str">
            <v>Photo</v>
          </cell>
          <cell r="F429" t="str">
            <v>Foret</v>
          </cell>
          <cell r="G429" t="str">
            <v>10.80</v>
          </cell>
          <cell r="H429">
            <v>0</v>
          </cell>
        </row>
        <row r="430">
          <cell r="A430" t="str">
            <v>(T84K3)</v>
          </cell>
          <cell r="B430">
            <v>84</v>
          </cell>
          <cell r="C430" t="str">
            <v>KIWA 3</v>
          </cell>
          <cell r="D430">
            <v>0</v>
          </cell>
          <cell r="E430" t="str">
            <v>Photo</v>
          </cell>
          <cell r="F430" t="str">
            <v>Fraise 3 tailles</v>
          </cell>
          <cell r="G430" t="str">
            <v>35.70</v>
          </cell>
          <cell r="H430">
            <v>0</v>
          </cell>
        </row>
        <row r="431">
          <cell r="A431" t="str">
            <v>(T84K4)</v>
          </cell>
          <cell r="B431">
            <v>84</v>
          </cell>
          <cell r="C431" t="str">
            <v>KIWA 4</v>
          </cell>
          <cell r="D431">
            <v>84</v>
          </cell>
          <cell r="E431" t="str">
            <v>Photo</v>
          </cell>
          <cell r="F431" t="str">
            <v>Foret à fond plat</v>
          </cell>
          <cell r="G431" t="str">
            <v>8.40</v>
          </cell>
          <cell r="H431">
            <v>0</v>
          </cell>
        </row>
        <row r="432">
          <cell r="A432" t="str">
            <v>(T84MI)</v>
          </cell>
          <cell r="B432">
            <v>84</v>
          </cell>
          <cell r="C432" t="str">
            <v>MITSUI</v>
          </cell>
          <cell r="D432">
            <v>0</v>
          </cell>
          <cell r="E432" t="str">
            <v>Photo</v>
          </cell>
          <cell r="F432" t="str">
            <v>Foret</v>
          </cell>
          <cell r="G432" t="str">
            <v>6.00</v>
          </cell>
          <cell r="H432">
            <v>0</v>
          </cell>
        </row>
        <row r="433">
          <cell r="A433" t="str">
            <v>(T85K1)</v>
          </cell>
          <cell r="B433">
            <v>85</v>
          </cell>
          <cell r="C433" t="str">
            <v>KIWA 1</v>
          </cell>
          <cell r="D433">
            <v>0</v>
          </cell>
          <cell r="E433" t="str">
            <v>Photo</v>
          </cell>
          <cell r="F433" t="str">
            <v>Foret à fond plat</v>
          </cell>
          <cell r="G433" t="str">
            <v>6.00</v>
          </cell>
          <cell r="H433">
            <v>0</v>
          </cell>
        </row>
        <row r="434">
          <cell r="A434" t="str">
            <v>(T85K2)</v>
          </cell>
          <cell r="B434">
            <v>85</v>
          </cell>
          <cell r="C434" t="str">
            <v>KIWA 2</v>
          </cell>
          <cell r="D434">
            <v>0</v>
          </cell>
          <cell r="E434" t="str">
            <v>Photo</v>
          </cell>
          <cell r="F434" t="str">
            <v>Foret</v>
          </cell>
          <cell r="G434" t="str">
            <v>11.80</v>
          </cell>
          <cell r="H434">
            <v>0</v>
          </cell>
        </row>
        <row r="435">
          <cell r="A435" t="str">
            <v>(T85K3)</v>
          </cell>
          <cell r="B435">
            <v>85</v>
          </cell>
          <cell r="C435" t="str">
            <v>KIWA 3</v>
          </cell>
          <cell r="D435">
            <v>0</v>
          </cell>
          <cell r="E435" t="str">
            <v>Photo</v>
          </cell>
          <cell r="F435" t="str">
            <v>Fraise isocele</v>
          </cell>
          <cell r="G435" t="str">
            <v>21.70</v>
          </cell>
          <cell r="H435">
            <v>0</v>
          </cell>
        </row>
        <row r="436">
          <cell r="A436" t="str">
            <v>(T85K4)</v>
          </cell>
          <cell r="B436">
            <v>85</v>
          </cell>
          <cell r="C436" t="str">
            <v>KIWA 4</v>
          </cell>
          <cell r="D436">
            <v>85</v>
          </cell>
          <cell r="E436" t="str">
            <v>Photo</v>
          </cell>
          <cell r="F436" t="str">
            <v>Foret à fond plat</v>
          </cell>
          <cell r="G436" t="str">
            <v>6.00</v>
          </cell>
          <cell r="H436">
            <v>0</v>
          </cell>
        </row>
        <row r="437">
          <cell r="A437" t="str">
            <v>(T85MI)</v>
          </cell>
          <cell r="B437">
            <v>85</v>
          </cell>
          <cell r="C437" t="str">
            <v>MITSUI</v>
          </cell>
          <cell r="D437">
            <v>0</v>
          </cell>
          <cell r="E437" t="str">
            <v>Photo</v>
          </cell>
          <cell r="F437" t="str">
            <v>Foret aléseur</v>
          </cell>
          <cell r="G437" t="str">
            <v>16.50</v>
          </cell>
          <cell r="H437">
            <v>0</v>
          </cell>
        </row>
        <row r="438">
          <cell r="A438" t="str">
            <v>(T86K1)</v>
          </cell>
          <cell r="B438">
            <v>86</v>
          </cell>
          <cell r="C438" t="str">
            <v>KIWA 1</v>
          </cell>
          <cell r="D438">
            <v>0</v>
          </cell>
          <cell r="E438" t="str">
            <v>Photo</v>
          </cell>
          <cell r="F438" t="str">
            <v>Foret</v>
          </cell>
          <cell r="G438" t="str">
            <v>3.00</v>
          </cell>
          <cell r="H438">
            <v>0</v>
          </cell>
        </row>
        <row r="439">
          <cell r="A439" t="str">
            <v>(T86K2)</v>
          </cell>
          <cell r="B439">
            <v>86</v>
          </cell>
          <cell r="C439" t="str">
            <v>KIWA 2</v>
          </cell>
          <cell r="D439">
            <v>0</v>
          </cell>
          <cell r="E439" t="str">
            <v>Photo</v>
          </cell>
          <cell r="F439" t="str">
            <v>Foret</v>
          </cell>
          <cell r="G439" t="str">
            <v>12.00</v>
          </cell>
          <cell r="H439">
            <v>0</v>
          </cell>
        </row>
        <row r="440">
          <cell r="A440" t="str">
            <v>(T86K3)</v>
          </cell>
          <cell r="B440">
            <v>86</v>
          </cell>
          <cell r="C440" t="str">
            <v>KIWA 3</v>
          </cell>
          <cell r="D440">
            <v>0</v>
          </cell>
          <cell r="E440" t="str">
            <v>Photo</v>
          </cell>
          <cell r="F440" t="str">
            <v>Fraise 3 tailles</v>
          </cell>
          <cell r="G440" t="str">
            <v>108.00</v>
          </cell>
          <cell r="H440">
            <v>0</v>
          </cell>
        </row>
        <row r="441">
          <cell r="A441" t="str">
            <v>(T86K4)</v>
          </cell>
          <cell r="B441">
            <v>86</v>
          </cell>
          <cell r="C441" t="str">
            <v>KIWA 4</v>
          </cell>
          <cell r="D441">
            <v>0</v>
          </cell>
          <cell r="E441" t="str">
            <v>Photo</v>
          </cell>
          <cell r="F441" t="str">
            <v>Foret</v>
          </cell>
          <cell r="G441" t="str">
            <v>3.00</v>
          </cell>
          <cell r="H441">
            <v>0</v>
          </cell>
        </row>
        <row r="442">
          <cell r="A442" t="str">
            <v>(T86MI)</v>
          </cell>
          <cell r="B442">
            <v>86</v>
          </cell>
          <cell r="C442" t="str">
            <v>MITSUI</v>
          </cell>
          <cell r="D442">
            <v>0</v>
          </cell>
          <cell r="E442" t="str">
            <v>Photo</v>
          </cell>
          <cell r="F442" t="str">
            <v>Foret aléseur</v>
          </cell>
          <cell r="G442" t="str">
            <v>6.80</v>
          </cell>
          <cell r="H442">
            <v>0</v>
          </cell>
        </row>
        <row r="443">
          <cell r="A443" t="str">
            <v>(T87K1)</v>
          </cell>
          <cell r="B443">
            <v>87</v>
          </cell>
          <cell r="C443" t="str">
            <v>KIWA 1</v>
          </cell>
          <cell r="D443">
            <v>0</v>
          </cell>
          <cell r="E443" t="str">
            <v>Photo</v>
          </cell>
          <cell r="F443" t="str">
            <v>Foret à fond plat</v>
          </cell>
          <cell r="G443" t="str">
            <v>8.00</v>
          </cell>
          <cell r="H443">
            <v>0</v>
          </cell>
        </row>
        <row r="444">
          <cell r="A444" t="str">
            <v>(T87K2)</v>
          </cell>
          <cell r="B444">
            <v>87</v>
          </cell>
          <cell r="C444" t="str">
            <v>KIWA 2</v>
          </cell>
          <cell r="D444">
            <v>0</v>
          </cell>
          <cell r="E444" t="str">
            <v>Photo</v>
          </cell>
          <cell r="F444" t="str">
            <v>Foret</v>
          </cell>
          <cell r="G444" t="str">
            <v>12.50</v>
          </cell>
          <cell r="H444">
            <v>0</v>
          </cell>
        </row>
        <row r="445">
          <cell r="A445" t="str">
            <v>(T87K3)</v>
          </cell>
          <cell r="B445">
            <v>87</v>
          </cell>
          <cell r="C445" t="str">
            <v>KIWA 3</v>
          </cell>
          <cell r="D445">
            <v>0</v>
          </cell>
          <cell r="E445" t="str">
            <v>Photo</v>
          </cell>
          <cell r="F445" t="str">
            <v>Tête d'ébauche</v>
          </cell>
          <cell r="G445" t="str">
            <v>19.70</v>
          </cell>
          <cell r="H445">
            <v>0</v>
          </cell>
        </row>
        <row r="446">
          <cell r="A446" t="str">
            <v>(T87K4)</v>
          </cell>
          <cell r="B446">
            <v>87</v>
          </cell>
          <cell r="C446" t="str">
            <v>KIWA 4</v>
          </cell>
          <cell r="D446">
            <v>0</v>
          </cell>
          <cell r="E446" t="str">
            <v>Photo</v>
          </cell>
          <cell r="F446" t="str">
            <v>Foret</v>
          </cell>
          <cell r="G446" t="str">
            <v>9.00</v>
          </cell>
          <cell r="H446">
            <v>0</v>
          </cell>
        </row>
        <row r="447">
          <cell r="A447" t="str">
            <v>(T87MI)</v>
          </cell>
          <cell r="B447">
            <v>87</v>
          </cell>
          <cell r="C447" t="str">
            <v>MITSUI</v>
          </cell>
          <cell r="D447">
            <v>0</v>
          </cell>
          <cell r="E447" t="str">
            <v>Photo</v>
          </cell>
          <cell r="F447" t="str">
            <v>Foret</v>
          </cell>
          <cell r="G447" t="str">
            <v>10.00</v>
          </cell>
          <cell r="H447">
            <v>0</v>
          </cell>
        </row>
        <row r="448">
          <cell r="A448" t="str">
            <v>(T88K1)</v>
          </cell>
          <cell r="B448">
            <v>88</v>
          </cell>
          <cell r="C448" t="str">
            <v>KIWA 1</v>
          </cell>
          <cell r="D448">
            <v>0</v>
          </cell>
          <cell r="E448" t="str">
            <v>Photo</v>
          </cell>
          <cell r="F448" t="str">
            <v>Foret</v>
          </cell>
          <cell r="G448" t="str">
            <v>8.00</v>
          </cell>
          <cell r="H448">
            <v>0</v>
          </cell>
        </row>
        <row r="449">
          <cell r="A449" t="str">
            <v>(T88K2)</v>
          </cell>
          <cell r="B449">
            <v>88</v>
          </cell>
          <cell r="C449" t="str">
            <v>KIWA 2</v>
          </cell>
          <cell r="D449">
            <v>0</v>
          </cell>
          <cell r="E449" t="str">
            <v>Photo</v>
          </cell>
          <cell r="F449" t="str">
            <v>Foret</v>
          </cell>
          <cell r="G449" t="str">
            <v>12.50</v>
          </cell>
          <cell r="H449">
            <v>0</v>
          </cell>
        </row>
        <row r="450">
          <cell r="A450" t="str">
            <v>(T88K3)</v>
          </cell>
          <cell r="B450">
            <v>88</v>
          </cell>
          <cell r="C450" t="str">
            <v>KIWA 3</v>
          </cell>
          <cell r="D450">
            <v>0</v>
          </cell>
          <cell r="E450" t="str">
            <v>Photo</v>
          </cell>
          <cell r="F450" t="str">
            <v>Tête d'ébauche</v>
          </cell>
          <cell r="G450" t="str">
            <v>50.00</v>
          </cell>
          <cell r="H450" t="str">
            <v>PHOTO</v>
          </cell>
        </row>
        <row r="451">
          <cell r="A451" t="str">
            <v>(T88K4)</v>
          </cell>
          <cell r="B451">
            <v>88</v>
          </cell>
          <cell r="C451" t="str">
            <v>KIWA 4</v>
          </cell>
          <cell r="D451">
            <v>0</v>
          </cell>
          <cell r="E451" t="str">
            <v>Photo</v>
          </cell>
          <cell r="F451" t="str">
            <v>Foret</v>
          </cell>
          <cell r="G451" t="str">
            <v>8.00</v>
          </cell>
          <cell r="H451">
            <v>0</v>
          </cell>
        </row>
        <row r="452">
          <cell r="A452" t="str">
            <v>(T88MI)</v>
          </cell>
          <cell r="B452">
            <v>88</v>
          </cell>
          <cell r="C452" t="str">
            <v>MITSUI</v>
          </cell>
          <cell r="D452">
            <v>0</v>
          </cell>
          <cell r="E452" t="str">
            <v>Photo</v>
          </cell>
          <cell r="F452" t="str">
            <v>Foret</v>
          </cell>
          <cell r="G452" t="str">
            <v>15.80</v>
          </cell>
          <cell r="H452">
            <v>0</v>
          </cell>
        </row>
        <row r="453">
          <cell r="A453" t="str">
            <v>(T89K1)</v>
          </cell>
          <cell r="B453">
            <v>89</v>
          </cell>
          <cell r="C453" t="str">
            <v>KIWA 1</v>
          </cell>
          <cell r="D453">
            <v>0</v>
          </cell>
          <cell r="E453" t="str">
            <v>Photo</v>
          </cell>
          <cell r="F453" t="str">
            <v>Foret</v>
          </cell>
          <cell r="G453" t="str">
            <v>10.00</v>
          </cell>
          <cell r="H453">
            <v>0</v>
          </cell>
        </row>
        <row r="454">
          <cell r="A454" t="str">
            <v>(T89K2)</v>
          </cell>
          <cell r="B454">
            <v>89</v>
          </cell>
          <cell r="C454" t="str">
            <v>KIWA 2</v>
          </cell>
          <cell r="D454">
            <v>0</v>
          </cell>
          <cell r="E454" t="str">
            <v>Photo</v>
          </cell>
          <cell r="F454" t="str">
            <v>Foret</v>
          </cell>
          <cell r="G454" t="str">
            <v>13.50</v>
          </cell>
          <cell r="H454">
            <v>0</v>
          </cell>
        </row>
        <row r="455">
          <cell r="A455" t="str">
            <v>(T89K3)</v>
          </cell>
          <cell r="B455">
            <v>89</v>
          </cell>
          <cell r="C455" t="str">
            <v>KIWA 3</v>
          </cell>
          <cell r="D455">
            <v>0</v>
          </cell>
          <cell r="E455" t="str">
            <v>Photo</v>
          </cell>
          <cell r="F455" t="str">
            <v>Tête d'ébauche</v>
          </cell>
          <cell r="G455" t="str">
            <v>51.70</v>
          </cell>
          <cell r="H455">
            <v>0</v>
          </cell>
        </row>
        <row r="456">
          <cell r="A456" t="str">
            <v>(T89K4)</v>
          </cell>
          <cell r="B456">
            <v>89</v>
          </cell>
          <cell r="C456" t="str">
            <v>KIWA 4</v>
          </cell>
          <cell r="D456">
            <v>89</v>
          </cell>
          <cell r="E456" t="str">
            <v>Photo</v>
          </cell>
          <cell r="F456" t="str">
            <v>Foret à fond plat</v>
          </cell>
          <cell r="G456" t="str">
            <v>8.00</v>
          </cell>
          <cell r="H456">
            <v>0</v>
          </cell>
        </row>
        <row r="457">
          <cell r="A457" t="str">
            <v>(T89MI)</v>
          </cell>
          <cell r="B457">
            <v>89</v>
          </cell>
          <cell r="C457" t="str">
            <v>MITSUI</v>
          </cell>
          <cell r="D457">
            <v>0</v>
          </cell>
          <cell r="E457" t="str">
            <v>Photo</v>
          </cell>
          <cell r="F457" t="str">
            <v>Foret</v>
          </cell>
          <cell r="G457" t="str">
            <v>12.50</v>
          </cell>
          <cell r="H457">
            <v>0</v>
          </cell>
        </row>
        <row r="458">
          <cell r="A458" t="str">
            <v>(T90K1)</v>
          </cell>
          <cell r="B458">
            <v>90</v>
          </cell>
          <cell r="C458" t="str">
            <v>KIWA 1</v>
          </cell>
          <cell r="D458">
            <v>90</v>
          </cell>
          <cell r="E458" t="str">
            <v>Photo</v>
          </cell>
          <cell r="F458" t="str">
            <v>Foret</v>
          </cell>
          <cell r="G458" t="str">
            <v>10.50</v>
          </cell>
          <cell r="H458">
            <v>0</v>
          </cell>
        </row>
        <row r="459">
          <cell r="A459" t="str">
            <v>(T90K2)</v>
          </cell>
          <cell r="B459">
            <v>90</v>
          </cell>
          <cell r="C459" t="str">
            <v>KIWA 2</v>
          </cell>
          <cell r="D459">
            <v>0</v>
          </cell>
          <cell r="E459" t="str">
            <v>Photo</v>
          </cell>
          <cell r="F459" t="str">
            <v>Foret</v>
          </cell>
          <cell r="G459" t="str">
            <v>14.00</v>
          </cell>
          <cell r="H459">
            <v>0</v>
          </cell>
        </row>
        <row r="460">
          <cell r="A460" t="str">
            <v>(T90K3)</v>
          </cell>
          <cell r="B460">
            <v>90</v>
          </cell>
          <cell r="C460" t="str">
            <v>KIWA 3</v>
          </cell>
          <cell r="D460">
            <v>0</v>
          </cell>
          <cell r="E460" t="str">
            <v>Photo</v>
          </cell>
          <cell r="F460" t="str">
            <v>POSTE VACANT</v>
          </cell>
          <cell r="G460">
            <v>0</v>
          </cell>
          <cell r="H460">
            <v>0</v>
          </cell>
        </row>
        <row r="461">
          <cell r="A461" t="str">
            <v>(T90K4)</v>
          </cell>
          <cell r="B461">
            <v>90</v>
          </cell>
          <cell r="C461" t="str">
            <v>KIWA 4</v>
          </cell>
          <cell r="D461">
            <v>90</v>
          </cell>
          <cell r="E461" t="str">
            <v>Photo</v>
          </cell>
          <cell r="F461" t="str">
            <v>Foret</v>
          </cell>
          <cell r="G461" t="str">
            <v>10.50</v>
          </cell>
          <cell r="H461">
            <v>0</v>
          </cell>
        </row>
        <row r="462">
          <cell r="A462" t="str">
            <v>(T90MI)</v>
          </cell>
          <cell r="B462">
            <v>90</v>
          </cell>
          <cell r="C462" t="str">
            <v>MITSUI</v>
          </cell>
          <cell r="D462">
            <v>0</v>
          </cell>
          <cell r="E462" t="str">
            <v>Photo</v>
          </cell>
          <cell r="F462" t="str">
            <v>Foret</v>
          </cell>
          <cell r="G462" t="str">
            <v>23.00</v>
          </cell>
          <cell r="H462">
            <v>0</v>
          </cell>
        </row>
        <row r="463">
          <cell r="A463" t="str">
            <v>(T91K1)</v>
          </cell>
          <cell r="B463">
            <v>91</v>
          </cell>
          <cell r="C463" t="str">
            <v>KIWA 1</v>
          </cell>
          <cell r="D463">
            <v>0</v>
          </cell>
          <cell r="E463" t="str">
            <v>Photo</v>
          </cell>
          <cell r="F463" t="str">
            <v>Foret aléseur</v>
          </cell>
          <cell r="G463" t="str">
            <v>10.20</v>
          </cell>
          <cell r="H463">
            <v>0</v>
          </cell>
        </row>
        <row r="464">
          <cell r="A464" t="str">
            <v>(T91K2)</v>
          </cell>
          <cell r="B464">
            <v>91</v>
          </cell>
          <cell r="C464" t="str">
            <v>KIWA 2</v>
          </cell>
          <cell r="D464">
            <v>0</v>
          </cell>
          <cell r="E464" t="str">
            <v>Photo</v>
          </cell>
          <cell r="F464" t="str">
            <v>Foret</v>
          </cell>
          <cell r="G464" t="str">
            <v>14.50</v>
          </cell>
          <cell r="H464">
            <v>0</v>
          </cell>
        </row>
        <row r="465">
          <cell r="A465" t="str">
            <v>(T91K3)</v>
          </cell>
          <cell r="B465">
            <v>91</v>
          </cell>
          <cell r="C465" t="str">
            <v>KIWA 3</v>
          </cell>
          <cell r="D465">
            <v>0</v>
          </cell>
          <cell r="E465" t="str">
            <v>Photo</v>
          </cell>
          <cell r="F465" t="str">
            <v>POSTE VACANT</v>
          </cell>
          <cell r="G465">
            <v>0</v>
          </cell>
          <cell r="H465">
            <v>0</v>
          </cell>
        </row>
        <row r="466">
          <cell r="A466" t="str">
            <v>(T91K4)</v>
          </cell>
          <cell r="B466">
            <v>91</v>
          </cell>
          <cell r="C466" t="str">
            <v>KIWA 4</v>
          </cell>
          <cell r="D466">
            <v>91</v>
          </cell>
          <cell r="E466" t="str">
            <v>Photo</v>
          </cell>
          <cell r="F466" t="str">
            <v>Foret</v>
          </cell>
          <cell r="G466" t="str">
            <v>10.20</v>
          </cell>
          <cell r="H466">
            <v>0</v>
          </cell>
        </row>
        <row r="467">
          <cell r="A467" t="str">
            <v>(T91MI)</v>
          </cell>
          <cell r="B467">
            <v>91</v>
          </cell>
          <cell r="C467" t="str">
            <v>MITSUI</v>
          </cell>
          <cell r="D467">
            <v>0</v>
          </cell>
          <cell r="E467" t="str">
            <v>Photo</v>
          </cell>
          <cell r="F467" t="str">
            <v>Foret aléseur</v>
          </cell>
          <cell r="G467" t="str">
            <v>5.00</v>
          </cell>
          <cell r="H467">
            <v>0</v>
          </cell>
        </row>
        <row r="468">
          <cell r="A468" t="str">
            <v>(T92K1)</v>
          </cell>
          <cell r="B468">
            <v>92</v>
          </cell>
          <cell r="C468" t="str">
            <v>KIWA 1</v>
          </cell>
          <cell r="D468">
            <v>0</v>
          </cell>
          <cell r="E468" t="str">
            <v>Photo</v>
          </cell>
          <cell r="F468" t="str">
            <v>Foret</v>
          </cell>
          <cell r="G468" t="str">
            <v>12.00</v>
          </cell>
          <cell r="H468">
            <v>0</v>
          </cell>
        </row>
        <row r="469">
          <cell r="A469" t="str">
            <v>(T92K2)</v>
          </cell>
          <cell r="B469">
            <v>92</v>
          </cell>
          <cell r="C469" t="str">
            <v>KIWA 2</v>
          </cell>
          <cell r="D469">
            <v>0</v>
          </cell>
          <cell r="E469" t="str">
            <v>Photo</v>
          </cell>
          <cell r="F469" t="str">
            <v>Foret</v>
          </cell>
          <cell r="G469" t="str">
            <v>15.80</v>
          </cell>
          <cell r="H469">
            <v>0</v>
          </cell>
        </row>
        <row r="470">
          <cell r="A470" t="str">
            <v>(T92K3)</v>
          </cell>
          <cell r="B470">
            <v>92</v>
          </cell>
          <cell r="C470" t="str">
            <v>KIWA 3</v>
          </cell>
          <cell r="D470">
            <v>0</v>
          </cell>
          <cell r="E470" t="str">
            <v>Photo</v>
          </cell>
          <cell r="F470" t="str">
            <v>Taraud</v>
          </cell>
          <cell r="G470" t="str">
            <v>M4X0.7</v>
          </cell>
          <cell r="H470">
            <v>0</v>
          </cell>
        </row>
        <row r="471">
          <cell r="A471" t="str">
            <v>(T92K4)</v>
          </cell>
          <cell r="B471">
            <v>92</v>
          </cell>
          <cell r="C471" t="str">
            <v>KIWA 4</v>
          </cell>
          <cell r="D471">
            <v>92</v>
          </cell>
          <cell r="E471" t="str">
            <v>Photo</v>
          </cell>
          <cell r="F471" t="str">
            <v>Foret</v>
          </cell>
          <cell r="G471" t="str">
            <v>8.50</v>
          </cell>
          <cell r="H471">
            <v>0</v>
          </cell>
        </row>
        <row r="472">
          <cell r="A472" t="str">
            <v>(T92MI)</v>
          </cell>
          <cell r="B472">
            <v>92</v>
          </cell>
          <cell r="C472" t="str">
            <v>MITSUI</v>
          </cell>
          <cell r="D472">
            <v>0</v>
          </cell>
          <cell r="E472" t="str">
            <v>Photo</v>
          </cell>
          <cell r="F472" t="str">
            <v>Foret</v>
          </cell>
          <cell r="G472" t="str">
            <v>18.50</v>
          </cell>
          <cell r="H472">
            <v>0</v>
          </cell>
        </row>
        <row r="473">
          <cell r="A473" t="str">
            <v>(T93K1)</v>
          </cell>
          <cell r="B473">
            <v>93</v>
          </cell>
          <cell r="C473" t="str">
            <v>KIWA 1</v>
          </cell>
          <cell r="D473">
            <v>0</v>
          </cell>
          <cell r="E473" t="str">
            <v>Photo</v>
          </cell>
          <cell r="F473" t="str">
            <v>Foret</v>
          </cell>
          <cell r="G473" t="str">
            <v>12.20</v>
          </cell>
          <cell r="H473">
            <v>0</v>
          </cell>
        </row>
        <row r="474">
          <cell r="A474" t="str">
            <v>(T93K2)</v>
          </cell>
          <cell r="B474">
            <v>93</v>
          </cell>
          <cell r="C474" t="str">
            <v>KIWA 2</v>
          </cell>
          <cell r="D474">
            <v>0</v>
          </cell>
          <cell r="E474" t="str">
            <v>Photo</v>
          </cell>
          <cell r="F474" t="str">
            <v>Foret</v>
          </cell>
          <cell r="G474" t="str">
            <v>16.00</v>
          </cell>
          <cell r="H474">
            <v>0</v>
          </cell>
        </row>
        <row r="475">
          <cell r="A475" t="str">
            <v>(T93K3)</v>
          </cell>
          <cell r="B475">
            <v>93</v>
          </cell>
          <cell r="C475" t="str">
            <v>KIWA 3</v>
          </cell>
          <cell r="D475">
            <v>0</v>
          </cell>
          <cell r="E475" t="str">
            <v>Photo</v>
          </cell>
          <cell r="F475" t="str">
            <v>Taraud</v>
          </cell>
          <cell r="G475" t="str">
            <v>M5X0.8</v>
          </cell>
          <cell r="H475">
            <v>0</v>
          </cell>
        </row>
        <row r="476">
          <cell r="A476" t="str">
            <v>(T93K4)</v>
          </cell>
          <cell r="B476">
            <v>93</v>
          </cell>
          <cell r="C476" t="str">
            <v>KIWA 4</v>
          </cell>
          <cell r="D476">
            <v>93</v>
          </cell>
          <cell r="E476" t="str">
            <v>Photo</v>
          </cell>
          <cell r="F476" t="str">
            <v>Foret</v>
          </cell>
          <cell r="G476" t="str">
            <v>11.00</v>
          </cell>
          <cell r="H476">
            <v>0</v>
          </cell>
        </row>
        <row r="477">
          <cell r="A477" t="str">
            <v>(T93MI)</v>
          </cell>
          <cell r="B477">
            <v>93</v>
          </cell>
          <cell r="C477" t="str">
            <v>MITSUI</v>
          </cell>
          <cell r="D477">
            <v>0</v>
          </cell>
          <cell r="E477" t="str">
            <v>Photo</v>
          </cell>
          <cell r="F477" t="str">
            <v>Foret</v>
          </cell>
          <cell r="G477" t="str">
            <v>3.30</v>
          </cell>
          <cell r="H477">
            <v>0</v>
          </cell>
        </row>
        <row r="478">
          <cell r="A478" t="str">
            <v>(T94K1)</v>
          </cell>
          <cell r="B478">
            <v>94</v>
          </cell>
          <cell r="C478" t="str">
            <v>KIWA 1</v>
          </cell>
          <cell r="D478">
            <v>0</v>
          </cell>
          <cell r="E478" t="str">
            <v>Photo</v>
          </cell>
          <cell r="F478" t="str">
            <v>Foret</v>
          </cell>
          <cell r="G478" t="str">
            <v>12.50</v>
          </cell>
          <cell r="H478">
            <v>0</v>
          </cell>
        </row>
        <row r="479">
          <cell r="A479" t="str">
            <v>(T94K2)</v>
          </cell>
          <cell r="B479">
            <v>94</v>
          </cell>
          <cell r="C479" t="str">
            <v>KIWA 2</v>
          </cell>
          <cell r="D479">
            <v>0</v>
          </cell>
          <cell r="E479" t="str">
            <v>Photo</v>
          </cell>
          <cell r="F479" t="str">
            <v>Foret</v>
          </cell>
          <cell r="G479" t="str">
            <v>16.50</v>
          </cell>
          <cell r="H479">
            <v>0</v>
          </cell>
        </row>
        <row r="480">
          <cell r="A480" t="str">
            <v>(T94K3)</v>
          </cell>
          <cell r="B480">
            <v>94</v>
          </cell>
          <cell r="C480" t="str">
            <v>KIWA 3</v>
          </cell>
          <cell r="D480">
            <v>0</v>
          </cell>
          <cell r="E480" t="str">
            <v>Photo</v>
          </cell>
          <cell r="F480" t="str">
            <v>Taraud</v>
          </cell>
          <cell r="G480" t="str">
            <v>M6X100</v>
          </cell>
          <cell r="H480">
            <v>0</v>
          </cell>
        </row>
        <row r="481">
          <cell r="A481" t="str">
            <v>(T94K4)</v>
          </cell>
          <cell r="B481">
            <v>94</v>
          </cell>
          <cell r="C481" t="str">
            <v>KIWA 4</v>
          </cell>
          <cell r="D481">
            <v>94</v>
          </cell>
          <cell r="E481" t="str">
            <v>Photo</v>
          </cell>
          <cell r="F481" t="str">
            <v>Foret</v>
          </cell>
          <cell r="G481" t="str">
            <v>12.50</v>
          </cell>
          <cell r="H481">
            <v>0</v>
          </cell>
        </row>
        <row r="482">
          <cell r="A482" t="str">
            <v>(T94MI)</v>
          </cell>
          <cell r="B482">
            <v>94</v>
          </cell>
          <cell r="C482" t="str">
            <v>MITSUI</v>
          </cell>
          <cell r="D482">
            <v>0</v>
          </cell>
          <cell r="E482" t="str">
            <v>Photo</v>
          </cell>
          <cell r="F482" t="str">
            <v>Foret aléseur</v>
          </cell>
          <cell r="G482" t="str">
            <v>13.00</v>
          </cell>
          <cell r="H482">
            <v>0</v>
          </cell>
        </row>
        <row r="483">
          <cell r="A483" t="str">
            <v>(T95K1)</v>
          </cell>
          <cell r="B483">
            <v>95</v>
          </cell>
          <cell r="C483" t="str">
            <v>KIWA 1</v>
          </cell>
          <cell r="D483">
            <v>0</v>
          </cell>
          <cell r="E483" t="str">
            <v>Photo</v>
          </cell>
          <cell r="F483" t="str">
            <v>Foret</v>
          </cell>
          <cell r="G483" t="str">
            <v>10.20</v>
          </cell>
          <cell r="H483">
            <v>0</v>
          </cell>
        </row>
        <row r="484">
          <cell r="A484" t="str">
            <v>(T95K2)</v>
          </cell>
          <cell r="B484">
            <v>95</v>
          </cell>
          <cell r="C484" t="str">
            <v>KIWA 2</v>
          </cell>
          <cell r="D484">
            <v>0</v>
          </cell>
          <cell r="E484" t="str">
            <v>Photo</v>
          </cell>
          <cell r="F484" t="str">
            <v>Foret</v>
          </cell>
          <cell r="G484" t="str">
            <v>38.00</v>
          </cell>
          <cell r="H484">
            <v>0</v>
          </cell>
        </row>
        <row r="485">
          <cell r="A485" t="str">
            <v>(T95K3)</v>
          </cell>
          <cell r="B485">
            <v>95</v>
          </cell>
          <cell r="C485" t="str">
            <v>KIWA 3</v>
          </cell>
          <cell r="D485">
            <v>0</v>
          </cell>
          <cell r="E485" t="str">
            <v>Photo</v>
          </cell>
          <cell r="F485" t="str">
            <v>Taraud</v>
          </cell>
          <cell r="G485" t="str">
            <v>M6X100</v>
          </cell>
          <cell r="H485">
            <v>0</v>
          </cell>
        </row>
        <row r="486">
          <cell r="A486" t="str">
            <v>(T95K4)</v>
          </cell>
          <cell r="B486">
            <v>95</v>
          </cell>
          <cell r="C486" t="str">
            <v>KIWA 4</v>
          </cell>
          <cell r="D486">
            <v>0</v>
          </cell>
          <cell r="E486" t="str">
            <v>Photo</v>
          </cell>
          <cell r="F486" t="str">
            <v>Foret</v>
          </cell>
          <cell r="G486" t="str">
            <v>13.00</v>
          </cell>
          <cell r="H486">
            <v>0</v>
          </cell>
        </row>
        <row r="487">
          <cell r="A487" t="str">
            <v>(T95MI)</v>
          </cell>
          <cell r="B487">
            <v>95</v>
          </cell>
          <cell r="C487" t="str">
            <v>MITSUI</v>
          </cell>
          <cell r="D487">
            <v>0</v>
          </cell>
          <cell r="E487" t="str">
            <v>Photo</v>
          </cell>
          <cell r="F487" t="str">
            <v>Foret</v>
          </cell>
          <cell r="G487" t="str">
            <v>8.00</v>
          </cell>
          <cell r="H487">
            <v>0</v>
          </cell>
        </row>
        <row r="488">
          <cell r="A488" t="str">
            <v>(T96K1)</v>
          </cell>
          <cell r="B488">
            <v>96</v>
          </cell>
          <cell r="C488" t="str">
            <v>KIWA 1</v>
          </cell>
          <cell r="D488">
            <v>0</v>
          </cell>
          <cell r="E488" t="str">
            <v>Photo</v>
          </cell>
          <cell r="F488" t="str">
            <v>Foret aléseur</v>
          </cell>
          <cell r="G488" t="str">
            <v>14.00</v>
          </cell>
          <cell r="H488">
            <v>0</v>
          </cell>
        </row>
        <row r="489">
          <cell r="A489" t="str">
            <v>(T96K2)</v>
          </cell>
          <cell r="B489">
            <v>96</v>
          </cell>
          <cell r="C489" t="str">
            <v>KIWA 2</v>
          </cell>
          <cell r="D489">
            <v>0</v>
          </cell>
          <cell r="E489" t="str">
            <v>Photo</v>
          </cell>
          <cell r="F489" t="str">
            <v>POSTE VACANT</v>
          </cell>
          <cell r="G489">
            <v>0</v>
          </cell>
          <cell r="H489">
            <v>0</v>
          </cell>
        </row>
        <row r="490">
          <cell r="A490" t="str">
            <v>(T96K3)</v>
          </cell>
          <cell r="B490">
            <v>96</v>
          </cell>
          <cell r="C490" t="str">
            <v>KIWA 3</v>
          </cell>
          <cell r="D490">
            <v>0</v>
          </cell>
          <cell r="E490" t="str">
            <v>Photo</v>
          </cell>
          <cell r="F490" t="str">
            <v>Taraud</v>
          </cell>
          <cell r="G490" t="str">
            <v>M7X100</v>
          </cell>
          <cell r="H490">
            <v>0</v>
          </cell>
        </row>
        <row r="491">
          <cell r="A491" t="str">
            <v>(T96K4)</v>
          </cell>
          <cell r="B491">
            <v>96</v>
          </cell>
          <cell r="C491" t="str">
            <v>KIWA 4</v>
          </cell>
          <cell r="D491">
            <v>96</v>
          </cell>
          <cell r="E491" t="str">
            <v>Photo</v>
          </cell>
          <cell r="F491" t="str">
            <v>Foret aléseur</v>
          </cell>
          <cell r="G491" t="str">
            <v>14.00</v>
          </cell>
          <cell r="H491">
            <v>0</v>
          </cell>
        </row>
        <row r="492">
          <cell r="A492" t="str">
            <v>(T96MI)</v>
          </cell>
          <cell r="B492">
            <v>96</v>
          </cell>
          <cell r="C492" t="str">
            <v>MITSUI</v>
          </cell>
          <cell r="D492">
            <v>0</v>
          </cell>
          <cell r="E492" t="str">
            <v>Photo</v>
          </cell>
          <cell r="F492" t="str">
            <v>Foret</v>
          </cell>
          <cell r="G492" t="str">
            <v>7.10</v>
          </cell>
          <cell r="H492">
            <v>0</v>
          </cell>
        </row>
        <row r="493">
          <cell r="A493" t="str">
            <v>(T97K1)</v>
          </cell>
          <cell r="B493">
            <v>97</v>
          </cell>
          <cell r="C493" t="str">
            <v>KIWA 1</v>
          </cell>
          <cell r="D493">
            <v>0</v>
          </cell>
          <cell r="E493" t="str">
            <v>Photo</v>
          </cell>
          <cell r="F493" t="str">
            <v>Foret</v>
          </cell>
          <cell r="G493" t="str">
            <v>14.50</v>
          </cell>
          <cell r="H493">
            <v>0</v>
          </cell>
        </row>
        <row r="494">
          <cell r="A494" t="str">
            <v>(T97K2)</v>
          </cell>
          <cell r="B494">
            <v>97</v>
          </cell>
          <cell r="C494" t="str">
            <v>KIWA 2</v>
          </cell>
          <cell r="D494">
            <v>0</v>
          </cell>
          <cell r="E494" t="str">
            <v>Photo</v>
          </cell>
          <cell r="F494" t="str">
            <v>Alésoir</v>
          </cell>
          <cell r="G494" t="str">
            <v>5.00</v>
          </cell>
          <cell r="H494">
            <v>0</v>
          </cell>
        </row>
        <row r="495">
          <cell r="A495" t="str">
            <v>(T97K3)</v>
          </cell>
          <cell r="B495">
            <v>97</v>
          </cell>
          <cell r="C495" t="str">
            <v>KIWA 3</v>
          </cell>
          <cell r="D495">
            <v>0</v>
          </cell>
          <cell r="E495" t="str">
            <v>Photo</v>
          </cell>
          <cell r="F495" t="str">
            <v>Taraud</v>
          </cell>
          <cell r="G495" t="str">
            <v>M7X100</v>
          </cell>
          <cell r="H495">
            <v>0</v>
          </cell>
        </row>
        <row r="496">
          <cell r="A496" t="str">
            <v>(T97K4)</v>
          </cell>
          <cell r="B496">
            <v>97</v>
          </cell>
          <cell r="C496" t="str">
            <v>KIWA 4</v>
          </cell>
          <cell r="D496">
            <v>97</v>
          </cell>
          <cell r="E496" t="str">
            <v>Photo</v>
          </cell>
          <cell r="F496" t="str">
            <v>Foret</v>
          </cell>
          <cell r="G496" t="str">
            <v>14.50</v>
          </cell>
          <cell r="H496">
            <v>0</v>
          </cell>
        </row>
        <row r="497">
          <cell r="A497" t="str">
            <v>(T97MI)</v>
          </cell>
          <cell r="B497">
            <v>97</v>
          </cell>
          <cell r="C497" t="str">
            <v>MITSUI</v>
          </cell>
          <cell r="D497">
            <v>0</v>
          </cell>
          <cell r="E497" t="str">
            <v>Photo</v>
          </cell>
          <cell r="F497" t="str">
            <v>Foret</v>
          </cell>
          <cell r="G497" t="str">
            <v>15.70</v>
          </cell>
          <cell r="H497">
            <v>0</v>
          </cell>
        </row>
        <row r="498">
          <cell r="A498" t="str">
            <v>(T98K1)</v>
          </cell>
          <cell r="B498">
            <v>98</v>
          </cell>
          <cell r="C498" t="str">
            <v>KIWA 1</v>
          </cell>
          <cell r="D498">
            <v>270</v>
          </cell>
          <cell r="E498" t="str">
            <v>Photo</v>
          </cell>
          <cell r="F498" t="str">
            <v>Alésoir</v>
          </cell>
          <cell r="G498" t="str">
            <v>15.00</v>
          </cell>
          <cell r="H498">
            <v>0</v>
          </cell>
        </row>
        <row r="499">
          <cell r="A499" t="str">
            <v>(T98K2)</v>
          </cell>
          <cell r="B499">
            <v>98</v>
          </cell>
          <cell r="C499" t="str">
            <v>KIWA 2</v>
          </cell>
          <cell r="D499">
            <v>0</v>
          </cell>
          <cell r="E499" t="str">
            <v>Photo</v>
          </cell>
          <cell r="F499" t="str">
            <v>Alésoir</v>
          </cell>
          <cell r="G499" t="str">
            <v>7.00</v>
          </cell>
          <cell r="H499">
            <v>0</v>
          </cell>
        </row>
        <row r="500">
          <cell r="A500" t="str">
            <v>(T98K3)</v>
          </cell>
          <cell r="B500">
            <v>98</v>
          </cell>
          <cell r="C500" t="str">
            <v>KIWA 3</v>
          </cell>
          <cell r="D500">
            <v>999</v>
          </cell>
          <cell r="E500" t="str">
            <v>Photo</v>
          </cell>
          <cell r="F500" t="str">
            <v>Taraud</v>
          </cell>
          <cell r="G500" t="str">
            <v xml:space="preserve">M8X125 </v>
          </cell>
          <cell r="H500">
            <v>0</v>
          </cell>
        </row>
        <row r="501">
          <cell r="A501" t="str">
            <v>(T98K4)</v>
          </cell>
          <cell r="B501">
            <v>98</v>
          </cell>
          <cell r="C501" t="str">
            <v>KIWA 4</v>
          </cell>
          <cell r="D501">
            <v>98</v>
          </cell>
          <cell r="E501" t="str">
            <v>Photo</v>
          </cell>
          <cell r="F501" t="str">
            <v>Foret aléseur</v>
          </cell>
          <cell r="G501" t="str">
            <v>6.00</v>
          </cell>
          <cell r="H501">
            <v>0</v>
          </cell>
        </row>
        <row r="502">
          <cell r="A502" t="str">
            <v>(T98MI)</v>
          </cell>
          <cell r="B502">
            <v>98</v>
          </cell>
          <cell r="C502" t="str">
            <v>MITSUI</v>
          </cell>
          <cell r="D502">
            <v>0</v>
          </cell>
          <cell r="E502" t="str">
            <v>Photo</v>
          </cell>
          <cell r="F502" t="str">
            <v>Foret</v>
          </cell>
          <cell r="G502" t="str">
            <v>6.00</v>
          </cell>
          <cell r="H502">
            <v>0</v>
          </cell>
        </row>
        <row r="503">
          <cell r="A503" t="str">
            <v>(T99K1)</v>
          </cell>
          <cell r="B503">
            <v>99</v>
          </cell>
          <cell r="C503" t="str">
            <v>KIWA 1</v>
          </cell>
          <cell r="D503">
            <v>0</v>
          </cell>
          <cell r="E503" t="str">
            <v>Photo</v>
          </cell>
          <cell r="F503" t="str">
            <v>Foret</v>
          </cell>
          <cell r="G503" t="str">
            <v>15.80</v>
          </cell>
          <cell r="H503">
            <v>0</v>
          </cell>
        </row>
        <row r="504">
          <cell r="A504" t="str">
            <v>(T99K2)</v>
          </cell>
          <cell r="B504">
            <v>99</v>
          </cell>
          <cell r="C504" t="str">
            <v>KIWA 2</v>
          </cell>
          <cell r="D504">
            <v>0</v>
          </cell>
          <cell r="E504" t="str">
            <v>Photo</v>
          </cell>
          <cell r="F504" t="str">
            <v>Alésoir</v>
          </cell>
          <cell r="G504" t="str">
            <v>8.00</v>
          </cell>
          <cell r="H504">
            <v>0</v>
          </cell>
        </row>
        <row r="505">
          <cell r="A505" t="str">
            <v>(T99K3)</v>
          </cell>
          <cell r="B505">
            <v>99</v>
          </cell>
          <cell r="C505" t="str">
            <v>KIWA 3</v>
          </cell>
          <cell r="D505">
            <v>0</v>
          </cell>
          <cell r="E505" t="str">
            <v>Photo</v>
          </cell>
          <cell r="F505" t="str">
            <v>Taraud</v>
          </cell>
          <cell r="G505" t="str">
            <v xml:space="preserve">M8X125 </v>
          </cell>
          <cell r="H505">
            <v>0</v>
          </cell>
        </row>
        <row r="506">
          <cell r="A506" t="str">
            <v>(T99K4)</v>
          </cell>
          <cell r="B506">
            <v>99</v>
          </cell>
          <cell r="C506" t="str">
            <v>KIWA 4</v>
          </cell>
          <cell r="D506">
            <v>99</v>
          </cell>
          <cell r="E506" t="str">
            <v>Photo</v>
          </cell>
          <cell r="F506" t="str">
            <v>Foret aléseur</v>
          </cell>
          <cell r="G506" t="str">
            <v>15.80</v>
          </cell>
          <cell r="H506">
            <v>0</v>
          </cell>
        </row>
        <row r="507">
          <cell r="A507" t="str">
            <v>(T99MI)</v>
          </cell>
          <cell r="B507">
            <v>99</v>
          </cell>
          <cell r="C507" t="str">
            <v>MITSUI</v>
          </cell>
          <cell r="D507">
            <v>0</v>
          </cell>
          <cell r="E507" t="str">
            <v>Photo</v>
          </cell>
          <cell r="F507" t="str">
            <v>NE JAMAIS MONTER D’OUTIL ICI</v>
          </cell>
          <cell r="G507">
            <v>0</v>
          </cell>
          <cell r="H507">
            <v>0</v>
          </cell>
        </row>
        <row r="508">
          <cell r="A508" t="str">
            <v>(T100K1)</v>
          </cell>
          <cell r="B508">
            <v>100</v>
          </cell>
          <cell r="C508" t="str">
            <v>KIWA 1</v>
          </cell>
          <cell r="D508">
            <v>0</v>
          </cell>
          <cell r="E508" t="str">
            <v>Photo</v>
          </cell>
          <cell r="F508" t="str">
            <v>Foret</v>
          </cell>
          <cell r="G508" t="str">
            <v>20.50</v>
          </cell>
          <cell r="H508">
            <v>0</v>
          </cell>
        </row>
        <row r="509">
          <cell r="A509" t="str">
            <v>(T100K2)</v>
          </cell>
          <cell r="B509">
            <v>100</v>
          </cell>
          <cell r="C509" t="str">
            <v>KIWA 2</v>
          </cell>
          <cell r="D509">
            <v>0</v>
          </cell>
          <cell r="E509" t="str">
            <v>Photo</v>
          </cell>
          <cell r="F509" t="str">
            <v>Alésoir</v>
          </cell>
          <cell r="G509" t="str">
            <v>10.00</v>
          </cell>
          <cell r="H509">
            <v>0</v>
          </cell>
        </row>
        <row r="510">
          <cell r="A510" t="str">
            <v>(T100K3)</v>
          </cell>
          <cell r="B510">
            <v>100</v>
          </cell>
          <cell r="C510" t="str">
            <v>KIWA 3</v>
          </cell>
          <cell r="D510">
            <v>0</v>
          </cell>
          <cell r="E510" t="str">
            <v>Photo</v>
          </cell>
          <cell r="F510" t="str">
            <v>Taraud</v>
          </cell>
          <cell r="G510" t="str">
            <v>M8X100</v>
          </cell>
          <cell r="H510">
            <v>0</v>
          </cell>
        </row>
        <row r="511">
          <cell r="A511" t="str">
            <v>(T100K4)</v>
          </cell>
          <cell r="B511">
            <v>100</v>
          </cell>
          <cell r="C511" t="str">
            <v>KIWA 4</v>
          </cell>
          <cell r="D511">
            <v>100</v>
          </cell>
          <cell r="E511" t="str">
            <v>Photo</v>
          </cell>
          <cell r="F511" t="str">
            <v>Foret aléseur</v>
          </cell>
          <cell r="G511" t="str">
            <v>10.20</v>
          </cell>
          <cell r="H511">
            <v>0</v>
          </cell>
        </row>
        <row r="512">
          <cell r="A512" t="str">
            <v>(T100MI)</v>
          </cell>
          <cell r="B512">
            <v>100</v>
          </cell>
          <cell r="C512" t="str">
            <v>MITSUI</v>
          </cell>
          <cell r="D512">
            <v>0</v>
          </cell>
          <cell r="E512" t="str">
            <v>Photo</v>
          </cell>
          <cell r="F512" t="str">
            <v>Foret</v>
          </cell>
          <cell r="G512" t="str">
            <v>10.50</v>
          </cell>
          <cell r="H512">
            <v>0</v>
          </cell>
        </row>
        <row r="513">
          <cell r="A513" t="str">
            <v>(T101K1)</v>
          </cell>
          <cell r="B513">
            <v>101</v>
          </cell>
          <cell r="C513" t="str">
            <v>KIWA 1</v>
          </cell>
          <cell r="D513">
            <v>0</v>
          </cell>
          <cell r="E513" t="str">
            <v>Photo</v>
          </cell>
          <cell r="F513" t="str">
            <v>Foret</v>
          </cell>
          <cell r="G513" t="str">
            <v>21.00</v>
          </cell>
          <cell r="H513">
            <v>0</v>
          </cell>
        </row>
        <row r="514">
          <cell r="A514" t="str">
            <v>(T101K2)</v>
          </cell>
          <cell r="B514">
            <v>101</v>
          </cell>
          <cell r="C514" t="str">
            <v>KIWA 2</v>
          </cell>
          <cell r="D514">
            <v>0</v>
          </cell>
          <cell r="E514" t="str">
            <v>Photo</v>
          </cell>
          <cell r="F514" t="str">
            <v>Alésoir</v>
          </cell>
          <cell r="G514" t="str">
            <v>11.00</v>
          </cell>
          <cell r="H514">
            <v>0</v>
          </cell>
        </row>
        <row r="515">
          <cell r="A515" t="str">
            <v>(T101K3)</v>
          </cell>
          <cell r="B515">
            <v>101</v>
          </cell>
          <cell r="C515" t="str">
            <v>KIWA 3</v>
          </cell>
          <cell r="D515">
            <v>0</v>
          </cell>
          <cell r="E515" t="str">
            <v>Photo</v>
          </cell>
          <cell r="F515" t="str">
            <v>Taraud</v>
          </cell>
          <cell r="G515" t="str">
            <v>M6X100</v>
          </cell>
          <cell r="H515">
            <v>0</v>
          </cell>
        </row>
        <row r="516">
          <cell r="A516" t="str">
            <v>(T101K4)</v>
          </cell>
          <cell r="B516">
            <v>101</v>
          </cell>
          <cell r="C516" t="str">
            <v>KIWA 4</v>
          </cell>
          <cell r="D516">
            <v>101</v>
          </cell>
          <cell r="E516" t="str">
            <v>Photo</v>
          </cell>
          <cell r="F516" t="str">
            <v>Foret</v>
          </cell>
          <cell r="G516" t="str">
            <v>21.00</v>
          </cell>
          <cell r="H516">
            <v>0</v>
          </cell>
        </row>
        <row r="517">
          <cell r="A517" t="str">
            <v>(T101MI)</v>
          </cell>
          <cell r="B517">
            <v>101</v>
          </cell>
          <cell r="C517" t="str">
            <v>MITSUI</v>
          </cell>
          <cell r="D517">
            <v>0</v>
          </cell>
          <cell r="E517" t="str">
            <v>Photo</v>
          </cell>
          <cell r="F517" t="str">
            <v>Foret</v>
          </cell>
          <cell r="G517" t="str">
            <v>10.00</v>
          </cell>
          <cell r="H517">
            <v>0</v>
          </cell>
        </row>
        <row r="518">
          <cell r="A518" t="str">
            <v>(T102K1)</v>
          </cell>
          <cell r="B518">
            <v>102</v>
          </cell>
          <cell r="C518" t="str">
            <v>KIWA 1</v>
          </cell>
          <cell r="D518">
            <v>0</v>
          </cell>
          <cell r="E518" t="str">
            <v>Photo</v>
          </cell>
          <cell r="F518" t="str">
            <v>Foret</v>
          </cell>
          <cell r="G518" t="str">
            <v>9.00</v>
          </cell>
          <cell r="H518">
            <v>0</v>
          </cell>
        </row>
        <row r="519">
          <cell r="A519" t="str">
            <v>(T102K2)</v>
          </cell>
          <cell r="B519">
            <v>102</v>
          </cell>
          <cell r="C519" t="str">
            <v>KIWA 2</v>
          </cell>
          <cell r="D519">
            <v>0</v>
          </cell>
          <cell r="E519" t="str">
            <v>Photo</v>
          </cell>
          <cell r="F519" t="str">
            <v>Alésoir</v>
          </cell>
          <cell r="G519" t="str">
            <v>12.00</v>
          </cell>
          <cell r="H519">
            <v>0</v>
          </cell>
        </row>
        <row r="520">
          <cell r="A520" t="str">
            <v>(T102K3)</v>
          </cell>
          <cell r="B520">
            <v>102</v>
          </cell>
          <cell r="C520" t="str">
            <v>KIWA 3</v>
          </cell>
          <cell r="D520">
            <v>0</v>
          </cell>
          <cell r="E520" t="str">
            <v>Photo</v>
          </cell>
          <cell r="F520" t="str">
            <v>Taraud</v>
          </cell>
          <cell r="G520" t="str">
            <v>M10X150</v>
          </cell>
          <cell r="H520">
            <v>0</v>
          </cell>
        </row>
        <row r="521">
          <cell r="A521" t="str">
            <v>(T102K4)</v>
          </cell>
          <cell r="B521">
            <v>102</v>
          </cell>
          <cell r="C521" t="str">
            <v>KIWA 4</v>
          </cell>
          <cell r="D521">
            <v>102</v>
          </cell>
          <cell r="E521" t="str">
            <v>Photo</v>
          </cell>
          <cell r="F521" t="str">
            <v>Foret 3/4</v>
          </cell>
          <cell r="G521" t="str">
            <v>3.00</v>
          </cell>
          <cell r="H521">
            <v>0</v>
          </cell>
        </row>
        <row r="522">
          <cell r="A522" t="str">
            <v>(T102MI)</v>
          </cell>
          <cell r="B522">
            <v>102</v>
          </cell>
          <cell r="C522" t="str">
            <v>MITSUI</v>
          </cell>
          <cell r="D522">
            <v>0</v>
          </cell>
          <cell r="E522" t="str">
            <v>Photo</v>
          </cell>
          <cell r="F522" t="str">
            <v>Foret</v>
          </cell>
          <cell r="G522" t="str">
            <v>21.00</v>
          </cell>
          <cell r="H522">
            <v>0</v>
          </cell>
        </row>
        <row r="523">
          <cell r="A523" t="str">
            <v>(T103K1)</v>
          </cell>
          <cell r="B523">
            <v>103</v>
          </cell>
          <cell r="C523" t="str">
            <v>KIWA 1</v>
          </cell>
          <cell r="D523">
            <v>0</v>
          </cell>
          <cell r="E523" t="str">
            <v>Photo</v>
          </cell>
          <cell r="F523" t="str">
            <v>Foret</v>
          </cell>
          <cell r="G523" t="str">
            <v>7.50</v>
          </cell>
          <cell r="H523">
            <v>0</v>
          </cell>
        </row>
        <row r="524">
          <cell r="A524" t="str">
            <v>(T103K2)</v>
          </cell>
          <cell r="B524">
            <v>103</v>
          </cell>
          <cell r="C524" t="str">
            <v>KIWA 2</v>
          </cell>
          <cell r="D524">
            <v>0</v>
          </cell>
          <cell r="E524" t="str">
            <v>Photo</v>
          </cell>
          <cell r="F524" t="str">
            <v>Alésoir</v>
          </cell>
          <cell r="G524" t="str">
            <v>13.00</v>
          </cell>
          <cell r="H524">
            <v>0</v>
          </cell>
        </row>
        <row r="525">
          <cell r="A525" t="str">
            <v>(T103K3)</v>
          </cell>
          <cell r="B525">
            <v>103</v>
          </cell>
          <cell r="C525" t="str">
            <v>KIWA 3</v>
          </cell>
          <cell r="D525">
            <v>0</v>
          </cell>
          <cell r="E525" t="str">
            <v>Photo</v>
          </cell>
          <cell r="F525" t="str">
            <v>Taraud</v>
          </cell>
          <cell r="G525" t="str">
            <v>M10X150</v>
          </cell>
          <cell r="H525">
            <v>0</v>
          </cell>
        </row>
        <row r="526">
          <cell r="A526" t="str">
            <v>(T103K4)</v>
          </cell>
          <cell r="B526">
            <v>103</v>
          </cell>
          <cell r="C526" t="str">
            <v>KIWA 4</v>
          </cell>
          <cell r="D526">
            <v>103</v>
          </cell>
          <cell r="E526" t="str">
            <v>Photo</v>
          </cell>
          <cell r="F526" t="str">
            <v>Foret 3/4</v>
          </cell>
          <cell r="G526" t="str">
            <v>8.00</v>
          </cell>
          <cell r="H526">
            <v>0</v>
          </cell>
        </row>
        <row r="527">
          <cell r="A527" t="str">
            <v>(T103MI)</v>
          </cell>
          <cell r="B527">
            <v>103</v>
          </cell>
          <cell r="C527" t="str">
            <v>MITSUI</v>
          </cell>
          <cell r="D527">
            <v>0</v>
          </cell>
          <cell r="E527" t="str">
            <v>Photo</v>
          </cell>
          <cell r="F527" t="str">
            <v>Foret</v>
          </cell>
          <cell r="G527" t="str">
            <v>10.70</v>
          </cell>
          <cell r="H527">
            <v>0</v>
          </cell>
        </row>
        <row r="528">
          <cell r="A528" t="str">
            <v>(T104K1)</v>
          </cell>
          <cell r="B528">
            <v>104</v>
          </cell>
          <cell r="C528" t="str">
            <v>KIWA 1</v>
          </cell>
          <cell r="D528">
            <v>0</v>
          </cell>
          <cell r="E528" t="str">
            <v>Photo</v>
          </cell>
          <cell r="F528" t="str">
            <v>Foret aléseur</v>
          </cell>
          <cell r="G528" t="str">
            <v>7.80</v>
          </cell>
          <cell r="H528">
            <v>0</v>
          </cell>
        </row>
        <row r="529">
          <cell r="A529" t="str">
            <v>(T104K2)</v>
          </cell>
          <cell r="B529">
            <v>104</v>
          </cell>
          <cell r="C529" t="str">
            <v>KIWA 2</v>
          </cell>
          <cell r="D529">
            <v>0</v>
          </cell>
          <cell r="E529" t="str">
            <v>Photo</v>
          </cell>
          <cell r="F529" t="str">
            <v>Alésoir</v>
          </cell>
          <cell r="G529" t="str">
            <v>14.00</v>
          </cell>
          <cell r="H529">
            <v>0</v>
          </cell>
        </row>
        <row r="530">
          <cell r="A530" t="str">
            <v>(T104K3)</v>
          </cell>
          <cell r="B530">
            <v>104</v>
          </cell>
          <cell r="C530" t="str">
            <v>KIWA 3</v>
          </cell>
          <cell r="D530">
            <v>0</v>
          </cell>
          <cell r="E530" t="str">
            <v>Photo</v>
          </cell>
          <cell r="F530" t="str">
            <v>POSTE VACANT</v>
          </cell>
          <cell r="G530">
            <v>0</v>
          </cell>
          <cell r="H530">
            <v>0</v>
          </cell>
        </row>
        <row r="531">
          <cell r="A531" t="str">
            <v>(T104K4)</v>
          </cell>
          <cell r="B531">
            <v>104</v>
          </cell>
          <cell r="C531" t="str">
            <v>KIWA 4</v>
          </cell>
          <cell r="D531">
            <v>104</v>
          </cell>
          <cell r="E531" t="str">
            <v>Photo</v>
          </cell>
          <cell r="F531" t="str">
            <v>Foret aléseur</v>
          </cell>
          <cell r="G531" t="str">
            <v>4.00</v>
          </cell>
          <cell r="H531">
            <v>0</v>
          </cell>
        </row>
        <row r="532">
          <cell r="A532" t="str">
            <v>(T104MI)</v>
          </cell>
          <cell r="B532">
            <v>104</v>
          </cell>
          <cell r="C532" t="str">
            <v>MITSUI</v>
          </cell>
          <cell r="D532">
            <v>0</v>
          </cell>
          <cell r="E532" t="str">
            <v>Photo</v>
          </cell>
          <cell r="F532" t="str">
            <v>Foret</v>
          </cell>
          <cell r="G532" t="str">
            <v>14.50</v>
          </cell>
          <cell r="H532">
            <v>0</v>
          </cell>
        </row>
        <row r="533">
          <cell r="A533" t="str">
            <v>(T105K1)</v>
          </cell>
          <cell r="B533">
            <v>105</v>
          </cell>
          <cell r="C533" t="str">
            <v>KIWA 1</v>
          </cell>
          <cell r="D533">
            <v>0</v>
          </cell>
          <cell r="E533" t="str">
            <v>Photo</v>
          </cell>
          <cell r="F533" t="str">
            <v>Foret</v>
          </cell>
          <cell r="G533" t="str">
            <v>3.30</v>
          </cell>
          <cell r="H533">
            <v>0</v>
          </cell>
        </row>
        <row r="534">
          <cell r="A534" t="str">
            <v>(T105K2)</v>
          </cell>
          <cell r="B534">
            <v>105</v>
          </cell>
          <cell r="C534" t="str">
            <v>KIWA 2</v>
          </cell>
          <cell r="D534">
            <v>0</v>
          </cell>
          <cell r="E534" t="str">
            <v>Photo</v>
          </cell>
          <cell r="F534" t="str">
            <v>Alésoir</v>
          </cell>
          <cell r="G534" t="str">
            <v>15.00</v>
          </cell>
          <cell r="H534">
            <v>0</v>
          </cell>
        </row>
        <row r="535">
          <cell r="A535" t="str">
            <v>(T105K3)</v>
          </cell>
          <cell r="B535">
            <v>105</v>
          </cell>
          <cell r="C535" t="str">
            <v>KIWA 3</v>
          </cell>
          <cell r="D535">
            <v>0</v>
          </cell>
          <cell r="E535" t="str">
            <v>Photo</v>
          </cell>
          <cell r="F535" t="str">
            <v>Taraud</v>
          </cell>
          <cell r="G535" t="str">
            <v>M10X125</v>
          </cell>
          <cell r="H535">
            <v>0</v>
          </cell>
        </row>
        <row r="536">
          <cell r="A536" t="str">
            <v>(T105K4)</v>
          </cell>
          <cell r="B536">
            <v>105</v>
          </cell>
          <cell r="C536" t="str">
            <v>KIWA 4</v>
          </cell>
          <cell r="D536">
            <v>0</v>
          </cell>
          <cell r="E536" t="str">
            <v>Photo</v>
          </cell>
          <cell r="F536" t="str">
            <v>Foret</v>
          </cell>
          <cell r="G536" t="str">
            <v>3.30</v>
          </cell>
          <cell r="H536">
            <v>0</v>
          </cell>
        </row>
        <row r="537">
          <cell r="A537" t="str">
            <v>(T105MI)</v>
          </cell>
          <cell r="B537">
            <v>105</v>
          </cell>
          <cell r="C537" t="str">
            <v>MITSUI</v>
          </cell>
          <cell r="D537">
            <v>0</v>
          </cell>
          <cell r="E537" t="str">
            <v>Photo</v>
          </cell>
          <cell r="F537" t="str">
            <v>Foret</v>
          </cell>
          <cell r="G537" t="str">
            <v>6.20</v>
          </cell>
          <cell r="H537">
            <v>0</v>
          </cell>
        </row>
        <row r="538">
          <cell r="A538" t="str">
            <v>(T106K1)</v>
          </cell>
          <cell r="B538">
            <v>106</v>
          </cell>
          <cell r="C538" t="str">
            <v>KIWA 1</v>
          </cell>
          <cell r="D538">
            <v>0</v>
          </cell>
          <cell r="E538" t="str">
            <v>Photo</v>
          </cell>
          <cell r="F538" t="str">
            <v>Foret</v>
          </cell>
          <cell r="G538" t="str">
            <v>6.00</v>
          </cell>
          <cell r="H538">
            <v>0</v>
          </cell>
        </row>
        <row r="539">
          <cell r="A539" t="str">
            <v>(T106K2)</v>
          </cell>
          <cell r="B539">
            <v>106</v>
          </cell>
          <cell r="C539" t="str">
            <v>KIWA 2</v>
          </cell>
          <cell r="D539">
            <v>0</v>
          </cell>
          <cell r="E539" t="str">
            <v>Photo</v>
          </cell>
          <cell r="F539" t="str">
            <v>Alésoir</v>
          </cell>
          <cell r="G539" t="str">
            <v>16.00</v>
          </cell>
          <cell r="H539">
            <v>0</v>
          </cell>
        </row>
        <row r="540">
          <cell r="A540" t="str">
            <v>(T106K3)</v>
          </cell>
          <cell r="B540">
            <v>106</v>
          </cell>
          <cell r="C540" t="str">
            <v>KIWA 3</v>
          </cell>
          <cell r="D540">
            <v>0</v>
          </cell>
          <cell r="E540" t="str">
            <v>Photo</v>
          </cell>
          <cell r="F540" t="str">
            <v>Taraud</v>
          </cell>
          <cell r="G540" t="str">
            <v>M12X175</v>
          </cell>
          <cell r="H540">
            <v>0</v>
          </cell>
        </row>
        <row r="541">
          <cell r="A541" t="str">
            <v>(T106K4)</v>
          </cell>
          <cell r="B541">
            <v>106</v>
          </cell>
          <cell r="C541" t="str">
            <v>KIWA 4</v>
          </cell>
          <cell r="D541">
            <v>0</v>
          </cell>
          <cell r="E541" t="str">
            <v>Photo</v>
          </cell>
          <cell r="F541" t="str">
            <v>Foret</v>
          </cell>
          <cell r="G541" t="str">
            <v>6.00</v>
          </cell>
          <cell r="H541">
            <v>0</v>
          </cell>
        </row>
        <row r="542">
          <cell r="A542" t="str">
            <v>(T106MI)</v>
          </cell>
          <cell r="B542">
            <v>106</v>
          </cell>
          <cell r="C542" t="str">
            <v>MITSUI</v>
          </cell>
          <cell r="D542">
            <v>0</v>
          </cell>
          <cell r="E542" t="str">
            <v>Photo</v>
          </cell>
          <cell r="F542" t="str">
            <v>Foret</v>
          </cell>
          <cell r="G542" t="str">
            <v>9.00</v>
          </cell>
          <cell r="H542">
            <v>0</v>
          </cell>
        </row>
        <row r="543">
          <cell r="A543" t="str">
            <v>(T107K1)</v>
          </cell>
          <cell r="B543">
            <v>107</v>
          </cell>
          <cell r="C543" t="str">
            <v>KIWA 1</v>
          </cell>
          <cell r="D543">
            <v>0</v>
          </cell>
          <cell r="E543" t="str">
            <v>Photo</v>
          </cell>
          <cell r="F543" t="str">
            <v>Foret</v>
          </cell>
          <cell r="G543" t="str">
            <v>8.30</v>
          </cell>
          <cell r="H543">
            <v>0</v>
          </cell>
        </row>
        <row r="544">
          <cell r="A544" t="str">
            <v>(T107K2)</v>
          </cell>
          <cell r="B544">
            <v>107</v>
          </cell>
          <cell r="C544" t="str">
            <v>KIWA 2</v>
          </cell>
          <cell r="D544">
            <v>0</v>
          </cell>
          <cell r="E544" t="str">
            <v>Photo</v>
          </cell>
          <cell r="F544" t="str">
            <v>Foret aléseur</v>
          </cell>
          <cell r="G544" t="str">
            <v>4.80</v>
          </cell>
          <cell r="H544">
            <v>0</v>
          </cell>
        </row>
        <row r="545">
          <cell r="A545" t="str">
            <v>(T107K3)</v>
          </cell>
          <cell r="B545">
            <v>107</v>
          </cell>
          <cell r="C545" t="str">
            <v>KIWA 3</v>
          </cell>
          <cell r="D545">
            <v>0</v>
          </cell>
          <cell r="E545" t="str">
            <v>Photo</v>
          </cell>
          <cell r="F545" t="str">
            <v>POSTE VACANT</v>
          </cell>
          <cell r="G545">
            <v>0</v>
          </cell>
          <cell r="H545">
            <v>0</v>
          </cell>
        </row>
        <row r="546">
          <cell r="A546" t="str">
            <v>(T107K4)</v>
          </cell>
          <cell r="B546">
            <v>107</v>
          </cell>
          <cell r="C546" t="str">
            <v>KIWA 4</v>
          </cell>
          <cell r="D546">
            <v>107</v>
          </cell>
          <cell r="E546" t="str">
            <v>Photo</v>
          </cell>
          <cell r="F546" t="str">
            <v>Foret</v>
          </cell>
          <cell r="G546" t="str">
            <v>8.30</v>
          </cell>
          <cell r="H546">
            <v>0</v>
          </cell>
        </row>
        <row r="547">
          <cell r="A547" t="str">
            <v>(T107MI)</v>
          </cell>
          <cell r="B547">
            <v>107</v>
          </cell>
          <cell r="C547" t="str">
            <v>MITSUI</v>
          </cell>
          <cell r="D547">
            <v>0</v>
          </cell>
          <cell r="E547" t="str">
            <v>Photo</v>
          </cell>
          <cell r="F547" t="str">
            <v>Foret</v>
          </cell>
          <cell r="G547" t="str">
            <v>11.50</v>
          </cell>
          <cell r="H547">
            <v>0</v>
          </cell>
        </row>
        <row r="548">
          <cell r="A548" t="str">
            <v>(T108K1)</v>
          </cell>
          <cell r="B548">
            <v>108</v>
          </cell>
          <cell r="C548" t="str">
            <v>KIWA 1</v>
          </cell>
          <cell r="D548">
            <v>0</v>
          </cell>
          <cell r="E548" t="str">
            <v>Photo</v>
          </cell>
          <cell r="F548" t="str">
            <v>Foret</v>
          </cell>
          <cell r="G548" t="str">
            <v>6.80</v>
          </cell>
          <cell r="H548">
            <v>0</v>
          </cell>
        </row>
        <row r="549">
          <cell r="A549" t="str">
            <v>(T108K2)</v>
          </cell>
          <cell r="B549">
            <v>108</v>
          </cell>
          <cell r="C549" t="str">
            <v>KIWA 2</v>
          </cell>
          <cell r="D549">
            <v>0</v>
          </cell>
          <cell r="E549" t="str">
            <v>Photo</v>
          </cell>
          <cell r="F549" t="str">
            <v>Tête à alèser</v>
          </cell>
          <cell r="G549" t="str">
            <v>18.00</v>
          </cell>
          <cell r="H549">
            <v>0</v>
          </cell>
        </row>
        <row r="550">
          <cell r="A550" t="str">
            <v>(T108K3)</v>
          </cell>
          <cell r="B550">
            <v>108</v>
          </cell>
          <cell r="C550" t="str">
            <v>KIWA 3</v>
          </cell>
          <cell r="D550">
            <v>0</v>
          </cell>
          <cell r="E550" t="str">
            <v>Photo</v>
          </cell>
          <cell r="F550" t="str">
            <v>Taraud</v>
          </cell>
          <cell r="G550" t="str">
            <v>M12X125</v>
          </cell>
          <cell r="H550">
            <v>0</v>
          </cell>
        </row>
        <row r="551">
          <cell r="A551" t="str">
            <v>(T108K4)</v>
          </cell>
          <cell r="B551">
            <v>108</v>
          </cell>
          <cell r="C551" t="str">
            <v>KIWA 4</v>
          </cell>
          <cell r="D551">
            <v>108</v>
          </cell>
          <cell r="E551" t="str">
            <v>Photo</v>
          </cell>
          <cell r="F551" t="str">
            <v>Fraise</v>
          </cell>
          <cell r="G551" t="str">
            <v>3.00</v>
          </cell>
          <cell r="H551">
            <v>0</v>
          </cell>
        </row>
        <row r="552">
          <cell r="A552" t="str">
            <v>(T108MI)</v>
          </cell>
          <cell r="B552">
            <v>108</v>
          </cell>
          <cell r="C552" t="str">
            <v>MITSUI</v>
          </cell>
          <cell r="D552">
            <v>0</v>
          </cell>
          <cell r="E552" t="str">
            <v>Photo</v>
          </cell>
          <cell r="F552" t="str">
            <v>Foret</v>
          </cell>
          <cell r="G552" t="str">
            <v>8.80</v>
          </cell>
          <cell r="H552">
            <v>0</v>
          </cell>
        </row>
        <row r="553">
          <cell r="A553" t="str">
            <v>(T109K1)</v>
          </cell>
          <cell r="B553">
            <v>109</v>
          </cell>
          <cell r="C553" t="str">
            <v>KIWA 1</v>
          </cell>
          <cell r="D553">
            <v>0</v>
          </cell>
          <cell r="E553" t="str">
            <v>Photo</v>
          </cell>
          <cell r="F553" t="str">
            <v>Foret</v>
          </cell>
          <cell r="G553" t="str">
            <v>12.80</v>
          </cell>
          <cell r="H553">
            <v>0</v>
          </cell>
        </row>
        <row r="554">
          <cell r="A554" t="str">
            <v>(T109K2)</v>
          </cell>
          <cell r="B554">
            <v>109</v>
          </cell>
          <cell r="C554" t="str">
            <v>KIWA 2</v>
          </cell>
          <cell r="D554">
            <v>0</v>
          </cell>
          <cell r="E554" t="str">
            <v>Photo</v>
          </cell>
          <cell r="F554" t="str">
            <v>POSTE VACANT</v>
          </cell>
          <cell r="G554">
            <v>0</v>
          </cell>
          <cell r="H554">
            <v>0</v>
          </cell>
        </row>
        <row r="555">
          <cell r="A555" t="str">
            <v>(T109K3)</v>
          </cell>
          <cell r="B555">
            <v>109</v>
          </cell>
          <cell r="C555" t="str">
            <v>KIWA 3</v>
          </cell>
          <cell r="D555">
            <v>0</v>
          </cell>
          <cell r="E555" t="str">
            <v>Photo</v>
          </cell>
          <cell r="F555" t="str">
            <v>Taraud</v>
          </cell>
          <cell r="G555" t="str">
            <v>M12X150</v>
          </cell>
          <cell r="H555">
            <v>0</v>
          </cell>
        </row>
        <row r="556">
          <cell r="A556" t="str">
            <v>(T109K4)</v>
          </cell>
          <cell r="B556">
            <v>109</v>
          </cell>
          <cell r="C556" t="str">
            <v>KIWA 4</v>
          </cell>
          <cell r="D556">
            <v>0</v>
          </cell>
          <cell r="E556" t="str">
            <v>Photo</v>
          </cell>
          <cell r="F556" t="str">
            <v>Fraise 3 tailles</v>
          </cell>
          <cell r="G556" t="str">
            <v>140.00</v>
          </cell>
          <cell r="H556" t="str">
            <v>5</v>
          </cell>
        </row>
        <row r="557">
          <cell r="A557" t="str">
            <v>(T109MI)</v>
          </cell>
          <cell r="B557">
            <v>109</v>
          </cell>
          <cell r="C557" t="str">
            <v>MITSUI</v>
          </cell>
          <cell r="D557">
            <v>0</v>
          </cell>
          <cell r="E557" t="str">
            <v>Photo</v>
          </cell>
          <cell r="F557" t="str">
            <v>Foret</v>
          </cell>
          <cell r="G557" t="str">
            <v>5.00</v>
          </cell>
          <cell r="H557">
            <v>0</v>
          </cell>
        </row>
        <row r="558">
          <cell r="A558" t="str">
            <v>(T110K1)</v>
          </cell>
          <cell r="B558">
            <v>110</v>
          </cell>
          <cell r="C558" t="str">
            <v>KIWA 1</v>
          </cell>
          <cell r="D558">
            <v>0</v>
          </cell>
          <cell r="E558" t="str">
            <v>Photo</v>
          </cell>
          <cell r="F558" t="str">
            <v>Foret</v>
          </cell>
          <cell r="G558" t="str">
            <v>16.50</v>
          </cell>
          <cell r="H558">
            <v>0</v>
          </cell>
        </row>
        <row r="559">
          <cell r="A559" t="str">
            <v>(T110K2)</v>
          </cell>
          <cell r="B559">
            <v>110</v>
          </cell>
          <cell r="C559" t="str">
            <v>KIWA 2</v>
          </cell>
          <cell r="D559">
            <v>0</v>
          </cell>
          <cell r="E559" t="str">
            <v>Photo</v>
          </cell>
          <cell r="F559" t="str">
            <v>Tête à alèser</v>
          </cell>
          <cell r="G559" t="str">
            <v>40.00</v>
          </cell>
          <cell r="H559" t="str">
            <v>0.4</v>
          </cell>
        </row>
        <row r="560">
          <cell r="A560" t="str">
            <v>(T110K3)</v>
          </cell>
          <cell r="B560">
            <v>110</v>
          </cell>
          <cell r="C560" t="str">
            <v>KIWA 3</v>
          </cell>
          <cell r="D560">
            <v>0</v>
          </cell>
          <cell r="E560" t="str">
            <v>Photo</v>
          </cell>
          <cell r="F560" t="str">
            <v>Taraud</v>
          </cell>
          <cell r="G560" t="str">
            <v>M20X150</v>
          </cell>
          <cell r="H560">
            <v>0</v>
          </cell>
        </row>
        <row r="561">
          <cell r="A561" t="str">
            <v>(T110K4)</v>
          </cell>
          <cell r="B561">
            <v>110</v>
          </cell>
          <cell r="C561" t="str">
            <v>KIWA 4</v>
          </cell>
          <cell r="D561">
            <v>110</v>
          </cell>
          <cell r="E561" t="str">
            <v>Photo</v>
          </cell>
          <cell r="F561" t="str">
            <v>Foret</v>
          </cell>
          <cell r="G561" t="str">
            <v>16.50</v>
          </cell>
          <cell r="H561">
            <v>0</v>
          </cell>
        </row>
        <row r="562">
          <cell r="A562" t="str">
            <v>(T110MI)</v>
          </cell>
          <cell r="B562">
            <v>110</v>
          </cell>
          <cell r="C562" t="str">
            <v>MITSUI</v>
          </cell>
          <cell r="D562">
            <v>0</v>
          </cell>
          <cell r="E562" t="str">
            <v>Photo</v>
          </cell>
          <cell r="F562" t="str">
            <v>Foret</v>
          </cell>
          <cell r="G562" t="str">
            <v>12.80</v>
          </cell>
          <cell r="H562">
            <v>0</v>
          </cell>
        </row>
        <row r="563">
          <cell r="A563" t="str">
            <v>(T111K1)</v>
          </cell>
          <cell r="B563">
            <v>111</v>
          </cell>
          <cell r="C563" t="str">
            <v>KIWA 1</v>
          </cell>
          <cell r="D563">
            <v>0</v>
          </cell>
          <cell r="E563" t="str">
            <v>Photo</v>
          </cell>
          <cell r="F563" t="str">
            <v>Foret</v>
          </cell>
          <cell r="G563" t="str">
            <v>10.80</v>
          </cell>
          <cell r="H563">
            <v>0</v>
          </cell>
        </row>
        <row r="564">
          <cell r="A564" t="str">
            <v>(T111K2)</v>
          </cell>
          <cell r="B564">
            <v>111</v>
          </cell>
          <cell r="C564" t="str">
            <v>KIWA 2</v>
          </cell>
          <cell r="D564">
            <v>0</v>
          </cell>
          <cell r="E564" t="str">
            <v>Photo</v>
          </cell>
          <cell r="F564" t="str">
            <v>Tête à alèser</v>
          </cell>
          <cell r="G564" t="str">
            <v>47.00</v>
          </cell>
          <cell r="H564" t="str">
            <v>0.2</v>
          </cell>
        </row>
        <row r="565">
          <cell r="A565" t="str">
            <v>(T111K3)</v>
          </cell>
          <cell r="B565">
            <v>111</v>
          </cell>
          <cell r="C565" t="str">
            <v>KIWA 3</v>
          </cell>
          <cell r="D565">
            <v>0</v>
          </cell>
          <cell r="E565" t="str">
            <v>Photo</v>
          </cell>
          <cell r="F565" t="str">
            <v>POSTE VACANT</v>
          </cell>
          <cell r="G565">
            <v>0</v>
          </cell>
          <cell r="H565">
            <v>0</v>
          </cell>
        </row>
        <row r="566">
          <cell r="A566" t="str">
            <v>(T111K4)</v>
          </cell>
          <cell r="B566">
            <v>111</v>
          </cell>
          <cell r="C566" t="str">
            <v>KIWA 4</v>
          </cell>
          <cell r="D566">
            <v>111</v>
          </cell>
          <cell r="E566" t="str">
            <v>Photo</v>
          </cell>
          <cell r="F566" t="str">
            <v>Foret</v>
          </cell>
          <cell r="G566" t="str">
            <v>10.80</v>
          </cell>
          <cell r="H566">
            <v>0</v>
          </cell>
        </row>
        <row r="567">
          <cell r="A567" t="str">
            <v>(T111MI)</v>
          </cell>
          <cell r="B567">
            <v>111</v>
          </cell>
          <cell r="C567" t="str">
            <v>MITSUI</v>
          </cell>
          <cell r="D567">
            <v>0</v>
          </cell>
          <cell r="E567" t="str">
            <v>Photo</v>
          </cell>
          <cell r="F567" t="str">
            <v>Foret</v>
          </cell>
          <cell r="G567" t="str">
            <v>7.50</v>
          </cell>
          <cell r="H567">
            <v>0</v>
          </cell>
        </row>
        <row r="568">
          <cell r="A568" t="str">
            <v>(T112K1)</v>
          </cell>
          <cell r="B568">
            <v>112</v>
          </cell>
          <cell r="C568" t="str">
            <v>KIWA 1</v>
          </cell>
          <cell r="D568">
            <v>0</v>
          </cell>
          <cell r="E568" t="str">
            <v>Photo</v>
          </cell>
          <cell r="F568" t="str">
            <v>Foret</v>
          </cell>
          <cell r="G568" t="str">
            <v>5.00</v>
          </cell>
          <cell r="H568">
            <v>0</v>
          </cell>
        </row>
        <row r="569">
          <cell r="A569" t="str">
            <v>(T112K2)</v>
          </cell>
          <cell r="B569">
            <v>112</v>
          </cell>
          <cell r="C569" t="str">
            <v>KIWA 2</v>
          </cell>
          <cell r="D569">
            <v>0</v>
          </cell>
          <cell r="E569" t="str">
            <v>Photo</v>
          </cell>
          <cell r="F569" t="str">
            <v>Tête à alèser</v>
          </cell>
          <cell r="G569" t="str">
            <v>52.00</v>
          </cell>
          <cell r="H569" t="str">
            <v>0.2</v>
          </cell>
        </row>
        <row r="570">
          <cell r="A570" t="str">
            <v>(T112K3)</v>
          </cell>
          <cell r="B570">
            <v>112</v>
          </cell>
          <cell r="C570" t="str">
            <v>KIWA 3</v>
          </cell>
          <cell r="D570">
            <v>0</v>
          </cell>
          <cell r="E570" t="str">
            <v>Photo</v>
          </cell>
          <cell r="F570" t="str">
            <v>Fraise torique</v>
          </cell>
          <cell r="G570" t="str">
            <v>16.00</v>
          </cell>
          <cell r="H570" t="str">
            <v>2</v>
          </cell>
        </row>
        <row r="571">
          <cell r="A571" t="str">
            <v>(T112K4)</v>
          </cell>
          <cell r="B571">
            <v>112</v>
          </cell>
          <cell r="C571" t="str">
            <v>KIWA 4</v>
          </cell>
          <cell r="D571">
            <v>0</v>
          </cell>
          <cell r="E571" t="str">
            <v>Photo</v>
          </cell>
          <cell r="F571" t="str">
            <v>Tête à alèser</v>
          </cell>
          <cell r="G571" t="str">
            <v>62.00</v>
          </cell>
          <cell r="H571">
            <v>0</v>
          </cell>
        </row>
        <row r="572">
          <cell r="A572" t="str">
            <v>(T112MI)</v>
          </cell>
          <cell r="B572">
            <v>112</v>
          </cell>
          <cell r="C572" t="str">
            <v>MITSUI</v>
          </cell>
          <cell r="D572">
            <v>0</v>
          </cell>
          <cell r="E572" t="str">
            <v>Photo</v>
          </cell>
          <cell r="F572" t="str">
            <v>Foret</v>
          </cell>
          <cell r="G572" t="str">
            <v>9.00</v>
          </cell>
          <cell r="H572">
            <v>0</v>
          </cell>
        </row>
        <row r="573">
          <cell r="A573" t="str">
            <v>(T113K1)</v>
          </cell>
          <cell r="B573">
            <v>113</v>
          </cell>
          <cell r="C573" t="str">
            <v>KIWA 1</v>
          </cell>
          <cell r="D573">
            <v>0</v>
          </cell>
          <cell r="E573" t="str">
            <v>Photo</v>
          </cell>
          <cell r="F573" t="str">
            <v>Foret</v>
          </cell>
          <cell r="G573" t="str">
            <v>17.50</v>
          </cell>
          <cell r="H573">
            <v>0</v>
          </cell>
        </row>
        <row r="574">
          <cell r="A574" t="str">
            <v>(T113K2)</v>
          </cell>
          <cell r="B574">
            <v>113</v>
          </cell>
          <cell r="C574" t="str">
            <v>KIWA 2</v>
          </cell>
          <cell r="D574">
            <v>0</v>
          </cell>
          <cell r="E574" t="str">
            <v>Photo</v>
          </cell>
          <cell r="F574" t="str">
            <v>Tête à alèser</v>
          </cell>
          <cell r="G574" t="str">
            <v>62.00</v>
          </cell>
          <cell r="H574" t="str">
            <v>0.2</v>
          </cell>
        </row>
        <row r="575">
          <cell r="A575" t="str">
            <v>(T113K3)</v>
          </cell>
          <cell r="B575">
            <v>113</v>
          </cell>
          <cell r="C575" t="str">
            <v>KIWA 3</v>
          </cell>
          <cell r="D575">
            <v>0</v>
          </cell>
          <cell r="E575" t="str">
            <v>Photo</v>
          </cell>
          <cell r="F575" t="str">
            <v>Taraud</v>
          </cell>
          <cell r="G575" t="str">
            <v>M14X150</v>
          </cell>
          <cell r="H575">
            <v>0</v>
          </cell>
        </row>
        <row r="576">
          <cell r="A576" t="str">
            <v>(T113K4)</v>
          </cell>
          <cell r="B576">
            <v>113</v>
          </cell>
          <cell r="C576" t="str">
            <v>KIWA 4</v>
          </cell>
          <cell r="D576">
            <v>0</v>
          </cell>
          <cell r="E576" t="str">
            <v>Photo</v>
          </cell>
          <cell r="F576" t="str">
            <v>Foret</v>
          </cell>
          <cell r="G576" t="str">
            <v>17.50</v>
          </cell>
          <cell r="H576">
            <v>0</v>
          </cell>
        </row>
        <row r="577">
          <cell r="A577" t="str">
            <v>(T113MI)</v>
          </cell>
          <cell r="B577">
            <v>113</v>
          </cell>
          <cell r="C577" t="str">
            <v>MITSUI</v>
          </cell>
          <cell r="D577">
            <v>0</v>
          </cell>
          <cell r="E577" t="str">
            <v>Photo</v>
          </cell>
          <cell r="F577" t="str">
            <v>Foret</v>
          </cell>
          <cell r="G577" t="str">
            <v>8.00</v>
          </cell>
          <cell r="H577">
            <v>0</v>
          </cell>
        </row>
        <row r="578">
          <cell r="A578" t="str">
            <v>(T114K1)</v>
          </cell>
          <cell r="B578">
            <v>114</v>
          </cell>
          <cell r="C578" t="str">
            <v>KIWA 1</v>
          </cell>
          <cell r="D578">
            <v>0</v>
          </cell>
          <cell r="E578" t="str">
            <v>Photo</v>
          </cell>
          <cell r="F578" t="str">
            <v>Foret</v>
          </cell>
          <cell r="G578" t="str">
            <v>18.50</v>
          </cell>
          <cell r="H578">
            <v>0</v>
          </cell>
        </row>
        <row r="579">
          <cell r="A579" t="str">
            <v>(T114K2)</v>
          </cell>
          <cell r="B579">
            <v>114</v>
          </cell>
          <cell r="C579" t="str">
            <v>KIWA 2</v>
          </cell>
          <cell r="D579">
            <v>0</v>
          </cell>
          <cell r="E579" t="str">
            <v>Photo</v>
          </cell>
          <cell r="F579" t="str">
            <v>Tête à alèser</v>
          </cell>
          <cell r="G579" t="str">
            <v>72.00</v>
          </cell>
          <cell r="H579" t="str">
            <v>0.2</v>
          </cell>
        </row>
        <row r="580">
          <cell r="A580" t="str">
            <v>(T114K3)</v>
          </cell>
          <cell r="B580">
            <v>114</v>
          </cell>
          <cell r="C580" t="str">
            <v>KIWA 3</v>
          </cell>
          <cell r="D580">
            <v>0</v>
          </cell>
          <cell r="E580" t="str">
            <v>Photo</v>
          </cell>
          <cell r="F580" t="str">
            <v>Taraud</v>
          </cell>
          <cell r="G580" t="str">
            <v>M16X150</v>
          </cell>
          <cell r="H580">
            <v>0</v>
          </cell>
        </row>
        <row r="581">
          <cell r="A581" t="str">
            <v>(T114K4)</v>
          </cell>
          <cell r="B581">
            <v>114</v>
          </cell>
          <cell r="C581" t="str">
            <v>KIWA 4</v>
          </cell>
          <cell r="D581">
            <v>114</v>
          </cell>
          <cell r="E581" t="str">
            <v>Photo</v>
          </cell>
          <cell r="F581" t="str">
            <v>Foret aléseur</v>
          </cell>
          <cell r="G581" t="str">
            <v>18.50</v>
          </cell>
          <cell r="H581">
            <v>0</v>
          </cell>
        </row>
        <row r="582">
          <cell r="A582" t="str">
            <v>(T114MI)</v>
          </cell>
          <cell r="B582">
            <v>114</v>
          </cell>
          <cell r="C582" t="str">
            <v>MITSUI</v>
          </cell>
          <cell r="D582">
            <v>0</v>
          </cell>
          <cell r="E582" t="str">
            <v>Photo</v>
          </cell>
          <cell r="F582" t="str">
            <v>Foret</v>
          </cell>
          <cell r="G582" t="str">
            <v>5.20</v>
          </cell>
          <cell r="H582">
            <v>0</v>
          </cell>
        </row>
        <row r="583">
          <cell r="A583" t="str">
            <v>(T115K1)</v>
          </cell>
          <cell r="B583">
            <v>115</v>
          </cell>
          <cell r="C583" t="str">
            <v>KIWA 1</v>
          </cell>
          <cell r="D583">
            <v>0</v>
          </cell>
          <cell r="E583" t="str">
            <v>Photo</v>
          </cell>
          <cell r="F583" t="str">
            <v>Foret</v>
          </cell>
          <cell r="G583" t="str">
            <v>8.20</v>
          </cell>
          <cell r="H583">
            <v>0</v>
          </cell>
        </row>
        <row r="584">
          <cell r="A584" t="str">
            <v>(T115K2)</v>
          </cell>
          <cell r="B584">
            <v>115</v>
          </cell>
          <cell r="C584" t="str">
            <v>KIWA 2</v>
          </cell>
          <cell r="D584">
            <v>0</v>
          </cell>
          <cell r="E584" t="str">
            <v>Photo</v>
          </cell>
          <cell r="F584" t="str">
            <v>Foret aléseur</v>
          </cell>
          <cell r="G584" t="str">
            <v>12.00</v>
          </cell>
          <cell r="H584">
            <v>0</v>
          </cell>
        </row>
        <row r="585">
          <cell r="A585" t="str">
            <v>(T115K3)</v>
          </cell>
          <cell r="B585">
            <v>115</v>
          </cell>
          <cell r="C585" t="str">
            <v>KIWA 3</v>
          </cell>
          <cell r="D585">
            <v>0</v>
          </cell>
          <cell r="E585" t="str">
            <v>Photo</v>
          </cell>
          <cell r="F585" t="str">
            <v>POSTE VACANT</v>
          </cell>
          <cell r="G585">
            <v>0</v>
          </cell>
          <cell r="H585">
            <v>0</v>
          </cell>
        </row>
        <row r="586">
          <cell r="A586" t="str">
            <v>(T115K4)</v>
          </cell>
          <cell r="B586">
            <v>115</v>
          </cell>
          <cell r="C586" t="str">
            <v>KIWA 4</v>
          </cell>
          <cell r="D586">
            <v>115</v>
          </cell>
          <cell r="E586" t="str">
            <v>Photo</v>
          </cell>
          <cell r="F586" t="str">
            <v>Foret</v>
          </cell>
          <cell r="G586" t="str">
            <v>8.20</v>
          </cell>
          <cell r="H586">
            <v>0</v>
          </cell>
        </row>
        <row r="587">
          <cell r="A587" t="str">
            <v>(T115MI)</v>
          </cell>
          <cell r="B587">
            <v>115</v>
          </cell>
          <cell r="C587" t="str">
            <v>MITSUI</v>
          </cell>
          <cell r="D587">
            <v>0</v>
          </cell>
          <cell r="E587" t="str">
            <v>Photo</v>
          </cell>
          <cell r="F587" t="str">
            <v>Foret</v>
          </cell>
          <cell r="G587" t="str">
            <v>3.00</v>
          </cell>
          <cell r="H587">
            <v>0</v>
          </cell>
        </row>
        <row r="588">
          <cell r="A588" t="str">
            <v>(T116K1)</v>
          </cell>
          <cell r="B588">
            <v>116</v>
          </cell>
          <cell r="C588" t="str">
            <v>KIWA 1</v>
          </cell>
          <cell r="D588">
            <v>0</v>
          </cell>
          <cell r="E588" t="str">
            <v>Photo</v>
          </cell>
          <cell r="F588" t="str">
            <v>Foret</v>
          </cell>
          <cell r="G588" t="str">
            <v>36.00</v>
          </cell>
          <cell r="H588">
            <v>0</v>
          </cell>
        </row>
        <row r="589">
          <cell r="A589" t="str">
            <v>(T116K2)</v>
          </cell>
          <cell r="B589">
            <v>116</v>
          </cell>
          <cell r="C589" t="str">
            <v>KIWA 2</v>
          </cell>
          <cell r="D589">
            <v>0</v>
          </cell>
          <cell r="E589" t="str">
            <v>Photo</v>
          </cell>
          <cell r="F589" t="str">
            <v>Foret aléseur</v>
          </cell>
          <cell r="G589" t="str">
            <v>10.00</v>
          </cell>
          <cell r="H589">
            <v>0</v>
          </cell>
        </row>
        <row r="590">
          <cell r="A590" t="str">
            <v>(T116K3)</v>
          </cell>
          <cell r="B590">
            <v>116</v>
          </cell>
          <cell r="C590" t="str">
            <v>KIWA 3</v>
          </cell>
          <cell r="D590">
            <v>0</v>
          </cell>
          <cell r="E590" t="str">
            <v>Photo</v>
          </cell>
          <cell r="F590" t="str">
            <v>POSTE VACANT</v>
          </cell>
          <cell r="G590">
            <v>0</v>
          </cell>
          <cell r="H590">
            <v>0</v>
          </cell>
        </row>
        <row r="591">
          <cell r="A591" t="str">
            <v>(T116K4)</v>
          </cell>
          <cell r="B591">
            <v>116</v>
          </cell>
          <cell r="C591" t="str">
            <v>KIWA 4</v>
          </cell>
          <cell r="D591">
            <v>116</v>
          </cell>
          <cell r="E591" t="str">
            <v>Photo</v>
          </cell>
          <cell r="F591" t="str">
            <v>Foret</v>
          </cell>
          <cell r="G591" t="str">
            <v>36.00</v>
          </cell>
          <cell r="H591">
            <v>0</v>
          </cell>
        </row>
        <row r="592">
          <cell r="A592" t="str">
            <v>(T116MI)</v>
          </cell>
          <cell r="B592">
            <v>116</v>
          </cell>
          <cell r="C592" t="str">
            <v>MITSUI</v>
          </cell>
          <cell r="D592">
            <v>0</v>
          </cell>
          <cell r="E592" t="str">
            <v>Photo</v>
          </cell>
          <cell r="F592" t="str">
            <v>Foret</v>
          </cell>
          <cell r="G592" t="str">
            <v>36.00</v>
          </cell>
          <cell r="H592">
            <v>0</v>
          </cell>
        </row>
        <row r="593">
          <cell r="A593" t="str">
            <v>(T117K1)</v>
          </cell>
          <cell r="B593">
            <v>117</v>
          </cell>
          <cell r="C593" t="str">
            <v>KIWA 1</v>
          </cell>
          <cell r="D593">
            <v>0</v>
          </cell>
          <cell r="E593" t="str">
            <v>Photo</v>
          </cell>
          <cell r="F593" t="str">
            <v>Fraise</v>
          </cell>
          <cell r="G593" t="str">
            <v>6.00</v>
          </cell>
          <cell r="H593">
            <v>0</v>
          </cell>
        </row>
        <row r="594">
          <cell r="A594" t="str">
            <v>(T117K2)</v>
          </cell>
          <cell r="B594">
            <v>117</v>
          </cell>
          <cell r="C594" t="str">
            <v>KIWA 2</v>
          </cell>
          <cell r="D594">
            <v>0</v>
          </cell>
          <cell r="E594" t="str">
            <v>Photo</v>
          </cell>
          <cell r="F594" t="str">
            <v>Foret</v>
          </cell>
          <cell r="G594" t="str">
            <v>8.00</v>
          </cell>
          <cell r="H594">
            <v>0</v>
          </cell>
        </row>
        <row r="595">
          <cell r="A595" t="str">
            <v>(T117K3)</v>
          </cell>
          <cell r="B595">
            <v>117</v>
          </cell>
          <cell r="C595" t="str">
            <v>KIWA 3</v>
          </cell>
          <cell r="D595">
            <v>0</v>
          </cell>
          <cell r="E595" t="str">
            <v>Photo</v>
          </cell>
          <cell r="F595" t="str">
            <v>POSTE VACANT</v>
          </cell>
          <cell r="G595">
            <v>0</v>
          </cell>
          <cell r="H595">
            <v>0</v>
          </cell>
        </row>
        <row r="596">
          <cell r="A596" t="str">
            <v>(T117K4)</v>
          </cell>
          <cell r="B596">
            <v>117</v>
          </cell>
          <cell r="C596" t="str">
            <v>KIWA 4</v>
          </cell>
          <cell r="D596">
            <v>0</v>
          </cell>
          <cell r="E596" t="str">
            <v>Photo</v>
          </cell>
          <cell r="F596" t="str">
            <v>Fraise de finition</v>
          </cell>
          <cell r="G596" t="str">
            <v>10.00</v>
          </cell>
          <cell r="H596">
            <v>0</v>
          </cell>
        </row>
        <row r="597">
          <cell r="A597" t="str">
            <v>(T117MI)</v>
          </cell>
          <cell r="B597">
            <v>117</v>
          </cell>
          <cell r="C597" t="str">
            <v>MITSUI</v>
          </cell>
          <cell r="D597">
            <v>0</v>
          </cell>
          <cell r="E597" t="str">
            <v>Photo</v>
          </cell>
          <cell r="F597" t="str">
            <v>Foret</v>
          </cell>
          <cell r="G597" t="str">
            <v>3.00</v>
          </cell>
          <cell r="H597">
            <v>0</v>
          </cell>
        </row>
        <row r="598">
          <cell r="A598" t="str">
            <v>(T118K1)</v>
          </cell>
          <cell r="B598">
            <v>118</v>
          </cell>
          <cell r="C598" t="str">
            <v>KIWA 1</v>
          </cell>
          <cell r="D598">
            <v>0</v>
          </cell>
          <cell r="E598" t="str">
            <v>Photo</v>
          </cell>
          <cell r="F598" t="str">
            <v>Foret</v>
          </cell>
          <cell r="G598" t="str">
            <v>4.20</v>
          </cell>
          <cell r="H598">
            <v>0</v>
          </cell>
        </row>
        <row r="599">
          <cell r="A599" t="str">
            <v>(T118K2)</v>
          </cell>
          <cell r="B599">
            <v>118</v>
          </cell>
          <cell r="C599" t="str">
            <v>KIWA 2</v>
          </cell>
          <cell r="D599">
            <v>0</v>
          </cell>
          <cell r="E599" t="str">
            <v>Photo</v>
          </cell>
          <cell r="F599" t="str">
            <v>Foret aléseur</v>
          </cell>
          <cell r="G599" t="str">
            <v>11.00</v>
          </cell>
          <cell r="H599">
            <v>0</v>
          </cell>
        </row>
        <row r="600">
          <cell r="A600" t="str">
            <v>(T118K3)</v>
          </cell>
          <cell r="B600">
            <v>118</v>
          </cell>
          <cell r="C600" t="str">
            <v>KIWA 3</v>
          </cell>
          <cell r="D600">
            <v>0</v>
          </cell>
          <cell r="E600" t="str">
            <v>Photo</v>
          </cell>
          <cell r="F600" t="str">
            <v>POSTE VACANT</v>
          </cell>
          <cell r="G600">
            <v>0</v>
          </cell>
          <cell r="H600">
            <v>0</v>
          </cell>
        </row>
        <row r="601">
          <cell r="A601" t="str">
            <v>(T118K4)</v>
          </cell>
          <cell r="B601">
            <v>118</v>
          </cell>
          <cell r="C601" t="str">
            <v>KIWA 4</v>
          </cell>
          <cell r="D601">
            <v>0</v>
          </cell>
          <cell r="E601" t="str">
            <v>Photo</v>
          </cell>
          <cell r="F601" t="str">
            <v>Fraise torique</v>
          </cell>
          <cell r="G601" t="str">
            <v>10.00</v>
          </cell>
          <cell r="H601" t="str">
            <v>2.5</v>
          </cell>
        </row>
        <row r="602">
          <cell r="A602" t="str">
            <v>(T118MI)</v>
          </cell>
          <cell r="B602">
            <v>118</v>
          </cell>
          <cell r="C602" t="str">
            <v>MITSUI</v>
          </cell>
          <cell r="D602">
            <v>0</v>
          </cell>
          <cell r="E602" t="str">
            <v>Photo</v>
          </cell>
          <cell r="F602" t="str">
            <v>Foret</v>
          </cell>
          <cell r="G602" t="str">
            <v>4.30</v>
          </cell>
          <cell r="H602">
            <v>0</v>
          </cell>
        </row>
        <row r="603">
          <cell r="A603" t="str">
            <v>(T119K1)</v>
          </cell>
          <cell r="B603">
            <v>119</v>
          </cell>
          <cell r="C603" t="str">
            <v>KIWA 1</v>
          </cell>
          <cell r="D603">
            <v>0</v>
          </cell>
          <cell r="E603" t="str">
            <v>Photo</v>
          </cell>
          <cell r="F603" t="str">
            <v>Foret</v>
          </cell>
          <cell r="G603" t="str">
            <v>13.50</v>
          </cell>
          <cell r="H603">
            <v>0</v>
          </cell>
        </row>
        <row r="604">
          <cell r="A604" t="str">
            <v>(T119K2)</v>
          </cell>
          <cell r="B604">
            <v>119</v>
          </cell>
          <cell r="C604" t="str">
            <v>KIWA 2</v>
          </cell>
          <cell r="D604">
            <v>0</v>
          </cell>
          <cell r="E604" t="str">
            <v>Photo</v>
          </cell>
          <cell r="F604" t="str">
            <v>Foret</v>
          </cell>
          <cell r="G604" t="str">
            <v>14.00</v>
          </cell>
          <cell r="H604">
            <v>0</v>
          </cell>
        </row>
        <row r="605">
          <cell r="A605" t="str">
            <v>(T119K3)</v>
          </cell>
          <cell r="B605">
            <v>119</v>
          </cell>
          <cell r="C605" t="str">
            <v>KIWA 3</v>
          </cell>
          <cell r="D605">
            <v>0</v>
          </cell>
          <cell r="E605" t="str">
            <v>Photo</v>
          </cell>
          <cell r="F605" t="str">
            <v>POSTE VACANT</v>
          </cell>
          <cell r="G605">
            <v>0</v>
          </cell>
          <cell r="H605">
            <v>0</v>
          </cell>
        </row>
        <row r="606">
          <cell r="A606" t="str">
            <v>(T119K4)</v>
          </cell>
          <cell r="B606">
            <v>119</v>
          </cell>
          <cell r="C606" t="str">
            <v>KIWA 4</v>
          </cell>
          <cell r="D606">
            <v>119</v>
          </cell>
          <cell r="E606" t="str">
            <v>Photo</v>
          </cell>
          <cell r="F606" t="str">
            <v>Foret</v>
          </cell>
          <cell r="G606" t="str">
            <v>8.00</v>
          </cell>
          <cell r="H606">
            <v>0</v>
          </cell>
        </row>
        <row r="607">
          <cell r="A607" t="str">
            <v>(T119MI)</v>
          </cell>
          <cell r="B607">
            <v>119</v>
          </cell>
          <cell r="C607" t="str">
            <v>MITSUI</v>
          </cell>
          <cell r="D607">
            <v>0</v>
          </cell>
          <cell r="E607" t="str">
            <v>Photo</v>
          </cell>
          <cell r="F607" t="str">
            <v>Foret</v>
          </cell>
          <cell r="G607" t="str">
            <v>8.50</v>
          </cell>
          <cell r="H607">
            <v>0</v>
          </cell>
        </row>
        <row r="608">
          <cell r="A608" t="str">
            <v>(T120K1)</v>
          </cell>
          <cell r="B608">
            <v>120</v>
          </cell>
          <cell r="C608" t="str">
            <v>KIWA 1</v>
          </cell>
          <cell r="D608">
            <v>0</v>
          </cell>
          <cell r="E608" t="str">
            <v>Photo</v>
          </cell>
          <cell r="F608" t="str">
            <v>Foret aléseur</v>
          </cell>
          <cell r="G608" t="str">
            <v>8.00</v>
          </cell>
          <cell r="H608">
            <v>0</v>
          </cell>
        </row>
        <row r="609">
          <cell r="A609" t="str">
            <v>(T120K2)</v>
          </cell>
          <cell r="B609">
            <v>120</v>
          </cell>
          <cell r="C609" t="str">
            <v>KIWA 2</v>
          </cell>
          <cell r="D609">
            <v>0</v>
          </cell>
          <cell r="E609" t="str">
            <v>Photo</v>
          </cell>
          <cell r="F609" t="str">
            <v>Foret aléseur</v>
          </cell>
          <cell r="G609" t="str">
            <v>6.00</v>
          </cell>
          <cell r="H609">
            <v>0</v>
          </cell>
        </row>
        <row r="610">
          <cell r="A610" t="str">
            <v>(T120K3)</v>
          </cell>
          <cell r="B610">
            <v>120</v>
          </cell>
          <cell r="C610" t="str">
            <v>KIWA 3</v>
          </cell>
          <cell r="D610">
            <v>0</v>
          </cell>
          <cell r="E610" t="str">
            <v>Photo</v>
          </cell>
          <cell r="F610" t="str">
            <v>Fraise à fileter</v>
          </cell>
          <cell r="G610" t="str">
            <v>10X150</v>
          </cell>
          <cell r="H610">
            <v>0</v>
          </cell>
        </row>
        <row r="611">
          <cell r="A611" t="str">
            <v>(T120K4)</v>
          </cell>
          <cell r="B611">
            <v>120</v>
          </cell>
          <cell r="C611" t="str">
            <v>KIWA 4</v>
          </cell>
          <cell r="D611">
            <v>120</v>
          </cell>
          <cell r="E611" t="str">
            <v>Photo</v>
          </cell>
          <cell r="F611" t="str">
            <v>Foret aléseur</v>
          </cell>
          <cell r="G611" t="str">
            <v>8.00</v>
          </cell>
          <cell r="H611">
            <v>0</v>
          </cell>
        </row>
        <row r="612">
          <cell r="A612" t="str">
            <v>(T120MI)</v>
          </cell>
          <cell r="B612">
            <v>120</v>
          </cell>
          <cell r="C612" t="str">
            <v>MITSUI</v>
          </cell>
          <cell r="D612">
            <v>0</v>
          </cell>
          <cell r="E612" t="str">
            <v>Photo</v>
          </cell>
          <cell r="F612" t="str">
            <v>Foret</v>
          </cell>
          <cell r="G612" t="str">
            <v>7.30</v>
          </cell>
          <cell r="H612">
            <v>0</v>
          </cell>
        </row>
        <row r="613">
          <cell r="A613" t="str">
            <v>(T121K1)</v>
          </cell>
          <cell r="B613">
            <v>121</v>
          </cell>
          <cell r="C613" t="str">
            <v>KIWA 1</v>
          </cell>
          <cell r="D613">
            <v>0</v>
          </cell>
          <cell r="E613" t="str">
            <v>Photo</v>
          </cell>
          <cell r="F613" t="str">
            <v>Alésoir</v>
          </cell>
          <cell r="G613" t="str">
            <v>8.00</v>
          </cell>
          <cell r="H613">
            <v>0</v>
          </cell>
        </row>
        <row r="614">
          <cell r="A614" t="str">
            <v>(T121K2)</v>
          </cell>
          <cell r="B614">
            <v>121</v>
          </cell>
          <cell r="C614" t="str">
            <v>KIWA 2</v>
          </cell>
          <cell r="D614">
            <v>0</v>
          </cell>
          <cell r="E614" t="str">
            <v>Photo</v>
          </cell>
          <cell r="F614" t="str">
            <v>POSTE VACANT</v>
          </cell>
          <cell r="G614">
            <v>0</v>
          </cell>
          <cell r="H614">
            <v>0</v>
          </cell>
        </row>
        <row r="615">
          <cell r="A615" t="str">
            <v>(T121K3)</v>
          </cell>
          <cell r="B615">
            <v>121</v>
          </cell>
          <cell r="C615" t="str">
            <v>KIWA 3</v>
          </cell>
          <cell r="D615">
            <v>0</v>
          </cell>
          <cell r="E615" t="str">
            <v>Photo</v>
          </cell>
          <cell r="F615" t="str">
            <v>Taraud</v>
          </cell>
          <cell r="G615" t="str">
            <v>M10X150 fil rap</v>
          </cell>
          <cell r="H615">
            <v>0</v>
          </cell>
        </row>
        <row r="616">
          <cell r="A616" t="str">
            <v>(T121K4)</v>
          </cell>
          <cell r="B616">
            <v>121</v>
          </cell>
          <cell r="C616" t="str">
            <v>KIWA 4</v>
          </cell>
          <cell r="D616">
            <v>0</v>
          </cell>
          <cell r="E616" t="str">
            <v>Photo</v>
          </cell>
          <cell r="F616" t="str">
            <v>Fraise à chanfreiner</v>
          </cell>
          <cell r="G616" t="str">
            <v>10.00</v>
          </cell>
          <cell r="H616">
            <v>0</v>
          </cell>
        </row>
        <row r="617">
          <cell r="A617" t="str">
            <v>(T121MI)</v>
          </cell>
          <cell r="B617">
            <v>121</v>
          </cell>
          <cell r="C617" t="str">
            <v>MITSUI</v>
          </cell>
          <cell r="D617">
            <v>0</v>
          </cell>
          <cell r="E617" t="str">
            <v>Photo</v>
          </cell>
          <cell r="F617" t="str">
            <v>Taraud</v>
          </cell>
          <cell r="G617" t="str">
            <v>M10X150</v>
          </cell>
          <cell r="H617">
            <v>0</v>
          </cell>
        </row>
        <row r="618">
          <cell r="A618" t="str">
            <v>(T122K1)</v>
          </cell>
          <cell r="B618">
            <v>122</v>
          </cell>
          <cell r="C618" t="str">
            <v>KIWA 1</v>
          </cell>
          <cell r="D618">
            <v>0</v>
          </cell>
          <cell r="E618" t="str">
            <v>Photo</v>
          </cell>
          <cell r="F618" t="str">
            <v>Taraud</v>
          </cell>
          <cell r="G618" t="str">
            <v>M12X125</v>
          </cell>
          <cell r="H618">
            <v>0</v>
          </cell>
        </row>
        <row r="619">
          <cell r="A619" t="str">
            <v>(T122K2)</v>
          </cell>
          <cell r="B619">
            <v>122</v>
          </cell>
          <cell r="C619" t="str">
            <v>KIWA 2</v>
          </cell>
          <cell r="D619">
            <v>0</v>
          </cell>
          <cell r="E619" t="str">
            <v>Photo</v>
          </cell>
          <cell r="F619" t="str">
            <v>POSTE VACANT</v>
          </cell>
          <cell r="G619">
            <v>0</v>
          </cell>
          <cell r="H619">
            <v>0</v>
          </cell>
        </row>
        <row r="620">
          <cell r="A620" t="str">
            <v>(T122K3)</v>
          </cell>
          <cell r="B620">
            <v>122</v>
          </cell>
          <cell r="C620" t="str">
            <v>KIWA 3</v>
          </cell>
          <cell r="D620">
            <v>0</v>
          </cell>
          <cell r="E620" t="str">
            <v>Photo</v>
          </cell>
          <cell r="F620" t="str">
            <v>Tête à alèser</v>
          </cell>
          <cell r="G620" t="str">
            <v>75.00</v>
          </cell>
          <cell r="H620">
            <v>0</v>
          </cell>
        </row>
        <row r="621">
          <cell r="A621" t="str">
            <v>(T122K4)</v>
          </cell>
          <cell r="B621">
            <v>122</v>
          </cell>
          <cell r="C621" t="str">
            <v>KIWA 4</v>
          </cell>
          <cell r="D621">
            <v>0</v>
          </cell>
          <cell r="E621" t="str">
            <v>Photo</v>
          </cell>
          <cell r="F621" t="str">
            <v>Taraud</v>
          </cell>
          <cell r="G621" t="str">
            <v>M12X125</v>
          </cell>
          <cell r="H621">
            <v>0</v>
          </cell>
        </row>
        <row r="622">
          <cell r="A622" t="str">
            <v>(T122MI)</v>
          </cell>
          <cell r="B622">
            <v>122</v>
          </cell>
          <cell r="C622" t="str">
            <v>MITSUI</v>
          </cell>
          <cell r="D622">
            <v>0</v>
          </cell>
          <cell r="E622" t="str">
            <v>Photo</v>
          </cell>
          <cell r="F622" t="str">
            <v>Taraud</v>
          </cell>
          <cell r="G622" t="str">
            <v>M5X0.8</v>
          </cell>
          <cell r="H622">
            <v>0</v>
          </cell>
        </row>
        <row r="623">
          <cell r="A623" t="str">
            <v>(T123K1)</v>
          </cell>
          <cell r="B623">
            <v>123</v>
          </cell>
          <cell r="C623" t="str">
            <v>KIWA 1</v>
          </cell>
          <cell r="D623">
            <v>0</v>
          </cell>
          <cell r="E623" t="str">
            <v>Photo</v>
          </cell>
          <cell r="F623" t="str">
            <v>Foret</v>
          </cell>
          <cell r="G623" t="str">
            <v>11.00</v>
          </cell>
          <cell r="H623">
            <v>0</v>
          </cell>
        </row>
        <row r="624">
          <cell r="A624" t="str">
            <v>(T123K2)</v>
          </cell>
          <cell r="B624">
            <v>123</v>
          </cell>
          <cell r="C624" t="str">
            <v>KIWA 2</v>
          </cell>
          <cell r="D624">
            <v>0</v>
          </cell>
          <cell r="E624" t="str">
            <v>Photo</v>
          </cell>
          <cell r="F624" t="str">
            <v>POSTE VACANT</v>
          </cell>
          <cell r="G624">
            <v>0</v>
          </cell>
          <cell r="H624">
            <v>0</v>
          </cell>
        </row>
        <row r="625">
          <cell r="A625" t="str">
            <v>(T123K3)</v>
          </cell>
          <cell r="B625">
            <v>123</v>
          </cell>
          <cell r="C625" t="str">
            <v>KIWA 3</v>
          </cell>
          <cell r="D625">
            <v>0</v>
          </cell>
          <cell r="E625" t="str">
            <v>Photo</v>
          </cell>
          <cell r="F625" t="str">
            <v>Tête à alèser</v>
          </cell>
          <cell r="G625" t="str">
            <v>52.00</v>
          </cell>
          <cell r="H625">
            <v>0</v>
          </cell>
        </row>
        <row r="626">
          <cell r="A626" t="str">
            <v>(T123K4)</v>
          </cell>
          <cell r="B626">
            <v>123</v>
          </cell>
          <cell r="C626" t="str">
            <v>KIWA 4</v>
          </cell>
          <cell r="D626">
            <v>123</v>
          </cell>
          <cell r="E626" t="str">
            <v>Photo</v>
          </cell>
          <cell r="F626" t="str">
            <v>Foret aléseur</v>
          </cell>
          <cell r="G626" t="str">
            <v>15.00</v>
          </cell>
          <cell r="H626">
            <v>0</v>
          </cell>
        </row>
        <row r="627">
          <cell r="A627" t="str">
            <v>(T123MI)</v>
          </cell>
          <cell r="B627">
            <v>123</v>
          </cell>
          <cell r="C627" t="str">
            <v>MITSUI</v>
          </cell>
          <cell r="D627">
            <v>0</v>
          </cell>
          <cell r="E627" t="str">
            <v>Photo</v>
          </cell>
          <cell r="F627" t="str">
            <v>Fraise à fileter</v>
          </cell>
          <cell r="G627" t="str">
            <v>8X125</v>
          </cell>
          <cell r="H627">
            <v>0</v>
          </cell>
        </row>
        <row r="628">
          <cell r="A628" t="str">
            <v>(T124K1)</v>
          </cell>
          <cell r="B628">
            <v>124</v>
          </cell>
          <cell r="C628" t="str">
            <v>KIWA 1</v>
          </cell>
          <cell r="D628">
            <v>0</v>
          </cell>
          <cell r="E628" t="str">
            <v>Photo</v>
          </cell>
          <cell r="F628" t="str">
            <v>Alésoir</v>
          </cell>
          <cell r="G628" t="str">
            <v>12.00</v>
          </cell>
          <cell r="H628">
            <v>0</v>
          </cell>
        </row>
        <row r="629">
          <cell r="A629" t="str">
            <v>(T124K2)</v>
          </cell>
          <cell r="B629">
            <v>124</v>
          </cell>
          <cell r="C629" t="str">
            <v>KIWA 2</v>
          </cell>
          <cell r="D629">
            <v>0</v>
          </cell>
          <cell r="E629" t="str">
            <v>Photo</v>
          </cell>
          <cell r="F629" t="str">
            <v>POSTE VACANT</v>
          </cell>
          <cell r="G629">
            <v>0</v>
          </cell>
          <cell r="H629">
            <v>0</v>
          </cell>
        </row>
        <row r="630">
          <cell r="A630" t="str">
            <v>(T124K3)</v>
          </cell>
          <cell r="B630">
            <v>124</v>
          </cell>
          <cell r="C630" t="str">
            <v>KIWA 3</v>
          </cell>
          <cell r="D630">
            <v>0</v>
          </cell>
          <cell r="E630" t="str">
            <v>Photo</v>
          </cell>
          <cell r="F630" t="str">
            <v>Alésoir</v>
          </cell>
          <cell r="G630" t="str">
            <v>10.00</v>
          </cell>
          <cell r="H630">
            <v>0</v>
          </cell>
        </row>
        <row r="631">
          <cell r="A631" t="str">
            <v>(T124K4)</v>
          </cell>
          <cell r="B631">
            <v>124</v>
          </cell>
          <cell r="C631" t="str">
            <v>KIWA 4</v>
          </cell>
          <cell r="D631">
            <v>124</v>
          </cell>
          <cell r="E631" t="str">
            <v>Photo</v>
          </cell>
          <cell r="F631" t="str">
            <v>Foret aléseur</v>
          </cell>
          <cell r="G631" t="str">
            <v>12.00</v>
          </cell>
          <cell r="H631">
            <v>0</v>
          </cell>
        </row>
        <row r="632">
          <cell r="A632" t="str">
            <v>(T124MI)</v>
          </cell>
          <cell r="B632">
            <v>124</v>
          </cell>
          <cell r="C632" t="str">
            <v>MITSUI</v>
          </cell>
          <cell r="D632">
            <v>0</v>
          </cell>
          <cell r="E632" t="str">
            <v>Photo</v>
          </cell>
          <cell r="F632" t="str">
            <v>Taraud</v>
          </cell>
          <cell r="G632" t="str">
            <v>M14X150</v>
          </cell>
          <cell r="H632">
            <v>0</v>
          </cell>
        </row>
        <row r="633">
          <cell r="A633" t="str">
            <v>(T125K1)</v>
          </cell>
          <cell r="B633">
            <v>125</v>
          </cell>
          <cell r="C633" t="str">
            <v>KIWA 1</v>
          </cell>
          <cell r="D633">
            <v>0</v>
          </cell>
          <cell r="E633" t="str">
            <v>Photo</v>
          </cell>
          <cell r="F633" t="str">
            <v>Foret aléseur</v>
          </cell>
          <cell r="G633" t="str">
            <v>22.00</v>
          </cell>
          <cell r="H633">
            <v>0</v>
          </cell>
        </row>
        <row r="634">
          <cell r="A634" t="str">
            <v>(T125K2)</v>
          </cell>
          <cell r="B634">
            <v>125</v>
          </cell>
          <cell r="C634" t="str">
            <v>KIWA 2</v>
          </cell>
          <cell r="D634">
            <v>0</v>
          </cell>
          <cell r="E634" t="str">
            <v>Photo</v>
          </cell>
          <cell r="F634" t="str">
            <v>Taraud</v>
          </cell>
          <cell r="G634" t="str">
            <v>M12X125</v>
          </cell>
          <cell r="H634">
            <v>0</v>
          </cell>
        </row>
        <row r="635">
          <cell r="A635" t="str">
            <v>(T125K3)</v>
          </cell>
          <cell r="B635">
            <v>125</v>
          </cell>
          <cell r="C635" t="str">
            <v>KIWA 3</v>
          </cell>
          <cell r="D635">
            <v>0</v>
          </cell>
          <cell r="E635" t="str">
            <v>Photo</v>
          </cell>
          <cell r="F635" t="str">
            <v>Alésoir</v>
          </cell>
          <cell r="G635" t="str">
            <v>12.00</v>
          </cell>
          <cell r="H635">
            <v>0</v>
          </cell>
        </row>
        <row r="636">
          <cell r="A636" t="str">
            <v>(T125K4)</v>
          </cell>
          <cell r="B636">
            <v>125</v>
          </cell>
          <cell r="C636" t="str">
            <v>KIWA 4</v>
          </cell>
          <cell r="D636">
            <v>0</v>
          </cell>
          <cell r="E636" t="str">
            <v>Photo</v>
          </cell>
          <cell r="F636" t="str">
            <v>Fraise 3 tailles</v>
          </cell>
          <cell r="G636" t="str">
            <v>11.70</v>
          </cell>
          <cell r="H636">
            <v>0</v>
          </cell>
        </row>
        <row r="637">
          <cell r="A637" t="str">
            <v>(T125MI)</v>
          </cell>
          <cell r="B637">
            <v>125</v>
          </cell>
          <cell r="C637" t="str">
            <v>MITSUI</v>
          </cell>
          <cell r="D637">
            <v>0</v>
          </cell>
          <cell r="E637" t="str">
            <v>Photo</v>
          </cell>
          <cell r="F637" t="str">
            <v>Taraud</v>
          </cell>
          <cell r="G637" t="str">
            <v xml:space="preserve">M8X125 </v>
          </cell>
          <cell r="H637">
            <v>0</v>
          </cell>
        </row>
        <row r="638">
          <cell r="A638" t="str">
            <v>(T126K1)</v>
          </cell>
          <cell r="B638">
            <v>126</v>
          </cell>
          <cell r="C638" t="str">
            <v>KIWA 1</v>
          </cell>
          <cell r="D638">
            <v>0</v>
          </cell>
          <cell r="E638" t="str">
            <v>Photo</v>
          </cell>
          <cell r="F638" t="str">
            <v>Alésoir</v>
          </cell>
          <cell r="G638" t="str">
            <v>13.00</v>
          </cell>
          <cell r="H638">
            <v>0</v>
          </cell>
        </row>
        <row r="639">
          <cell r="A639" t="str">
            <v>(T126K2)</v>
          </cell>
          <cell r="B639">
            <v>126</v>
          </cell>
          <cell r="C639" t="str">
            <v>KIWA 2</v>
          </cell>
          <cell r="D639">
            <v>0</v>
          </cell>
          <cell r="E639" t="str">
            <v>Photo</v>
          </cell>
          <cell r="F639" t="str">
            <v>Taraud</v>
          </cell>
          <cell r="G639" t="str">
            <v>M12X150</v>
          </cell>
          <cell r="H639">
            <v>0</v>
          </cell>
        </row>
        <row r="640">
          <cell r="A640" t="str">
            <v>(T126K3)</v>
          </cell>
          <cell r="B640">
            <v>126</v>
          </cell>
          <cell r="C640" t="str">
            <v>KIWA 3</v>
          </cell>
          <cell r="D640">
            <v>0</v>
          </cell>
          <cell r="E640" t="str">
            <v>Photo</v>
          </cell>
          <cell r="F640" t="str">
            <v>Alésoir</v>
          </cell>
          <cell r="G640" t="str">
            <v>13.00</v>
          </cell>
          <cell r="H640">
            <v>0</v>
          </cell>
        </row>
        <row r="641">
          <cell r="A641" t="str">
            <v>(T126K4)</v>
          </cell>
          <cell r="B641">
            <v>126</v>
          </cell>
          <cell r="C641" t="str">
            <v>KIWA 4</v>
          </cell>
          <cell r="D641">
            <v>126</v>
          </cell>
          <cell r="E641" t="str">
            <v>Photo</v>
          </cell>
          <cell r="F641" t="str">
            <v>Fraise</v>
          </cell>
          <cell r="G641" t="str">
            <v>6.00</v>
          </cell>
          <cell r="H641">
            <v>0</v>
          </cell>
        </row>
        <row r="642">
          <cell r="A642" t="str">
            <v>(T126MI)</v>
          </cell>
          <cell r="B642">
            <v>126</v>
          </cell>
          <cell r="C642" t="str">
            <v>MITSUI</v>
          </cell>
          <cell r="D642">
            <v>0</v>
          </cell>
          <cell r="E642" t="str">
            <v>Photo</v>
          </cell>
          <cell r="F642" t="str">
            <v>Taraud</v>
          </cell>
          <cell r="G642" t="str">
            <v>M12X175</v>
          </cell>
          <cell r="H642">
            <v>0</v>
          </cell>
        </row>
        <row r="643">
          <cell r="A643" t="str">
            <v>(T127K1)</v>
          </cell>
          <cell r="B643">
            <v>127</v>
          </cell>
          <cell r="C643" t="str">
            <v>KIWA 1</v>
          </cell>
          <cell r="D643">
            <v>0</v>
          </cell>
          <cell r="E643" t="str">
            <v>Photo</v>
          </cell>
          <cell r="F643" t="str">
            <v>Alésoir</v>
          </cell>
          <cell r="G643" t="str">
            <v>14.00</v>
          </cell>
          <cell r="H643">
            <v>0</v>
          </cell>
        </row>
        <row r="644">
          <cell r="A644" t="str">
            <v>(T127K2)</v>
          </cell>
          <cell r="B644">
            <v>127</v>
          </cell>
          <cell r="C644" t="str">
            <v>KIWA 2</v>
          </cell>
          <cell r="D644">
            <v>0</v>
          </cell>
          <cell r="E644" t="str">
            <v>Photo</v>
          </cell>
          <cell r="F644" t="str">
            <v>Taraud</v>
          </cell>
          <cell r="G644" t="str">
            <v>M10X125</v>
          </cell>
          <cell r="H644">
            <v>0</v>
          </cell>
        </row>
        <row r="645">
          <cell r="A645" t="str">
            <v>(T127K3)</v>
          </cell>
          <cell r="B645">
            <v>127</v>
          </cell>
          <cell r="C645" t="str">
            <v>KIWA 3</v>
          </cell>
          <cell r="D645">
            <v>0</v>
          </cell>
          <cell r="E645" t="str">
            <v>Photo</v>
          </cell>
          <cell r="F645" t="str">
            <v>Tête à alèser</v>
          </cell>
          <cell r="G645" t="str">
            <v>47.00</v>
          </cell>
          <cell r="H645">
            <v>0</v>
          </cell>
        </row>
        <row r="646">
          <cell r="A646" t="str">
            <v>(T127K4)</v>
          </cell>
          <cell r="B646">
            <v>127</v>
          </cell>
          <cell r="C646" t="str">
            <v>KIWA 4</v>
          </cell>
          <cell r="D646">
            <v>0</v>
          </cell>
          <cell r="E646" t="str">
            <v>Photo</v>
          </cell>
          <cell r="F646" t="str">
            <v>Fraise torique</v>
          </cell>
          <cell r="G646" t="str">
            <v>20.00</v>
          </cell>
          <cell r="H646" t="str">
            <v>1</v>
          </cell>
        </row>
        <row r="647">
          <cell r="A647" t="str">
            <v>(T127MI)</v>
          </cell>
          <cell r="B647">
            <v>127</v>
          </cell>
          <cell r="C647" t="str">
            <v>MITSUI</v>
          </cell>
          <cell r="D647">
            <v>0</v>
          </cell>
          <cell r="E647" t="str">
            <v>Photo</v>
          </cell>
          <cell r="F647" t="str">
            <v>Taraud</v>
          </cell>
          <cell r="G647" t="str">
            <v>M6X100</v>
          </cell>
          <cell r="H647">
            <v>0</v>
          </cell>
        </row>
        <row r="648">
          <cell r="A648" t="str">
            <v>(T128K1)</v>
          </cell>
          <cell r="B648">
            <v>128</v>
          </cell>
          <cell r="C648" t="str">
            <v>KIWA 1</v>
          </cell>
          <cell r="D648">
            <v>0</v>
          </cell>
          <cell r="E648" t="str">
            <v>Photo</v>
          </cell>
          <cell r="F648" t="str">
            <v>Foret aléseur</v>
          </cell>
          <cell r="G648" t="str">
            <v>20.00</v>
          </cell>
          <cell r="H648">
            <v>0</v>
          </cell>
        </row>
        <row r="649">
          <cell r="A649" t="str">
            <v>(T128K2)</v>
          </cell>
          <cell r="B649">
            <v>128</v>
          </cell>
          <cell r="C649" t="str">
            <v>KIWA 2</v>
          </cell>
          <cell r="D649">
            <v>0</v>
          </cell>
          <cell r="E649" t="str">
            <v>Photo</v>
          </cell>
          <cell r="F649" t="str">
            <v>Taraud</v>
          </cell>
          <cell r="G649" t="str">
            <v>M12X100</v>
          </cell>
          <cell r="H649">
            <v>0</v>
          </cell>
        </row>
        <row r="650">
          <cell r="A650" t="str">
            <v>(T128K3)</v>
          </cell>
          <cell r="B650">
            <v>128</v>
          </cell>
          <cell r="C650" t="str">
            <v>KIWA 3</v>
          </cell>
          <cell r="D650">
            <v>0</v>
          </cell>
          <cell r="E650" t="str">
            <v>Photo</v>
          </cell>
          <cell r="F650" t="str">
            <v>Alésoir</v>
          </cell>
          <cell r="G650" t="str">
            <v>16.00</v>
          </cell>
          <cell r="H650">
            <v>0</v>
          </cell>
        </row>
        <row r="651">
          <cell r="A651" t="str">
            <v>(T128K4)</v>
          </cell>
          <cell r="B651">
            <v>128</v>
          </cell>
          <cell r="C651" t="str">
            <v>KIWA 4</v>
          </cell>
          <cell r="D651">
            <v>128</v>
          </cell>
          <cell r="E651" t="str">
            <v>Photo</v>
          </cell>
          <cell r="F651" t="str">
            <v>Foret aléseur</v>
          </cell>
          <cell r="G651" t="str">
            <v>20.00</v>
          </cell>
          <cell r="H651">
            <v>0</v>
          </cell>
        </row>
        <row r="652">
          <cell r="A652" t="str">
            <v>(T128MI)</v>
          </cell>
          <cell r="B652">
            <v>128</v>
          </cell>
          <cell r="C652" t="str">
            <v>MITSUI</v>
          </cell>
          <cell r="D652">
            <v>0</v>
          </cell>
          <cell r="E652" t="str">
            <v>Photo</v>
          </cell>
          <cell r="F652" t="str">
            <v>Taraud</v>
          </cell>
          <cell r="G652" t="str">
            <v>M20X150</v>
          </cell>
          <cell r="H652">
            <v>0</v>
          </cell>
        </row>
        <row r="653">
          <cell r="A653" t="str">
            <v>(T129K1)</v>
          </cell>
          <cell r="B653">
            <v>129</v>
          </cell>
          <cell r="C653" t="str">
            <v>KIWA 1</v>
          </cell>
          <cell r="D653">
            <v>0</v>
          </cell>
          <cell r="E653" t="str">
            <v>Photo</v>
          </cell>
          <cell r="F653" t="str">
            <v>Foret</v>
          </cell>
          <cell r="G653" t="str">
            <v>8.50</v>
          </cell>
          <cell r="H653">
            <v>0</v>
          </cell>
        </row>
        <row r="654">
          <cell r="A654" t="str">
            <v>(T129K2)</v>
          </cell>
          <cell r="B654">
            <v>129</v>
          </cell>
          <cell r="C654" t="str">
            <v>KIWA 2</v>
          </cell>
          <cell r="D654">
            <v>0</v>
          </cell>
          <cell r="E654" t="str">
            <v>Photo</v>
          </cell>
          <cell r="F654" t="str">
            <v>Taraud</v>
          </cell>
          <cell r="G654" t="str">
            <v>M10X100</v>
          </cell>
          <cell r="H654">
            <v>0</v>
          </cell>
        </row>
        <row r="655">
          <cell r="A655" t="str">
            <v>(T129K3)</v>
          </cell>
          <cell r="B655">
            <v>129</v>
          </cell>
          <cell r="C655" t="str">
            <v>KIWA 3</v>
          </cell>
          <cell r="D655">
            <v>0</v>
          </cell>
          <cell r="E655" t="str">
            <v>Photo</v>
          </cell>
          <cell r="F655" t="str">
            <v>Alésoir</v>
          </cell>
          <cell r="G655" t="str">
            <v>16.00</v>
          </cell>
          <cell r="H655">
            <v>0</v>
          </cell>
        </row>
        <row r="656">
          <cell r="A656" t="str">
            <v>(T129K4)</v>
          </cell>
          <cell r="B656">
            <v>129</v>
          </cell>
          <cell r="C656" t="str">
            <v>KIWA 4</v>
          </cell>
          <cell r="D656">
            <v>129</v>
          </cell>
          <cell r="E656" t="str">
            <v>Photo</v>
          </cell>
          <cell r="F656" t="str">
            <v>Fraise</v>
          </cell>
          <cell r="G656" t="str">
            <v>16.00</v>
          </cell>
          <cell r="H656">
            <v>0</v>
          </cell>
        </row>
        <row r="657">
          <cell r="A657" t="str">
            <v>(T129MI)</v>
          </cell>
          <cell r="B657">
            <v>129</v>
          </cell>
          <cell r="C657" t="str">
            <v>MITSUI</v>
          </cell>
          <cell r="D657">
            <v>0</v>
          </cell>
          <cell r="E657" t="str">
            <v>Photo</v>
          </cell>
          <cell r="F657" t="str">
            <v>Taraud</v>
          </cell>
          <cell r="G657" t="str">
            <v>M18X150</v>
          </cell>
          <cell r="H657">
            <v>0</v>
          </cell>
        </row>
        <row r="658">
          <cell r="A658" t="str">
            <v>(T130K1)</v>
          </cell>
          <cell r="B658">
            <v>130</v>
          </cell>
          <cell r="C658" t="str">
            <v>KIWA 1</v>
          </cell>
          <cell r="D658">
            <v>0</v>
          </cell>
          <cell r="E658" t="str">
            <v>Photo</v>
          </cell>
          <cell r="F658" t="str">
            <v>Foret aléseur</v>
          </cell>
          <cell r="G658" t="str">
            <v>10.00</v>
          </cell>
          <cell r="H658">
            <v>0</v>
          </cell>
        </row>
        <row r="659">
          <cell r="A659" t="str">
            <v>(T130K2)</v>
          </cell>
          <cell r="B659">
            <v>130</v>
          </cell>
          <cell r="C659" t="str">
            <v>KIWA 2</v>
          </cell>
          <cell r="D659">
            <v>0</v>
          </cell>
          <cell r="E659" t="str">
            <v>Photo</v>
          </cell>
          <cell r="F659" t="str">
            <v>Taraud</v>
          </cell>
          <cell r="G659" t="str">
            <v>M3 FORMEUR</v>
          </cell>
          <cell r="H659">
            <v>0</v>
          </cell>
        </row>
        <row r="660">
          <cell r="A660" t="str">
            <v>(T130K3)</v>
          </cell>
          <cell r="B660">
            <v>130</v>
          </cell>
          <cell r="C660" t="str">
            <v>KIWA 3</v>
          </cell>
          <cell r="D660">
            <v>0</v>
          </cell>
          <cell r="E660" t="str">
            <v>Photo</v>
          </cell>
          <cell r="F660" t="str">
            <v>Alésoir</v>
          </cell>
          <cell r="G660" t="str">
            <v>18.00</v>
          </cell>
          <cell r="H660">
            <v>0</v>
          </cell>
        </row>
        <row r="661">
          <cell r="A661" t="str">
            <v>(T130K4)</v>
          </cell>
          <cell r="B661">
            <v>130</v>
          </cell>
          <cell r="C661" t="str">
            <v>KIWA 4</v>
          </cell>
          <cell r="D661">
            <v>130</v>
          </cell>
          <cell r="E661" t="str">
            <v>Photo</v>
          </cell>
          <cell r="F661" t="str">
            <v>Foret aléseur</v>
          </cell>
          <cell r="G661" t="str">
            <v>10.00</v>
          </cell>
          <cell r="H661">
            <v>0</v>
          </cell>
        </row>
        <row r="662">
          <cell r="A662" t="str">
            <v>(T130MI)</v>
          </cell>
          <cell r="B662">
            <v>130</v>
          </cell>
          <cell r="C662" t="str">
            <v>MITSUI</v>
          </cell>
          <cell r="D662">
            <v>0</v>
          </cell>
          <cell r="E662" t="str">
            <v>Photo</v>
          </cell>
          <cell r="F662" t="str">
            <v>Taraud</v>
          </cell>
          <cell r="G662" t="str">
            <v>M7X100</v>
          </cell>
          <cell r="H662">
            <v>0</v>
          </cell>
        </row>
        <row r="663">
          <cell r="A663" t="str">
            <v>(T131K1)</v>
          </cell>
          <cell r="B663">
            <v>131</v>
          </cell>
          <cell r="C663" t="str">
            <v>KIWA 1</v>
          </cell>
          <cell r="D663">
            <v>0</v>
          </cell>
          <cell r="E663" t="str">
            <v>Photo</v>
          </cell>
          <cell r="F663" t="str">
            <v>Taraud</v>
          </cell>
          <cell r="G663" t="str">
            <v>M4X0.7</v>
          </cell>
          <cell r="H663">
            <v>0</v>
          </cell>
        </row>
        <row r="664">
          <cell r="A664" t="str">
            <v>(T131K2)</v>
          </cell>
          <cell r="B664">
            <v>131</v>
          </cell>
          <cell r="C664" t="str">
            <v>KIWA 2</v>
          </cell>
          <cell r="D664">
            <v>0</v>
          </cell>
          <cell r="E664" t="str">
            <v>Photo</v>
          </cell>
          <cell r="F664" t="str">
            <v>Taraud</v>
          </cell>
          <cell r="G664" t="str">
            <v>M4X0.7</v>
          </cell>
          <cell r="H664">
            <v>0</v>
          </cell>
        </row>
        <row r="665">
          <cell r="A665" t="str">
            <v>(T131K3)</v>
          </cell>
          <cell r="B665">
            <v>131</v>
          </cell>
          <cell r="C665" t="str">
            <v>KIWA 3</v>
          </cell>
          <cell r="D665">
            <v>0</v>
          </cell>
          <cell r="E665" t="str">
            <v>Photo</v>
          </cell>
          <cell r="F665" t="str">
            <v>Alésoir</v>
          </cell>
          <cell r="G665" t="str">
            <v>20.00</v>
          </cell>
          <cell r="H665">
            <v>0</v>
          </cell>
        </row>
        <row r="666">
          <cell r="A666" t="str">
            <v>(T131K4)</v>
          </cell>
          <cell r="B666">
            <v>131</v>
          </cell>
          <cell r="C666" t="str">
            <v>KIWA 4</v>
          </cell>
          <cell r="D666">
            <v>0</v>
          </cell>
          <cell r="E666" t="str">
            <v>Photo</v>
          </cell>
          <cell r="F666" t="str">
            <v>Taraud</v>
          </cell>
          <cell r="G666" t="str">
            <v>M4X0.7</v>
          </cell>
          <cell r="H666">
            <v>0</v>
          </cell>
        </row>
        <row r="667">
          <cell r="A667" t="str">
            <v>(T131MI)</v>
          </cell>
          <cell r="B667">
            <v>131</v>
          </cell>
          <cell r="C667" t="str">
            <v>MITSUI</v>
          </cell>
          <cell r="D667">
            <v>0</v>
          </cell>
          <cell r="E667" t="str">
            <v>Photo</v>
          </cell>
          <cell r="F667" t="str">
            <v>Fraise à fileter</v>
          </cell>
          <cell r="G667" t="str">
            <v>10x150</v>
          </cell>
          <cell r="H667">
            <v>0</v>
          </cell>
        </row>
        <row r="668">
          <cell r="A668" t="str">
            <v>(T132K1)</v>
          </cell>
          <cell r="B668">
            <v>132</v>
          </cell>
          <cell r="C668" t="str">
            <v>KIWA 1</v>
          </cell>
          <cell r="D668">
            <v>0</v>
          </cell>
          <cell r="E668" t="str">
            <v>Photo</v>
          </cell>
          <cell r="F668" t="str">
            <v>Taraud</v>
          </cell>
          <cell r="G668" t="str">
            <v>M5X0.8</v>
          </cell>
          <cell r="H668">
            <v>0</v>
          </cell>
        </row>
        <row r="669">
          <cell r="A669" t="str">
            <v>(T132K2)</v>
          </cell>
          <cell r="B669">
            <v>132</v>
          </cell>
          <cell r="C669" t="str">
            <v>KIWA 2</v>
          </cell>
          <cell r="D669">
            <v>0</v>
          </cell>
          <cell r="E669" t="str">
            <v>Photo</v>
          </cell>
          <cell r="F669" t="str">
            <v>Taraud</v>
          </cell>
          <cell r="G669" t="str">
            <v>M5X0.8</v>
          </cell>
          <cell r="H669">
            <v>0</v>
          </cell>
        </row>
        <row r="670">
          <cell r="A670" t="str">
            <v>(T132K3)</v>
          </cell>
          <cell r="B670">
            <v>132</v>
          </cell>
          <cell r="C670" t="str">
            <v>KIWA 3</v>
          </cell>
          <cell r="D670">
            <v>0</v>
          </cell>
          <cell r="E670" t="str">
            <v>Photo</v>
          </cell>
          <cell r="F670" t="str">
            <v>Foret aléseur</v>
          </cell>
          <cell r="G670" t="str">
            <v>22.00</v>
          </cell>
          <cell r="H670">
            <v>0</v>
          </cell>
        </row>
        <row r="671">
          <cell r="A671" t="str">
            <v>(T132K4)</v>
          </cell>
          <cell r="B671">
            <v>132</v>
          </cell>
          <cell r="C671" t="str">
            <v>KIWA 4</v>
          </cell>
          <cell r="D671">
            <v>0</v>
          </cell>
          <cell r="E671" t="str">
            <v>Photo</v>
          </cell>
          <cell r="F671" t="str">
            <v>Taraud</v>
          </cell>
          <cell r="G671" t="str">
            <v>M5X0.8</v>
          </cell>
          <cell r="H671">
            <v>0</v>
          </cell>
        </row>
        <row r="672">
          <cell r="A672" t="str">
            <v>(T132MI)</v>
          </cell>
          <cell r="B672">
            <v>132</v>
          </cell>
          <cell r="C672" t="str">
            <v>MITSUI</v>
          </cell>
          <cell r="D672">
            <v>0</v>
          </cell>
          <cell r="E672" t="str">
            <v>Photo</v>
          </cell>
          <cell r="F672" t="str">
            <v>Taraud</v>
          </cell>
          <cell r="G672" t="str">
            <v>3/8 GAZ</v>
          </cell>
          <cell r="H672">
            <v>0</v>
          </cell>
        </row>
        <row r="673">
          <cell r="A673" t="str">
            <v>(T133K1)</v>
          </cell>
          <cell r="B673">
            <v>133</v>
          </cell>
          <cell r="C673" t="str">
            <v>KIWA 1</v>
          </cell>
          <cell r="D673">
            <v>0</v>
          </cell>
          <cell r="E673" t="str">
            <v>Photo</v>
          </cell>
          <cell r="F673" t="str">
            <v>Taraud</v>
          </cell>
          <cell r="G673" t="str">
            <v>M6X100</v>
          </cell>
          <cell r="H673">
            <v>0</v>
          </cell>
        </row>
        <row r="674">
          <cell r="A674" t="str">
            <v>(T133K2)</v>
          </cell>
          <cell r="B674">
            <v>133</v>
          </cell>
          <cell r="C674" t="str">
            <v>KIWA 2</v>
          </cell>
          <cell r="D674">
            <v>0</v>
          </cell>
          <cell r="E674" t="str">
            <v>Photo</v>
          </cell>
          <cell r="F674" t="str">
            <v>Taraud</v>
          </cell>
          <cell r="G674" t="str">
            <v>M6X100</v>
          </cell>
          <cell r="H674">
            <v>0</v>
          </cell>
        </row>
        <row r="675">
          <cell r="A675" t="str">
            <v>(T133K3)</v>
          </cell>
          <cell r="B675">
            <v>133</v>
          </cell>
          <cell r="C675" t="str">
            <v>KIWA 3</v>
          </cell>
          <cell r="D675">
            <v>0</v>
          </cell>
          <cell r="E675" t="str">
            <v>Photo</v>
          </cell>
          <cell r="F675" t="str">
            <v>Foret aléseur</v>
          </cell>
          <cell r="G675" t="str">
            <v>4.00</v>
          </cell>
          <cell r="H675">
            <v>0</v>
          </cell>
        </row>
        <row r="676">
          <cell r="A676" t="str">
            <v>(T133K4)</v>
          </cell>
          <cell r="B676">
            <v>133</v>
          </cell>
          <cell r="C676" t="str">
            <v>KIWA 4</v>
          </cell>
          <cell r="D676">
            <v>0</v>
          </cell>
          <cell r="E676" t="str">
            <v>Photo</v>
          </cell>
          <cell r="F676" t="str">
            <v>Taraud</v>
          </cell>
          <cell r="G676" t="str">
            <v>M6X100</v>
          </cell>
          <cell r="H676">
            <v>0</v>
          </cell>
        </row>
        <row r="677">
          <cell r="A677" t="str">
            <v>(T133MI)</v>
          </cell>
          <cell r="B677">
            <v>133</v>
          </cell>
          <cell r="C677" t="str">
            <v>MITSUI</v>
          </cell>
          <cell r="D677">
            <v>0</v>
          </cell>
          <cell r="E677" t="str">
            <v>Photo</v>
          </cell>
          <cell r="F677" t="str">
            <v>Taraud</v>
          </cell>
          <cell r="G677" t="str">
            <v>M12X150</v>
          </cell>
          <cell r="H677">
            <v>0</v>
          </cell>
        </row>
        <row r="678">
          <cell r="A678" t="str">
            <v>(T134K1)</v>
          </cell>
          <cell r="B678">
            <v>134</v>
          </cell>
          <cell r="C678" t="str">
            <v>KIWA 1</v>
          </cell>
          <cell r="D678">
            <v>0</v>
          </cell>
          <cell r="E678" t="str">
            <v>Photo</v>
          </cell>
          <cell r="F678" t="str">
            <v>Taraud</v>
          </cell>
          <cell r="G678" t="str">
            <v>M7X100</v>
          </cell>
          <cell r="H678">
            <v>0</v>
          </cell>
        </row>
        <row r="679">
          <cell r="A679" t="str">
            <v>(T134K2)</v>
          </cell>
          <cell r="B679">
            <v>134</v>
          </cell>
          <cell r="C679" t="str">
            <v>KIWA 2</v>
          </cell>
          <cell r="D679">
            <v>0</v>
          </cell>
          <cell r="E679" t="str">
            <v>Photo</v>
          </cell>
          <cell r="F679" t="str">
            <v>Taraud</v>
          </cell>
          <cell r="G679" t="str">
            <v>M7X100</v>
          </cell>
          <cell r="H679">
            <v>0</v>
          </cell>
        </row>
        <row r="680">
          <cell r="A680" t="str">
            <v>(T134K3)</v>
          </cell>
          <cell r="B680">
            <v>134</v>
          </cell>
          <cell r="C680" t="str">
            <v>KIWA 3</v>
          </cell>
          <cell r="D680">
            <v>0</v>
          </cell>
          <cell r="E680" t="str">
            <v>Photo</v>
          </cell>
          <cell r="F680" t="str">
            <v>Tête à alèser</v>
          </cell>
          <cell r="G680" t="str">
            <v>52.00</v>
          </cell>
          <cell r="H680">
            <v>0</v>
          </cell>
        </row>
        <row r="681">
          <cell r="A681" t="str">
            <v>(T134K4)</v>
          </cell>
          <cell r="B681">
            <v>134</v>
          </cell>
          <cell r="C681" t="str">
            <v>KIWA 4</v>
          </cell>
          <cell r="D681">
            <v>0</v>
          </cell>
          <cell r="E681" t="str">
            <v>Photo</v>
          </cell>
          <cell r="F681" t="str">
            <v>Taraud</v>
          </cell>
          <cell r="G681" t="str">
            <v>M7X100</v>
          </cell>
          <cell r="H681">
            <v>0</v>
          </cell>
        </row>
        <row r="682">
          <cell r="A682" t="str">
            <v>(T134MI)</v>
          </cell>
          <cell r="B682">
            <v>134</v>
          </cell>
          <cell r="C682" t="str">
            <v>MITSUI</v>
          </cell>
          <cell r="D682">
            <v>0</v>
          </cell>
          <cell r="E682" t="str">
            <v>Photo</v>
          </cell>
          <cell r="F682" t="str">
            <v>Taraud</v>
          </cell>
          <cell r="G682" t="str">
            <v>M12X125</v>
          </cell>
          <cell r="H682" t="str">
            <v xml:space="preserve">                </v>
          </cell>
        </row>
        <row r="683">
          <cell r="A683" t="str">
            <v>(T135K1)</v>
          </cell>
          <cell r="B683">
            <v>135</v>
          </cell>
          <cell r="C683" t="str">
            <v>KIWA 1</v>
          </cell>
          <cell r="D683">
            <v>0</v>
          </cell>
          <cell r="E683" t="str">
            <v>Photo</v>
          </cell>
          <cell r="F683" t="str">
            <v>Taraud</v>
          </cell>
          <cell r="G683" t="str">
            <v>M8X125</v>
          </cell>
          <cell r="H683">
            <v>0</v>
          </cell>
        </row>
        <row r="684">
          <cell r="A684" t="str">
            <v>(T135K2)</v>
          </cell>
          <cell r="B684">
            <v>135</v>
          </cell>
          <cell r="C684" t="str">
            <v>KIWA 2</v>
          </cell>
          <cell r="D684">
            <v>0</v>
          </cell>
          <cell r="E684" t="str">
            <v>Photo</v>
          </cell>
          <cell r="F684" t="str">
            <v>Taraud</v>
          </cell>
          <cell r="G684" t="str">
            <v xml:space="preserve">M8X125 </v>
          </cell>
          <cell r="H684">
            <v>0</v>
          </cell>
        </row>
        <row r="685">
          <cell r="A685" t="str">
            <v>(T135K3)</v>
          </cell>
          <cell r="B685">
            <v>135</v>
          </cell>
          <cell r="C685" t="str">
            <v>KIWA 3</v>
          </cell>
          <cell r="D685">
            <v>0</v>
          </cell>
          <cell r="E685" t="str">
            <v>Photo</v>
          </cell>
          <cell r="F685" t="str">
            <v>Foret aléseur</v>
          </cell>
          <cell r="G685" t="str">
            <v>8.00</v>
          </cell>
          <cell r="H685">
            <v>0</v>
          </cell>
        </row>
        <row r="686">
          <cell r="A686" t="str">
            <v>(T135K4)</v>
          </cell>
          <cell r="B686">
            <v>135</v>
          </cell>
          <cell r="C686" t="str">
            <v>KIWA 4</v>
          </cell>
          <cell r="D686">
            <v>0</v>
          </cell>
          <cell r="E686" t="str">
            <v>Photo</v>
          </cell>
          <cell r="F686" t="str">
            <v>Taraud</v>
          </cell>
          <cell r="G686" t="str">
            <v>M8X125</v>
          </cell>
          <cell r="H686">
            <v>0</v>
          </cell>
        </row>
        <row r="687">
          <cell r="A687" t="str">
            <v>(T135MI)</v>
          </cell>
          <cell r="B687">
            <v>135</v>
          </cell>
          <cell r="C687" t="str">
            <v>MITSUI</v>
          </cell>
          <cell r="D687">
            <v>0</v>
          </cell>
          <cell r="E687" t="str">
            <v>Photo</v>
          </cell>
          <cell r="F687" t="str">
            <v>Taraud</v>
          </cell>
          <cell r="G687" t="str">
            <v>M16X150</v>
          </cell>
          <cell r="H687">
            <v>0</v>
          </cell>
        </row>
        <row r="688">
          <cell r="A688" t="str">
            <v>(T136K1)</v>
          </cell>
          <cell r="B688">
            <v>136</v>
          </cell>
          <cell r="C688" t="str">
            <v>KIWA 1</v>
          </cell>
          <cell r="D688">
            <v>0</v>
          </cell>
          <cell r="E688" t="str">
            <v>Photo</v>
          </cell>
          <cell r="F688" t="str">
            <v>Fraise torique</v>
          </cell>
          <cell r="G688" t="str">
            <v>16.00</v>
          </cell>
          <cell r="H688" t="str">
            <v>4</v>
          </cell>
        </row>
        <row r="689">
          <cell r="A689" t="str">
            <v>(T136K2)</v>
          </cell>
          <cell r="B689">
            <v>136</v>
          </cell>
          <cell r="C689" t="str">
            <v>KIWA 2</v>
          </cell>
          <cell r="D689">
            <v>0</v>
          </cell>
          <cell r="E689" t="str">
            <v>Photo</v>
          </cell>
          <cell r="F689" t="str">
            <v>Taraud</v>
          </cell>
          <cell r="G689" t="str">
            <v>M10X150</v>
          </cell>
          <cell r="H689">
            <v>0</v>
          </cell>
        </row>
        <row r="690">
          <cell r="A690" t="str">
            <v>(T136K3)</v>
          </cell>
          <cell r="B690">
            <v>136</v>
          </cell>
          <cell r="C690" t="str">
            <v>KIWA 3</v>
          </cell>
          <cell r="D690">
            <v>0</v>
          </cell>
          <cell r="E690" t="str">
            <v>Photo</v>
          </cell>
          <cell r="F690" t="str">
            <v>Foret aléseur</v>
          </cell>
          <cell r="G690" t="str">
            <v>10.00</v>
          </cell>
          <cell r="H690">
            <v>0</v>
          </cell>
        </row>
        <row r="691">
          <cell r="A691" t="str">
            <v>(T136K4)</v>
          </cell>
          <cell r="B691">
            <v>136</v>
          </cell>
          <cell r="C691" t="str">
            <v>KIWA 4</v>
          </cell>
          <cell r="D691">
            <v>0</v>
          </cell>
          <cell r="E691" t="str">
            <v>Photo</v>
          </cell>
          <cell r="F691" t="str">
            <v>Taraud</v>
          </cell>
          <cell r="G691" t="str">
            <v>M8X125 FIL RAP</v>
          </cell>
          <cell r="H691">
            <v>0</v>
          </cell>
        </row>
        <row r="692">
          <cell r="A692" t="str">
            <v>(T136MI)</v>
          </cell>
          <cell r="B692">
            <v>136</v>
          </cell>
          <cell r="C692" t="str">
            <v>MITSUI</v>
          </cell>
          <cell r="D692">
            <v>0</v>
          </cell>
          <cell r="E692" t="str">
            <v>Photo</v>
          </cell>
          <cell r="F692" t="str">
            <v>Taraud</v>
          </cell>
          <cell r="G692" t="str">
            <v>M10X100</v>
          </cell>
          <cell r="H692">
            <v>0</v>
          </cell>
        </row>
        <row r="693">
          <cell r="A693" t="str">
            <v>(T137K1)</v>
          </cell>
          <cell r="B693">
            <v>137</v>
          </cell>
          <cell r="C693" t="str">
            <v>KIWA 1</v>
          </cell>
          <cell r="D693">
            <v>0</v>
          </cell>
          <cell r="E693" t="str">
            <v>Photo</v>
          </cell>
          <cell r="F693" t="str">
            <v>Taraud</v>
          </cell>
          <cell r="G693" t="str">
            <v>M18X150</v>
          </cell>
          <cell r="H693">
            <v>0</v>
          </cell>
        </row>
        <row r="694">
          <cell r="A694" t="str">
            <v>(T137K2)</v>
          </cell>
          <cell r="B694">
            <v>137</v>
          </cell>
          <cell r="C694" t="str">
            <v>KIWA 2</v>
          </cell>
          <cell r="D694">
            <v>0</v>
          </cell>
          <cell r="E694" t="str">
            <v>Photo</v>
          </cell>
          <cell r="F694" t="str">
            <v>Taraud</v>
          </cell>
          <cell r="G694" t="str">
            <v>M12X175</v>
          </cell>
          <cell r="H694">
            <v>0</v>
          </cell>
        </row>
        <row r="695">
          <cell r="A695" t="str">
            <v>(T137K3)</v>
          </cell>
          <cell r="B695">
            <v>137</v>
          </cell>
          <cell r="C695" t="str">
            <v>KIWA 3</v>
          </cell>
          <cell r="D695">
            <v>0</v>
          </cell>
          <cell r="E695" t="str">
            <v>Photo</v>
          </cell>
          <cell r="F695" t="str">
            <v>Foret aléseur</v>
          </cell>
          <cell r="G695" t="str">
            <v>12.00</v>
          </cell>
          <cell r="H695">
            <v>0</v>
          </cell>
        </row>
        <row r="696">
          <cell r="A696" t="str">
            <v>(T137K4)</v>
          </cell>
          <cell r="B696">
            <v>137</v>
          </cell>
          <cell r="C696" t="str">
            <v>KIWA 4</v>
          </cell>
          <cell r="D696">
            <v>0</v>
          </cell>
          <cell r="E696" t="str">
            <v>Photo</v>
          </cell>
          <cell r="F696" t="str">
            <v>Taraud</v>
          </cell>
          <cell r="G696" t="str">
            <v>M18X150</v>
          </cell>
          <cell r="H696">
            <v>0</v>
          </cell>
        </row>
        <row r="697">
          <cell r="A697" t="str">
            <v>(T137MI)</v>
          </cell>
          <cell r="B697">
            <v>137</v>
          </cell>
          <cell r="C697" t="str">
            <v>MITSUI</v>
          </cell>
          <cell r="D697">
            <v>0</v>
          </cell>
          <cell r="E697" t="str">
            <v>Photo</v>
          </cell>
          <cell r="F697" t="str">
            <v>Taraud</v>
          </cell>
          <cell r="G697" t="str">
            <v>M10X125</v>
          </cell>
          <cell r="H697">
            <v>0</v>
          </cell>
        </row>
        <row r="698">
          <cell r="A698" t="str">
            <v>(T138K1)</v>
          </cell>
          <cell r="B698">
            <v>138</v>
          </cell>
          <cell r="C698" t="str">
            <v>KIWA 1</v>
          </cell>
          <cell r="D698">
            <v>0</v>
          </cell>
          <cell r="E698" t="str">
            <v>Photo</v>
          </cell>
          <cell r="F698" t="str">
            <v>Fraise torique</v>
          </cell>
          <cell r="G698" t="str">
            <v>16.00</v>
          </cell>
          <cell r="H698" t="str">
            <v>1.5</v>
          </cell>
        </row>
        <row r="699">
          <cell r="A699" t="str">
            <v>(T138K2)</v>
          </cell>
          <cell r="B699">
            <v>138</v>
          </cell>
          <cell r="C699" t="str">
            <v>KIWA 2</v>
          </cell>
          <cell r="D699">
            <v>0</v>
          </cell>
          <cell r="E699" t="str">
            <v>Photo</v>
          </cell>
          <cell r="F699" t="str">
            <v>Fraise à fileter</v>
          </cell>
          <cell r="G699" t="str">
            <v>10X150</v>
          </cell>
          <cell r="H699">
            <v>0</v>
          </cell>
        </row>
        <row r="700">
          <cell r="A700" t="str">
            <v>(T138K3)</v>
          </cell>
          <cell r="B700">
            <v>138</v>
          </cell>
          <cell r="C700" t="str">
            <v>KIWA 3</v>
          </cell>
          <cell r="D700">
            <v>0</v>
          </cell>
          <cell r="E700" t="str">
            <v>Photo</v>
          </cell>
          <cell r="F700" t="str">
            <v>Foret aléseur</v>
          </cell>
          <cell r="G700" t="str">
            <v>14.00</v>
          </cell>
          <cell r="H700">
            <v>0</v>
          </cell>
        </row>
        <row r="701">
          <cell r="A701" t="str">
            <v>(T138K4)</v>
          </cell>
          <cell r="B701">
            <v>138</v>
          </cell>
          <cell r="C701" t="str">
            <v>KIWA 4</v>
          </cell>
          <cell r="D701">
            <v>0</v>
          </cell>
          <cell r="E701" t="str">
            <v>Photo</v>
          </cell>
          <cell r="F701" t="str">
            <v>Taraud</v>
          </cell>
          <cell r="G701" t="str">
            <v>M10X100</v>
          </cell>
          <cell r="H701">
            <v>0</v>
          </cell>
        </row>
        <row r="702">
          <cell r="A702" t="str">
            <v>(T138MI)</v>
          </cell>
          <cell r="B702">
            <v>138</v>
          </cell>
          <cell r="C702" t="str">
            <v>MITSUI</v>
          </cell>
          <cell r="D702">
            <v>0</v>
          </cell>
          <cell r="E702" t="str">
            <v>Photo</v>
          </cell>
          <cell r="F702" t="str">
            <v>Taraud</v>
          </cell>
          <cell r="G702" t="str">
            <v>M8X100</v>
          </cell>
          <cell r="H702">
            <v>0</v>
          </cell>
        </row>
        <row r="703">
          <cell r="A703" t="str">
            <v>(T139K1)</v>
          </cell>
          <cell r="B703">
            <v>139</v>
          </cell>
          <cell r="C703" t="str">
            <v>KIWA 1</v>
          </cell>
          <cell r="D703">
            <v>0</v>
          </cell>
          <cell r="E703" t="str">
            <v>Photo</v>
          </cell>
          <cell r="F703" t="str">
            <v>Taraud</v>
          </cell>
          <cell r="G703" t="str">
            <v>M10X100</v>
          </cell>
          <cell r="H703">
            <v>0</v>
          </cell>
        </row>
        <row r="704">
          <cell r="A704" t="str">
            <v>(T139K2)</v>
          </cell>
          <cell r="B704">
            <v>139</v>
          </cell>
          <cell r="C704" t="str">
            <v>KIWA 2</v>
          </cell>
          <cell r="D704">
            <v>0</v>
          </cell>
          <cell r="E704" t="str">
            <v>Photo</v>
          </cell>
          <cell r="F704" t="str">
            <v>Taraud</v>
          </cell>
          <cell r="G704" t="str">
            <v>M16X150</v>
          </cell>
          <cell r="H704">
            <v>0</v>
          </cell>
        </row>
        <row r="705">
          <cell r="A705" t="str">
            <v>(T139K3)</v>
          </cell>
          <cell r="B705">
            <v>139</v>
          </cell>
          <cell r="C705" t="str">
            <v>KIWA 3</v>
          </cell>
          <cell r="D705">
            <v>0</v>
          </cell>
          <cell r="E705" t="str">
            <v>Photo</v>
          </cell>
          <cell r="F705" t="str">
            <v>POSTE VACANT</v>
          </cell>
          <cell r="G705">
            <v>0</v>
          </cell>
          <cell r="H705">
            <v>0</v>
          </cell>
        </row>
        <row r="706">
          <cell r="A706" t="str">
            <v>(T139K4)</v>
          </cell>
          <cell r="B706">
            <v>139</v>
          </cell>
          <cell r="C706" t="str">
            <v>KIWA 4</v>
          </cell>
          <cell r="D706">
            <v>0</v>
          </cell>
          <cell r="E706" t="str">
            <v>Photo</v>
          </cell>
          <cell r="F706" t="str">
            <v>Taraud</v>
          </cell>
          <cell r="G706" t="str">
            <v>M7X100 fil rap</v>
          </cell>
          <cell r="H706">
            <v>0</v>
          </cell>
        </row>
        <row r="707">
          <cell r="A707" t="str">
            <v>(T139MI)</v>
          </cell>
          <cell r="B707">
            <v>139</v>
          </cell>
          <cell r="C707" t="str">
            <v>MITSUI</v>
          </cell>
          <cell r="D707">
            <v>0</v>
          </cell>
          <cell r="E707" t="str">
            <v>Photo</v>
          </cell>
          <cell r="F707" t="str">
            <v>Taraud</v>
          </cell>
          <cell r="G707" t="str">
            <v>M14X125</v>
          </cell>
          <cell r="H707">
            <v>0</v>
          </cell>
        </row>
        <row r="708">
          <cell r="A708" t="str">
            <v>(T140K1)</v>
          </cell>
          <cell r="B708">
            <v>140</v>
          </cell>
          <cell r="C708" t="str">
            <v>KIWA 1</v>
          </cell>
          <cell r="D708">
            <v>0</v>
          </cell>
          <cell r="E708" t="str">
            <v>Photo</v>
          </cell>
          <cell r="F708" t="str">
            <v>Taraud</v>
          </cell>
          <cell r="G708" t="str">
            <v>M12X175</v>
          </cell>
          <cell r="H708">
            <v>0</v>
          </cell>
        </row>
        <row r="709">
          <cell r="A709" t="str">
            <v>(T140K2)</v>
          </cell>
          <cell r="B709">
            <v>140</v>
          </cell>
          <cell r="C709" t="str">
            <v>KIWA 2</v>
          </cell>
          <cell r="D709">
            <v>0</v>
          </cell>
          <cell r="E709" t="str">
            <v>Photo</v>
          </cell>
          <cell r="F709" t="str">
            <v>Taraud</v>
          </cell>
          <cell r="G709" t="str">
            <v>M16X100</v>
          </cell>
          <cell r="H709">
            <v>0</v>
          </cell>
        </row>
        <row r="710">
          <cell r="A710" t="str">
            <v>(T140K3)</v>
          </cell>
          <cell r="B710">
            <v>140</v>
          </cell>
          <cell r="C710" t="str">
            <v>KIWA 3</v>
          </cell>
          <cell r="D710">
            <v>0</v>
          </cell>
          <cell r="E710" t="str">
            <v>Photo</v>
          </cell>
          <cell r="F710" t="str">
            <v>Foret aléseur</v>
          </cell>
          <cell r="G710" t="str">
            <v>6.00</v>
          </cell>
          <cell r="H710">
            <v>0</v>
          </cell>
        </row>
        <row r="711">
          <cell r="A711" t="str">
            <v>(T140K4)</v>
          </cell>
          <cell r="B711">
            <v>140</v>
          </cell>
          <cell r="C711" t="str">
            <v>KIWA 4</v>
          </cell>
          <cell r="D711">
            <v>0</v>
          </cell>
          <cell r="E711" t="str">
            <v>Photo</v>
          </cell>
          <cell r="F711" t="str">
            <v>Taraud</v>
          </cell>
          <cell r="G711" t="str">
            <v>M12X175</v>
          </cell>
          <cell r="H711">
            <v>0</v>
          </cell>
        </row>
        <row r="712">
          <cell r="A712" t="str">
            <v>(T140MI)</v>
          </cell>
          <cell r="B712">
            <v>140</v>
          </cell>
          <cell r="C712" t="str">
            <v>MITSUI</v>
          </cell>
          <cell r="D712">
            <v>0</v>
          </cell>
          <cell r="E712" t="str">
            <v>Photo</v>
          </cell>
          <cell r="F712" t="str">
            <v>Taraud</v>
          </cell>
          <cell r="G712" t="str">
            <v>M7 FIL RAP</v>
          </cell>
          <cell r="H712">
            <v>0</v>
          </cell>
        </row>
        <row r="713">
          <cell r="A713" t="str">
            <v>(T141K1)</v>
          </cell>
          <cell r="B713">
            <v>141</v>
          </cell>
          <cell r="C713" t="str">
            <v>KIWA 1</v>
          </cell>
          <cell r="D713">
            <v>0</v>
          </cell>
          <cell r="E713" t="str">
            <v>Photo</v>
          </cell>
          <cell r="F713" t="str">
            <v>Taraud</v>
          </cell>
          <cell r="G713" t="str">
            <v>M10X150</v>
          </cell>
          <cell r="H713">
            <v>0</v>
          </cell>
        </row>
        <row r="714">
          <cell r="A714" t="str">
            <v>(T141K2)</v>
          </cell>
          <cell r="B714">
            <v>141</v>
          </cell>
          <cell r="C714" t="str">
            <v>KIWA 2</v>
          </cell>
          <cell r="D714">
            <v>0</v>
          </cell>
          <cell r="E714" t="str">
            <v>Photo</v>
          </cell>
          <cell r="F714" t="str">
            <v>POSTE VACANT</v>
          </cell>
          <cell r="G714">
            <v>0</v>
          </cell>
          <cell r="H714">
            <v>0</v>
          </cell>
        </row>
        <row r="715">
          <cell r="A715" t="str">
            <v>(T141K3)</v>
          </cell>
          <cell r="B715">
            <v>141</v>
          </cell>
          <cell r="C715" t="str">
            <v>KIWA 3</v>
          </cell>
          <cell r="D715">
            <v>0</v>
          </cell>
          <cell r="E715" t="str">
            <v>Photo</v>
          </cell>
          <cell r="F715" t="str">
            <v>Tête à alèser</v>
          </cell>
          <cell r="G715" t="str">
            <v>35.00</v>
          </cell>
          <cell r="H715">
            <v>0</v>
          </cell>
        </row>
        <row r="716">
          <cell r="A716" t="str">
            <v>(T141K4)</v>
          </cell>
          <cell r="B716">
            <v>141</v>
          </cell>
          <cell r="C716" t="str">
            <v>KIWA 4</v>
          </cell>
          <cell r="D716">
            <v>0</v>
          </cell>
          <cell r="E716" t="str">
            <v>Photo</v>
          </cell>
          <cell r="F716" t="str">
            <v>Taraud</v>
          </cell>
          <cell r="G716" t="str">
            <v>M10X150</v>
          </cell>
          <cell r="H716">
            <v>0</v>
          </cell>
        </row>
        <row r="717">
          <cell r="A717" t="str">
            <v>(T141MI)</v>
          </cell>
          <cell r="B717">
            <v>141</v>
          </cell>
          <cell r="C717" t="str">
            <v>MITSUI</v>
          </cell>
          <cell r="D717">
            <v>0</v>
          </cell>
          <cell r="E717" t="str">
            <v>Photo</v>
          </cell>
          <cell r="F717" t="str">
            <v>Taraud</v>
          </cell>
          <cell r="G717" t="str">
            <v>M6 FIL RAP</v>
          </cell>
          <cell r="H717">
            <v>0</v>
          </cell>
        </row>
        <row r="718">
          <cell r="A718" t="str">
            <v>(T142K1)</v>
          </cell>
          <cell r="B718">
            <v>142</v>
          </cell>
          <cell r="C718" t="str">
            <v>KIWA 1</v>
          </cell>
          <cell r="D718">
            <v>0</v>
          </cell>
          <cell r="E718" t="str">
            <v>Photo</v>
          </cell>
          <cell r="F718" t="str">
            <v>Taraud</v>
          </cell>
          <cell r="G718" t="str">
            <v>M12X150</v>
          </cell>
          <cell r="H718">
            <v>0</v>
          </cell>
        </row>
        <row r="719">
          <cell r="A719" t="str">
            <v>(T142K2)</v>
          </cell>
          <cell r="B719">
            <v>142</v>
          </cell>
          <cell r="C719" t="str">
            <v>KIWA 2</v>
          </cell>
          <cell r="D719">
            <v>0</v>
          </cell>
          <cell r="E719" t="str">
            <v>Photo</v>
          </cell>
          <cell r="F719" t="str">
            <v>POSTE VACANT</v>
          </cell>
          <cell r="G719">
            <v>0</v>
          </cell>
          <cell r="H719">
            <v>0</v>
          </cell>
        </row>
        <row r="720">
          <cell r="A720" t="str">
            <v>(T142K3)</v>
          </cell>
          <cell r="B720">
            <v>142</v>
          </cell>
          <cell r="C720" t="str">
            <v>KIWA 3</v>
          </cell>
          <cell r="D720">
            <v>0</v>
          </cell>
          <cell r="E720" t="str">
            <v>Photo</v>
          </cell>
          <cell r="F720" t="str">
            <v>Tête à alèser</v>
          </cell>
          <cell r="G720" t="str">
            <v>42.00</v>
          </cell>
          <cell r="H720">
            <v>0</v>
          </cell>
        </row>
        <row r="721">
          <cell r="A721" t="str">
            <v>(T142K4)</v>
          </cell>
          <cell r="B721">
            <v>142</v>
          </cell>
          <cell r="C721" t="str">
            <v>KIWA 4</v>
          </cell>
          <cell r="D721">
            <v>0</v>
          </cell>
          <cell r="E721" t="str">
            <v>Photo</v>
          </cell>
          <cell r="F721" t="str">
            <v>Taraud</v>
          </cell>
          <cell r="G721" t="str">
            <v>M12X150</v>
          </cell>
          <cell r="H721">
            <v>0</v>
          </cell>
        </row>
        <row r="722">
          <cell r="A722" t="str">
            <v>(T142MI)</v>
          </cell>
          <cell r="B722">
            <v>142</v>
          </cell>
          <cell r="C722" t="str">
            <v>MITSUI</v>
          </cell>
          <cell r="D722">
            <v>0</v>
          </cell>
          <cell r="E722" t="str">
            <v>Photo</v>
          </cell>
          <cell r="F722" t="str">
            <v>Taraud</v>
          </cell>
          <cell r="G722" t="str">
            <v>M10X150 fil rap</v>
          </cell>
          <cell r="H722">
            <v>0</v>
          </cell>
        </row>
        <row r="723">
          <cell r="A723" t="str">
            <v>(T143K1)</v>
          </cell>
          <cell r="B723">
            <v>143</v>
          </cell>
          <cell r="C723" t="str">
            <v>KIWA 1</v>
          </cell>
          <cell r="D723">
            <v>0</v>
          </cell>
          <cell r="E723" t="str">
            <v>Photo</v>
          </cell>
          <cell r="F723" t="str">
            <v>Taraud</v>
          </cell>
          <cell r="G723" t="str">
            <v>M14X150</v>
          </cell>
          <cell r="H723">
            <v>0</v>
          </cell>
        </row>
        <row r="724">
          <cell r="A724" t="str">
            <v>(T143K2)</v>
          </cell>
          <cell r="B724">
            <v>143</v>
          </cell>
          <cell r="C724" t="str">
            <v>KIWA 2</v>
          </cell>
          <cell r="D724">
            <v>0</v>
          </cell>
          <cell r="E724" t="str">
            <v>Photo</v>
          </cell>
          <cell r="F724" t="str">
            <v>POSTE VACANT</v>
          </cell>
          <cell r="G724">
            <v>0</v>
          </cell>
          <cell r="H724">
            <v>0</v>
          </cell>
        </row>
        <row r="725">
          <cell r="A725" t="str">
            <v>(T143K3)</v>
          </cell>
          <cell r="B725">
            <v>143</v>
          </cell>
          <cell r="C725" t="str">
            <v>KIWA 3</v>
          </cell>
          <cell r="D725">
            <v>0</v>
          </cell>
          <cell r="E725" t="str">
            <v>Photo</v>
          </cell>
          <cell r="F725" t="str">
            <v>Tête à alèser</v>
          </cell>
          <cell r="G725" t="str">
            <v>52.00</v>
          </cell>
          <cell r="H725">
            <v>0</v>
          </cell>
        </row>
        <row r="726">
          <cell r="A726" t="str">
            <v>(T143K4)</v>
          </cell>
          <cell r="B726">
            <v>143</v>
          </cell>
          <cell r="C726" t="str">
            <v>KIWA 4</v>
          </cell>
          <cell r="D726">
            <v>0</v>
          </cell>
          <cell r="E726" t="str">
            <v>Photo</v>
          </cell>
          <cell r="F726" t="str">
            <v>Taraud</v>
          </cell>
          <cell r="G726" t="str">
            <v>M14X150</v>
          </cell>
          <cell r="H726">
            <v>0</v>
          </cell>
        </row>
        <row r="727">
          <cell r="A727" t="str">
            <v>(T143MI)</v>
          </cell>
          <cell r="B727">
            <v>143</v>
          </cell>
          <cell r="C727" t="str">
            <v>MITSUI</v>
          </cell>
          <cell r="D727">
            <v>0</v>
          </cell>
          <cell r="E727" t="str">
            <v>Photo</v>
          </cell>
          <cell r="F727" t="str">
            <v>Taraud</v>
          </cell>
          <cell r="G727" t="str">
            <v>M12X175 FIL RAP</v>
          </cell>
          <cell r="H727">
            <v>0</v>
          </cell>
        </row>
        <row r="728">
          <cell r="A728" t="str">
            <v>(T144K1)</v>
          </cell>
          <cell r="B728">
            <v>144</v>
          </cell>
          <cell r="C728" t="str">
            <v>KIWA 1</v>
          </cell>
          <cell r="D728">
            <v>0</v>
          </cell>
          <cell r="E728" t="str">
            <v>Photo</v>
          </cell>
          <cell r="F728" t="str">
            <v>Taraud</v>
          </cell>
          <cell r="G728" t="str">
            <v>M16X150</v>
          </cell>
          <cell r="H728">
            <v>0</v>
          </cell>
        </row>
        <row r="729">
          <cell r="A729" t="str">
            <v>(T144K2)</v>
          </cell>
          <cell r="B729">
            <v>144</v>
          </cell>
          <cell r="C729" t="str">
            <v>KIWA 2</v>
          </cell>
          <cell r="D729">
            <v>0</v>
          </cell>
          <cell r="E729" t="str">
            <v>Photo</v>
          </cell>
          <cell r="F729" t="str">
            <v>POSTE VACANT</v>
          </cell>
          <cell r="G729">
            <v>0</v>
          </cell>
          <cell r="H729">
            <v>0</v>
          </cell>
        </row>
        <row r="730">
          <cell r="A730" t="str">
            <v>(T144K3)</v>
          </cell>
          <cell r="B730">
            <v>144</v>
          </cell>
          <cell r="C730" t="str">
            <v>KIWA 3</v>
          </cell>
          <cell r="D730">
            <v>0</v>
          </cell>
          <cell r="E730" t="str">
            <v>Photo</v>
          </cell>
          <cell r="F730" t="str">
            <v>Tête à alèser</v>
          </cell>
          <cell r="G730" t="str">
            <v>55.00</v>
          </cell>
          <cell r="H730">
            <v>0</v>
          </cell>
        </row>
        <row r="731">
          <cell r="A731" t="str">
            <v>(T144K4)</v>
          </cell>
          <cell r="B731">
            <v>144</v>
          </cell>
          <cell r="C731" t="str">
            <v>KIWA 4</v>
          </cell>
          <cell r="D731">
            <v>0</v>
          </cell>
          <cell r="E731" t="str">
            <v>Photo</v>
          </cell>
          <cell r="F731" t="str">
            <v>Taraud</v>
          </cell>
          <cell r="G731" t="str">
            <v>M16X150</v>
          </cell>
          <cell r="H731">
            <v>0</v>
          </cell>
        </row>
        <row r="732">
          <cell r="A732" t="str">
            <v>(T144MI)</v>
          </cell>
          <cell r="B732">
            <v>144</v>
          </cell>
          <cell r="C732" t="str">
            <v>MITSUI</v>
          </cell>
          <cell r="D732">
            <v>0</v>
          </cell>
          <cell r="E732" t="str">
            <v>Photo</v>
          </cell>
          <cell r="F732" t="str">
            <v>Taraud</v>
          </cell>
          <cell r="G732" t="str">
            <v>M3X0.5</v>
          </cell>
          <cell r="H732">
            <v>0</v>
          </cell>
        </row>
        <row r="733">
          <cell r="A733" t="str">
            <v>(T145K1)</v>
          </cell>
          <cell r="B733">
            <v>145</v>
          </cell>
          <cell r="C733" t="str">
            <v>KIWA 1</v>
          </cell>
          <cell r="D733">
            <v>0</v>
          </cell>
          <cell r="E733" t="str">
            <v>Photo</v>
          </cell>
          <cell r="F733" t="str">
            <v>Fraise torique</v>
          </cell>
          <cell r="G733" t="str">
            <v>20.00</v>
          </cell>
          <cell r="H733" t="str">
            <v>2</v>
          </cell>
        </row>
        <row r="734">
          <cell r="A734" t="str">
            <v>(T145K2)</v>
          </cell>
          <cell r="B734">
            <v>145</v>
          </cell>
          <cell r="C734" t="str">
            <v>KIWA 2</v>
          </cell>
          <cell r="D734">
            <v>0</v>
          </cell>
          <cell r="E734" t="str">
            <v>Photo</v>
          </cell>
          <cell r="F734" t="str">
            <v>Outil à lamer en tirant</v>
          </cell>
          <cell r="G734" t="str">
            <v>18.00</v>
          </cell>
          <cell r="H734">
            <v>0</v>
          </cell>
        </row>
        <row r="735">
          <cell r="A735" t="str">
            <v>(T145K3)</v>
          </cell>
          <cell r="B735">
            <v>145</v>
          </cell>
          <cell r="C735" t="str">
            <v>KIWA 3</v>
          </cell>
          <cell r="D735">
            <v>0</v>
          </cell>
          <cell r="E735" t="str">
            <v>Photo</v>
          </cell>
          <cell r="F735" t="str">
            <v>Tête à alèser</v>
          </cell>
          <cell r="G735" t="str">
            <v>62.00</v>
          </cell>
          <cell r="H735">
            <v>0</v>
          </cell>
        </row>
        <row r="736">
          <cell r="A736" t="str">
            <v>(T145K4)</v>
          </cell>
          <cell r="B736">
            <v>145</v>
          </cell>
          <cell r="C736" t="str">
            <v>KIWA 4</v>
          </cell>
          <cell r="D736">
            <v>0</v>
          </cell>
          <cell r="E736" t="str">
            <v>Photo</v>
          </cell>
          <cell r="F736" t="str">
            <v>Taraud</v>
          </cell>
          <cell r="G736" t="str">
            <v>M12X100</v>
          </cell>
          <cell r="H736">
            <v>0</v>
          </cell>
        </row>
        <row r="737">
          <cell r="A737" t="str">
            <v>(T145MI)</v>
          </cell>
          <cell r="B737">
            <v>145</v>
          </cell>
          <cell r="C737" t="str">
            <v>MITSUI</v>
          </cell>
          <cell r="D737">
            <v>0</v>
          </cell>
          <cell r="E737" t="str">
            <v>Photo</v>
          </cell>
          <cell r="F737" t="str">
            <v>Taraud</v>
          </cell>
          <cell r="G737" t="str">
            <v>M5 FIL RAP</v>
          </cell>
          <cell r="H737">
            <v>0</v>
          </cell>
        </row>
        <row r="738">
          <cell r="A738" t="str">
            <v>(T146K1)</v>
          </cell>
          <cell r="B738">
            <v>146</v>
          </cell>
          <cell r="C738" t="str">
            <v>KIWA 1</v>
          </cell>
          <cell r="D738">
            <v>0</v>
          </cell>
          <cell r="E738" t="str">
            <v>Photo</v>
          </cell>
          <cell r="F738" t="str">
            <v>Fraise à fileter</v>
          </cell>
          <cell r="G738" t="str">
            <v>10X150</v>
          </cell>
          <cell r="H738">
            <v>0</v>
          </cell>
        </row>
        <row r="739">
          <cell r="A739" t="str">
            <v>(T146K2)</v>
          </cell>
          <cell r="B739">
            <v>146</v>
          </cell>
          <cell r="C739" t="str">
            <v>KIWA 2</v>
          </cell>
          <cell r="D739">
            <v>0</v>
          </cell>
          <cell r="E739" t="str">
            <v>Photo</v>
          </cell>
          <cell r="F739" t="str">
            <v>Fraise à chanfreiner</v>
          </cell>
          <cell r="G739" t="str">
            <v>8.00</v>
          </cell>
          <cell r="H739">
            <v>0</v>
          </cell>
        </row>
        <row r="740">
          <cell r="A740" t="str">
            <v>(T146K3)</v>
          </cell>
          <cell r="B740">
            <v>146</v>
          </cell>
          <cell r="C740" t="str">
            <v>KIWA 3</v>
          </cell>
          <cell r="D740">
            <v>0</v>
          </cell>
          <cell r="E740" t="str">
            <v>Photo</v>
          </cell>
          <cell r="F740" t="str">
            <v>Tête à alèser</v>
          </cell>
          <cell r="G740" t="str">
            <v>68.00</v>
          </cell>
          <cell r="H740">
            <v>0</v>
          </cell>
        </row>
        <row r="741">
          <cell r="A741" t="str">
            <v>(T146K4)</v>
          </cell>
          <cell r="B741">
            <v>146</v>
          </cell>
          <cell r="C741" t="str">
            <v>KIWA 4</v>
          </cell>
          <cell r="D741">
            <v>0</v>
          </cell>
          <cell r="E741" t="str">
            <v>Photo</v>
          </cell>
          <cell r="F741" t="str">
            <v>Taraud</v>
          </cell>
          <cell r="G741" t="str">
            <v>M10X100</v>
          </cell>
          <cell r="H741">
            <v>0</v>
          </cell>
        </row>
        <row r="742">
          <cell r="A742" t="str">
            <v>(T146MI)</v>
          </cell>
          <cell r="B742">
            <v>146</v>
          </cell>
          <cell r="C742" t="str">
            <v>MITSUI</v>
          </cell>
          <cell r="D742">
            <v>0</v>
          </cell>
          <cell r="E742" t="str">
            <v>Photo</v>
          </cell>
          <cell r="F742" t="str">
            <v>Taraud</v>
          </cell>
          <cell r="G742" t="str">
            <v>M8X125 FIL RAP</v>
          </cell>
          <cell r="H742">
            <v>0</v>
          </cell>
        </row>
        <row r="743">
          <cell r="A743" t="str">
            <v>(T147K1)</v>
          </cell>
          <cell r="B743">
            <v>147</v>
          </cell>
          <cell r="C743" t="str">
            <v>KIWA 1</v>
          </cell>
          <cell r="D743">
            <v>0</v>
          </cell>
          <cell r="E743" t="str">
            <v>Photo</v>
          </cell>
          <cell r="F743" t="str">
            <v>Taraud</v>
          </cell>
          <cell r="G743" t="str">
            <v>M20X150</v>
          </cell>
          <cell r="H743">
            <v>0</v>
          </cell>
        </row>
        <row r="744">
          <cell r="A744" t="str">
            <v>(T147K2)</v>
          </cell>
          <cell r="B744">
            <v>147</v>
          </cell>
          <cell r="C744" t="str">
            <v>KIWA 2</v>
          </cell>
          <cell r="D744">
            <v>0</v>
          </cell>
          <cell r="E744" t="str">
            <v>Photo</v>
          </cell>
          <cell r="F744" t="str">
            <v>Fraise à chanfreiner</v>
          </cell>
          <cell r="G744" t="str">
            <v>18.00</v>
          </cell>
          <cell r="H744">
            <v>0</v>
          </cell>
        </row>
        <row r="745">
          <cell r="A745" t="str">
            <v>(T147K3)</v>
          </cell>
          <cell r="B745">
            <v>147</v>
          </cell>
          <cell r="C745" t="str">
            <v>KIWA 3</v>
          </cell>
          <cell r="D745">
            <v>0</v>
          </cell>
          <cell r="E745" t="str">
            <v>Photo</v>
          </cell>
          <cell r="F745" t="str">
            <v>Tête à alèser</v>
          </cell>
          <cell r="G745" t="str">
            <v>72.00</v>
          </cell>
          <cell r="H745">
            <v>0</v>
          </cell>
        </row>
        <row r="746">
          <cell r="A746" t="str">
            <v>(T147K4)</v>
          </cell>
          <cell r="B746">
            <v>147</v>
          </cell>
          <cell r="C746" t="str">
            <v>KIWA 4</v>
          </cell>
          <cell r="D746">
            <v>0</v>
          </cell>
          <cell r="E746" t="str">
            <v>Photo</v>
          </cell>
          <cell r="F746" t="str">
            <v>Taraud</v>
          </cell>
          <cell r="G746" t="str">
            <v>M20X150</v>
          </cell>
          <cell r="H746">
            <v>0</v>
          </cell>
        </row>
        <row r="747">
          <cell r="A747" t="str">
            <v>(T147MI)</v>
          </cell>
          <cell r="B747">
            <v>147</v>
          </cell>
          <cell r="C747" t="str">
            <v>MITSUI</v>
          </cell>
          <cell r="D747">
            <v>0</v>
          </cell>
          <cell r="E747" t="str">
            <v>Photo</v>
          </cell>
          <cell r="F747" t="str">
            <v>Taraud</v>
          </cell>
          <cell r="G747" t="str">
            <v>M4X0.7</v>
          </cell>
          <cell r="H747">
            <v>0</v>
          </cell>
        </row>
        <row r="748">
          <cell r="A748" t="str">
            <v>(T148K1)</v>
          </cell>
          <cell r="B748">
            <v>148</v>
          </cell>
          <cell r="C748" t="str">
            <v>KIWA 1</v>
          </cell>
          <cell r="D748">
            <v>0</v>
          </cell>
          <cell r="E748" t="str">
            <v>Photo</v>
          </cell>
          <cell r="F748" t="str">
            <v>Taraud</v>
          </cell>
          <cell r="G748" t="str">
            <v>M8X125 FIL RAP</v>
          </cell>
          <cell r="H748">
            <v>0</v>
          </cell>
        </row>
        <row r="749">
          <cell r="A749" t="str">
            <v>(T148K2)</v>
          </cell>
          <cell r="B749">
            <v>148</v>
          </cell>
          <cell r="C749" t="str">
            <v>KIWA 2</v>
          </cell>
          <cell r="D749">
            <v>0</v>
          </cell>
          <cell r="E749" t="str">
            <v>Photo</v>
          </cell>
          <cell r="F749" t="str">
            <v>Fraise à chanfreiner</v>
          </cell>
          <cell r="G749" t="str">
            <v>16.00</v>
          </cell>
          <cell r="H749">
            <v>0</v>
          </cell>
        </row>
        <row r="750">
          <cell r="A750" t="str">
            <v>(T148K3)</v>
          </cell>
          <cell r="B750">
            <v>148</v>
          </cell>
          <cell r="C750" t="str">
            <v>KIWA 3</v>
          </cell>
          <cell r="D750">
            <v>0</v>
          </cell>
          <cell r="E750" t="str">
            <v>Photo</v>
          </cell>
          <cell r="F750" t="str">
            <v>Tête à alèser</v>
          </cell>
          <cell r="G750" t="str">
            <v>62.00</v>
          </cell>
          <cell r="H750">
            <v>0</v>
          </cell>
        </row>
        <row r="751">
          <cell r="A751" t="str">
            <v>(T148K4)</v>
          </cell>
          <cell r="B751">
            <v>148</v>
          </cell>
          <cell r="C751" t="str">
            <v>KIWA 4</v>
          </cell>
          <cell r="D751">
            <v>0</v>
          </cell>
          <cell r="E751" t="str">
            <v>Photo</v>
          </cell>
          <cell r="F751" t="str">
            <v>Fraise à fileter</v>
          </cell>
          <cell r="G751" t="str">
            <v>10X125</v>
          </cell>
          <cell r="H751">
            <v>0</v>
          </cell>
        </row>
        <row r="752">
          <cell r="A752" t="str">
            <v>(T148MI)</v>
          </cell>
          <cell r="B752">
            <v>148</v>
          </cell>
          <cell r="C752" t="str">
            <v>MITSUI</v>
          </cell>
          <cell r="D752">
            <v>0</v>
          </cell>
          <cell r="E752" t="str">
            <v>Photo</v>
          </cell>
          <cell r="F752" t="str">
            <v>Fraise à chanfreiner</v>
          </cell>
          <cell r="G752" t="str">
            <v>10.00</v>
          </cell>
          <cell r="H752">
            <v>0</v>
          </cell>
        </row>
        <row r="753">
          <cell r="A753" t="str">
            <v>(T149K1)</v>
          </cell>
          <cell r="B753">
            <v>149</v>
          </cell>
          <cell r="C753" t="str">
            <v>KIWA 1</v>
          </cell>
          <cell r="D753">
            <v>0</v>
          </cell>
          <cell r="E753" t="str">
            <v>Photo</v>
          </cell>
          <cell r="F753" t="str">
            <v>Fraise à fileter</v>
          </cell>
          <cell r="G753" t="str">
            <v>10X125</v>
          </cell>
          <cell r="H753">
            <v>0</v>
          </cell>
        </row>
        <row r="754">
          <cell r="A754" t="str">
            <v>(T149K2)</v>
          </cell>
          <cell r="B754">
            <v>149</v>
          </cell>
          <cell r="C754" t="str">
            <v>KIWA 2</v>
          </cell>
          <cell r="D754">
            <v>0</v>
          </cell>
          <cell r="E754" t="str">
            <v>Photo</v>
          </cell>
          <cell r="F754" t="str">
            <v>Fraise à chanfreiner</v>
          </cell>
          <cell r="G754" t="str">
            <v>6.00</v>
          </cell>
          <cell r="H754">
            <v>0</v>
          </cell>
        </row>
        <row r="755">
          <cell r="A755" t="str">
            <v>(T149K3)</v>
          </cell>
          <cell r="B755">
            <v>149</v>
          </cell>
          <cell r="C755" t="str">
            <v>KIWA 3</v>
          </cell>
          <cell r="D755">
            <v>0</v>
          </cell>
          <cell r="E755" t="str">
            <v>Photo</v>
          </cell>
          <cell r="F755" t="str">
            <v>Tête à alèser</v>
          </cell>
          <cell r="G755" t="str">
            <v>82.00</v>
          </cell>
          <cell r="H755">
            <v>0</v>
          </cell>
        </row>
        <row r="756">
          <cell r="A756" t="str">
            <v>(T149K4)</v>
          </cell>
          <cell r="B756">
            <v>149</v>
          </cell>
          <cell r="C756" t="str">
            <v>KIWA 4</v>
          </cell>
          <cell r="D756">
            <v>0</v>
          </cell>
          <cell r="E756" t="str">
            <v>Photo</v>
          </cell>
          <cell r="F756" t="str">
            <v>Fraise à fileter</v>
          </cell>
          <cell r="G756" t="str">
            <v>10X150</v>
          </cell>
          <cell r="H756">
            <v>0</v>
          </cell>
        </row>
        <row r="757">
          <cell r="A757" t="str">
            <v>(T149MI)</v>
          </cell>
          <cell r="B757">
            <v>149</v>
          </cell>
          <cell r="C757" t="str">
            <v>MITSUI</v>
          </cell>
          <cell r="D757">
            <v>0</v>
          </cell>
          <cell r="E757" t="str">
            <v>Photo</v>
          </cell>
          <cell r="F757" t="str">
            <v>Fraise à chanfreiner</v>
          </cell>
          <cell r="G757" t="str">
            <v>10.00</v>
          </cell>
          <cell r="H757">
            <v>0</v>
          </cell>
        </row>
        <row r="758">
          <cell r="A758" t="str">
            <v>(T150K1)</v>
          </cell>
          <cell r="B758">
            <v>150</v>
          </cell>
          <cell r="C758" t="str">
            <v>KIWA 1</v>
          </cell>
          <cell r="D758">
            <v>0</v>
          </cell>
          <cell r="E758" t="str">
            <v>Photo</v>
          </cell>
          <cell r="F758" t="str">
            <v>Taraud</v>
          </cell>
          <cell r="G758" t="str">
            <v>M14X125</v>
          </cell>
          <cell r="H758">
            <v>0</v>
          </cell>
        </row>
        <row r="759">
          <cell r="A759" t="str">
            <v>(T150K2)</v>
          </cell>
          <cell r="B759">
            <v>150</v>
          </cell>
          <cell r="C759" t="str">
            <v>KIWA 2</v>
          </cell>
          <cell r="D759">
            <v>0</v>
          </cell>
          <cell r="E759" t="str">
            <v>Photo</v>
          </cell>
          <cell r="F759" t="str">
            <v>Fraise isocele</v>
          </cell>
          <cell r="G759" t="str">
            <v>10.00</v>
          </cell>
          <cell r="H759">
            <v>0</v>
          </cell>
        </row>
        <row r="760">
          <cell r="A760" t="str">
            <v>(T150K3)</v>
          </cell>
          <cell r="B760">
            <v>150</v>
          </cell>
          <cell r="C760" t="str">
            <v>KIWA 3</v>
          </cell>
          <cell r="D760">
            <v>0</v>
          </cell>
          <cell r="E760" t="str">
            <v>Photo</v>
          </cell>
          <cell r="F760" t="str">
            <v>Tête à alèser</v>
          </cell>
          <cell r="G760" t="str">
            <v>19.00</v>
          </cell>
          <cell r="H760">
            <v>0</v>
          </cell>
        </row>
        <row r="761">
          <cell r="A761" t="str">
            <v>(T150K4)</v>
          </cell>
          <cell r="B761">
            <v>150</v>
          </cell>
          <cell r="C761" t="str">
            <v>KIWA 4</v>
          </cell>
          <cell r="D761">
            <v>0</v>
          </cell>
          <cell r="E761" t="str">
            <v>Photo</v>
          </cell>
          <cell r="F761" t="str">
            <v>Fraise 3 tailles</v>
          </cell>
          <cell r="G761" t="str">
            <v>17.70</v>
          </cell>
          <cell r="H761">
            <v>0</v>
          </cell>
        </row>
        <row r="762">
          <cell r="A762" t="str">
            <v>(T150MI)</v>
          </cell>
          <cell r="B762">
            <v>150</v>
          </cell>
          <cell r="C762" t="str">
            <v>MITSUI</v>
          </cell>
          <cell r="D762">
            <v>0</v>
          </cell>
          <cell r="E762" t="str">
            <v>Photo</v>
          </cell>
          <cell r="F762" t="str">
            <v>Fraise</v>
          </cell>
          <cell r="G762" t="str">
            <v>4.00</v>
          </cell>
          <cell r="H762">
            <v>0</v>
          </cell>
        </row>
        <row r="763">
          <cell r="A763" t="str">
            <v>(T151K1)</v>
          </cell>
          <cell r="B763">
            <v>151</v>
          </cell>
          <cell r="C763" t="str">
            <v>KIWA 1</v>
          </cell>
          <cell r="D763">
            <v>0</v>
          </cell>
          <cell r="E763" t="str">
            <v>Photo</v>
          </cell>
          <cell r="F763" t="str">
            <v>Taraud</v>
          </cell>
          <cell r="G763" t="str">
            <v>M10X125</v>
          </cell>
          <cell r="H763">
            <v>0</v>
          </cell>
        </row>
        <row r="764">
          <cell r="A764" t="str">
            <v>(T151K2)</v>
          </cell>
          <cell r="B764">
            <v>151</v>
          </cell>
          <cell r="C764" t="str">
            <v>KIWA 2</v>
          </cell>
          <cell r="D764">
            <v>0</v>
          </cell>
          <cell r="E764" t="str">
            <v>Photo</v>
          </cell>
          <cell r="F764" t="str">
            <v>Fraise à chanfreiner</v>
          </cell>
          <cell r="G764" t="str">
            <v>10.00</v>
          </cell>
          <cell r="H764">
            <v>0</v>
          </cell>
        </row>
        <row r="765">
          <cell r="A765" t="str">
            <v>(T151K3)</v>
          </cell>
          <cell r="B765">
            <v>151</v>
          </cell>
          <cell r="C765" t="str">
            <v>KIWA 3</v>
          </cell>
          <cell r="D765">
            <v>0</v>
          </cell>
          <cell r="E765" t="str">
            <v>Photo</v>
          </cell>
          <cell r="F765" t="str">
            <v>Foret à pointer</v>
          </cell>
          <cell r="G765" t="str">
            <v>8.00</v>
          </cell>
          <cell r="H765">
            <v>0</v>
          </cell>
        </row>
        <row r="766">
          <cell r="A766" t="str">
            <v>(T151K4)</v>
          </cell>
          <cell r="B766">
            <v>151</v>
          </cell>
          <cell r="C766" t="str">
            <v>KIWA 4</v>
          </cell>
          <cell r="D766">
            <v>0</v>
          </cell>
          <cell r="E766" t="str">
            <v>Photo</v>
          </cell>
          <cell r="F766" t="str">
            <v>Taraud</v>
          </cell>
          <cell r="G766" t="str">
            <v>M10X125</v>
          </cell>
          <cell r="H766">
            <v>0</v>
          </cell>
        </row>
        <row r="767">
          <cell r="A767" t="str">
            <v>(T151MI)</v>
          </cell>
          <cell r="B767">
            <v>151</v>
          </cell>
          <cell r="C767" t="str">
            <v>MITSUI</v>
          </cell>
          <cell r="D767">
            <v>0</v>
          </cell>
          <cell r="E767" t="str">
            <v>Photo</v>
          </cell>
          <cell r="F767" t="str">
            <v>Alésoir</v>
          </cell>
          <cell r="G767" t="str">
            <v>13.00</v>
          </cell>
          <cell r="H767">
            <v>0</v>
          </cell>
        </row>
        <row r="768">
          <cell r="A768" t="str">
            <v>(T152K1)</v>
          </cell>
          <cell r="B768">
            <v>152</v>
          </cell>
          <cell r="C768" t="str">
            <v>KIWA 1</v>
          </cell>
          <cell r="D768">
            <v>0</v>
          </cell>
          <cell r="E768" t="str">
            <v>Photo</v>
          </cell>
          <cell r="F768" t="str">
            <v>Fraise</v>
          </cell>
          <cell r="G768" t="str">
            <v>19.00</v>
          </cell>
          <cell r="H768">
            <v>0</v>
          </cell>
        </row>
        <row r="769">
          <cell r="A769" t="str">
            <v>(T152K2)</v>
          </cell>
          <cell r="B769">
            <v>152</v>
          </cell>
          <cell r="C769" t="str">
            <v>KIWA 2</v>
          </cell>
          <cell r="D769">
            <v>0</v>
          </cell>
          <cell r="E769" t="str">
            <v>Photo</v>
          </cell>
          <cell r="F769" t="str">
            <v>POSTE VACANT</v>
          </cell>
          <cell r="G769">
            <v>0</v>
          </cell>
          <cell r="H769">
            <v>0</v>
          </cell>
        </row>
        <row r="770">
          <cell r="A770" t="str">
            <v>(T152K3)</v>
          </cell>
          <cell r="B770">
            <v>152</v>
          </cell>
          <cell r="C770" t="str">
            <v>KIWA 3</v>
          </cell>
          <cell r="D770">
            <v>0</v>
          </cell>
          <cell r="E770" t="str">
            <v>Photo</v>
          </cell>
          <cell r="F770" t="str">
            <v>Foret à pointer</v>
          </cell>
          <cell r="G770" t="str">
            <v>10.00</v>
          </cell>
          <cell r="H770">
            <v>0</v>
          </cell>
        </row>
        <row r="771">
          <cell r="A771" t="str">
            <v>(T152K4)</v>
          </cell>
          <cell r="B771">
            <v>152</v>
          </cell>
          <cell r="C771" t="str">
            <v>KIWA 4</v>
          </cell>
          <cell r="D771">
            <v>152</v>
          </cell>
          <cell r="E771" t="str">
            <v>Photo</v>
          </cell>
          <cell r="F771" t="str">
            <v>Foret aléseur</v>
          </cell>
          <cell r="G771" t="str">
            <v>8.00</v>
          </cell>
          <cell r="H771">
            <v>0</v>
          </cell>
        </row>
        <row r="772">
          <cell r="A772" t="str">
            <v>(T152MI)</v>
          </cell>
          <cell r="B772">
            <v>152</v>
          </cell>
          <cell r="C772" t="str">
            <v>MITSUI</v>
          </cell>
          <cell r="D772">
            <v>0</v>
          </cell>
          <cell r="E772" t="str">
            <v>Photo</v>
          </cell>
          <cell r="F772" t="str">
            <v>Fraise</v>
          </cell>
          <cell r="G772" t="str">
            <v>5.00</v>
          </cell>
          <cell r="H772">
            <v>0</v>
          </cell>
        </row>
        <row r="773">
          <cell r="A773" t="str">
            <v>(T153K1)</v>
          </cell>
          <cell r="B773">
            <v>153</v>
          </cell>
          <cell r="C773" t="str">
            <v>KIWA 1</v>
          </cell>
          <cell r="D773">
            <v>0</v>
          </cell>
          <cell r="E773" t="str">
            <v>Photo</v>
          </cell>
          <cell r="F773" t="str">
            <v>Foret Etagé</v>
          </cell>
          <cell r="G773" t="str">
            <v>12.00</v>
          </cell>
          <cell r="H773">
            <v>0</v>
          </cell>
        </row>
        <row r="774">
          <cell r="A774" t="str">
            <v>(T153K2)</v>
          </cell>
          <cell r="B774">
            <v>153</v>
          </cell>
          <cell r="C774" t="str">
            <v>KIWA 2</v>
          </cell>
          <cell r="D774">
            <v>0</v>
          </cell>
          <cell r="E774" t="str">
            <v>Photo</v>
          </cell>
          <cell r="F774" t="str">
            <v>Tourteau Acier</v>
          </cell>
          <cell r="G774" t="str">
            <v>50.00</v>
          </cell>
          <cell r="H774" t="str">
            <v>0.8</v>
          </cell>
        </row>
        <row r="775">
          <cell r="A775" t="str">
            <v>(T153K3)</v>
          </cell>
          <cell r="B775">
            <v>153</v>
          </cell>
          <cell r="C775" t="str">
            <v>KIWA 3</v>
          </cell>
          <cell r="D775">
            <v>0</v>
          </cell>
          <cell r="E775" t="str">
            <v>Photo</v>
          </cell>
          <cell r="F775" t="str">
            <v>Foret à pointer</v>
          </cell>
          <cell r="G775" t="str">
            <v>12.00</v>
          </cell>
          <cell r="H775">
            <v>0</v>
          </cell>
        </row>
        <row r="776">
          <cell r="A776" t="str">
            <v>(T153K4)</v>
          </cell>
          <cell r="B776">
            <v>153</v>
          </cell>
          <cell r="C776" t="str">
            <v>KIWA 4</v>
          </cell>
          <cell r="D776">
            <v>0</v>
          </cell>
          <cell r="E776" t="str">
            <v>Photo</v>
          </cell>
          <cell r="F776" t="str">
            <v>Fraise à chanfreiner</v>
          </cell>
          <cell r="G776" t="str">
            <v>11.70</v>
          </cell>
          <cell r="H776">
            <v>0</v>
          </cell>
        </row>
        <row r="777">
          <cell r="A777" t="str">
            <v>(T153MI)</v>
          </cell>
          <cell r="B777">
            <v>153</v>
          </cell>
          <cell r="C777" t="str">
            <v>MITSUI</v>
          </cell>
          <cell r="D777">
            <v>0</v>
          </cell>
          <cell r="E777" t="str">
            <v>Photo</v>
          </cell>
          <cell r="F777" t="str">
            <v>Alésoir</v>
          </cell>
          <cell r="G777" t="str">
            <v>16.00</v>
          </cell>
          <cell r="H777">
            <v>0</v>
          </cell>
        </row>
        <row r="778">
          <cell r="A778" t="str">
            <v>(T154K1)</v>
          </cell>
          <cell r="B778">
            <v>154</v>
          </cell>
          <cell r="C778" t="str">
            <v>KIWA 1</v>
          </cell>
          <cell r="D778">
            <v>0</v>
          </cell>
          <cell r="E778" t="str">
            <v>Photo</v>
          </cell>
          <cell r="F778" t="str">
            <v>Taraud</v>
          </cell>
          <cell r="G778" t="str">
            <v>M12X150 fil rap</v>
          </cell>
          <cell r="H778">
            <v>0</v>
          </cell>
        </row>
        <row r="779">
          <cell r="A779" t="str">
            <v>(T154K2)</v>
          </cell>
          <cell r="B779">
            <v>154</v>
          </cell>
          <cell r="C779" t="str">
            <v>KIWA 2</v>
          </cell>
          <cell r="D779">
            <v>0</v>
          </cell>
          <cell r="E779" t="str">
            <v>Photo</v>
          </cell>
          <cell r="F779" t="str">
            <v>Tourteau Acier</v>
          </cell>
          <cell r="G779" t="str">
            <v>32.00</v>
          </cell>
          <cell r="H779" t="str">
            <v>0.8</v>
          </cell>
        </row>
        <row r="780">
          <cell r="A780" t="str">
            <v>(T154K3)</v>
          </cell>
          <cell r="B780">
            <v>154</v>
          </cell>
          <cell r="C780" t="str">
            <v>KIWA 3</v>
          </cell>
          <cell r="D780">
            <v>0</v>
          </cell>
          <cell r="E780" t="str">
            <v>Photo</v>
          </cell>
          <cell r="F780" t="str">
            <v>Foret à pointer</v>
          </cell>
          <cell r="G780" t="str">
            <v>16.00</v>
          </cell>
          <cell r="H780">
            <v>0</v>
          </cell>
        </row>
        <row r="781">
          <cell r="A781" t="str">
            <v>(T154K4)</v>
          </cell>
          <cell r="B781">
            <v>154</v>
          </cell>
          <cell r="C781" t="str">
            <v>KIWA 4</v>
          </cell>
          <cell r="D781">
            <v>154</v>
          </cell>
          <cell r="E781" t="str">
            <v>Photo</v>
          </cell>
          <cell r="F781" t="str">
            <v>Foret à pointer</v>
          </cell>
          <cell r="G781" t="str">
            <v>10.00</v>
          </cell>
          <cell r="H781">
            <v>0</v>
          </cell>
        </row>
        <row r="782">
          <cell r="A782" t="str">
            <v>(T154MI)</v>
          </cell>
          <cell r="B782">
            <v>154</v>
          </cell>
          <cell r="C782" t="str">
            <v>MITSUI</v>
          </cell>
          <cell r="D782">
            <v>0</v>
          </cell>
          <cell r="E782" t="str">
            <v>Photo</v>
          </cell>
          <cell r="F782" t="str">
            <v>Tête à alèser</v>
          </cell>
          <cell r="G782" t="str">
            <v>24.00</v>
          </cell>
          <cell r="H782">
            <v>0</v>
          </cell>
        </row>
        <row r="783">
          <cell r="A783" t="str">
            <v>(T155K1)</v>
          </cell>
          <cell r="B783">
            <v>155</v>
          </cell>
          <cell r="C783" t="str">
            <v>KIWA 1</v>
          </cell>
          <cell r="D783">
            <v>0</v>
          </cell>
          <cell r="E783" t="str">
            <v>Photo</v>
          </cell>
          <cell r="F783" t="str">
            <v>Taraud</v>
          </cell>
          <cell r="G783" t="str">
            <v>3/8 24 UNF</v>
          </cell>
          <cell r="H783">
            <v>0</v>
          </cell>
        </row>
        <row r="784">
          <cell r="A784" t="str">
            <v>(T155K2)</v>
          </cell>
          <cell r="B784">
            <v>155</v>
          </cell>
          <cell r="C784" t="str">
            <v>KIWA 2</v>
          </cell>
          <cell r="D784">
            <v>0</v>
          </cell>
          <cell r="E784" t="str">
            <v>Photo</v>
          </cell>
          <cell r="F784" t="str">
            <v>POSTE VACANT</v>
          </cell>
          <cell r="G784">
            <v>0</v>
          </cell>
          <cell r="H784">
            <v>0</v>
          </cell>
        </row>
        <row r="785">
          <cell r="A785" t="str">
            <v>(T155K3)</v>
          </cell>
          <cell r="B785">
            <v>155</v>
          </cell>
          <cell r="C785" t="str">
            <v>KIWA 3</v>
          </cell>
          <cell r="D785">
            <v>0</v>
          </cell>
          <cell r="E785" t="str">
            <v>Photo</v>
          </cell>
          <cell r="F785" t="str">
            <v>POSTE VACANT</v>
          </cell>
          <cell r="G785">
            <v>0</v>
          </cell>
          <cell r="H785">
            <v>0</v>
          </cell>
        </row>
        <row r="786">
          <cell r="A786" t="str">
            <v>(T155K4)</v>
          </cell>
          <cell r="B786">
            <v>155</v>
          </cell>
          <cell r="C786" t="str">
            <v>KIWA 4</v>
          </cell>
          <cell r="D786">
            <v>0</v>
          </cell>
          <cell r="E786" t="str">
            <v>Photo</v>
          </cell>
          <cell r="F786" t="str">
            <v>Taraud</v>
          </cell>
          <cell r="G786" t="str">
            <v>3/8 24 UNF</v>
          </cell>
          <cell r="H786">
            <v>0</v>
          </cell>
        </row>
        <row r="787">
          <cell r="A787" t="str">
            <v>(T155MI)</v>
          </cell>
          <cell r="B787">
            <v>155</v>
          </cell>
          <cell r="C787" t="str">
            <v>MITSUI</v>
          </cell>
          <cell r="D787">
            <v>0</v>
          </cell>
          <cell r="E787" t="str">
            <v>Photo</v>
          </cell>
          <cell r="F787" t="str">
            <v>Tête à alèser</v>
          </cell>
          <cell r="G787" t="str">
            <v>42.00</v>
          </cell>
          <cell r="H787">
            <v>0</v>
          </cell>
        </row>
        <row r="788">
          <cell r="A788" t="str">
            <v>(T156K1)</v>
          </cell>
          <cell r="B788">
            <v>156</v>
          </cell>
          <cell r="C788" t="str">
            <v>KIWA 1</v>
          </cell>
          <cell r="D788">
            <v>0</v>
          </cell>
          <cell r="E788" t="str">
            <v>Photo</v>
          </cell>
          <cell r="F788" t="str">
            <v>Taraud</v>
          </cell>
          <cell r="G788" t="str">
            <v>M10X150 fil rap</v>
          </cell>
          <cell r="H788">
            <v>0</v>
          </cell>
        </row>
        <row r="789">
          <cell r="A789" t="str">
            <v>(T156K2)</v>
          </cell>
          <cell r="B789">
            <v>156</v>
          </cell>
          <cell r="C789" t="str">
            <v>KIWA 2</v>
          </cell>
          <cell r="D789">
            <v>0</v>
          </cell>
          <cell r="E789" t="str">
            <v>Photo</v>
          </cell>
          <cell r="F789" t="str">
            <v>Fraise</v>
          </cell>
          <cell r="G789" t="str">
            <v>20.00</v>
          </cell>
          <cell r="H789" t="str">
            <v>0.8</v>
          </cell>
        </row>
        <row r="790">
          <cell r="A790" t="str">
            <v>(T156K3)</v>
          </cell>
          <cell r="B790">
            <v>156</v>
          </cell>
          <cell r="C790" t="str">
            <v>KIWA 3</v>
          </cell>
          <cell r="D790">
            <v>0</v>
          </cell>
          <cell r="E790" t="str">
            <v>Photo</v>
          </cell>
          <cell r="F790" t="str">
            <v>Foret à pointer</v>
          </cell>
          <cell r="G790" t="str">
            <v>20.00</v>
          </cell>
          <cell r="H790">
            <v>0</v>
          </cell>
        </row>
        <row r="791">
          <cell r="A791" t="str">
            <v>(T156K4)</v>
          </cell>
          <cell r="B791">
            <v>156</v>
          </cell>
          <cell r="C791" t="str">
            <v>KIWA 4</v>
          </cell>
          <cell r="D791">
            <v>0</v>
          </cell>
          <cell r="E791" t="str">
            <v>Photo</v>
          </cell>
          <cell r="F791" t="str">
            <v>Tourteau Alu</v>
          </cell>
          <cell r="G791" t="str">
            <v>50.00</v>
          </cell>
          <cell r="H791" t="str">
            <v>2</v>
          </cell>
        </row>
        <row r="792">
          <cell r="A792" t="str">
            <v>(T156MI)</v>
          </cell>
          <cell r="B792">
            <v>156</v>
          </cell>
          <cell r="C792" t="str">
            <v>MITSUI</v>
          </cell>
          <cell r="D792">
            <v>297</v>
          </cell>
          <cell r="E792" t="str">
            <v>Photo</v>
          </cell>
          <cell r="F792" t="str">
            <v>Foret aléseur</v>
          </cell>
          <cell r="G792" t="str">
            <v>4.00</v>
          </cell>
          <cell r="H792">
            <v>0</v>
          </cell>
        </row>
        <row r="793">
          <cell r="A793" t="str">
            <v>(T157K1)</v>
          </cell>
          <cell r="B793">
            <v>157</v>
          </cell>
          <cell r="C793" t="str">
            <v>KIWA 1</v>
          </cell>
          <cell r="D793">
            <v>0</v>
          </cell>
          <cell r="E793" t="str">
            <v>Photo</v>
          </cell>
          <cell r="F793" t="str">
            <v>Taraud</v>
          </cell>
          <cell r="G793" t="str">
            <v>M7X100 fil rap</v>
          </cell>
          <cell r="H793">
            <v>0</v>
          </cell>
        </row>
        <row r="794">
          <cell r="A794" t="str">
            <v>(T157K2)</v>
          </cell>
          <cell r="B794">
            <v>157</v>
          </cell>
          <cell r="C794" t="str">
            <v>KIWA 2</v>
          </cell>
          <cell r="D794">
            <v>0</v>
          </cell>
          <cell r="E794" t="str">
            <v>Photo</v>
          </cell>
          <cell r="F794" t="str">
            <v>Fraise</v>
          </cell>
          <cell r="G794" t="str">
            <v>20.00</v>
          </cell>
          <cell r="H794" t="str">
            <v>0.8</v>
          </cell>
        </row>
        <row r="795">
          <cell r="A795" t="str">
            <v>(T157K3)</v>
          </cell>
          <cell r="B795">
            <v>157</v>
          </cell>
          <cell r="C795" t="str">
            <v>KIWA 3</v>
          </cell>
          <cell r="D795">
            <v>0</v>
          </cell>
          <cell r="E795" t="str">
            <v>Photo</v>
          </cell>
          <cell r="F795" t="str">
            <v>Foret</v>
          </cell>
          <cell r="G795" t="str">
            <v>3.00</v>
          </cell>
          <cell r="H795">
            <v>0</v>
          </cell>
        </row>
        <row r="796">
          <cell r="A796" t="str">
            <v>(T157K4)</v>
          </cell>
          <cell r="B796">
            <v>157</v>
          </cell>
          <cell r="C796" t="str">
            <v>KIWA 4</v>
          </cell>
          <cell r="D796">
            <v>0</v>
          </cell>
          <cell r="E796" t="str">
            <v>Photo</v>
          </cell>
          <cell r="F796" t="str">
            <v>Tourteau Alu</v>
          </cell>
          <cell r="G796" t="str">
            <v>40.00</v>
          </cell>
          <cell r="H796" t="str">
            <v>1.6</v>
          </cell>
        </row>
        <row r="797">
          <cell r="A797" t="str">
            <v>(T157MI)</v>
          </cell>
          <cell r="B797">
            <v>157</v>
          </cell>
          <cell r="C797" t="str">
            <v>MITSUI</v>
          </cell>
          <cell r="D797">
            <v>0</v>
          </cell>
          <cell r="E797" t="str">
            <v>Photo</v>
          </cell>
          <cell r="F797" t="str">
            <v>Foret aléseur</v>
          </cell>
          <cell r="G797" t="str">
            <v>14.00</v>
          </cell>
          <cell r="H797">
            <v>0</v>
          </cell>
        </row>
        <row r="798">
          <cell r="A798" t="str">
            <v>(T158K1)</v>
          </cell>
          <cell r="B798">
            <v>158</v>
          </cell>
          <cell r="C798" t="str">
            <v>KIWA 1</v>
          </cell>
          <cell r="D798">
            <v>0</v>
          </cell>
          <cell r="E798" t="str">
            <v>Photo</v>
          </cell>
          <cell r="F798" t="str">
            <v>Foret</v>
          </cell>
          <cell r="G798" t="str">
            <v>4.00</v>
          </cell>
          <cell r="H798">
            <v>0</v>
          </cell>
        </row>
        <row r="799">
          <cell r="A799" t="str">
            <v>(T158K2)</v>
          </cell>
          <cell r="B799">
            <v>158</v>
          </cell>
          <cell r="C799" t="str">
            <v>KIWA 2</v>
          </cell>
          <cell r="D799">
            <v>0</v>
          </cell>
          <cell r="E799" t="str">
            <v>Photo</v>
          </cell>
          <cell r="F799" t="str">
            <v>Fraise</v>
          </cell>
          <cell r="G799" t="str">
            <v>16.00</v>
          </cell>
          <cell r="H799" t="str">
            <v>0.8</v>
          </cell>
        </row>
        <row r="800">
          <cell r="A800" t="str">
            <v>(T158K3)</v>
          </cell>
          <cell r="B800">
            <v>158</v>
          </cell>
          <cell r="C800" t="str">
            <v>KIWA 3</v>
          </cell>
          <cell r="D800">
            <v>0</v>
          </cell>
          <cell r="E800" t="str">
            <v>Photo</v>
          </cell>
          <cell r="F800" t="str">
            <v>Foret</v>
          </cell>
          <cell r="G800" t="str">
            <v>5.00</v>
          </cell>
          <cell r="H800">
            <v>0</v>
          </cell>
        </row>
        <row r="801">
          <cell r="A801" t="str">
            <v>(T158K4)</v>
          </cell>
          <cell r="B801">
            <v>158</v>
          </cell>
          <cell r="C801" t="str">
            <v>KIWA 4</v>
          </cell>
          <cell r="D801">
            <v>0</v>
          </cell>
          <cell r="E801" t="str">
            <v>Photo</v>
          </cell>
          <cell r="F801" t="str">
            <v>Tête à alèser</v>
          </cell>
          <cell r="G801" t="str">
            <v>61.00</v>
          </cell>
          <cell r="H801">
            <v>0</v>
          </cell>
        </row>
        <row r="802">
          <cell r="A802" t="str">
            <v>(T158MI)</v>
          </cell>
          <cell r="B802">
            <v>158</v>
          </cell>
          <cell r="C802" t="str">
            <v>MITSUI</v>
          </cell>
          <cell r="D802">
            <v>0</v>
          </cell>
          <cell r="E802" t="str">
            <v>Photo</v>
          </cell>
          <cell r="F802" t="str">
            <v>Tête à alèser</v>
          </cell>
          <cell r="G802" t="str">
            <v>33.00</v>
          </cell>
          <cell r="H802">
            <v>0</v>
          </cell>
        </row>
        <row r="803">
          <cell r="A803" t="str">
            <v>(T159K1)</v>
          </cell>
          <cell r="B803">
            <v>159</v>
          </cell>
          <cell r="C803" t="str">
            <v>KIWA 1</v>
          </cell>
          <cell r="D803">
            <v>0</v>
          </cell>
          <cell r="E803" t="str">
            <v>Photo</v>
          </cell>
          <cell r="F803" t="str">
            <v>Taraud</v>
          </cell>
          <cell r="G803" t="str">
            <v>M8X100</v>
          </cell>
          <cell r="H803">
            <v>0</v>
          </cell>
        </row>
        <row r="804">
          <cell r="A804" t="str">
            <v>(T159K2)</v>
          </cell>
          <cell r="B804">
            <v>159</v>
          </cell>
          <cell r="C804" t="str">
            <v>KIWA 2</v>
          </cell>
          <cell r="D804">
            <v>0</v>
          </cell>
          <cell r="E804" t="str">
            <v>Photo</v>
          </cell>
          <cell r="F804" t="str">
            <v>Fraise</v>
          </cell>
          <cell r="G804" t="str">
            <v>16.00</v>
          </cell>
          <cell r="H804">
            <v>0</v>
          </cell>
        </row>
        <row r="805">
          <cell r="A805" t="str">
            <v>(T159K3)</v>
          </cell>
          <cell r="B805">
            <v>159</v>
          </cell>
          <cell r="C805" t="str">
            <v>KIWA 3</v>
          </cell>
          <cell r="D805">
            <v>0</v>
          </cell>
          <cell r="E805" t="str">
            <v>Photo</v>
          </cell>
          <cell r="F805" t="str">
            <v>Foret</v>
          </cell>
          <cell r="G805" t="str">
            <v>6.00</v>
          </cell>
          <cell r="H805">
            <v>0</v>
          </cell>
        </row>
        <row r="806">
          <cell r="A806" t="str">
            <v>(T159K4)</v>
          </cell>
          <cell r="B806">
            <v>159</v>
          </cell>
          <cell r="C806" t="str">
            <v>KIWA 4</v>
          </cell>
          <cell r="D806">
            <v>0</v>
          </cell>
          <cell r="E806" t="str">
            <v>Photo</v>
          </cell>
          <cell r="F806" t="str">
            <v>Taraud</v>
          </cell>
          <cell r="G806" t="str">
            <v>M8X100</v>
          </cell>
          <cell r="H806">
            <v>0</v>
          </cell>
        </row>
        <row r="807">
          <cell r="A807" t="str">
            <v>(T159MI)</v>
          </cell>
          <cell r="B807">
            <v>159</v>
          </cell>
          <cell r="C807" t="str">
            <v>MITSUI</v>
          </cell>
          <cell r="D807">
            <v>0</v>
          </cell>
          <cell r="E807" t="str">
            <v>Photo</v>
          </cell>
          <cell r="F807" t="str">
            <v>Foret aléseur</v>
          </cell>
          <cell r="G807" t="str">
            <v>12.00</v>
          </cell>
          <cell r="H807">
            <v>0</v>
          </cell>
        </row>
        <row r="808">
          <cell r="A808" t="str">
            <v>(T160K1)</v>
          </cell>
          <cell r="B808">
            <v>160</v>
          </cell>
          <cell r="C808" t="str">
            <v>KIWA 1</v>
          </cell>
          <cell r="D808">
            <v>0</v>
          </cell>
          <cell r="E808" t="str">
            <v>Photo</v>
          </cell>
          <cell r="F808" t="str">
            <v>Taraud</v>
          </cell>
          <cell r="G808" t="str">
            <v>M4X0.7 fil rap</v>
          </cell>
          <cell r="H808">
            <v>0</v>
          </cell>
        </row>
        <row r="809">
          <cell r="A809" t="str">
            <v>(T160K2)</v>
          </cell>
          <cell r="B809">
            <v>160</v>
          </cell>
          <cell r="C809" t="str">
            <v>KIWA 2</v>
          </cell>
          <cell r="D809">
            <v>0</v>
          </cell>
          <cell r="E809" t="str">
            <v>Photo</v>
          </cell>
          <cell r="F809" t="str">
            <v>Fraise</v>
          </cell>
          <cell r="G809" t="str">
            <v>16.00</v>
          </cell>
          <cell r="H809">
            <v>0</v>
          </cell>
        </row>
        <row r="810">
          <cell r="A810" t="str">
            <v>(T160K3)</v>
          </cell>
          <cell r="B810">
            <v>160</v>
          </cell>
          <cell r="C810" t="str">
            <v>KIWA 3</v>
          </cell>
          <cell r="D810">
            <v>0</v>
          </cell>
          <cell r="E810" t="str">
            <v>Photo</v>
          </cell>
          <cell r="F810" t="str">
            <v>Foret</v>
          </cell>
          <cell r="G810" t="str">
            <v>6.20</v>
          </cell>
          <cell r="H810">
            <v>0</v>
          </cell>
        </row>
        <row r="811">
          <cell r="A811" t="str">
            <v>(T160K4)</v>
          </cell>
          <cell r="B811">
            <v>160</v>
          </cell>
          <cell r="C811" t="str">
            <v>KIWA 4</v>
          </cell>
          <cell r="D811">
            <v>0</v>
          </cell>
          <cell r="E811" t="str">
            <v>Photo</v>
          </cell>
          <cell r="F811" t="str">
            <v>Fraise à chanfreiner</v>
          </cell>
          <cell r="G811" t="str">
            <v>12.00</v>
          </cell>
          <cell r="H811">
            <v>0</v>
          </cell>
        </row>
        <row r="812">
          <cell r="A812" t="str">
            <v>(T160MI)</v>
          </cell>
          <cell r="B812">
            <v>160</v>
          </cell>
          <cell r="C812" t="str">
            <v>MITSUI</v>
          </cell>
          <cell r="D812">
            <v>0</v>
          </cell>
          <cell r="E812" t="str">
            <v>Photo</v>
          </cell>
          <cell r="F812" t="str">
            <v>Alésoir</v>
          </cell>
          <cell r="G812" t="str">
            <v>17.00</v>
          </cell>
          <cell r="H812">
            <v>0</v>
          </cell>
        </row>
        <row r="813">
          <cell r="A813" t="str">
            <v>(T161K1)</v>
          </cell>
          <cell r="B813">
            <v>161</v>
          </cell>
          <cell r="C813" t="str">
            <v>KIWA 1</v>
          </cell>
          <cell r="D813">
            <v>0</v>
          </cell>
          <cell r="E813" t="str">
            <v>Photo</v>
          </cell>
          <cell r="F813" t="str">
            <v>Fraise torique</v>
          </cell>
          <cell r="G813" t="str">
            <v>12.00</v>
          </cell>
          <cell r="H813" t="str">
            <v>0.5</v>
          </cell>
        </row>
        <row r="814">
          <cell r="A814" t="str">
            <v>(T161K2)</v>
          </cell>
          <cell r="B814">
            <v>161</v>
          </cell>
          <cell r="C814" t="str">
            <v>KIWA 2</v>
          </cell>
          <cell r="D814">
            <v>0</v>
          </cell>
          <cell r="E814" t="str">
            <v>Photo</v>
          </cell>
          <cell r="F814" t="str">
            <v>Fraise</v>
          </cell>
          <cell r="G814" t="str">
            <v>12.00</v>
          </cell>
          <cell r="H814">
            <v>0</v>
          </cell>
        </row>
        <row r="815">
          <cell r="A815" t="str">
            <v>(T161K3)</v>
          </cell>
          <cell r="B815">
            <v>161</v>
          </cell>
          <cell r="C815" t="str">
            <v>KIWA 3</v>
          </cell>
          <cell r="D815">
            <v>0</v>
          </cell>
          <cell r="E815" t="str">
            <v>Photo</v>
          </cell>
          <cell r="F815" t="str">
            <v>Foret</v>
          </cell>
          <cell r="G815" t="str">
            <v>6.80</v>
          </cell>
          <cell r="H815">
            <v>0</v>
          </cell>
        </row>
        <row r="816">
          <cell r="A816" t="str">
            <v>(T161K4)</v>
          </cell>
          <cell r="B816">
            <v>161</v>
          </cell>
          <cell r="C816" t="str">
            <v>KIWA 4</v>
          </cell>
          <cell r="D816">
            <v>0</v>
          </cell>
          <cell r="E816" t="str">
            <v>Photo</v>
          </cell>
          <cell r="F816" t="str">
            <v>Fraise à chanfreiner</v>
          </cell>
          <cell r="G816" t="str">
            <v>10.00</v>
          </cell>
          <cell r="H816">
            <v>0</v>
          </cell>
        </row>
        <row r="817">
          <cell r="A817" t="str">
            <v>(T161MI)</v>
          </cell>
          <cell r="B817">
            <v>161</v>
          </cell>
          <cell r="C817" t="str">
            <v>MITSUI</v>
          </cell>
          <cell r="D817">
            <v>0</v>
          </cell>
          <cell r="E817" t="str">
            <v>Photo</v>
          </cell>
          <cell r="F817" t="str">
            <v>Foret aléseur</v>
          </cell>
          <cell r="G817" t="str">
            <v>20.00</v>
          </cell>
          <cell r="H817">
            <v>0</v>
          </cell>
        </row>
        <row r="818">
          <cell r="A818" t="str">
            <v>(T162K1)</v>
          </cell>
          <cell r="B818">
            <v>162</v>
          </cell>
          <cell r="C818" t="str">
            <v>KIWA 1</v>
          </cell>
          <cell r="D818">
            <v>0</v>
          </cell>
          <cell r="E818" t="str">
            <v>Photo</v>
          </cell>
          <cell r="F818" t="str">
            <v>Alésoir</v>
          </cell>
          <cell r="G818" t="str">
            <v>20.00</v>
          </cell>
          <cell r="H818">
            <v>0</v>
          </cell>
        </row>
        <row r="819">
          <cell r="A819" t="str">
            <v>(T162K2)</v>
          </cell>
          <cell r="B819">
            <v>162</v>
          </cell>
          <cell r="C819" t="str">
            <v>KIWA 2</v>
          </cell>
          <cell r="D819">
            <v>0</v>
          </cell>
          <cell r="E819" t="str">
            <v>Photo</v>
          </cell>
          <cell r="F819" t="str">
            <v>Fraise torique</v>
          </cell>
          <cell r="G819" t="str">
            <v>10.00</v>
          </cell>
          <cell r="H819" t="str">
            <v>2</v>
          </cell>
        </row>
        <row r="820">
          <cell r="A820" t="str">
            <v>(T162K3)</v>
          </cell>
          <cell r="B820">
            <v>162</v>
          </cell>
          <cell r="C820" t="str">
            <v>KIWA 3</v>
          </cell>
          <cell r="D820">
            <v>0</v>
          </cell>
          <cell r="E820" t="str">
            <v>Photo</v>
          </cell>
          <cell r="F820" t="str">
            <v>Foret</v>
          </cell>
          <cell r="G820" t="str">
            <v>7.20</v>
          </cell>
          <cell r="H820">
            <v>0</v>
          </cell>
        </row>
        <row r="821">
          <cell r="A821" t="str">
            <v>(T162K4)</v>
          </cell>
          <cell r="B821">
            <v>162</v>
          </cell>
          <cell r="C821" t="str">
            <v>KIWA 4</v>
          </cell>
          <cell r="D821">
            <v>162</v>
          </cell>
          <cell r="E821" t="str">
            <v>Photo</v>
          </cell>
          <cell r="F821" t="str">
            <v>Alésoir</v>
          </cell>
          <cell r="G821" t="str">
            <v>20.00</v>
          </cell>
          <cell r="H821">
            <v>0</v>
          </cell>
        </row>
        <row r="822">
          <cell r="A822" t="str">
            <v>(T162MI)</v>
          </cell>
          <cell r="B822">
            <v>162</v>
          </cell>
          <cell r="C822" t="str">
            <v>MITSUI</v>
          </cell>
          <cell r="D822">
            <v>0</v>
          </cell>
          <cell r="E822" t="str">
            <v>Photo</v>
          </cell>
          <cell r="F822" t="str">
            <v>Tête à alèser</v>
          </cell>
          <cell r="G822" t="str">
            <v>23.00</v>
          </cell>
          <cell r="H822">
            <v>0</v>
          </cell>
        </row>
        <row r="823">
          <cell r="A823" t="str">
            <v>(T163K1)</v>
          </cell>
          <cell r="B823">
            <v>163</v>
          </cell>
          <cell r="C823" t="str">
            <v>KIWA 1</v>
          </cell>
          <cell r="D823">
            <v>0</v>
          </cell>
          <cell r="E823" t="str">
            <v>Photo</v>
          </cell>
          <cell r="F823" t="str">
            <v>Fraise</v>
          </cell>
          <cell r="G823" t="str">
            <v>2.50</v>
          </cell>
          <cell r="H823">
            <v>0</v>
          </cell>
        </row>
        <row r="824">
          <cell r="A824" t="str">
            <v>(T163K2)</v>
          </cell>
          <cell r="B824">
            <v>163</v>
          </cell>
          <cell r="C824" t="str">
            <v>KIWA 2</v>
          </cell>
          <cell r="D824">
            <v>0</v>
          </cell>
          <cell r="E824" t="str">
            <v>Photo</v>
          </cell>
          <cell r="F824" t="str">
            <v>Fraise</v>
          </cell>
          <cell r="G824" t="str">
            <v>10.00</v>
          </cell>
          <cell r="H824">
            <v>0</v>
          </cell>
        </row>
        <row r="825">
          <cell r="A825" t="str">
            <v>(T163K3)</v>
          </cell>
          <cell r="B825">
            <v>163</v>
          </cell>
          <cell r="C825" t="str">
            <v>KIWA 3</v>
          </cell>
          <cell r="D825">
            <v>0</v>
          </cell>
          <cell r="E825" t="str">
            <v>Photo</v>
          </cell>
          <cell r="F825" t="str">
            <v>Foret</v>
          </cell>
          <cell r="G825" t="str">
            <v>8.00</v>
          </cell>
          <cell r="H825">
            <v>0</v>
          </cell>
        </row>
        <row r="826">
          <cell r="A826" t="str">
            <v>(T163K4)</v>
          </cell>
          <cell r="B826">
            <v>163</v>
          </cell>
          <cell r="C826" t="str">
            <v>KIWA 4</v>
          </cell>
          <cell r="D826">
            <v>0</v>
          </cell>
          <cell r="E826" t="str">
            <v>Photo</v>
          </cell>
          <cell r="F826" t="str">
            <v>Fraise de finition</v>
          </cell>
          <cell r="G826" t="str">
            <v>6.00</v>
          </cell>
          <cell r="H826">
            <v>0</v>
          </cell>
        </row>
        <row r="827">
          <cell r="A827" t="str">
            <v>(T163MI)</v>
          </cell>
          <cell r="B827">
            <v>163</v>
          </cell>
          <cell r="C827" t="str">
            <v>MITSUI</v>
          </cell>
          <cell r="D827">
            <v>0</v>
          </cell>
          <cell r="E827" t="str">
            <v>Photo</v>
          </cell>
          <cell r="F827" t="str">
            <v>Tête à alèser</v>
          </cell>
          <cell r="G827" t="str">
            <v>32.00</v>
          </cell>
          <cell r="H827">
            <v>0</v>
          </cell>
        </row>
        <row r="828">
          <cell r="A828" t="str">
            <v>(T164K1)</v>
          </cell>
          <cell r="B828">
            <v>164</v>
          </cell>
          <cell r="C828" t="str">
            <v>KIWA 1</v>
          </cell>
          <cell r="D828">
            <v>0</v>
          </cell>
          <cell r="E828" t="str">
            <v>Photo</v>
          </cell>
          <cell r="F828" t="str">
            <v>Fraise torique</v>
          </cell>
          <cell r="G828" t="str">
            <v>20.00</v>
          </cell>
          <cell r="H828" t="str">
            <v>3</v>
          </cell>
        </row>
        <row r="829">
          <cell r="A829" t="str">
            <v>(T164K2)</v>
          </cell>
          <cell r="B829">
            <v>164</v>
          </cell>
          <cell r="C829" t="str">
            <v>KIWA 2</v>
          </cell>
          <cell r="D829">
            <v>0</v>
          </cell>
          <cell r="E829" t="str">
            <v>Photo</v>
          </cell>
          <cell r="F829" t="str">
            <v>Fraise</v>
          </cell>
          <cell r="G829" t="str">
            <v>10.00</v>
          </cell>
          <cell r="H829">
            <v>0</v>
          </cell>
        </row>
        <row r="830">
          <cell r="A830" t="str">
            <v>(T164K3)</v>
          </cell>
          <cell r="B830">
            <v>164</v>
          </cell>
          <cell r="C830" t="str">
            <v>KIWA 3</v>
          </cell>
          <cell r="D830">
            <v>0</v>
          </cell>
          <cell r="E830" t="str">
            <v>Photo</v>
          </cell>
          <cell r="F830" t="str">
            <v>Foret</v>
          </cell>
          <cell r="G830" t="str">
            <v>8.00</v>
          </cell>
          <cell r="H830">
            <v>0</v>
          </cell>
        </row>
        <row r="831">
          <cell r="A831" t="str">
            <v>(T164K4)</v>
          </cell>
          <cell r="B831">
            <v>164</v>
          </cell>
          <cell r="C831" t="str">
            <v>KIWA 4</v>
          </cell>
          <cell r="D831">
            <v>164</v>
          </cell>
          <cell r="E831" t="str">
            <v>Photo</v>
          </cell>
          <cell r="F831" t="str">
            <v>Alésoir</v>
          </cell>
          <cell r="G831" t="str">
            <v>12.71</v>
          </cell>
          <cell r="H831">
            <v>0</v>
          </cell>
        </row>
        <row r="832">
          <cell r="A832" t="str">
            <v>(T164MI)</v>
          </cell>
          <cell r="B832">
            <v>164</v>
          </cell>
          <cell r="C832" t="str">
            <v>MITSUI</v>
          </cell>
          <cell r="D832">
            <v>0</v>
          </cell>
          <cell r="E832" t="str">
            <v>Photo</v>
          </cell>
          <cell r="F832" t="str">
            <v>Tête à alèser</v>
          </cell>
          <cell r="G832" t="str">
            <v>30.00</v>
          </cell>
          <cell r="H832">
            <v>0</v>
          </cell>
        </row>
        <row r="833">
          <cell r="A833" t="str">
            <v>(T165K1)</v>
          </cell>
          <cell r="B833">
            <v>165</v>
          </cell>
          <cell r="C833" t="str">
            <v>KIWA 1</v>
          </cell>
          <cell r="D833">
            <v>274</v>
          </cell>
          <cell r="E833" t="str">
            <v>Photo</v>
          </cell>
          <cell r="F833" t="str">
            <v>Foret à fond plat</v>
          </cell>
          <cell r="G833" t="str">
            <v>14.80</v>
          </cell>
          <cell r="H833">
            <v>0</v>
          </cell>
        </row>
        <row r="834">
          <cell r="A834" t="str">
            <v>(T165K2)</v>
          </cell>
          <cell r="B834">
            <v>165</v>
          </cell>
          <cell r="C834" t="str">
            <v>KIWA 2</v>
          </cell>
          <cell r="D834">
            <v>0</v>
          </cell>
          <cell r="E834" t="str">
            <v>Photo</v>
          </cell>
          <cell r="F834" t="str">
            <v>Fraise sphérique</v>
          </cell>
          <cell r="G834" t="str">
            <v>10.00</v>
          </cell>
          <cell r="H834" t="str">
            <v>5</v>
          </cell>
        </row>
        <row r="835">
          <cell r="A835" t="str">
            <v>(T165K3)</v>
          </cell>
          <cell r="B835">
            <v>165</v>
          </cell>
          <cell r="C835" t="str">
            <v>KIWA 3</v>
          </cell>
          <cell r="D835">
            <v>0</v>
          </cell>
          <cell r="E835" t="str">
            <v>Photo</v>
          </cell>
          <cell r="F835" t="str">
            <v>Foret</v>
          </cell>
          <cell r="G835" t="str">
            <v>8.20</v>
          </cell>
          <cell r="H835">
            <v>0</v>
          </cell>
        </row>
        <row r="836">
          <cell r="A836" t="str">
            <v>(T165K4)</v>
          </cell>
          <cell r="B836">
            <v>165</v>
          </cell>
          <cell r="C836" t="str">
            <v>KIWA 4</v>
          </cell>
          <cell r="D836">
            <v>0</v>
          </cell>
          <cell r="E836" t="str">
            <v>Photo</v>
          </cell>
          <cell r="F836" t="str">
            <v>Fraise 3 tailles</v>
          </cell>
          <cell r="G836" t="str">
            <v>11.70</v>
          </cell>
          <cell r="H836">
            <v>0</v>
          </cell>
        </row>
        <row r="837">
          <cell r="A837" t="str">
            <v>(T165MI)</v>
          </cell>
          <cell r="B837">
            <v>165</v>
          </cell>
          <cell r="C837" t="str">
            <v>MITSUI</v>
          </cell>
          <cell r="D837">
            <v>0</v>
          </cell>
          <cell r="E837" t="str">
            <v>Photo</v>
          </cell>
          <cell r="F837" t="str">
            <v>Foret aléseur</v>
          </cell>
          <cell r="G837" t="str">
            <v>22.00</v>
          </cell>
          <cell r="H837">
            <v>0</v>
          </cell>
        </row>
        <row r="838">
          <cell r="A838" t="str">
            <v>(T166K1)</v>
          </cell>
          <cell r="B838">
            <v>166</v>
          </cell>
          <cell r="C838" t="str">
            <v>KIWA 1</v>
          </cell>
          <cell r="D838">
            <v>0</v>
          </cell>
          <cell r="E838" t="str">
            <v>Photo</v>
          </cell>
          <cell r="F838" t="str">
            <v>Alésoir</v>
          </cell>
          <cell r="G838" t="str">
            <v>18.00</v>
          </cell>
          <cell r="H838">
            <v>0</v>
          </cell>
        </row>
        <row r="839">
          <cell r="A839" t="str">
            <v>(T166K2)</v>
          </cell>
          <cell r="B839">
            <v>166</v>
          </cell>
          <cell r="C839" t="str">
            <v>KIWA 2</v>
          </cell>
          <cell r="D839">
            <v>0</v>
          </cell>
          <cell r="E839" t="str">
            <v>Photo</v>
          </cell>
          <cell r="F839" t="str">
            <v>Fraise</v>
          </cell>
          <cell r="G839" t="str">
            <v>8.00</v>
          </cell>
          <cell r="H839">
            <v>0</v>
          </cell>
        </row>
        <row r="840">
          <cell r="A840" t="str">
            <v>(T166K3)</v>
          </cell>
          <cell r="B840">
            <v>166</v>
          </cell>
          <cell r="C840" t="str">
            <v>KIWA 3</v>
          </cell>
          <cell r="D840">
            <v>0</v>
          </cell>
          <cell r="E840" t="str">
            <v>Photo</v>
          </cell>
          <cell r="F840" t="str">
            <v>Foret</v>
          </cell>
          <cell r="G840" t="str">
            <v>8.50</v>
          </cell>
          <cell r="H840">
            <v>0</v>
          </cell>
        </row>
        <row r="841">
          <cell r="A841" t="str">
            <v>(T166K4)</v>
          </cell>
          <cell r="B841">
            <v>166</v>
          </cell>
          <cell r="C841" t="str">
            <v>KIWA 4</v>
          </cell>
          <cell r="D841">
            <v>166</v>
          </cell>
          <cell r="E841" t="str">
            <v>Photo</v>
          </cell>
          <cell r="F841" t="str">
            <v>Foret à fond plat</v>
          </cell>
          <cell r="G841" t="str">
            <v>6.80</v>
          </cell>
          <cell r="H841">
            <v>0</v>
          </cell>
        </row>
        <row r="842">
          <cell r="A842" t="str">
            <v>(T166MI)</v>
          </cell>
          <cell r="B842">
            <v>166</v>
          </cell>
          <cell r="C842" t="str">
            <v>MITSUI</v>
          </cell>
          <cell r="D842">
            <v>0</v>
          </cell>
          <cell r="E842" t="str">
            <v>Photo</v>
          </cell>
          <cell r="F842" t="str">
            <v>Foret aléseur</v>
          </cell>
          <cell r="G842" t="str">
            <v>11.00</v>
          </cell>
          <cell r="H842">
            <v>0</v>
          </cell>
        </row>
        <row r="843">
          <cell r="A843" t="str">
            <v>(T167K1)</v>
          </cell>
          <cell r="B843">
            <v>167</v>
          </cell>
          <cell r="C843" t="str">
            <v>KIWA 1</v>
          </cell>
          <cell r="D843">
            <v>0</v>
          </cell>
          <cell r="E843" t="str">
            <v>Photo</v>
          </cell>
          <cell r="F843" t="str">
            <v>Foret Etagé</v>
          </cell>
          <cell r="G843" t="str">
            <v>8/12.47/14/16</v>
          </cell>
          <cell r="H843">
            <v>0</v>
          </cell>
        </row>
        <row r="844">
          <cell r="A844" t="str">
            <v>(T167K2)</v>
          </cell>
          <cell r="B844">
            <v>167</v>
          </cell>
          <cell r="C844" t="str">
            <v>KIWA 2</v>
          </cell>
          <cell r="D844">
            <v>0</v>
          </cell>
          <cell r="E844" t="str">
            <v>Photo</v>
          </cell>
          <cell r="F844" t="str">
            <v>Fraise de finition</v>
          </cell>
          <cell r="G844" t="str">
            <v>8.00</v>
          </cell>
          <cell r="H844">
            <v>0</v>
          </cell>
        </row>
        <row r="845">
          <cell r="A845" t="str">
            <v>(T167K3)</v>
          </cell>
          <cell r="B845">
            <v>167</v>
          </cell>
          <cell r="C845" t="str">
            <v>KIWA 3</v>
          </cell>
          <cell r="D845">
            <v>0</v>
          </cell>
          <cell r="E845" t="str">
            <v>Photo</v>
          </cell>
          <cell r="F845" t="str">
            <v>Foret</v>
          </cell>
          <cell r="G845" t="str">
            <v>9.80</v>
          </cell>
          <cell r="H845">
            <v>0</v>
          </cell>
        </row>
        <row r="846">
          <cell r="A846" t="str">
            <v>(T167K4)</v>
          </cell>
          <cell r="B846">
            <v>167</v>
          </cell>
          <cell r="C846" t="str">
            <v>KIWA 4</v>
          </cell>
          <cell r="D846">
            <v>0</v>
          </cell>
          <cell r="E846" t="str">
            <v>Photo</v>
          </cell>
          <cell r="F846" t="str">
            <v>Fraise 3 tailles</v>
          </cell>
          <cell r="G846" t="str">
            <v>27.70</v>
          </cell>
          <cell r="H846">
            <v>0</v>
          </cell>
        </row>
        <row r="847">
          <cell r="A847" t="str">
            <v>(T167MI)</v>
          </cell>
          <cell r="B847">
            <v>167</v>
          </cell>
          <cell r="C847" t="str">
            <v>MITSUI</v>
          </cell>
          <cell r="D847">
            <v>130</v>
          </cell>
          <cell r="E847" t="str">
            <v>Photo</v>
          </cell>
          <cell r="F847" t="str">
            <v>Foret aléseur</v>
          </cell>
          <cell r="G847" t="str">
            <v>10.00</v>
          </cell>
          <cell r="H847">
            <v>0</v>
          </cell>
        </row>
        <row r="848">
          <cell r="A848" t="str">
            <v>(T168K1)</v>
          </cell>
          <cell r="B848">
            <v>168</v>
          </cell>
          <cell r="C848" t="str">
            <v>KIWA 1</v>
          </cell>
          <cell r="D848">
            <v>0</v>
          </cell>
          <cell r="E848" t="str">
            <v>Photo</v>
          </cell>
          <cell r="F848" t="str">
            <v>Alésoir</v>
          </cell>
          <cell r="G848" t="str">
            <v>16.00</v>
          </cell>
          <cell r="H848">
            <v>0</v>
          </cell>
        </row>
        <row r="849">
          <cell r="A849" t="str">
            <v>(T168K2)</v>
          </cell>
          <cell r="B849">
            <v>168</v>
          </cell>
          <cell r="C849" t="str">
            <v>KIWA 2</v>
          </cell>
          <cell r="D849">
            <v>0</v>
          </cell>
          <cell r="E849" t="str">
            <v>Photo</v>
          </cell>
          <cell r="F849" t="str">
            <v>Fraise</v>
          </cell>
          <cell r="G849" t="str">
            <v>6.00</v>
          </cell>
          <cell r="H849">
            <v>0</v>
          </cell>
        </row>
        <row r="850">
          <cell r="A850" t="str">
            <v>(T168K3)</v>
          </cell>
          <cell r="B850">
            <v>168</v>
          </cell>
          <cell r="C850" t="str">
            <v>KIWA 3</v>
          </cell>
          <cell r="D850">
            <v>0</v>
          </cell>
          <cell r="E850" t="str">
            <v>Photo</v>
          </cell>
          <cell r="F850" t="str">
            <v>Foret</v>
          </cell>
          <cell r="G850" t="str">
            <v>10.00</v>
          </cell>
          <cell r="H850">
            <v>0</v>
          </cell>
        </row>
        <row r="851">
          <cell r="A851" t="str">
            <v>(T168K4)</v>
          </cell>
          <cell r="B851">
            <v>168</v>
          </cell>
          <cell r="C851" t="str">
            <v>KIWA 4</v>
          </cell>
          <cell r="D851">
            <v>168</v>
          </cell>
          <cell r="E851" t="str">
            <v>Photo</v>
          </cell>
          <cell r="F851" t="str">
            <v>Alésoir</v>
          </cell>
          <cell r="G851" t="str">
            <v>16.00</v>
          </cell>
          <cell r="H851">
            <v>0</v>
          </cell>
        </row>
        <row r="852">
          <cell r="A852" t="str">
            <v>(T168MI)</v>
          </cell>
          <cell r="B852">
            <v>168</v>
          </cell>
          <cell r="C852" t="str">
            <v>MITSUI</v>
          </cell>
          <cell r="D852">
            <v>0</v>
          </cell>
          <cell r="E852" t="str">
            <v>Photo</v>
          </cell>
          <cell r="F852" t="str">
            <v>Foret aléseur</v>
          </cell>
          <cell r="G852" t="str">
            <v>7.60</v>
          </cell>
          <cell r="H852">
            <v>0</v>
          </cell>
        </row>
        <row r="853">
          <cell r="A853" t="str">
            <v>(T169K1)</v>
          </cell>
          <cell r="B853">
            <v>169</v>
          </cell>
          <cell r="C853" t="str">
            <v>KIWA 1</v>
          </cell>
          <cell r="D853">
            <v>0</v>
          </cell>
          <cell r="E853" t="str">
            <v>Photo</v>
          </cell>
          <cell r="F853" t="str">
            <v>Fraise 3 tailles</v>
          </cell>
          <cell r="G853" t="str">
            <v>17.70</v>
          </cell>
          <cell r="H853">
            <v>0</v>
          </cell>
        </row>
        <row r="854">
          <cell r="A854" t="str">
            <v>(T169K2)</v>
          </cell>
          <cell r="B854">
            <v>169</v>
          </cell>
          <cell r="C854" t="str">
            <v>KIWA 2</v>
          </cell>
          <cell r="D854">
            <v>0</v>
          </cell>
          <cell r="E854" t="str">
            <v>Photo</v>
          </cell>
          <cell r="F854" t="str">
            <v>Fraise</v>
          </cell>
          <cell r="G854" t="str">
            <v>5.00</v>
          </cell>
          <cell r="H854">
            <v>0</v>
          </cell>
        </row>
        <row r="855">
          <cell r="A855" t="str">
            <v>(T169K3)</v>
          </cell>
          <cell r="B855">
            <v>169</v>
          </cell>
          <cell r="C855" t="str">
            <v>KIWA 3</v>
          </cell>
          <cell r="D855">
            <v>0</v>
          </cell>
          <cell r="E855" t="str">
            <v>Photo</v>
          </cell>
          <cell r="F855" t="str">
            <v>Foret aléseur</v>
          </cell>
          <cell r="G855" t="str">
            <v>8.20</v>
          </cell>
          <cell r="H855">
            <v>0</v>
          </cell>
        </row>
        <row r="856">
          <cell r="A856" t="str">
            <v>(T169K4)</v>
          </cell>
          <cell r="B856">
            <v>169</v>
          </cell>
          <cell r="C856" t="str">
            <v>KIWA 4</v>
          </cell>
          <cell r="D856">
            <v>0</v>
          </cell>
          <cell r="E856" t="str">
            <v>Photo</v>
          </cell>
          <cell r="F856" t="str">
            <v>Fraise 3 tailles</v>
          </cell>
          <cell r="G856" t="str">
            <v>14.70</v>
          </cell>
          <cell r="H856" t="str">
            <v>0.2</v>
          </cell>
        </row>
        <row r="857">
          <cell r="A857" t="str">
            <v>(T169MI)</v>
          </cell>
          <cell r="B857">
            <v>169</v>
          </cell>
          <cell r="C857" t="str">
            <v>MITSUI</v>
          </cell>
          <cell r="D857">
            <v>0</v>
          </cell>
          <cell r="E857" t="str">
            <v>Photo</v>
          </cell>
          <cell r="F857" t="str">
            <v>Alésoir</v>
          </cell>
          <cell r="G857" t="str">
            <v>18.00</v>
          </cell>
          <cell r="H857">
            <v>0</v>
          </cell>
        </row>
        <row r="858">
          <cell r="A858" t="str">
            <v>(T170K1)</v>
          </cell>
          <cell r="B858">
            <v>170</v>
          </cell>
          <cell r="C858" t="str">
            <v>KIWA 1</v>
          </cell>
          <cell r="D858">
            <v>0</v>
          </cell>
          <cell r="E858" t="str">
            <v>Photo</v>
          </cell>
          <cell r="F858" t="str">
            <v>Tête à alèser</v>
          </cell>
          <cell r="G858" t="str">
            <v>72.00</v>
          </cell>
          <cell r="H858">
            <v>0</v>
          </cell>
        </row>
        <row r="859">
          <cell r="A859" t="str">
            <v>(T170K2)</v>
          </cell>
          <cell r="B859">
            <v>170</v>
          </cell>
          <cell r="C859" t="str">
            <v>KIWA 2</v>
          </cell>
          <cell r="D859">
            <v>0</v>
          </cell>
          <cell r="E859" t="str">
            <v>Photo</v>
          </cell>
          <cell r="F859" t="str">
            <v>Fraise de finition</v>
          </cell>
          <cell r="G859" t="str">
            <v>4.00</v>
          </cell>
          <cell r="H859">
            <v>0</v>
          </cell>
        </row>
        <row r="860">
          <cell r="A860" t="str">
            <v>(T170K3)</v>
          </cell>
          <cell r="B860">
            <v>170</v>
          </cell>
          <cell r="C860" t="str">
            <v>KIWA 3</v>
          </cell>
          <cell r="D860">
            <v>0</v>
          </cell>
          <cell r="E860" t="str">
            <v>Photo</v>
          </cell>
          <cell r="F860" t="str">
            <v>Foret</v>
          </cell>
          <cell r="G860" t="str">
            <v>10.50</v>
          </cell>
          <cell r="H860">
            <v>0</v>
          </cell>
        </row>
        <row r="861">
          <cell r="A861" t="str">
            <v>(T170K4)</v>
          </cell>
          <cell r="B861">
            <v>170</v>
          </cell>
          <cell r="C861" t="str">
            <v>KIWA 4</v>
          </cell>
          <cell r="D861">
            <v>0</v>
          </cell>
          <cell r="E861" t="str">
            <v>Photo</v>
          </cell>
          <cell r="F861" t="str">
            <v>Tête à alèser</v>
          </cell>
          <cell r="G861" t="str">
            <v>72.00</v>
          </cell>
          <cell r="H861">
            <v>0</v>
          </cell>
        </row>
        <row r="862">
          <cell r="A862" t="str">
            <v>(T170MI)</v>
          </cell>
          <cell r="B862">
            <v>170</v>
          </cell>
          <cell r="C862" t="str">
            <v>MITSUI</v>
          </cell>
          <cell r="D862">
            <v>0</v>
          </cell>
          <cell r="E862" t="str">
            <v>Photo</v>
          </cell>
          <cell r="F862" t="str">
            <v>Tête à alèser</v>
          </cell>
          <cell r="G862" t="str">
            <v>42.00</v>
          </cell>
          <cell r="H862">
            <v>0</v>
          </cell>
        </row>
        <row r="863">
          <cell r="A863" t="str">
            <v>(T171K1)</v>
          </cell>
          <cell r="B863">
            <v>171</v>
          </cell>
          <cell r="C863" t="str">
            <v>KIWA 1</v>
          </cell>
          <cell r="D863">
            <v>0</v>
          </cell>
          <cell r="E863" t="str">
            <v>Photo</v>
          </cell>
          <cell r="F863" t="str">
            <v>Fraise 3 tailles</v>
          </cell>
          <cell r="G863" t="str">
            <v>17.50</v>
          </cell>
          <cell r="H863">
            <v>0</v>
          </cell>
        </row>
        <row r="864">
          <cell r="A864" t="str">
            <v>(T171K2)</v>
          </cell>
          <cell r="B864">
            <v>171</v>
          </cell>
          <cell r="C864" t="str">
            <v>KIWA 2</v>
          </cell>
          <cell r="D864">
            <v>0</v>
          </cell>
          <cell r="E864" t="str">
            <v>Photo</v>
          </cell>
          <cell r="F864" t="str">
            <v>Fraise torique</v>
          </cell>
          <cell r="G864" t="str">
            <v>12.00</v>
          </cell>
          <cell r="H864" t="str">
            <v>3</v>
          </cell>
        </row>
        <row r="865">
          <cell r="A865" t="str">
            <v>(T171K3)</v>
          </cell>
          <cell r="B865">
            <v>171</v>
          </cell>
          <cell r="C865" t="str">
            <v>KIWA 3</v>
          </cell>
          <cell r="D865">
            <v>0</v>
          </cell>
          <cell r="E865" t="str">
            <v>Photo</v>
          </cell>
          <cell r="F865" t="str">
            <v>Foret</v>
          </cell>
          <cell r="G865" t="str">
            <v>10.00</v>
          </cell>
          <cell r="H865">
            <v>0</v>
          </cell>
        </row>
        <row r="866">
          <cell r="A866" t="str">
            <v>(T171K4)</v>
          </cell>
          <cell r="B866">
            <v>171</v>
          </cell>
          <cell r="C866" t="str">
            <v>KIWA 4</v>
          </cell>
          <cell r="D866">
            <v>171</v>
          </cell>
          <cell r="E866" t="str">
            <v>Photo</v>
          </cell>
          <cell r="F866" t="str">
            <v>Alésoir</v>
          </cell>
          <cell r="G866" t="str">
            <v>18.00</v>
          </cell>
          <cell r="H866">
            <v>0</v>
          </cell>
        </row>
        <row r="867">
          <cell r="A867" t="str">
            <v>(T171MI)</v>
          </cell>
          <cell r="B867">
            <v>171</v>
          </cell>
          <cell r="C867" t="str">
            <v>MITSUI</v>
          </cell>
          <cell r="D867">
            <v>0</v>
          </cell>
          <cell r="E867" t="str">
            <v>Photo</v>
          </cell>
          <cell r="F867" t="str">
            <v>Tête à alèser</v>
          </cell>
          <cell r="G867" t="str">
            <v>26.66</v>
          </cell>
          <cell r="H867">
            <v>0</v>
          </cell>
        </row>
        <row r="868">
          <cell r="A868" t="str">
            <v>(T172K1)</v>
          </cell>
          <cell r="B868">
            <v>172</v>
          </cell>
          <cell r="C868" t="str">
            <v>KIWA 1</v>
          </cell>
          <cell r="D868">
            <v>0</v>
          </cell>
          <cell r="E868" t="str">
            <v>Photo</v>
          </cell>
          <cell r="F868" t="str">
            <v>Tête à alèser</v>
          </cell>
          <cell r="G868" t="str">
            <v>23.00</v>
          </cell>
          <cell r="H868">
            <v>0</v>
          </cell>
        </row>
        <row r="869">
          <cell r="A869" t="str">
            <v>(T172K2)</v>
          </cell>
          <cell r="B869">
            <v>172</v>
          </cell>
          <cell r="C869" t="str">
            <v>KIWA 2</v>
          </cell>
          <cell r="D869">
            <v>0</v>
          </cell>
          <cell r="E869" t="str">
            <v>Photo</v>
          </cell>
          <cell r="F869" t="str">
            <v>Fraise torique</v>
          </cell>
          <cell r="G869" t="str">
            <v>16.00</v>
          </cell>
          <cell r="H869" t="str">
            <v>4</v>
          </cell>
        </row>
        <row r="870">
          <cell r="A870" t="str">
            <v>(T172K3)</v>
          </cell>
          <cell r="B870">
            <v>172</v>
          </cell>
          <cell r="C870" t="str">
            <v>KIWA 3</v>
          </cell>
          <cell r="D870">
            <v>0</v>
          </cell>
          <cell r="E870" t="str">
            <v>Photo</v>
          </cell>
          <cell r="F870" t="str">
            <v>Foret</v>
          </cell>
          <cell r="G870" t="str">
            <v>11.80</v>
          </cell>
          <cell r="H870">
            <v>0</v>
          </cell>
        </row>
        <row r="871">
          <cell r="A871" t="str">
            <v>(T172K4)</v>
          </cell>
          <cell r="B871">
            <v>172</v>
          </cell>
          <cell r="C871" t="str">
            <v>KIWA 4</v>
          </cell>
          <cell r="D871">
            <v>0</v>
          </cell>
          <cell r="E871" t="str">
            <v>Photo</v>
          </cell>
          <cell r="F871" t="str">
            <v>Tête à alèser</v>
          </cell>
          <cell r="G871" t="str">
            <v>23.00</v>
          </cell>
          <cell r="H871">
            <v>0</v>
          </cell>
        </row>
        <row r="872">
          <cell r="A872" t="str">
            <v>(T172MI)</v>
          </cell>
          <cell r="B872">
            <v>172</v>
          </cell>
          <cell r="C872" t="str">
            <v>MITSUI</v>
          </cell>
          <cell r="D872">
            <v>0</v>
          </cell>
          <cell r="E872" t="str">
            <v>Photo</v>
          </cell>
          <cell r="F872" t="str">
            <v>Foret aléseur</v>
          </cell>
          <cell r="G872" t="str">
            <v>15.00</v>
          </cell>
          <cell r="H872">
            <v>0</v>
          </cell>
        </row>
        <row r="873">
          <cell r="A873" t="str">
            <v>(T173K1)</v>
          </cell>
          <cell r="B873">
            <v>173</v>
          </cell>
          <cell r="C873" t="str">
            <v>KIWA 1</v>
          </cell>
          <cell r="D873">
            <v>0</v>
          </cell>
          <cell r="E873" t="str">
            <v>Photo</v>
          </cell>
          <cell r="F873" t="str">
            <v>Tête d'ébauche</v>
          </cell>
          <cell r="G873" t="str">
            <v>36.50</v>
          </cell>
          <cell r="H873">
            <v>0</v>
          </cell>
        </row>
        <row r="874">
          <cell r="A874" t="str">
            <v>(T173K2)</v>
          </cell>
          <cell r="B874">
            <v>173</v>
          </cell>
          <cell r="C874" t="str">
            <v>KIWA 2</v>
          </cell>
          <cell r="D874">
            <v>0</v>
          </cell>
          <cell r="E874" t="str">
            <v>Photo</v>
          </cell>
          <cell r="F874" t="str">
            <v>Fraise torique</v>
          </cell>
          <cell r="G874" t="str">
            <v>12.00</v>
          </cell>
          <cell r="H874" t="str">
            <v>1.5</v>
          </cell>
        </row>
        <row r="875">
          <cell r="A875" t="str">
            <v>(T173K3)</v>
          </cell>
          <cell r="B875">
            <v>173</v>
          </cell>
          <cell r="C875" t="str">
            <v>KIWA 3</v>
          </cell>
          <cell r="D875">
            <v>0</v>
          </cell>
          <cell r="E875" t="str">
            <v>Photo</v>
          </cell>
          <cell r="F875" t="str">
            <v>POSTE VACANT</v>
          </cell>
          <cell r="G875">
            <v>0</v>
          </cell>
          <cell r="H875">
            <v>0</v>
          </cell>
        </row>
        <row r="876">
          <cell r="A876" t="str">
            <v>(T173K4)</v>
          </cell>
          <cell r="B876">
            <v>173</v>
          </cell>
          <cell r="C876" t="str">
            <v>KIWA 4</v>
          </cell>
          <cell r="D876">
            <v>0</v>
          </cell>
          <cell r="E876" t="str">
            <v>Photo</v>
          </cell>
          <cell r="F876" t="str">
            <v>Fraise de finition</v>
          </cell>
          <cell r="G876" t="str">
            <v>8.00</v>
          </cell>
          <cell r="H876">
            <v>0</v>
          </cell>
        </row>
        <row r="877">
          <cell r="A877" t="str">
            <v>(T173MI)</v>
          </cell>
          <cell r="B877">
            <v>173</v>
          </cell>
          <cell r="C877" t="str">
            <v>MITSUI</v>
          </cell>
          <cell r="D877">
            <v>0</v>
          </cell>
          <cell r="E877" t="str">
            <v>Photo</v>
          </cell>
          <cell r="F877" t="str">
            <v>Tête à alèser</v>
          </cell>
          <cell r="G877" t="str">
            <v>32.80</v>
          </cell>
          <cell r="H877">
            <v>0</v>
          </cell>
        </row>
        <row r="878">
          <cell r="A878" t="str">
            <v>(T174K1)</v>
          </cell>
          <cell r="B878">
            <v>174</v>
          </cell>
          <cell r="C878" t="str">
            <v>KIWA 1</v>
          </cell>
          <cell r="D878">
            <v>0</v>
          </cell>
          <cell r="E878" t="str">
            <v>Photo</v>
          </cell>
          <cell r="F878" t="str">
            <v>Tête à alèser</v>
          </cell>
          <cell r="G878" t="str">
            <v>52.00</v>
          </cell>
          <cell r="H878">
            <v>0</v>
          </cell>
        </row>
        <row r="879">
          <cell r="A879" t="str">
            <v>(T174K2)</v>
          </cell>
          <cell r="B879">
            <v>174</v>
          </cell>
          <cell r="C879" t="str">
            <v>KIWA 2</v>
          </cell>
          <cell r="D879">
            <v>0</v>
          </cell>
          <cell r="E879" t="str">
            <v>Photo</v>
          </cell>
          <cell r="F879" t="str">
            <v>Fraise</v>
          </cell>
          <cell r="G879" t="str">
            <v>4.00</v>
          </cell>
          <cell r="H879">
            <v>0</v>
          </cell>
        </row>
        <row r="880">
          <cell r="A880" t="str">
            <v>(T174K3)</v>
          </cell>
          <cell r="B880">
            <v>174</v>
          </cell>
          <cell r="C880" t="str">
            <v>KIWA 3</v>
          </cell>
          <cell r="D880">
            <v>0</v>
          </cell>
          <cell r="E880" t="str">
            <v>Photo</v>
          </cell>
          <cell r="F880" t="str">
            <v>Foret</v>
          </cell>
          <cell r="G880" t="str">
            <v>12.00</v>
          </cell>
          <cell r="H880">
            <v>0</v>
          </cell>
        </row>
        <row r="881">
          <cell r="A881" t="str">
            <v>(T174K4)</v>
          </cell>
          <cell r="B881">
            <v>174</v>
          </cell>
          <cell r="C881" t="str">
            <v>KIWA 4</v>
          </cell>
          <cell r="D881">
            <v>0</v>
          </cell>
          <cell r="E881" t="str">
            <v>Photo</v>
          </cell>
          <cell r="F881" t="str">
            <v>Fraise torique</v>
          </cell>
          <cell r="G881" t="str">
            <v>8.00</v>
          </cell>
          <cell r="H881" t="str">
            <v>2</v>
          </cell>
        </row>
        <row r="882">
          <cell r="A882" t="str">
            <v>(T174MI)</v>
          </cell>
          <cell r="B882">
            <v>174</v>
          </cell>
          <cell r="C882" t="str">
            <v>MITSUI</v>
          </cell>
          <cell r="D882">
            <v>0</v>
          </cell>
          <cell r="E882" t="str">
            <v>Photo</v>
          </cell>
          <cell r="F882" t="str">
            <v>Alésoir</v>
          </cell>
          <cell r="G882" t="str">
            <v>20.60</v>
          </cell>
          <cell r="H882">
            <v>0</v>
          </cell>
        </row>
        <row r="883">
          <cell r="A883" t="str">
            <v>(T175K1)</v>
          </cell>
          <cell r="B883">
            <v>175</v>
          </cell>
          <cell r="C883" t="str">
            <v>KIWA 1</v>
          </cell>
          <cell r="D883">
            <v>0</v>
          </cell>
          <cell r="E883" t="str">
            <v>Photo</v>
          </cell>
          <cell r="F883" t="str">
            <v>Tête à alèser</v>
          </cell>
          <cell r="G883" t="str">
            <v>47.00</v>
          </cell>
          <cell r="H883">
            <v>0</v>
          </cell>
        </row>
        <row r="884">
          <cell r="A884" t="str">
            <v>(T175K2)</v>
          </cell>
          <cell r="B884">
            <v>175</v>
          </cell>
          <cell r="C884" t="str">
            <v>KIWA 2</v>
          </cell>
          <cell r="D884">
            <v>0</v>
          </cell>
          <cell r="E884" t="str">
            <v>Photo</v>
          </cell>
          <cell r="F884" t="str">
            <v>Fraise torique</v>
          </cell>
          <cell r="G884" t="str">
            <v>6.00</v>
          </cell>
          <cell r="H884" t="str">
            <v>2</v>
          </cell>
        </row>
        <row r="885">
          <cell r="A885" t="str">
            <v>(T175K3)</v>
          </cell>
          <cell r="B885">
            <v>175</v>
          </cell>
          <cell r="C885" t="str">
            <v>KIWA 3</v>
          </cell>
          <cell r="D885">
            <v>0</v>
          </cell>
          <cell r="E885" t="str">
            <v>Photo</v>
          </cell>
          <cell r="F885" t="str">
            <v>Foret</v>
          </cell>
          <cell r="G885" t="str">
            <v>12.50</v>
          </cell>
          <cell r="H885">
            <v>0</v>
          </cell>
        </row>
        <row r="886">
          <cell r="A886" t="str">
            <v>(T175K4)</v>
          </cell>
          <cell r="B886">
            <v>175</v>
          </cell>
          <cell r="C886" t="str">
            <v>KIWA 4</v>
          </cell>
          <cell r="D886">
            <v>0</v>
          </cell>
          <cell r="E886" t="str">
            <v>Photo</v>
          </cell>
          <cell r="F886" t="str">
            <v>Fraise torique</v>
          </cell>
          <cell r="G886" t="str">
            <v>16.00</v>
          </cell>
          <cell r="H886" t="str">
            <v>1</v>
          </cell>
        </row>
        <row r="887">
          <cell r="A887" t="str">
            <v>(T175MI)</v>
          </cell>
          <cell r="B887">
            <v>175</v>
          </cell>
          <cell r="C887" t="str">
            <v>MITSUI</v>
          </cell>
          <cell r="D887">
            <v>0</v>
          </cell>
          <cell r="E887" t="str">
            <v>Photo</v>
          </cell>
          <cell r="F887" t="str">
            <v>Alésoir</v>
          </cell>
          <cell r="G887" t="str">
            <v>20.00</v>
          </cell>
          <cell r="H887">
            <v>0</v>
          </cell>
        </row>
        <row r="888">
          <cell r="A888" t="str">
            <v>(T176K1)</v>
          </cell>
          <cell r="B888">
            <v>176</v>
          </cell>
          <cell r="C888" t="str">
            <v>KIWA 1</v>
          </cell>
          <cell r="D888">
            <v>0</v>
          </cell>
          <cell r="E888" t="str">
            <v>Photo</v>
          </cell>
          <cell r="F888" t="str">
            <v>Fraise sphérique</v>
          </cell>
          <cell r="G888" t="str">
            <v>16.00</v>
          </cell>
          <cell r="H888" t="str">
            <v>8</v>
          </cell>
        </row>
        <row r="889">
          <cell r="A889" t="str">
            <v>(T176K2)</v>
          </cell>
          <cell r="B889">
            <v>176</v>
          </cell>
          <cell r="C889" t="str">
            <v>KIWA 2</v>
          </cell>
          <cell r="D889">
            <v>0</v>
          </cell>
          <cell r="E889" t="str">
            <v>Photo</v>
          </cell>
          <cell r="F889" t="str">
            <v>Foret à pointer</v>
          </cell>
          <cell r="G889" t="str">
            <v>16.00</v>
          </cell>
          <cell r="H889">
            <v>0</v>
          </cell>
        </row>
        <row r="890">
          <cell r="A890" t="str">
            <v>(T176K3)</v>
          </cell>
          <cell r="B890">
            <v>176</v>
          </cell>
          <cell r="C890" t="str">
            <v>KIWA 3</v>
          </cell>
          <cell r="D890">
            <v>0</v>
          </cell>
          <cell r="E890" t="str">
            <v>Photo</v>
          </cell>
          <cell r="F890" t="str">
            <v>POSTE VACANT</v>
          </cell>
          <cell r="G890">
            <v>0</v>
          </cell>
          <cell r="H890">
            <v>0</v>
          </cell>
        </row>
        <row r="891">
          <cell r="A891" t="str">
            <v>(T176K4)</v>
          </cell>
          <cell r="B891">
            <v>176</v>
          </cell>
          <cell r="C891" t="str">
            <v>KIWA 4</v>
          </cell>
          <cell r="D891">
            <v>0</v>
          </cell>
          <cell r="E891" t="str">
            <v>Photo</v>
          </cell>
          <cell r="F891" t="str">
            <v>Fraise sphérique</v>
          </cell>
          <cell r="G891" t="str">
            <v>16.00</v>
          </cell>
          <cell r="H891" t="str">
            <v>8</v>
          </cell>
        </row>
        <row r="892">
          <cell r="A892" t="str">
            <v>(T176MI)</v>
          </cell>
          <cell r="B892">
            <v>176</v>
          </cell>
          <cell r="C892" t="str">
            <v>MITSUI</v>
          </cell>
          <cell r="D892">
            <v>0</v>
          </cell>
          <cell r="E892" t="str">
            <v>Photo</v>
          </cell>
          <cell r="F892" t="str">
            <v>Tête à alèser</v>
          </cell>
          <cell r="G892" t="str">
            <v>35.00</v>
          </cell>
          <cell r="H892">
            <v>0</v>
          </cell>
        </row>
        <row r="893">
          <cell r="A893" t="str">
            <v>(T177K1)</v>
          </cell>
          <cell r="B893">
            <v>177</v>
          </cell>
          <cell r="C893" t="str">
            <v>KIWA 1</v>
          </cell>
          <cell r="D893">
            <v>0</v>
          </cell>
          <cell r="E893" t="str">
            <v>Photo</v>
          </cell>
          <cell r="F893" t="str">
            <v>Foret Etagé</v>
          </cell>
          <cell r="G893" t="str">
            <v>20.55/22.7/24</v>
          </cell>
          <cell r="H893">
            <v>0</v>
          </cell>
        </row>
        <row r="894">
          <cell r="A894" t="str">
            <v>(T177K2)</v>
          </cell>
          <cell r="B894">
            <v>177</v>
          </cell>
          <cell r="C894" t="str">
            <v>KIWA 2</v>
          </cell>
          <cell r="D894">
            <v>0</v>
          </cell>
          <cell r="E894" t="str">
            <v>Photo</v>
          </cell>
          <cell r="F894" t="str">
            <v>Foret à pointer</v>
          </cell>
          <cell r="G894" t="str">
            <v>6.00</v>
          </cell>
          <cell r="H894">
            <v>0</v>
          </cell>
        </row>
        <row r="895">
          <cell r="A895" t="str">
            <v>(T177K3)</v>
          </cell>
          <cell r="B895">
            <v>177</v>
          </cell>
          <cell r="C895" t="str">
            <v>KIWA 3</v>
          </cell>
          <cell r="D895">
            <v>0</v>
          </cell>
          <cell r="E895" t="str">
            <v>Photo</v>
          </cell>
          <cell r="F895" t="str">
            <v>Foret</v>
          </cell>
          <cell r="G895" t="str">
            <v>12.50</v>
          </cell>
          <cell r="H895">
            <v>0</v>
          </cell>
        </row>
        <row r="896">
          <cell r="A896" t="str">
            <v>(T177K4)</v>
          </cell>
          <cell r="B896">
            <v>177</v>
          </cell>
          <cell r="C896" t="str">
            <v>KIWA 4</v>
          </cell>
          <cell r="D896">
            <v>0</v>
          </cell>
          <cell r="E896" t="str">
            <v>Photo</v>
          </cell>
          <cell r="F896" t="str">
            <v>Fraise à chanfreiner</v>
          </cell>
          <cell r="G896" t="str">
            <v>10.00</v>
          </cell>
          <cell r="H896">
            <v>0</v>
          </cell>
        </row>
        <row r="897">
          <cell r="A897" t="str">
            <v>(T177MI)</v>
          </cell>
          <cell r="B897">
            <v>177</v>
          </cell>
          <cell r="C897" t="str">
            <v>MITSUI</v>
          </cell>
          <cell r="D897">
            <v>311</v>
          </cell>
          <cell r="E897" t="str">
            <v>Photo</v>
          </cell>
          <cell r="F897" t="str">
            <v>Fraise</v>
          </cell>
          <cell r="G897" t="str">
            <v>25.00</v>
          </cell>
          <cell r="H897">
            <v>0</v>
          </cell>
        </row>
        <row r="898">
          <cell r="A898" t="str">
            <v>(T178K1)</v>
          </cell>
          <cell r="B898">
            <v>178</v>
          </cell>
          <cell r="C898" t="str">
            <v>KIWA 1</v>
          </cell>
          <cell r="D898">
            <v>0</v>
          </cell>
          <cell r="E898" t="str">
            <v>Photo</v>
          </cell>
          <cell r="F898" t="str">
            <v>Tête d'ébauche</v>
          </cell>
          <cell r="G898" t="str">
            <v>41.70</v>
          </cell>
          <cell r="H898">
            <v>0</v>
          </cell>
        </row>
        <row r="899">
          <cell r="A899" t="str">
            <v>(T178K2)</v>
          </cell>
          <cell r="B899">
            <v>178</v>
          </cell>
          <cell r="C899" t="str">
            <v>KIWA 2</v>
          </cell>
          <cell r="D899">
            <v>0</v>
          </cell>
          <cell r="E899" t="str">
            <v>Photo</v>
          </cell>
          <cell r="F899" t="str">
            <v>Alésoir</v>
          </cell>
          <cell r="G899" t="str">
            <v>18.00</v>
          </cell>
          <cell r="H899">
            <v>0</v>
          </cell>
        </row>
        <row r="900">
          <cell r="A900" t="str">
            <v>(T178K3)</v>
          </cell>
          <cell r="B900">
            <v>178</v>
          </cell>
          <cell r="C900" t="str">
            <v>KIWA 3</v>
          </cell>
          <cell r="D900">
            <v>0</v>
          </cell>
          <cell r="E900" t="str">
            <v>Photo</v>
          </cell>
          <cell r="F900" t="str">
            <v>Foret</v>
          </cell>
          <cell r="G900" t="str">
            <v>14.50</v>
          </cell>
          <cell r="H900">
            <v>0</v>
          </cell>
        </row>
        <row r="901">
          <cell r="A901" t="str">
            <v>(T178K4)</v>
          </cell>
          <cell r="B901">
            <v>178</v>
          </cell>
          <cell r="C901" t="str">
            <v>KIWA 4</v>
          </cell>
          <cell r="D901">
            <v>178</v>
          </cell>
          <cell r="E901" t="str">
            <v>Photo</v>
          </cell>
          <cell r="F901" t="str">
            <v>Foret Etagé</v>
          </cell>
          <cell r="G901" t="str">
            <v>5/8/12</v>
          </cell>
          <cell r="H901">
            <v>0</v>
          </cell>
        </row>
        <row r="902">
          <cell r="A902" t="str">
            <v>(T178MI)</v>
          </cell>
          <cell r="B902">
            <v>178</v>
          </cell>
          <cell r="C902" t="str">
            <v>MITSUI</v>
          </cell>
          <cell r="D902">
            <v>0</v>
          </cell>
          <cell r="E902" t="str">
            <v>Photo</v>
          </cell>
          <cell r="F902" t="str">
            <v>Alésoir</v>
          </cell>
          <cell r="G902" t="str">
            <v>17.15</v>
          </cell>
          <cell r="H902">
            <v>0</v>
          </cell>
        </row>
        <row r="903">
          <cell r="A903" t="str">
            <v>(T179K1)</v>
          </cell>
          <cell r="B903">
            <v>179</v>
          </cell>
          <cell r="C903" t="str">
            <v>KIWA 1</v>
          </cell>
          <cell r="D903">
            <v>0</v>
          </cell>
          <cell r="E903" t="str">
            <v>Photo</v>
          </cell>
          <cell r="F903" t="str">
            <v>Tête d'ébauche</v>
          </cell>
          <cell r="G903" t="str">
            <v>61.70</v>
          </cell>
          <cell r="H903">
            <v>0</v>
          </cell>
        </row>
        <row r="904">
          <cell r="A904" t="str">
            <v>(T179K2)</v>
          </cell>
          <cell r="B904">
            <v>179</v>
          </cell>
          <cell r="C904" t="str">
            <v>KIWA 2</v>
          </cell>
          <cell r="D904">
            <v>0</v>
          </cell>
          <cell r="E904" t="str">
            <v>Photo</v>
          </cell>
          <cell r="F904" t="str">
            <v>POSTE VACANT</v>
          </cell>
          <cell r="G904">
            <v>0</v>
          </cell>
          <cell r="H904">
            <v>0</v>
          </cell>
        </row>
        <row r="905">
          <cell r="A905" t="str">
            <v>(T179K3)</v>
          </cell>
          <cell r="B905">
            <v>179</v>
          </cell>
          <cell r="C905" t="str">
            <v>KIWA 3</v>
          </cell>
          <cell r="D905">
            <v>0</v>
          </cell>
          <cell r="E905" t="str">
            <v>Photo</v>
          </cell>
          <cell r="F905" t="str">
            <v>POSTE VACANT</v>
          </cell>
          <cell r="G905">
            <v>0</v>
          </cell>
          <cell r="H905">
            <v>0</v>
          </cell>
        </row>
        <row r="906">
          <cell r="A906" t="str">
            <v>(T179K4)</v>
          </cell>
          <cell r="B906">
            <v>179</v>
          </cell>
          <cell r="C906" t="str">
            <v>KIWA 4</v>
          </cell>
          <cell r="D906">
            <v>179</v>
          </cell>
          <cell r="E906" t="str">
            <v>Photo</v>
          </cell>
          <cell r="F906" t="str">
            <v>Fraise</v>
          </cell>
          <cell r="G906" t="str">
            <v>8.00</v>
          </cell>
          <cell r="H906">
            <v>0</v>
          </cell>
        </row>
        <row r="907">
          <cell r="A907" t="str">
            <v>(T179MI)</v>
          </cell>
          <cell r="B907">
            <v>179</v>
          </cell>
          <cell r="C907" t="str">
            <v>MITSUI</v>
          </cell>
          <cell r="D907">
            <v>0</v>
          </cell>
          <cell r="E907" t="str">
            <v>Photo</v>
          </cell>
          <cell r="F907" t="str">
            <v>Foret</v>
          </cell>
          <cell r="G907" t="str">
            <v>7.00</v>
          </cell>
          <cell r="H907">
            <v>0</v>
          </cell>
        </row>
        <row r="908">
          <cell r="A908" t="str">
            <v>(T180K1)</v>
          </cell>
          <cell r="B908">
            <v>180</v>
          </cell>
          <cell r="C908" t="str">
            <v>KIWA 1</v>
          </cell>
          <cell r="D908">
            <v>0</v>
          </cell>
          <cell r="E908" t="str">
            <v>Photo</v>
          </cell>
          <cell r="F908" t="str">
            <v>Tête à alèser</v>
          </cell>
          <cell r="G908" t="str">
            <v>62.00</v>
          </cell>
          <cell r="H908">
            <v>0</v>
          </cell>
        </row>
        <row r="909">
          <cell r="A909" t="str">
            <v>(T180K2)</v>
          </cell>
          <cell r="B909">
            <v>180</v>
          </cell>
          <cell r="C909" t="str">
            <v>KIWA 2</v>
          </cell>
          <cell r="D909">
            <v>0</v>
          </cell>
          <cell r="E909" t="str">
            <v>Photo</v>
          </cell>
          <cell r="F909" t="str">
            <v>Alésoir</v>
          </cell>
          <cell r="G909" t="str">
            <v>12.00</v>
          </cell>
          <cell r="H909">
            <v>0</v>
          </cell>
        </row>
        <row r="910">
          <cell r="A910" t="str">
            <v>(T180K3)</v>
          </cell>
          <cell r="B910">
            <v>180</v>
          </cell>
          <cell r="C910" t="str">
            <v>KIWA 3</v>
          </cell>
          <cell r="D910">
            <v>0</v>
          </cell>
          <cell r="E910" t="str">
            <v>Photo</v>
          </cell>
          <cell r="F910" t="str">
            <v>Foret</v>
          </cell>
          <cell r="G910" t="str">
            <v>15.80</v>
          </cell>
          <cell r="H910">
            <v>0</v>
          </cell>
        </row>
        <row r="911">
          <cell r="A911" t="str">
            <v>(T180K4)</v>
          </cell>
          <cell r="B911">
            <v>180</v>
          </cell>
          <cell r="C911" t="str">
            <v>KIWA 4</v>
          </cell>
          <cell r="D911">
            <v>0</v>
          </cell>
          <cell r="E911" t="str">
            <v>Photo</v>
          </cell>
          <cell r="F911" t="str">
            <v>Fraise sphérique</v>
          </cell>
          <cell r="G911" t="str">
            <v>6.00</v>
          </cell>
          <cell r="H911" t="str">
            <v>3</v>
          </cell>
        </row>
        <row r="912">
          <cell r="A912" t="str">
            <v>(T180MI)</v>
          </cell>
          <cell r="B912">
            <v>180</v>
          </cell>
          <cell r="C912" t="str">
            <v>MITSUI</v>
          </cell>
          <cell r="D912">
            <v>0</v>
          </cell>
          <cell r="E912" t="str">
            <v>Photo</v>
          </cell>
          <cell r="F912" t="str">
            <v>Tête d'ébauche</v>
          </cell>
          <cell r="G912" t="str">
            <v>23.70</v>
          </cell>
          <cell r="H912">
            <v>0</v>
          </cell>
        </row>
        <row r="913">
          <cell r="A913" t="str">
            <v>(T181K1)</v>
          </cell>
          <cell r="B913">
            <v>181</v>
          </cell>
          <cell r="C913" t="str">
            <v>KIWA 1</v>
          </cell>
          <cell r="D913">
            <v>0</v>
          </cell>
          <cell r="E913" t="str">
            <v>Photo</v>
          </cell>
          <cell r="F913" t="str">
            <v>Foret Etagé</v>
          </cell>
          <cell r="G913" t="str">
            <v>20/24/29/31/35</v>
          </cell>
          <cell r="H913">
            <v>0</v>
          </cell>
        </row>
        <row r="914">
          <cell r="A914" t="str">
            <v>(T181K2)</v>
          </cell>
          <cell r="B914">
            <v>181</v>
          </cell>
          <cell r="C914" t="str">
            <v>KIWA 2</v>
          </cell>
          <cell r="D914">
            <v>0</v>
          </cell>
          <cell r="E914" t="str">
            <v>Photo</v>
          </cell>
          <cell r="F914" t="str">
            <v>Foret aléseur</v>
          </cell>
          <cell r="G914" t="str">
            <v>10.00</v>
          </cell>
          <cell r="H914">
            <v>0</v>
          </cell>
        </row>
        <row r="915">
          <cell r="A915" t="str">
            <v>(T181K3)</v>
          </cell>
          <cell r="B915">
            <v>181</v>
          </cell>
          <cell r="C915" t="str">
            <v>KIWA 3</v>
          </cell>
          <cell r="D915">
            <v>0</v>
          </cell>
          <cell r="E915" t="str">
            <v>Photo</v>
          </cell>
          <cell r="F915" t="str">
            <v>Foret</v>
          </cell>
          <cell r="G915" t="str">
            <v>16.50</v>
          </cell>
          <cell r="H915">
            <v>0</v>
          </cell>
        </row>
        <row r="916">
          <cell r="A916" t="str">
            <v>(T181K4)</v>
          </cell>
          <cell r="B916">
            <v>181</v>
          </cell>
          <cell r="C916" t="str">
            <v>KIWA 4</v>
          </cell>
          <cell r="D916">
            <v>0</v>
          </cell>
          <cell r="E916" t="str">
            <v>Photo</v>
          </cell>
          <cell r="F916" t="str">
            <v>Foret</v>
          </cell>
          <cell r="G916" t="str">
            <v>8.80</v>
          </cell>
          <cell r="H916">
            <v>0</v>
          </cell>
        </row>
        <row r="917">
          <cell r="A917" t="str">
            <v>(T181MI)</v>
          </cell>
          <cell r="B917">
            <v>181</v>
          </cell>
          <cell r="C917" t="str">
            <v>MITSUI</v>
          </cell>
          <cell r="D917">
            <v>0</v>
          </cell>
          <cell r="E917" t="str">
            <v>Photo</v>
          </cell>
          <cell r="F917" t="str">
            <v>Tête d'ébauche</v>
          </cell>
          <cell r="G917" t="str">
            <v>61.70</v>
          </cell>
          <cell r="H917">
            <v>0</v>
          </cell>
        </row>
        <row r="918">
          <cell r="A918" t="str">
            <v>(T182K1)</v>
          </cell>
          <cell r="B918">
            <v>182</v>
          </cell>
          <cell r="C918" t="str">
            <v>KIWA 1</v>
          </cell>
          <cell r="D918">
            <v>0</v>
          </cell>
          <cell r="E918" t="str">
            <v>Photo</v>
          </cell>
          <cell r="F918" t="str">
            <v>Tête à alèser</v>
          </cell>
          <cell r="G918" t="str">
            <v>32.00</v>
          </cell>
          <cell r="H918">
            <v>0</v>
          </cell>
        </row>
        <row r="919">
          <cell r="A919" t="str">
            <v>(T182K2)</v>
          </cell>
          <cell r="B919">
            <v>182</v>
          </cell>
          <cell r="C919" t="str">
            <v>KIWA 2</v>
          </cell>
          <cell r="D919">
            <v>0</v>
          </cell>
          <cell r="E919" t="str">
            <v>Photo</v>
          </cell>
          <cell r="F919" t="str">
            <v>Alésoir</v>
          </cell>
          <cell r="G919" t="str">
            <v>8.00</v>
          </cell>
          <cell r="H919">
            <v>0</v>
          </cell>
        </row>
        <row r="920">
          <cell r="A920" t="str">
            <v>(T182K3)</v>
          </cell>
          <cell r="B920">
            <v>182</v>
          </cell>
          <cell r="C920" t="str">
            <v>KIWA 3</v>
          </cell>
          <cell r="D920">
            <v>0</v>
          </cell>
          <cell r="E920" t="str">
            <v>Photo</v>
          </cell>
          <cell r="F920" t="str">
            <v>Foret</v>
          </cell>
          <cell r="G920" t="str">
            <v>17.50</v>
          </cell>
          <cell r="H920">
            <v>0</v>
          </cell>
        </row>
        <row r="921">
          <cell r="A921" t="str">
            <v>(T182K4)</v>
          </cell>
          <cell r="B921">
            <v>182</v>
          </cell>
          <cell r="C921" t="str">
            <v>KIWA 4</v>
          </cell>
          <cell r="D921">
            <v>0</v>
          </cell>
          <cell r="E921" t="str">
            <v>Photo</v>
          </cell>
          <cell r="F921" t="str">
            <v>Tête à alèser</v>
          </cell>
          <cell r="G921" t="str">
            <v>33.00</v>
          </cell>
          <cell r="H921">
            <v>0</v>
          </cell>
        </row>
        <row r="922">
          <cell r="A922" t="str">
            <v>(T182MI)</v>
          </cell>
          <cell r="B922">
            <v>182</v>
          </cell>
          <cell r="C922" t="str">
            <v>MITSUI</v>
          </cell>
          <cell r="D922">
            <v>0</v>
          </cell>
          <cell r="E922" t="str">
            <v>Photo</v>
          </cell>
          <cell r="F922" t="str">
            <v>POSTE VACANT</v>
          </cell>
          <cell r="G922">
            <v>0</v>
          </cell>
          <cell r="H922">
            <v>0</v>
          </cell>
        </row>
        <row r="923">
          <cell r="A923" t="str">
            <v>(T183K1)</v>
          </cell>
          <cell r="B923">
            <v>183</v>
          </cell>
          <cell r="C923" t="str">
            <v>KIWA 1</v>
          </cell>
          <cell r="D923">
            <v>0</v>
          </cell>
          <cell r="E923" t="str">
            <v>Photo</v>
          </cell>
          <cell r="F923" t="str">
            <v>Tête à alèser</v>
          </cell>
          <cell r="G923" t="str">
            <v>58.00</v>
          </cell>
          <cell r="H923">
            <v>0</v>
          </cell>
        </row>
        <row r="924">
          <cell r="A924" t="str">
            <v>(T183K2)</v>
          </cell>
          <cell r="B924">
            <v>183</v>
          </cell>
          <cell r="C924" t="str">
            <v>KIWA 2</v>
          </cell>
          <cell r="D924">
            <v>0</v>
          </cell>
          <cell r="E924" t="str">
            <v>Photo</v>
          </cell>
          <cell r="F924" t="str">
            <v>POSTE VACANT</v>
          </cell>
          <cell r="G924">
            <v>0</v>
          </cell>
          <cell r="H924">
            <v>0</v>
          </cell>
        </row>
        <row r="925">
          <cell r="A925" t="str">
            <v>(T183K3)</v>
          </cell>
          <cell r="B925">
            <v>183</v>
          </cell>
          <cell r="C925" t="str">
            <v>KIWA 3</v>
          </cell>
          <cell r="D925">
            <v>0</v>
          </cell>
          <cell r="E925" t="str">
            <v>Photo</v>
          </cell>
          <cell r="F925" t="str">
            <v>Foret</v>
          </cell>
          <cell r="G925" t="str">
            <v>18.50</v>
          </cell>
          <cell r="H925">
            <v>0</v>
          </cell>
        </row>
        <row r="926">
          <cell r="A926" t="str">
            <v>(T183K4)</v>
          </cell>
          <cell r="B926">
            <v>183</v>
          </cell>
          <cell r="C926" t="str">
            <v>KIWA 4</v>
          </cell>
          <cell r="D926">
            <v>0</v>
          </cell>
          <cell r="E926" t="str">
            <v>Photo</v>
          </cell>
          <cell r="F926" t="str">
            <v>Foret à fond plat</v>
          </cell>
          <cell r="G926" t="str">
            <v>5.00</v>
          </cell>
          <cell r="H926">
            <v>0</v>
          </cell>
        </row>
        <row r="927">
          <cell r="A927" t="str">
            <v>(T183MI)</v>
          </cell>
          <cell r="B927">
            <v>183</v>
          </cell>
          <cell r="C927" t="str">
            <v>MITSUI</v>
          </cell>
          <cell r="D927">
            <v>0</v>
          </cell>
          <cell r="E927" t="str">
            <v>Photo</v>
          </cell>
          <cell r="F927" t="str">
            <v>POSTE VACANT</v>
          </cell>
          <cell r="G927">
            <v>0</v>
          </cell>
          <cell r="H927">
            <v>0</v>
          </cell>
        </row>
        <row r="928">
          <cell r="A928" t="str">
            <v>(T184K1)</v>
          </cell>
          <cell r="B928">
            <v>184</v>
          </cell>
          <cell r="C928" t="str">
            <v>KIWA 1</v>
          </cell>
          <cell r="D928">
            <v>0</v>
          </cell>
          <cell r="E928" t="str">
            <v>Photo</v>
          </cell>
          <cell r="F928" t="str">
            <v>Tête à alèser</v>
          </cell>
          <cell r="G928" t="str">
            <v>42.00</v>
          </cell>
          <cell r="H928">
            <v>0</v>
          </cell>
        </row>
        <row r="929">
          <cell r="A929" t="str">
            <v>(T184K2)</v>
          </cell>
          <cell r="B929">
            <v>184</v>
          </cell>
          <cell r="C929" t="str">
            <v>KIWA 2</v>
          </cell>
          <cell r="D929">
            <v>0</v>
          </cell>
          <cell r="E929" t="str">
            <v>Photo</v>
          </cell>
          <cell r="F929" t="str">
            <v>Taraud</v>
          </cell>
          <cell r="G929" t="str">
            <v>M5 FORMEUR</v>
          </cell>
          <cell r="H929">
            <v>0</v>
          </cell>
        </row>
        <row r="930">
          <cell r="A930" t="str">
            <v>(T184K3)</v>
          </cell>
          <cell r="B930">
            <v>184</v>
          </cell>
          <cell r="C930" t="str">
            <v>KIWA 3</v>
          </cell>
          <cell r="D930">
            <v>205</v>
          </cell>
          <cell r="E930" t="str">
            <v>Photo</v>
          </cell>
          <cell r="F930" t="str">
            <v>Foret</v>
          </cell>
          <cell r="G930" t="str">
            <v>19.60</v>
          </cell>
          <cell r="H930">
            <v>0</v>
          </cell>
        </row>
        <row r="931">
          <cell r="A931" t="str">
            <v>(T184K4)</v>
          </cell>
          <cell r="B931">
            <v>184</v>
          </cell>
          <cell r="C931" t="str">
            <v>KIWA 4</v>
          </cell>
          <cell r="D931">
            <v>184</v>
          </cell>
          <cell r="E931" t="str">
            <v>Photo</v>
          </cell>
          <cell r="F931" t="str">
            <v>Foret aléseur</v>
          </cell>
          <cell r="G931" t="str">
            <v>5.00</v>
          </cell>
          <cell r="H931">
            <v>0</v>
          </cell>
        </row>
        <row r="932">
          <cell r="A932" t="str">
            <v>(T184MI)</v>
          </cell>
          <cell r="B932">
            <v>184</v>
          </cell>
          <cell r="C932" t="str">
            <v>MITSUI</v>
          </cell>
          <cell r="D932">
            <v>0</v>
          </cell>
          <cell r="E932" t="str">
            <v>Photo</v>
          </cell>
          <cell r="F932" t="str">
            <v>POSTE VACANT</v>
          </cell>
          <cell r="G932">
            <v>0</v>
          </cell>
          <cell r="H932">
            <v>0</v>
          </cell>
        </row>
        <row r="933">
          <cell r="A933" t="str">
            <v>(T185K1)</v>
          </cell>
          <cell r="B933">
            <v>185</v>
          </cell>
          <cell r="C933" t="str">
            <v>KIWA 1</v>
          </cell>
          <cell r="D933">
            <v>0</v>
          </cell>
          <cell r="E933" t="str">
            <v>Photo</v>
          </cell>
          <cell r="F933" t="str">
            <v>Tête d'ébauche</v>
          </cell>
          <cell r="G933" t="str">
            <v>19.70</v>
          </cell>
          <cell r="H933">
            <v>0</v>
          </cell>
        </row>
        <row r="934">
          <cell r="A934" t="str">
            <v>(T185K2)</v>
          </cell>
          <cell r="B934">
            <v>185</v>
          </cell>
          <cell r="C934" t="str">
            <v>KIWA 2</v>
          </cell>
          <cell r="D934">
            <v>0</v>
          </cell>
          <cell r="E934" t="str">
            <v>Photo</v>
          </cell>
          <cell r="F934" t="str">
            <v>Taraud</v>
          </cell>
          <cell r="G934" t="str">
            <v xml:space="preserve">M8X125 </v>
          </cell>
          <cell r="H934">
            <v>0</v>
          </cell>
        </row>
        <row r="935">
          <cell r="A935" t="str">
            <v>(T185K3)</v>
          </cell>
          <cell r="B935">
            <v>185</v>
          </cell>
          <cell r="C935" t="str">
            <v>KIWA 3</v>
          </cell>
          <cell r="D935">
            <v>0</v>
          </cell>
          <cell r="E935" t="str">
            <v>Photo</v>
          </cell>
          <cell r="F935" t="str">
            <v>POSTE VACANT</v>
          </cell>
          <cell r="G935">
            <v>0</v>
          </cell>
          <cell r="H935">
            <v>0</v>
          </cell>
        </row>
        <row r="936">
          <cell r="A936" t="str">
            <v>(T185K4)</v>
          </cell>
          <cell r="B936">
            <v>185</v>
          </cell>
          <cell r="C936" t="str">
            <v>KIWA 4</v>
          </cell>
          <cell r="D936">
            <v>0</v>
          </cell>
          <cell r="E936" t="str">
            <v>Photo</v>
          </cell>
          <cell r="F936" t="str">
            <v>Tête d'ébauche</v>
          </cell>
          <cell r="G936" t="str">
            <v>19.60</v>
          </cell>
          <cell r="H936">
            <v>0</v>
          </cell>
        </row>
        <row r="937">
          <cell r="A937" t="str">
            <v>(T185MI)</v>
          </cell>
          <cell r="B937">
            <v>185</v>
          </cell>
          <cell r="C937" t="str">
            <v>MITSUI</v>
          </cell>
          <cell r="D937">
            <v>0</v>
          </cell>
          <cell r="E937" t="str">
            <v>Photo</v>
          </cell>
          <cell r="F937" t="str">
            <v>POSTE VACANT</v>
          </cell>
          <cell r="G937" t="str">
            <v xml:space="preserve"> </v>
          </cell>
          <cell r="H937" t="str">
            <v xml:space="preserve"> </v>
          </cell>
        </row>
        <row r="938">
          <cell r="A938" t="str">
            <v>(T186K1)</v>
          </cell>
          <cell r="B938">
            <v>186</v>
          </cell>
          <cell r="C938" t="str">
            <v>KIWA 1</v>
          </cell>
          <cell r="D938">
            <v>0</v>
          </cell>
          <cell r="E938" t="str">
            <v>Photo</v>
          </cell>
          <cell r="F938" t="str">
            <v>Tête à alèser</v>
          </cell>
          <cell r="G938" t="str">
            <v>32.00</v>
          </cell>
          <cell r="H938">
            <v>0</v>
          </cell>
        </row>
        <row r="939">
          <cell r="A939" t="str">
            <v>(T186K2)</v>
          </cell>
          <cell r="B939">
            <v>186</v>
          </cell>
          <cell r="C939" t="str">
            <v>KIWA 2</v>
          </cell>
          <cell r="D939">
            <v>0</v>
          </cell>
          <cell r="E939" t="str">
            <v>Photo</v>
          </cell>
          <cell r="F939" t="str">
            <v>Taraud</v>
          </cell>
          <cell r="G939" t="str">
            <v>M10X150</v>
          </cell>
          <cell r="H939">
            <v>0</v>
          </cell>
        </row>
        <row r="940">
          <cell r="A940" t="str">
            <v>(T186K3)</v>
          </cell>
          <cell r="B940">
            <v>186</v>
          </cell>
          <cell r="C940" t="str">
            <v>KIWA 3</v>
          </cell>
          <cell r="D940" t="str">
            <v>"38"</v>
          </cell>
          <cell r="E940" t="str">
            <v>Photo</v>
          </cell>
          <cell r="F940" t="str">
            <v>Foret</v>
          </cell>
          <cell r="G940" t="str">
            <v>11.20</v>
          </cell>
          <cell r="H940">
            <v>0</v>
          </cell>
        </row>
        <row r="941">
          <cell r="A941" t="str">
            <v>(T186K4)</v>
          </cell>
          <cell r="B941">
            <v>186</v>
          </cell>
          <cell r="C941" t="str">
            <v>KIWA 4</v>
          </cell>
          <cell r="D941">
            <v>0</v>
          </cell>
          <cell r="E941" t="str">
            <v>Photo</v>
          </cell>
          <cell r="F941" t="str">
            <v>Tête à alèser</v>
          </cell>
          <cell r="G941" t="str">
            <v>32.00</v>
          </cell>
          <cell r="H941">
            <v>0</v>
          </cell>
        </row>
        <row r="942">
          <cell r="A942" t="str">
            <v>(T186MI)</v>
          </cell>
          <cell r="B942">
            <v>186</v>
          </cell>
          <cell r="C942" t="str">
            <v>MITSUI</v>
          </cell>
          <cell r="D942">
            <v>0</v>
          </cell>
          <cell r="E942" t="str">
            <v>Photo</v>
          </cell>
          <cell r="F942" t="str">
            <v>POSTE VACANT</v>
          </cell>
          <cell r="G942" t="str">
            <v xml:space="preserve"> </v>
          </cell>
          <cell r="H942">
            <v>0</v>
          </cell>
        </row>
        <row r="943">
          <cell r="A943" t="str">
            <v>(T187K1)</v>
          </cell>
          <cell r="B943">
            <v>187</v>
          </cell>
          <cell r="C943" t="str">
            <v>KIWA 1</v>
          </cell>
          <cell r="D943">
            <v>0</v>
          </cell>
          <cell r="E943" t="str">
            <v>Photo</v>
          </cell>
          <cell r="F943" t="str">
            <v>Fraise 3 tailles</v>
          </cell>
          <cell r="G943" t="str">
            <v>80.00</v>
          </cell>
          <cell r="H943" t="str">
            <v>0/2</v>
          </cell>
        </row>
        <row r="944">
          <cell r="A944" t="str">
            <v>(T187K2)</v>
          </cell>
          <cell r="B944">
            <v>187</v>
          </cell>
          <cell r="C944" t="str">
            <v>KIWA 2</v>
          </cell>
          <cell r="D944">
            <v>0</v>
          </cell>
          <cell r="E944" t="str">
            <v>Photo</v>
          </cell>
          <cell r="F944" t="str">
            <v>Taraud</v>
          </cell>
          <cell r="G944" t="str">
            <v>M6X100</v>
          </cell>
          <cell r="H944">
            <v>0</v>
          </cell>
        </row>
        <row r="945">
          <cell r="A945" t="str">
            <v>(T187K3)</v>
          </cell>
          <cell r="B945">
            <v>187</v>
          </cell>
          <cell r="C945" t="str">
            <v>KIWA 3</v>
          </cell>
          <cell r="D945">
            <v>0</v>
          </cell>
          <cell r="E945" t="str">
            <v>Photo</v>
          </cell>
          <cell r="F945" t="str">
            <v>Foret</v>
          </cell>
          <cell r="G945" t="str">
            <v>20.50</v>
          </cell>
          <cell r="H945">
            <v>0</v>
          </cell>
        </row>
        <row r="946">
          <cell r="A946" t="str">
            <v>(T187K4)</v>
          </cell>
          <cell r="B946">
            <v>187</v>
          </cell>
          <cell r="C946" t="str">
            <v>KIWA 4</v>
          </cell>
          <cell r="D946">
            <v>0</v>
          </cell>
          <cell r="E946" t="str">
            <v>Photo</v>
          </cell>
          <cell r="F946" t="str">
            <v>Tête à alèser</v>
          </cell>
          <cell r="G946" t="str">
            <v>29.96</v>
          </cell>
          <cell r="H946">
            <v>0</v>
          </cell>
        </row>
        <row r="947">
          <cell r="A947" t="str">
            <v>(T187MI)</v>
          </cell>
          <cell r="B947">
            <v>187</v>
          </cell>
          <cell r="C947" t="str">
            <v>MITSUI</v>
          </cell>
          <cell r="D947">
            <v>0</v>
          </cell>
          <cell r="E947" t="str">
            <v>Photo</v>
          </cell>
          <cell r="F947" t="str">
            <v>POSTE VACANT</v>
          </cell>
          <cell r="G947" t="str">
            <v xml:space="preserve"> </v>
          </cell>
          <cell r="H947">
            <v>0</v>
          </cell>
        </row>
        <row r="948">
          <cell r="A948" t="str">
            <v>(T188K1)</v>
          </cell>
          <cell r="B948">
            <v>188</v>
          </cell>
          <cell r="C948" t="str">
            <v>KIWA 1</v>
          </cell>
          <cell r="D948">
            <v>0</v>
          </cell>
          <cell r="E948" t="str">
            <v>Photo</v>
          </cell>
          <cell r="F948" t="str">
            <v>Tête à alèser</v>
          </cell>
          <cell r="G948" t="str">
            <v>32.80</v>
          </cell>
          <cell r="H948">
            <v>0</v>
          </cell>
        </row>
        <row r="949">
          <cell r="A949" t="str">
            <v>(T188K2)</v>
          </cell>
          <cell r="B949">
            <v>188</v>
          </cell>
          <cell r="C949" t="str">
            <v>KIWA 2</v>
          </cell>
          <cell r="D949">
            <v>0</v>
          </cell>
          <cell r="E949" t="str">
            <v>Photo</v>
          </cell>
          <cell r="F949" t="str">
            <v>Taraud</v>
          </cell>
          <cell r="G949" t="str">
            <v>M12X175</v>
          </cell>
          <cell r="H949">
            <v>0</v>
          </cell>
        </row>
        <row r="950">
          <cell r="A950" t="str">
            <v>(T188K3)</v>
          </cell>
          <cell r="B950">
            <v>188</v>
          </cell>
          <cell r="C950" t="str">
            <v>KIWA 3</v>
          </cell>
          <cell r="D950">
            <v>0</v>
          </cell>
          <cell r="E950" t="str">
            <v>Photo</v>
          </cell>
          <cell r="F950" t="str">
            <v>Foret</v>
          </cell>
          <cell r="G950" t="str">
            <v>8.50</v>
          </cell>
          <cell r="H950">
            <v>0</v>
          </cell>
        </row>
        <row r="951">
          <cell r="A951" t="str">
            <v>(T188K4)</v>
          </cell>
          <cell r="B951">
            <v>188</v>
          </cell>
          <cell r="C951" t="str">
            <v>KIWA 4</v>
          </cell>
          <cell r="D951">
            <v>0</v>
          </cell>
          <cell r="E951" t="str">
            <v>Photo</v>
          </cell>
          <cell r="F951" t="str">
            <v>Tête à alèser</v>
          </cell>
          <cell r="G951" t="str">
            <v>32.80</v>
          </cell>
          <cell r="H951">
            <v>0</v>
          </cell>
        </row>
        <row r="952">
          <cell r="A952" t="str">
            <v>(T188MI)</v>
          </cell>
          <cell r="B952">
            <v>188</v>
          </cell>
          <cell r="C952" t="str">
            <v>MITSUI</v>
          </cell>
          <cell r="D952">
            <v>0</v>
          </cell>
          <cell r="E952" t="str">
            <v>Photo</v>
          </cell>
          <cell r="F952" t="str">
            <v>POSTE VACANT</v>
          </cell>
          <cell r="G952" t="str">
            <v xml:space="preserve"> </v>
          </cell>
          <cell r="H952">
            <v>0</v>
          </cell>
        </row>
        <row r="953">
          <cell r="A953" t="str">
            <v>(T189K1)</v>
          </cell>
          <cell r="B953">
            <v>189</v>
          </cell>
          <cell r="C953" t="str">
            <v>KIWA 1</v>
          </cell>
          <cell r="D953">
            <v>0</v>
          </cell>
          <cell r="E953" t="str">
            <v>Photo</v>
          </cell>
          <cell r="F953" t="str">
            <v xml:space="preserve">Fraise spéciale </v>
          </cell>
          <cell r="G953" t="str">
            <v>1.83/2.3</v>
          </cell>
          <cell r="H953">
            <v>0</v>
          </cell>
        </row>
        <row r="954">
          <cell r="A954" t="str">
            <v>(T189K2)</v>
          </cell>
          <cell r="B954">
            <v>189</v>
          </cell>
          <cell r="C954" t="str">
            <v>KIWA 2</v>
          </cell>
          <cell r="D954">
            <v>0</v>
          </cell>
          <cell r="E954" t="str">
            <v>Photo</v>
          </cell>
          <cell r="F954" t="str">
            <v>Fraise 3 tailles</v>
          </cell>
          <cell r="G954" t="str">
            <v>21.70</v>
          </cell>
          <cell r="H954" t="str">
            <v>0.2</v>
          </cell>
        </row>
        <row r="955">
          <cell r="A955" t="str">
            <v>(T189K3)</v>
          </cell>
          <cell r="B955">
            <v>189</v>
          </cell>
          <cell r="C955" t="str">
            <v>KIWA 3</v>
          </cell>
          <cell r="D955">
            <v>0</v>
          </cell>
          <cell r="E955" t="str">
            <v>Photo</v>
          </cell>
          <cell r="F955" t="str">
            <v>Foret à pointer</v>
          </cell>
          <cell r="G955" t="str">
            <v>8.00</v>
          </cell>
          <cell r="H955">
            <v>0</v>
          </cell>
        </row>
        <row r="956">
          <cell r="A956" t="str">
            <v>(T189K4)</v>
          </cell>
          <cell r="B956">
            <v>189</v>
          </cell>
          <cell r="C956" t="str">
            <v>KIWA 4</v>
          </cell>
          <cell r="D956">
            <v>0</v>
          </cell>
          <cell r="E956" t="str">
            <v>Photo</v>
          </cell>
          <cell r="F956" t="str">
            <v xml:space="preserve">Fraise spéciale </v>
          </cell>
          <cell r="G956" t="str">
            <v>1.83/2.3</v>
          </cell>
          <cell r="H956">
            <v>0</v>
          </cell>
        </row>
        <row r="957">
          <cell r="A957" t="str">
            <v>(T189MI)</v>
          </cell>
          <cell r="B957">
            <v>189</v>
          </cell>
          <cell r="C957" t="str">
            <v>MITSUI</v>
          </cell>
          <cell r="D957">
            <v>0</v>
          </cell>
          <cell r="E957" t="str">
            <v>Photo</v>
          </cell>
          <cell r="F957" t="str">
            <v>POSTE VACANT</v>
          </cell>
          <cell r="G957" t="str">
            <v xml:space="preserve"> </v>
          </cell>
          <cell r="H957">
            <v>0</v>
          </cell>
        </row>
        <row r="958">
          <cell r="A958" t="str">
            <v>(T190K1)</v>
          </cell>
          <cell r="B958">
            <v>190</v>
          </cell>
          <cell r="C958" t="str">
            <v>KIWA 1</v>
          </cell>
          <cell r="D958">
            <v>0</v>
          </cell>
          <cell r="E958" t="str">
            <v>Photo</v>
          </cell>
          <cell r="F958" t="str">
            <v>Foret</v>
          </cell>
          <cell r="G958" t="str">
            <v>9.50</v>
          </cell>
          <cell r="H958">
            <v>0</v>
          </cell>
        </row>
        <row r="959">
          <cell r="A959" t="str">
            <v>(T190K2)</v>
          </cell>
          <cell r="B959">
            <v>190</v>
          </cell>
          <cell r="C959" t="str">
            <v>KIWA 2</v>
          </cell>
          <cell r="D959">
            <v>16</v>
          </cell>
          <cell r="E959" t="str">
            <v>Photo</v>
          </cell>
          <cell r="F959" t="str">
            <v>Fraise de finition diamant</v>
          </cell>
          <cell r="G959" t="str">
            <v>16.00</v>
          </cell>
          <cell r="H959">
            <v>0</v>
          </cell>
        </row>
        <row r="960">
          <cell r="A960" t="str">
            <v>(T190K3)</v>
          </cell>
          <cell r="B960">
            <v>190</v>
          </cell>
          <cell r="C960" t="str">
            <v>KIWA 3</v>
          </cell>
          <cell r="D960">
            <v>0</v>
          </cell>
          <cell r="E960" t="str">
            <v>Photo</v>
          </cell>
          <cell r="F960" t="str">
            <v>Foret</v>
          </cell>
          <cell r="G960" t="str">
            <v>36.00</v>
          </cell>
          <cell r="H960">
            <v>0</v>
          </cell>
        </row>
        <row r="961">
          <cell r="A961" t="str">
            <v>(T190K4)</v>
          </cell>
          <cell r="B961">
            <v>190</v>
          </cell>
          <cell r="C961" t="str">
            <v>KIWA 4</v>
          </cell>
          <cell r="D961">
            <v>0</v>
          </cell>
          <cell r="E961" t="str">
            <v>Photo</v>
          </cell>
          <cell r="F961" t="str">
            <v>Fraise torique</v>
          </cell>
          <cell r="G961" t="str">
            <v>16.00</v>
          </cell>
          <cell r="H961" t="str">
            <v>2</v>
          </cell>
        </row>
        <row r="962">
          <cell r="A962" t="str">
            <v>(T190MI)</v>
          </cell>
          <cell r="B962">
            <v>190</v>
          </cell>
          <cell r="C962" t="str">
            <v>MITSUI</v>
          </cell>
          <cell r="D962">
            <v>0</v>
          </cell>
          <cell r="E962" t="str">
            <v>Photo</v>
          </cell>
          <cell r="F962" t="str">
            <v>POSTE VACANT</v>
          </cell>
          <cell r="G962" t="str">
            <v xml:space="preserve"> </v>
          </cell>
          <cell r="H962">
            <v>0</v>
          </cell>
        </row>
        <row r="963">
          <cell r="A963" t="str">
            <v>(T191K1)</v>
          </cell>
          <cell r="B963">
            <v>191</v>
          </cell>
          <cell r="C963" t="str">
            <v>KIWA 1</v>
          </cell>
          <cell r="D963">
            <v>0</v>
          </cell>
          <cell r="E963" t="str">
            <v>Photo</v>
          </cell>
          <cell r="F963" t="str">
            <v>Fraise 3 tailles</v>
          </cell>
          <cell r="G963" t="str">
            <v>7.90</v>
          </cell>
          <cell r="H963">
            <v>0</v>
          </cell>
        </row>
        <row r="964">
          <cell r="A964" t="str">
            <v>(T191K2)</v>
          </cell>
          <cell r="B964">
            <v>191</v>
          </cell>
          <cell r="C964" t="str">
            <v>KIWA 2</v>
          </cell>
          <cell r="D964">
            <v>0</v>
          </cell>
          <cell r="E964" t="str">
            <v>Photo</v>
          </cell>
          <cell r="F964" t="str">
            <v>POSTE VACANT</v>
          </cell>
          <cell r="G964">
            <v>0</v>
          </cell>
          <cell r="H964">
            <v>0</v>
          </cell>
        </row>
        <row r="965">
          <cell r="A965" t="str">
            <v>(T191K3)</v>
          </cell>
          <cell r="B965">
            <v>191</v>
          </cell>
          <cell r="C965" t="str">
            <v>KIWA 3</v>
          </cell>
          <cell r="D965">
            <v>0</v>
          </cell>
          <cell r="E965" t="str">
            <v>Photo</v>
          </cell>
          <cell r="F965" t="str">
            <v>Foret</v>
          </cell>
          <cell r="G965" t="str">
            <v>6.00</v>
          </cell>
          <cell r="H965">
            <v>0</v>
          </cell>
        </row>
        <row r="966">
          <cell r="A966" t="str">
            <v>(T191K4)</v>
          </cell>
          <cell r="B966">
            <v>191</v>
          </cell>
          <cell r="C966" t="str">
            <v>KIWA 4</v>
          </cell>
          <cell r="D966">
            <v>0</v>
          </cell>
          <cell r="E966" t="str">
            <v>Photo</v>
          </cell>
          <cell r="F966" t="str">
            <v>Fraise 3 tailles</v>
          </cell>
          <cell r="G966" t="str">
            <v>7.90</v>
          </cell>
          <cell r="H966">
            <v>0</v>
          </cell>
        </row>
        <row r="967">
          <cell r="A967" t="str">
            <v>(T191MI)</v>
          </cell>
          <cell r="B967">
            <v>191</v>
          </cell>
          <cell r="C967" t="str">
            <v>MITSUI</v>
          </cell>
          <cell r="D967">
            <v>0</v>
          </cell>
          <cell r="E967" t="str">
            <v>Photo</v>
          </cell>
          <cell r="F967" t="str">
            <v>POSTE VACANT</v>
          </cell>
          <cell r="G967">
            <v>0</v>
          </cell>
          <cell r="H967">
            <v>0</v>
          </cell>
        </row>
        <row r="968">
          <cell r="A968" t="str">
            <v>(T192K1)</v>
          </cell>
          <cell r="B968">
            <v>192</v>
          </cell>
          <cell r="C968" t="str">
            <v>KIWA 1</v>
          </cell>
          <cell r="D968">
            <v>0</v>
          </cell>
          <cell r="E968" t="str">
            <v>Photo</v>
          </cell>
          <cell r="F968" t="str">
            <v>Foret</v>
          </cell>
          <cell r="G968" t="str">
            <v>7.00</v>
          </cell>
          <cell r="H968">
            <v>0</v>
          </cell>
        </row>
        <row r="969">
          <cell r="A969" t="str">
            <v>(T192K2)</v>
          </cell>
          <cell r="B969">
            <v>192</v>
          </cell>
          <cell r="C969" t="str">
            <v>KIWA 2</v>
          </cell>
          <cell r="D969">
            <v>0</v>
          </cell>
          <cell r="E969" t="str">
            <v>Photo</v>
          </cell>
          <cell r="F969" t="str">
            <v>POSTE VACANT</v>
          </cell>
          <cell r="G969">
            <v>0</v>
          </cell>
          <cell r="H969">
            <v>0</v>
          </cell>
        </row>
        <row r="970">
          <cell r="A970" t="str">
            <v>(T192K3)</v>
          </cell>
          <cell r="B970">
            <v>192</v>
          </cell>
          <cell r="C970" t="str">
            <v>KIWA 3</v>
          </cell>
          <cell r="D970">
            <v>0</v>
          </cell>
          <cell r="E970" t="str">
            <v>Photo</v>
          </cell>
          <cell r="F970" t="str">
            <v>Foret</v>
          </cell>
          <cell r="G970" t="str">
            <v>5.00</v>
          </cell>
          <cell r="H970">
            <v>0</v>
          </cell>
        </row>
        <row r="971">
          <cell r="A971" t="str">
            <v>(T192K4)</v>
          </cell>
          <cell r="B971">
            <v>192</v>
          </cell>
          <cell r="C971" t="str">
            <v>KIWA 4</v>
          </cell>
          <cell r="D971">
            <v>0</v>
          </cell>
          <cell r="E971" t="str">
            <v>Photo</v>
          </cell>
          <cell r="F971" t="str">
            <v>Foret</v>
          </cell>
          <cell r="G971" t="str">
            <v>7.00</v>
          </cell>
          <cell r="H971">
            <v>0</v>
          </cell>
        </row>
        <row r="972">
          <cell r="A972" t="str">
            <v>(T192MI)</v>
          </cell>
          <cell r="B972">
            <v>192</v>
          </cell>
          <cell r="C972" t="str">
            <v>MITSUI</v>
          </cell>
          <cell r="D972">
            <v>0</v>
          </cell>
          <cell r="E972" t="str">
            <v>Photo</v>
          </cell>
          <cell r="F972" t="str">
            <v>Fraise torique</v>
          </cell>
          <cell r="G972" t="str">
            <v>10.00</v>
          </cell>
          <cell r="H972" t="str">
            <v>3</v>
          </cell>
        </row>
        <row r="973">
          <cell r="A973" t="str">
            <v>(T193K1)</v>
          </cell>
          <cell r="B973">
            <v>193</v>
          </cell>
          <cell r="C973" t="str">
            <v>KIWA 1</v>
          </cell>
          <cell r="D973">
            <v>0</v>
          </cell>
          <cell r="E973" t="str">
            <v>Photo</v>
          </cell>
          <cell r="F973" t="str">
            <v>Fraise 3 tailles</v>
          </cell>
          <cell r="G973" t="str">
            <v>35.70</v>
          </cell>
          <cell r="H973">
            <v>0</v>
          </cell>
        </row>
        <row r="974">
          <cell r="A974" t="str">
            <v>(T193K2)</v>
          </cell>
          <cell r="B974">
            <v>193</v>
          </cell>
          <cell r="C974" t="str">
            <v>KIWA 2</v>
          </cell>
          <cell r="D974">
            <v>0</v>
          </cell>
          <cell r="E974" t="str">
            <v>Photo</v>
          </cell>
          <cell r="F974" t="str">
            <v>POSTE VACANT</v>
          </cell>
          <cell r="G974">
            <v>0</v>
          </cell>
          <cell r="H974">
            <v>0</v>
          </cell>
        </row>
        <row r="975">
          <cell r="A975" t="str">
            <v>(T193K3)</v>
          </cell>
          <cell r="B975">
            <v>193</v>
          </cell>
          <cell r="C975" t="str">
            <v>KIWA 3</v>
          </cell>
          <cell r="D975">
            <v>0</v>
          </cell>
          <cell r="E975" t="str">
            <v>Photo</v>
          </cell>
          <cell r="F975" t="str">
            <v>Foret</v>
          </cell>
          <cell r="G975" t="str">
            <v>6.80</v>
          </cell>
          <cell r="H975">
            <v>0</v>
          </cell>
        </row>
        <row r="976">
          <cell r="A976" t="str">
            <v>(T193K4)</v>
          </cell>
          <cell r="B976">
            <v>193</v>
          </cell>
          <cell r="C976" t="str">
            <v>KIWA 4</v>
          </cell>
          <cell r="D976">
            <v>0</v>
          </cell>
          <cell r="E976" t="str">
            <v>Photo</v>
          </cell>
          <cell r="F976" t="str">
            <v>Fraise 3 tailles</v>
          </cell>
          <cell r="G976" t="str">
            <v>27.70</v>
          </cell>
          <cell r="H976" t="str">
            <v>0.2</v>
          </cell>
        </row>
        <row r="977">
          <cell r="A977" t="str">
            <v>(T193MI)</v>
          </cell>
          <cell r="B977">
            <v>193</v>
          </cell>
          <cell r="C977" t="str">
            <v>MITSUI</v>
          </cell>
          <cell r="D977">
            <v>0</v>
          </cell>
          <cell r="E977" t="str">
            <v>Photo</v>
          </cell>
          <cell r="F977" t="str">
            <v>Fraise sphérique</v>
          </cell>
          <cell r="G977" t="str">
            <v>16.00</v>
          </cell>
          <cell r="H977" t="str">
            <v>8</v>
          </cell>
        </row>
        <row r="978">
          <cell r="A978" t="str">
            <v>(T194K1)</v>
          </cell>
          <cell r="B978">
            <v>194</v>
          </cell>
          <cell r="C978" t="str">
            <v>KIWA 1</v>
          </cell>
          <cell r="D978">
            <v>0</v>
          </cell>
          <cell r="E978" t="str">
            <v>Photo</v>
          </cell>
          <cell r="F978" t="str">
            <v>Foret</v>
          </cell>
          <cell r="G978" t="str">
            <v>10.50</v>
          </cell>
          <cell r="H978">
            <v>0</v>
          </cell>
        </row>
        <row r="979">
          <cell r="A979" t="str">
            <v>(T194K2)</v>
          </cell>
          <cell r="B979">
            <v>194</v>
          </cell>
          <cell r="C979" t="str">
            <v>KIWA 2</v>
          </cell>
          <cell r="D979">
            <v>0</v>
          </cell>
          <cell r="E979" t="str">
            <v>Photo</v>
          </cell>
          <cell r="F979" t="str">
            <v>POSTE VACANT</v>
          </cell>
          <cell r="G979">
            <v>0</v>
          </cell>
          <cell r="H979">
            <v>0</v>
          </cell>
        </row>
        <row r="980">
          <cell r="A980" t="str">
            <v>(T194K3)</v>
          </cell>
          <cell r="B980">
            <v>194</v>
          </cell>
          <cell r="C980" t="str">
            <v>KIWA 3</v>
          </cell>
          <cell r="D980">
            <v>0</v>
          </cell>
          <cell r="E980" t="str">
            <v>Photo</v>
          </cell>
          <cell r="F980" t="str">
            <v>Foret</v>
          </cell>
          <cell r="G980" t="str">
            <v>5.00</v>
          </cell>
          <cell r="H980">
            <v>0</v>
          </cell>
        </row>
        <row r="981">
          <cell r="A981" t="str">
            <v>(T194K4)</v>
          </cell>
          <cell r="B981">
            <v>194</v>
          </cell>
          <cell r="C981" t="str">
            <v>KIWA 4</v>
          </cell>
          <cell r="D981">
            <v>0</v>
          </cell>
          <cell r="E981" t="str">
            <v>Photo</v>
          </cell>
          <cell r="F981" t="str">
            <v>Fraise 3 tailles</v>
          </cell>
          <cell r="G981" t="str">
            <v>34.70</v>
          </cell>
          <cell r="H981">
            <v>0</v>
          </cell>
        </row>
        <row r="982">
          <cell r="A982" t="str">
            <v>(T194MI)</v>
          </cell>
          <cell r="B982">
            <v>194</v>
          </cell>
          <cell r="C982" t="str">
            <v>MITSUI</v>
          </cell>
          <cell r="D982">
            <v>0</v>
          </cell>
          <cell r="E982" t="str">
            <v>Photo</v>
          </cell>
          <cell r="F982" t="str">
            <v>Foret</v>
          </cell>
          <cell r="G982" t="str">
            <v>16.60</v>
          </cell>
          <cell r="H982">
            <v>0</v>
          </cell>
        </row>
        <row r="983">
          <cell r="A983" t="str">
            <v>(T195K1)</v>
          </cell>
          <cell r="B983">
            <v>195</v>
          </cell>
          <cell r="C983" t="str">
            <v>KIWA 1</v>
          </cell>
          <cell r="D983">
            <v>0</v>
          </cell>
          <cell r="E983" t="str">
            <v>Photo</v>
          </cell>
          <cell r="F983" t="str">
            <v>Foret à fond plat</v>
          </cell>
          <cell r="G983" t="str">
            <v>8.60</v>
          </cell>
          <cell r="H983">
            <v>0</v>
          </cell>
        </row>
        <row r="984">
          <cell r="A984" t="str">
            <v>(T195K2)</v>
          </cell>
          <cell r="B984">
            <v>195</v>
          </cell>
          <cell r="C984" t="str">
            <v>KIWA 2</v>
          </cell>
          <cell r="D984">
            <v>0</v>
          </cell>
          <cell r="E984" t="str">
            <v>Photo</v>
          </cell>
          <cell r="F984" t="str">
            <v>POSTE VACANT</v>
          </cell>
          <cell r="G984">
            <v>0</v>
          </cell>
          <cell r="H984">
            <v>0</v>
          </cell>
        </row>
        <row r="985">
          <cell r="A985" t="str">
            <v>(T195K3)</v>
          </cell>
          <cell r="B985">
            <v>195</v>
          </cell>
          <cell r="C985" t="str">
            <v>KIWA 3</v>
          </cell>
          <cell r="D985">
            <v>0</v>
          </cell>
          <cell r="E985" t="str">
            <v>Photo</v>
          </cell>
          <cell r="F985" t="str">
            <v>Foret</v>
          </cell>
          <cell r="G985" t="str">
            <v>3.40</v>
          </cell>
          <cell r="H985">
            <v>0</v>
          </cell>
        </row>
        <row r="986">
          <cell r="A986" t="str">
            <v>(T195K4)</v>
          </cell>
          <cell r="B986">
            <v>195</v>
          </cell>
          <cell r="C986" t="str">
            <v>KIWA 4</v>
          </cell>
          <cell r="D986">
            <v>0</v>
          </cell>
          <cell r="E986" t="str">
            <v>Photo</v>
          </cell>
          <cell r="F986" t="str">
            <v>Fraise 3 tailles</v>
          </cell>
          <cell r="G986" t="str">
            <v>35.70</v>
          </cell>
          <cell r="H986">
            <v>0</v>
          </cell>
        </row>
        <row r="987">
          <cell r="A987" t="str">
            <v>(T195MI)</v>
          </cell>
          <cell r="B987">
            <v>195</v>
          </cell>
          <cell r="C987" t="str">
            <v>MITSUI</v>
          </cell>
          <cell r="D987">
            <v>0</v>
          </cell>
          <cell r="E987" t="str">
            <v>Photo</v>
          </cell>
          <cell r="F987" t="str">
            <v>Fraise</v>
          </cell>
          <cell r="G987" t="str">
            <v>8.00</v>
          </cell>
          <cell r="H987">
            <v>0</v>
          </cell>
        </row>
        <row r="988">
          <cell r="A988" t="str">
            <v>(T196K1)</v>
          </cell>
          <cell r="B988">
            <v>196</v>
          </cell>
          <cell r="C988" t="str">
            <v>KIWA 1</v>
          </cell>
          <cell r="D988">
            <v>0</v>
          </cell>
          <cell r="E988" t="str">
            <v>Photo</v>
          </cell>
          <cell r="F988" t="str">
            <v>Fraise</v>
          </cell>
          <cell r="G988" t="str">
            <v>5.00</v>
          </cell>
          <cell r="H988">
            <v>0</v>
          </cell>
        </row>
        <row r="989">
          <cell r="A989" t="str">
            <v>(T196K2)</v>
          </cell>
          <cell r="B989">
            <v>196</v>
          </cell>
          <cell r="C989" t="str">
            <v>KIWA 2</v>
          </cell>
          <cell r="D989">
            <v>0</v>
          </cell>
          <cell r="E989" t="str">
            <v>Photo</v>
          </cell>
          <cell r="F989" t="str">
            <v>Fraise longue</v>
          </cell>
          <cell r="G989" t="str">
            <v>16.00</v>
          </cell>
          <cell r="H989">
            <v>0</v>
          </cell>
        </row>
        <row r="990">
          <cell r="A990" t="str">
            <v>(T196K3)</v>
          </cell>
          <cell r="B990">
            <v>196</v>
          </cell>
          <cell r="C990" t="str">
            <v>KIWA 3</v>
          </cell>
          <cell r="D990">
            <v>0</v>
          </cell>
          <cell r="E990" t="str">
            <v>Photo</v>
          </cell>
          <cell r="F990" t="str">
            <v>Foret</v>
          </cell>
          <cell r="G990" t="str">
            <v>4.20</v>
          </cell>
          <cell r="H990">
            <v>0</v>
          </cell>
        </row>
        <row r="991">
          <cell r="A991" t="str">
            <v>(T196K4)</v>
          </cell>
          <cell r="B991">
            <v>196</v>
          </cell>
          <cell r="C991" t="str">
            <v>KIWA 4</v>
          </cell>
          <cell r="D991">
            <v>196</v>
          </cell>
          <cell r="E991" t="str">
            <v>Photo</v>
          </cell>
          <cell r="F991" t="str">
            <v>Fraise</v>
          </cell>
          <cell r="G991" t="str">
            <v>5.00</v>
          </cell>
          <cell r="H991">
            <v>0</v>
          </cell>
        </row>
        <row r="992">
          <cell r="A992" t="str">
            <v>(T196MI)</v>
          </cell>
          <cell r="B992">
            <v>196</v>
          </cell>
          <cell r="C992" t="str">
            <v>MITSUI</v>
          </cell>
          <cell r="D992">
            <v>0</v>
          </cell>
          <cell r="E992" t="str">
            <v>Photo</v>
          </cell>
          <cell r="F992" t="str">
            <v>Fraise</v>
          </cell>
          <cell r="G992" t="str">
            <v>10.00</v>
          </cell>
          <cell r="H992">
            <v>0</v>
          </cell>
        </row>
        <row r="993">
          <cell r="A993" t="str">
            <v>(T197K1)</v>
          </cell>
          <cell r="B993">
            <v>197</v>
          </cell>
          <cell r="C993" t="str">
            <v>KIWA 1</v>
          </cell>
          <cell r="D993">
            <v>0</v>
          </cell>
          <cell r="E993" t="str">
            <v>Photo</v>
          </cell>
          <cell r="F993" t="str">
            <v>Foret aléseur</v>
          </cell>
          <cell r="G993" t="str">
            <v>15.00</v>
          </cell>
          <cell r="H993">
            <v>0</v>
          </cell>
        </row>
        <row r="994">
          <cell r="A994" t="str">
            <v>(T197K2)</v>
          </cell>
          <cell r="B994">
            <v>197</v>
          </cell>
          <cell r="C994" t="str">
            <v>KIWA 2</v>
          </cell>
          <cell r="D994">
            <v>0</v>
          </cell>
          <cell r="E994" t="str">
            <v>Photo</v>
          </cell>
          <cell r="F994" t="str">
            <v>Fraise de finition</v>
          </cell>
          <cell r="G994" t="str">
            <v>20.00</v>
          </cell>
          <cell r="H994">
            <v>0</v>
          </cell>
        </row>
        <row r="995">
          <cell r="A995" t="str">
            <v>(T197K3)</v>
          </cell>
          <cell r="B995">
            <v>197</v>
          </cell>
          <cell r="C995" t="str">
            <v>KIWA 3</v>
          </cell>
          <cell r="D995">
            <v>0</v>
          </cell>
          <cell r="E995" t="str">
            <v>Photo</v>
          </cell>
          <cell r="F995" t="str">
            <v>Foret</v>
          </cell>
          <cell r="G995" t="str">
            <v>8.80</v>
          </cell>
          <cell r="H995">
            <v>0</v>
          </cell>
        </row>
        <row r="996">
          <cell r="A996" t="str">
            <v>(T197K4)</v>
          </cell>
          <cell r="B996">
            <v>197</v>
          </cell>
          <cell r="C996" t="str">
            <v>KIWA 4</v>
          </cell>
          <cell r="D996">
            <v>197</v>
          </cell>
          <cell r="E996" t="str">
            <v>Photo</v>
          </cell>
          <cell r="F996" t="str">
            <v>Foret aléseur</v>
          </cell>
          <cell r="G996" t="str">
            <v>15.00</v>
          </cell>
          <cell r="H996">
            <v>0</v>
          </cell>
        </row>
        <row r="997">
          <cell r="A997" t="str">
            <v>(T197MI)</v>
          </cell>
          <cell r="B997">
            <v>197</v>
          </cell>
          <cell r="C997" t="str">
            <v>MITSUI</v>
          </cell>
          <cell r="D997">
            <v>0</v>
          </cell>
          <cell r="E997" t="str">
            <v>Photo</v>
          </cell>
          <cell r="F997" t="str">
            <v>Fraise</v>
          </cell>
          <cell r="G997" t="str">
            <v>10.00</v>
          </cell>
          <cell r="H997">
            <v>0</v>
          </cell>
        </row>
        <row r="998">
          <cell r="A998" t="str">
            <v>(T198K1)</v>
          </cell>
          <cell r="B998">
            <v>198</v>
          </cell>
          <cell r="C998" t="str">
            <v>KIWA 1</v>
          </cell>
          <cell r="D998">
            <v>0</v>
          </cell>
          <cell r="E998" t="str">
            <v>Photo</v>
          </cell>
          <cell r="F998" t="str">
            <v>Foret aléseur</v>
          </cell>
          <cell r="G998" t="str">
            <v>9.00</v>
          </cell>
          <cell r="H998">
            <v>0</v>
          </cell>
        </row>
        <row r="999">
          <cell r="A999" t="str">
            <v>(T198K2)</v>
          </cell>
          <cell r="B999">
            <v>198</v>
          </cell>
          <cell r="C999" t="str">
            <v>KIWA 2</v>
          </cell>
          <cell r="D999">
            <v>0</v>
          </cell>
          <cell r="E999" t="str">
            <v>Photo</v>
          </cell>
          <cell r="F999" t="str">
            <v>Outil à lamer en tirant</v>
          </cell>
          <cell r="G999" t="str">
            <v>12.00</v>
          </cell>
          <cell r="H999">
            <v>0</v>
          </cell>
        </row>
        <row r="1000">
          <cell r="A1000" t="str">
            <v>(T198K3)</v>
          </cell>
          <cell r="B1000">
            <v>198</v>
          </cell>
          <cell r="C1000" t="str">
            <v>KIWA 3</v>
          </cell>
          <cell r="D1000">
            <v>0</v>
          </cell>
          <cell r="E1000" t="str">
            <v>Photo</v>
          </cell>
          <cell r="F1000" t="str">
            <v>Foret</v>
          </cell>
          <cell r="G1000" t="str">
            <v>10.20</v>
          </cell>
          <cell r="H1000">
            <v>0</v>
          </cell>
        </row>
        <row r="1001">
          <cell r="A1001" t="str">
            <v>(T198K4)</v>
          </cell>
          <cell r="B1001">
            <v>198</v>
          </cell>
          <cell r="C1001" t="str">
            <v>KIWA 4</v>
          </cell>
          <cell r="D1001">
            <v>0</v>
          </cell>
          <cell r="E1001" t="str">
            <v>Photo</v>
          </cell>
          <cell r="F1001" t="str">
            <v>Fraise 3 tailles</v>
          </cell>
          <cell r="G1001" t="str">
            <v>27.70</v>
          </cell>
          <cell r="H1001">
            <v>0</v>
          </cell>
        </row>
        <row r="1002">
          <cell r="A1002" t="str">
            <v>(T198MI)</v>
          </cell>
          <cell r="B1002">
            <v>198</v>
          </cell>
          <cell r="C1002" t="str">
            <v>MITSUI</v>
          </cell>
          <cell r="D1002">
            <v>0</v>
          </cell>
          <cell r="E1002" t="str">
            <v>Photo</v>
          </cell>
          <cell r="F1002" t="str">
            <v>Tourteau Acier</v>
          </cell>
          <cell r="G1002" t="str">
            <v>50.00</v>
          </cell>
          <cell r="H1002" t="str">
            <v>0.8</v>
          </cell>
        </row>
        <row r="1003">
          <cell r="A1003" t="str">
            <v>(T199K1)</v>
          </cell>
          <cell r="B1003">
            <v>199</v>
          </cell>
          <cell r="C1003" t="str">
            <v>KIWA 1</v>
          </cell>
          <cell r="D1003">
            <v>199</v>
          </cell>
          <cell r="E1003" t="str">
            <v>Photo</v>
          </cell>
          <cell r="F1003" t="str">
            <v>Foret à pointer</v>
          </cell>
          <cell r="G1003" t="str">
            <v>6.00</v>
          </cell>
          <cell r="H1003">
            <v>0</v>
          </cell>
        </row>
        <row r="1004">
          <cell r="A1004" t="str">
            <v>(T199K2)</v>
          </cell>
          <cell r="B1004">
            <v>199</v>
          </cell>
          <cell r="C1004" t="str">
            <v>KIWA 2</v>
          </cell>
          <cell r="D1004">
            <v>0</v>
          </cell>
          <cell r="E1004" t="str">
            <v>Photo</v>
          </cell>
          <cell r="F1004" t="str">
            <v>Fraise torique</v>
          </cell>
          <cell r="G1004" t="str">
            <v>12.00</v>
          </cell>
          <cell r="H1004" t="str">
            <v>2</v>
          </cell>
        </row>
        <row r="1005">
          <cell r="A1005" t="str">
            <v>(T199K3)</v>
          </cell>
          <cell r="B1005">
            <v>199</v>
          </cell>
          <cell r="C1005" t="str">
            <v>KIWA 3</v>
          </cell>
          <cell r="D1005">
            <v>0</v>
          </cell>
          <cell r="E1005" t="str">
            <v>Photo</v>
          </cell>
          <cell r="F1005" t="str">
            <v>Foret aléseur</v>
          </cell>
          <cell r="G1005" t="str">
            <v>7.00</v>
          </cell>
          <cell r="H1005">
            <v>0</v>
          </cell>
        </row>
        <row r="1006">
          <cell r="A1006" t="str">
            <v>(T199K4)</v>
          </cell>
          <cell r="B1006">
            <v>199</v>
          </cell>
          <cell r="C1006" t="str">
            <v>KIWA 4</v>
          </cell>
          <cell r="D1006">
            <v>199</v>
          </cell>
          <cell r="E1006" t="str">
            <v>Photo</v>
          </cell>
          <cell r="F1006" t="str">
            <v>Foret à pointer</v>
          </cell>
          <cell r="G1006" t="str">
            <v>6.00</v>
          </cell>
          <cell r="H1006">
            <v>0</v>
          </cell>
        </row>
        <row r="1007">
          <cell r="A1007" t="str">
            <v>(T199MI)</v>
          </cell>
          <cell r="B1007">
            <v>199</v>
          </cell>
          <cell r="C1007" t="str">
            <v>MITSUI</v>
          </cell>
          <cell r="D1007">
            <v>0</v>
          </cell>
          <cell r="E1007" t="str">
            <v>Photo</v>
          </cell>
          <cell r="F1007" t="str">
            <v>Alésoir</v>
          </cell>
          <cell r="G1007" t="str">
            <v>8.00</v>
          </cell>
          <cell r="H1007">
            <v>0</v>
          </cell>
        </row>
        <row r="1008">
          <cell r="A1008" t="str">
            <v>(T200K1)</v>
          </cell>
          <cell r="B1008">
            <v>200</v>
          </cell>
          <cell r="C1008" t="str">
            <v>KIWA 1</v>
          </cell>
          <cell r="D1008">
            <v>278</v>
          </cell>
          <cell r="E1008" t="str">
            <v>Photo</v>
          </cell>
          <cell r="F1008" t="str">
            <v>Foret aléseur</v>
          </cell>
          <cell r="G1008" t="str">
            <v>19.60</v>
          </cell>
          <cell r="H1008">
            <v>0</v>
          </cell>
        </row>
        <row r="1009">
          <cell r="A1009" t="str">
            <v>(T200K2)</v>
          </cell>
          <cell r="B1009">
            <v>200</v>
          </cell>
          <cell r="C1009" t="str">
            <v>KIWA 2</v>
          </cell>
          <cell r="D1009">
            <v>0</v>
          </cell>
          <cell r="E1009" t="str">
            <v>Photo</v>
          </cell>
          <cell r="F1009" t="str">
            <v>POSTE VACANT</v>
          </cell>
          <cell r="G1009">
            <v>0</v>
          </cell>
          <cell r="H1009">
            <v>0</v>
          </cell>
        </row>
        <row r="1010">
          <cell r="A1010" t="str">
            <v>(T200K3)</v>
          </cell>
          <cell r="B1010">
            <v>200</v>
          </cell>
          <cell r="C1010" t="str">
            <v>KIWA 3</v>
          </cell>
          <cell r="D1010">
            <v>0</v>
          </cell>
          <cell r="E1010" t="str">
            <v>Photo</v>
          </cell>
          <cell r="F1010" t="str">
            <v>Foret</v>
          </cell>
          <cell r="G1010" t="str">
            <v>9.00</v>
          </cell>
          <cell r="H1010">
            <v>0</v>
          </cell>
        </row>
        <row r="1011">
          <cell r="A1011" t="str">
            <v>(T200K4)</v>
          </cell>
          <cell r="B1011">
            <v>200</v>
          </cell>
          <cell r="C1011" t="str">
            <v>KIWA 4</v>
          </cell>
          <cell r="D1011">
            <v>0</v>
          </cell>
          <cell r="E1011" t="str">
            <v>Photo</v>
          </cell>
          <cell r="F1011" t="str">
            <v>Fraise 3 tailles</v>
          </cell>
          <cell r="G1011" t="str">
            <v>34.70</v>
          </cell>
          <cell r="H1011" t="str">
            <v>1</v>
          </cell>
        </row>
        <row r="1012">
          <cell r="A1012" t="str">
            <v>(T200MI)</v>
          </cell>
          <cell r="B1012">
            <v>200</v>
          </cell>
          <cell r="C1012" t="str">
            <v>MITSUI</v>
          </cell>
          <cell r="D1012">
            <v>0</v>
          </cell>
          <cell r="E1012" t="str">
            <v>Photo</v>
          </cell>
          <cell r="F1012" t="str">
            <v>Fraise</v>
          </cell>
          <cell r="G1012" t="str">
            <v>8.00</v>
          </cell>
          <cell r="H1012">
            <v>0</v>
          </cell>
        </row>
        <row r="1013">
          <cell r="A1013" t="str">
            <v>(T201K1)</v>
          </cell>
          <cell r="B1013">
            <v>201</v>
          </cell>
          <cell r="C1013" t="str">
            <v>KIWA 1</v>
          </cell>
          <cell r="D1013">
            <v>0</v>
          </cell>
          <cell r="E1013" t="str">
            <v>Photo</v>
          </cell>
          <cell r="F1013" t="str">
            <v>Fraise 3 tailles</v>
          </cell>
          <cell r="G1013" t="str">
            <v>31.70</v>
          </cell>
          <cell r="H1013">
            <v>0</v>
          </cell>
        </row>
        <row r="1014">
          <cell r="A1014" t="str">
            <v>(T201K2)</v>
          </cell>
          <cell r="B1014">
            <v>201</v>
          </cell>
          <cell r="C1014" t="str">
            <v>KIWA 2</v>
          </cell>
          <cell r="D1014">
            <v>0</v>
          </cell>
          <cell r="E1014" t="str">
            <v>Photo</v>
          </cell>
          <cell r="F1014" t="str">
            <v>POSTE VACANT</v>
          </cell>
          <cell r="G1014">
            <v>0</v>
          </cell>
          <cell r="H1014">
            <v>0</v>
          </cell>
        </row>
        <row r="1015">
          <cell r="A1015" t="str">
            <v>(T201K3)</v>
          </cell>
          <cell r="B1015">
            <v>201</v>
          </cell>
          <cell r="C1015" t="str">
            <v>KIWA 3</v>
          </cell>
          <cell r="D1015">
            <v>0</v>
          </cell>
          <cell r="E1015" t="str">
            <v>Photo</v>
          </cell>
          <cell r="F1015" t="str">
            <v>POSTE VACANT</v>
          </cell>
          <cell r="G1015">
            <v>0</v>
          </cell>
          <cell r="H1015">
            <v>0</v>
          </cell>
        </row>
        <row r="1016">
          <cell r="A1016" t="str">
            <v>(T201K4)</v>
          </cell>
          <cell r="B1016">
            <v>201</v>
          </cell>
          <cell r="C1016" t="str">
            <v>KIWA 4</v>
          </cell>
          <cell r="D1016">
            <v>0</v>
          </cell>
          <cell r="E1016" t="str">
            <v>Photo</v>
          </cell>
          <cell r="F1016" t="str">
            <v>Fraise 3 tailles</v>
          </cell>
          <cell r="G1016" t="str">
            <v>31.70</v>
          </cell>
          <cell r="H1016" t="str">
            <v>0.2</v>
          </cell>
        </row>
        <row r="1017">
          <cell r="A1017" t="str">
            <v>(T201MI)</v>
          </cell>
          <cell r="B1017">
            <v>201</v>
          </cell>
          <cell r="C1017" t="str">
            <v>MITSUI</v>
          </cell>
          <cell r="D1017">
            <v>0</v>
          </cell>
          <cell r="E1017" t="str">
            <v>Photo</v>
          </cell>
          <cell r="F1017" t="str">
            <v>POSTE VACANT</v>
          </cell>
          <cell r="G1017" t="str">
            <v xml:space="preserve"> </v>
          </cell>
          <cell r="H1017">
            <v>0</v>
          </cell>
        </row>
        <row r="1018">
          <cell r="A1018" t="str">
            <v>(T202K1)</v>
          </cell>
          <cell r="B1018">
            <v>202</v>
          </cell>
          <cell r="C1018" t="str">
            <v>KIWA 1</v>
          </cell>
          <cell r="D1018">
            <v>0</v>
          </cell>
          <cell r="E1018" t="str">
            <v>Photo</v>
          </cell>
          <cell r="F1018" t="str">
            <v>Taraud</v>
          </cell>
          <cell r="G1018" t="str">
            <v>M14X200</v>
          </cell>
          <cell r="H1018">
            <v>0</v>
          </cell>
        </row>
        <row r="1019">
          <cell r="A1019" t="str">
            <v>(T202K2)</v>
          </cell>
          <cell r="B1019">
            <v>202</v>
          </cell>
          <cell r="C1019" t="str">
            <v>KIWA 2</v>
          </cell>
          <cell r="D1019">
            <v>0</v>
          </cell>
          <cell r="E1019" t="str">
            <v>Photo</v>
          </cell>
          <cell r="F1019" t="str">
            <v>POSTE VACANT</v>
          </cell>
          <cell r="G1019">
            <v>0</v>
          </cell>
          <cell r="H1019">
            <v>0</v>
          </cell>
        </row>
        <row r="1020">
          <cell r="A1020" t="str">
            <v>(T202K3)</v>
          </cell>
          <cell r="B1020">
            <v>202</v>
          </cell>
          <cell r="C1020" t="str">
            <v>KIWA 3</v>
          </cell>
          <cell r="D1020">
            <v>0</v>
          </cell>
          <cell r="E1020" t="str">
            <v>Photo</v>
          </cell>
          <cell r="F1020" t="str">
            <v>POSTE VACANT</v>
          </cell>
          <cell r="G1020">
            <v>0</v>
          </cell>
          <cell r="H1020">
            <v>0</v>
          </cell>
        </row>
        <row r="1021">
          <cell r="A1021" t="str">
            <v>(T202K4)</v>
          </cell>
          <cell r="B1021">
            <v>202</v>
          </cell>
          <cell r="C1021" t="str">
            <v>KIWA 4</v>
          </cell>
          <cell r="D1021">
            <v>0</v>
          </cell>
          <cell r="E1021" t="str">
            <v>Photo</v>
          </cell>
          <cell r="F1021" t="str">
            <v>Foret</v>
          </cell>
          <cell r="G1021" t="str">
            <v>4.00</v>
          </cell>
          <cell r="H1021">
            <v>0</v>
          </cell>
        </row>
        <row r="1022">
          <cell r="A1022" t="str">
            <v>(T202MI)</v>
          </cell>
          <cell r="B1022">
            <v>202</v>
          </cell>
          <cell r="C1022" t="str">
            <v>MITSUI</v>
          </cell>
          <cell r="D1022">
            <v>0</v>
          </cell>
          <cell r="E1022" t="str">
            <v>Photo</v>
          </cell>
          <cell r="F1022" t="str">
            <v>POSTE VACANT</v>
          </cell>
          <cell r="G1022" t="str">
            <v xml:space="preserve"> </v>
          </cell>
          <cell r="H1022">
            <v>0</v>
          </cell>
        </row>
        <row r="1023">
          <cell r="A1023" t="str">
            <v>(T203K1)</v>
          </cell>
          <cell r="B1023">
            <v>203</v>
          </cell>
          <cell r="C1023" t="str">
            <v>KIWA 1</v>
          </cell>
          <cell r="D1023">
            <v>0</v>
          </cell>
          <cell r="E1023" t="str">
            <v>Photo</v>
          </cell>
          <cell r="F1023" t="str">
            <v>Fraise</v>
          </cell>
          <cell r="G1023" t="str">
            <v>16.00</v>
          </cell>
          <cell r="H1023">
            <v>0</v>
          </cell>
        </row>
        <row r="1024">
          <cell r="A1024" t="str">
            <v>(T203K2)</v>
          </cell>
          <cell r="B1024">
            <v>203</v>
          </cell>
          <cell r="C1024" t="str">
            <v>KIWA 2</v>
          </cell>
          <cell r="D1024">
            <v>0</v>
          </cell>
          <cell r="E1024" t="str">
            <v>Photo</v>
          </cell>
          <cell r="F1024" t="str">
            <v>Foret</v>
          </cell>
          <cell r="G1024" t="str">
            <v>15.70</v>
          </cell>
          <cell r="H1024">
            <v>0</v>
          </cell>
        </row>
        <row r="1025">
          <cell r="A1025" t="str">
            <v>(T203K3)</v>
          </cell>
          <cell r="B1025">
            <v>203</v>
          </cell>
          <cell r="C1025" t="str">
            <v>KIWA 3</v>
          </cell>
          <cell r="D1025">
            <v>0</v>
          </cell>
          <cell r="E1025" t="str">
            <v>Photo</v>
          </cell>
          <cell r="F1025" t="str">
            <v>POSTE VACANT</v>
          </cell>
          <cell r="G1025">
            <v>0</v>
          </cell>
          <cell r="H1025">
            <v>0</v>
          </cell>
        </row>
        <row r="1026">
          <cell r="A1026" t="str">
            <v>(T203K4)</v>
          </cell>
          <cell r="B1026">
            <v>203</v>
          </cell>
          <cell r="C1026" t="str">
            <v>KIWA 4</v>
          </cell>
          <cell r="D1026">
            <v>203</v>
          </cell>
          <cell r="E1026" t="str">
            <v>Photo</v>
          </cell>
          <cell r="F1026" t="str">
            <v>Fraise</v>
          </cell>
          <cell r="G1026" t="str">
            <v>14.00</v>
          </cell>
          <cell r="H1026">
            <v>0</v>
          </cell>
        </row>
        <row r="1027">
          <cell r="A1027" t="str">
            <v>(T203MI)</v>
          </cell>
          <cell r="B1027">
            <v>203</v>
          </cell>
          <cell r="C1027" t="str">
            <v>MITSUI</v>
          </cell>
          <cell r="D1027">
            <v>0</v>
          </cell>
          <cell r="E1027" t="str">
            <v>Photo</v>
          </cell>
          <cell r="F1027" t="str">
            <v>POSTE VACANT</v>
          </cell>
          <cell r="G1027">
            <v>0</v>
          </cell>
          <cell r="H1027">
            <v>0</v>
          </cell>
        </row>
        <row r="1028">
          <cell r="A1028" t="str">
            <v>(T204K1)</v>
          </cell>
          <cell r="B1028">
            <v>204</v>
          </cell>
          <cell r="C1028" t="str">
            <v>KIWA 1</v>
          </cell>
          <cell r="D1028">
            <v>0</v>
          </cell>
          <cell r="E1028" t="str">
            <v>Photo</v>
          </cell>
          <cell r="F1028" t="str">
            <v>Foret</v>
          </cell>
          <cell r="G1028" t="str">
            <v>5.00</v>
          </cell>
          <cell r="H1028">
            <v>0</v>
          </cell>
        </row>
        <row r="1029">
          <cell r="A1029" t="str">
            <v>(T204K2)</v>
          </cell>
          <cell r="B1029">
            <v>204</v>
          </cell>
          <cell r="C1029" t="str">
            <v>KIWA 2</v>
          </cell>
          <cell r="D1029">
            <v>0</v>
          </cell>
          <cell r="E1029" t="str">
            <v>Photo</v>
          </cell>
          <cell r="F1029" t="str">
            <v>Taraud</v>
          </cell>
          <cell r="G1029" t="str">
            <v>M14X150</v>
          </cell>
          <cell r="H1029">
            <v>0</v>
          </cell>
        </row>
        <row r="1030">
          <cell r="A1030" t="str">
            <v>(T204K3)</v>
          </cell>
          <cell r="B1030">
            <v>204</v>
          </cell>
          <cell r="C1030" t="str">
            <v>KIWA 3</v>
          </cell>
          <cell r="D1030">
            <v>0</v>
          </cell>
          <cell r="E1030" t="str">
            <v>Photo</v>
          </cell>
          <cell r="F1030" t="str">
            <v>POSTE VACANT</v>
          </cell>
          <cell r="G1030">
            <v>0</v>
          </cell>
          <cell r="H1030">
            <v>0</v>
          </cell>
        </row>
        <row r="1031">
          <cell r="A1031" t="str">
            <v>(T204K4)</v>
          </cell>
          <cell r="B1031">
            <v>204</v>
          </cell>
          <cell r="C1031" t="str">
            <v>KIWA 4</v>
          </cell>
          <cell r="D1031">
            <v>0</v>
          </cell>
          <cell r="E1031" t="str">
            <v>Photo</v>
          </cell>
          <cell r="F1031" t="str">
            <v>Foret</v>
          </cell>
          <cell r="G1031" t="str">
            <v>5.00</v>
          </cell>
          <cell r="H1031">
            <v>0</v>
          </cell>
        </row>
        <row r="1032">
          <cell r="A1032" t="str">
            <v>(T204MI)</v>
          </cell>
          <cell r="B1032">
            <v>204</v>
          </cell>
          <cell r="C1032" t="str">
            <v>MITSUI</v>
          </cell>
          <cell r="D1032">
            <v>0</v>
          </cell>
          <cell r="E1032" t="str">
            <v>Photo</v>
          </cell>
          <cell r="F1032" t="str">
            <v>POSTE VACANT</v>
          </cell>
          <cell r="G1032" t="str">
            <v xml:space="preserve"> </v>
          </cell>
          <cell r="H1032">
            <v>0</v>
          </cell>
        </row>
        <row r="1033">
          <cell r="A1033" t="str">
            <v>(T205K1)</v>
          </cell>
          <cell r="B1033">
            <v>205</v>
          </cell>
          <cell r="C1033" t="str">
            <v>KIWA 1</v>
          </cell>
          <cell r="D1033">
            <v>205</v>
          </cell>
          <cell r="E1033" t="str">
            <v>Photo</v>
          </cell>
          <cell r="F1033" t="str">
            <v>Foret</v>
          </cell>
          <cell r="G1033" t="str">
            <v>19.60</v>
          </cell>
          <cell r="H1033">
            <v>0</v>
          </cell>
        </row>
        <row r="1034">
          <cell r="A1034" t="str">
            <v>(T205K2)</v>
          </cell>
          <cell r="B1034">
            <v>205</v>
          </cell>
          <cell r="C1034" t="str">
            <v>KIWA 2</v>
          </cell>
          <cell r="D1034">
            <v>0</v>
          </cell>
          <cell r="E1034" t="str">
            <v>Photo</v>
          </cell>
          <cell r="F1034" t="str">
            <v>POSTE VACANT</v>
          </cell>
          <cell r="G1034">
            <v>0</v>
          </cell>
          <cell r="H1034">
            <v>0</v>
          </cell>
        </row>
        <row r="1035">
          <cell r="A1035" t="str">
            <v>(T205K3)</v>
          </cell>
          <cell r="B1035">
            <v>205</v>
          </cell>
          <cell r="C1035" t="str">
            <v>KIWA 3</v>
          </cell>
          <cell r="D1035">
            <v>270</v>
          </cell>
          <cell r="E1035" t="str">
            <v>Photo</v>
          </cell>
          <cell r="F1035" t="str">
            <v>Alésoir</v>
          </cell>
          <cell r="G1035" t="str">
            <v>15.00</v>
          </cell>
          <cell r="H1035">
            <v>0</v>
          </cell>
        </row>
        <row r="1036">
          <cell r="A1036" t="str">
            <v>(T205K4)</v>
          </cell>
          <cell r="B1036">
            <v>205</v>
          </cell>
          <cell r="C1036" t="str">
            <v>KIWA 4</v>
          </cell>
          <cell r="D1036">
            <v>205</v>
          </cell>
          <cell r="E1036" t="str">
            <v>Photo</v>
          </cell>
          <cell r="F1036" t="str">
            <v>Foret</v>
          </cell>
          <cell r="G1036" t="str">
            <v>19.60</v>
          </cell>
          <cell r="H1036">
            <v>0</v>
          </cell>
        </row>
        <row r="1037">
          <cell r="A1037" t="str">
            <v>(T205MI)</v>
          </cell>
          <cell r="B1037">
            <v>205</v>
          </cell>
          <cell r="C1037" t="str">
            <v>MITSUI</v>
          </cell>
          <cell r="D1037">
            <v>0</v>
          </cell>
          <cell r="E1037" t="str">
            <v>Photo</v>
          </cell>
          <cell r="F1037" t="str">
            <v>POSTE VACANT</v>
          </cell>
          <cell r="G1037" t="str">
            <v xml:space="preserve"> </v>
          </cell>
          <cell r="H1037">
            <v>0</v>
          </cell>
        </row>
        <row r="1038">
          <cell r="A1038" t="str">
            <v>(T206K1)</v>
          </cell>
          <cell r="B1038">
            <v>206</v>
          </cell>
          <cell r="C1038" t="str">
            <v>KIWA 1</v>
          </cell>
          <cell r="D1038">
            <v>0</v>
          </cell>
          <cell r="E1038" t="str">
            <v>Photo</v>
          </cell>
          <cell r="F1038" t="str">
            <v>Tête à alèser</v>
          </cell>
          <cell r="G1038" t="str">
            <v>72.00</v>
          </cell>
          <cell r="H1038">
            <v>0</v>
          </cell>
        </row>
        <row r="1039">
          <cell r="A1039" t="str">
            <v>(T206K2)</v>
          </cell>
          <cell r="B1039">
            <v>206</v>
          </cell>
          <cell r="C1039" t="str">
            <v>KIWA 2</v>
          </cell>
          <cell r="D1039">
            <v>0</v>
          </cell>
          <cell r="E1039" t="str">
            <v>Photo</v>
          </cell>
          <cell r="F1039" t="str">
            <v>Fraise à chanfreiner</v>
          </cell>
          <cell r="G1039" t="str">
            <v>25.00</v>
          </cell>
          <cell r="H1039">
            <v>0</v>
          </cell>
        </row>
        <row r="1040">
          <cell r="A1040" t="str">
            <v>(T206K3)</v>
          </cell>
          <cell r="B1040">
            <v>206</v>
          </cell>
          <cell r="C1040" t="str">
            <v>KIWA 3</v>
          </cell>
          <cell r="D1040">
            <v>0</v>
          </cell>
          <cell r="E1040" t="str">
            <v>Photo</v>
          </cell>
          <cell r="F1040" t="str">
            <v>POSTE VACANT</v>
          </cell>
          <cell r="G1040">
            <v>0</v>
          </cell>
          <cell r="H1040">
            <v>0</v>
          </cell>
        </row>
        <row r="1041">
          <cell r="A1041" t="str">
            <v>(T206K4)</v>
          </cell>
          <cell r="B1041">
            <v>206</v>
          </cell>
          <cell r="C1041" t="str">
            <v>KIWA 4</v>
          </cell>
          <cell r="D1041">
            <v>0</v>
          </cell>
          <cell r="E1041" t="str">
            <v>Photo</v>
          </cell>
          <cell r="F1041" t="str">
            <v>Fraise de finition</v>
          </cell>
          <cell r="G1041" t="str">
            <v>20.00</v>
          </cell>
          <cell r="H1041">
            <v>0</v>
          </cell>
        </row>
        <row r="1042">
          <cell r="A1042" t="str">
            <v>(T206MI)</v>
          </cell>
          <cell r="B1042">
            <v>206</v>
          </cell>
          <cell r="C1042" t="str">
            <v>MITSUI</v>
          </cell>
          <cell r="D1042">
            <v>0</v>
          </cell>
          <cell r="E1042" t="str">
            <v>Photo</v>
          </cell>
          <cell r="F1042" t="str">
            <v>POSTE VACANT</v>
          </cell>
          <cell r="G1042">
            <v>0</v>
          </cell>
          <cell r="H1042">
            <v>0</v>
          </cell>
        </row>
        <row r="1043">
          <cell r="A1043" t="str">
            <v>(T207K1)</v>
          </cell>
          <cell r="B1043">
            <v>207</v>
          </cell>
          <cell r="C1043" t="str">
            <v>KIWA 1</v>
          </cell>
          <cell r="D1043">
            <v>0</v>
          </cell>
          <cell r="E1043" t="str">
            <v>Photo</v>
          </cell>
          <cell r="F1043" t="str">
            <v>Fraise</v>
          </cell>
          <cell r="G1043" t="str">
            <v>12.00</v>
          </cell>
          <cell r="H1043">
            <v>0</v>
          </cell>
        </row>
        <row r="1044">
          <cell r="A1044" t="str">
            <v>(T207K2)</v>
          </cell>
          <cell r="B1044">
            <v>207</v>
          </cell>
          <cell r="C1044" t="str">
            <v>KIWA 2</v>
          </cell>
          <cell r="D1044">
            <v>0</v>
          </cell>
          <cell r="E1044" t="str">
            <v>Photo</v>
          </cell>
          <cell r="F1044" t="str">
            <v>Fraise longue</v>
          </cell>
          <cell r="G1044" t="str">
            <v>15.70</v>
          </cell>
          <cell r="H1044">
            <v>0</v>
          </cell>
        </row>
        <row r="1045">
          <cell r="A1045" t="str">
            <v>(T207K3)</v>
          </cell>
          <cell r="B1045">
            <v>207</v>
          </cell>
          <cell r="C1045" t="str">
            <v>KIWA 3</v>
          </cell>
          <cell r="D1045">
            <v>0</v>
          </cell>
          <cell r="E1045" t="str">
            <v>Photo</v>
          </cell>
          <cell r="F1045" t="str">
            <v>POSTE VACANT</v>
          </cell>
          <cell r="G1045">
            <v>0</v>
          </cell>
          <cell r="H1045">
            <v>0</v>
          </cell>
        </row>
        <row r="1046">
          <cell r="A1046" t="str">
            <v>(T207K4)</v>
          </cell>
          <cell r="B1046">
            <v>207</v>
          </cell>
          <cell r="C1046" t="str">
            <v>KIWA 4</v>
          </cell>
          <cell r="D1046">
            <v>0</v>
          </cell>
          <cell r="E1046" t="str">
            <v>Photo</v>
          </cell>
          <cell r="F1046" t="str">
            <v>Fraise</v>
          </cell>
          <cell r="G1046" t="str">
            <v>14.00</v>
          </cell>
          <cell r="H1046">
            <v>0</v>
          </cell>
        </row>
        <row r="1047">
          <cell r="A1047" t="str">
            <v>(T207MI)</v>
          </cell>
          <cell r="B1047">
            <v>207</v>
          </cell>
          <cell r="C1047" t="str">
            <v>MITSUI</v>
          </cell>
          <cell r="D1047">
            <v>0</v>
          </cell>
          <cell r="E1047" t="str">
            <v>Photo</v>
          </cell>
          <cell r="F1047" t="str">
            <v>POSTE VACANT</v>
          </cell>
          <cell r="G1047" t="str">
            <v xml:space="preserve"> </v>
          </cell>
          <cell r="H1047">
            <v>0</v>
          </cell>
        </row>
        <row r="1048">
          <cell r="A1048" t="str">
            <v>(T208K1)</v>
          </cell>
          <cell r="B1048">
            <v>208</v>
          </cell>
          <cell r="C1048" t="str">
            <v>KIWA 1</v>
          </cell>
          <cell r="D1048">
            <v>0</v>
          </cell>
          <cell r="E1048" t="str">
            <v>Photo</v>
          </cell>
          <cell r="F1048" t="str">
            <v>Fraise 3 tailles</v>
          </cell>
          <cell r="G1048" t="str">
            <v>21.70</v>
          </cell>
          <cell r="H1048">
            <v>0</v>
          </cell>
        </row>
        <row r="1049">
          <cell r="A1049" t="str">
            <v>(T208K2)</v>
          </cell>
          <cell r="B1049">
            <v>208</v>
          </cell>
          <cell r="C1049" t="str">
            <v>KIWA 2</v>
          </cell>
          <cell r="D1049">
            <v>0</v>
          </cell>
          <cell r="E1049" t="str">
            <v>Photo</v>
          </cell>
          <cell r="F1049" t="str">
            <v>Foret</v>
          </cell>
          <cell r="G1049" t="str">
            <v>5.00</v>
          </cell>
          <cell r="H1049">
            <v>0</v>
          </cell>
        </row>
        <row r="1050">
          <cell r="A1050" t="str">
            <v>(T208K3)</v>
          </cell>
          <cell r="B1050">
            <v>208</v>
          </cell>
          <cell r="C1050" t="str">
            <v>KIWA 3</v>
          </cell>
          <cell r="D1050">
            <v>0</v>
          </cell>
          <cell r="E1050" t="str">
            <v>Photo</v>
          </cell>
          <cell r="F1050" t="str">
            <v>POSTE VACANT</v>
          </cell>
          <cell r="G1050">
            <v>0</v>
          </cell>
          <cell r="H1050">
            <v>0</v>
          </cell>
        </row>
        <row r="1051">
          <cell r="A1051" t="str">
            <v>(T208K4)</v>
          </cell>
          <cell r="B1051">
            <v>208</v>
          </cell>
          <cell r="C1051" t="str">
            <v>KIWA 4</v>
          </cell>
          <cell r="D1051">
            <v>0</v>
          </cell>
          <cell r="E1051" t="str">
            <v>Photo</v>
          </cell>
          <cell r="F1051" t="str">
            <v>Fraise 3 tailles</v>
          </cell>
          <cell r="G1051" t="str">
            <v>21.70</v>
          </cell>
          <cell r="H1051">
            <v>0</v>
          </cell>
        </row>
        <row r="1052">
          <cell r="A1052" t="str">
            <v>(T208MI)</v>
          </cell>
          <cell r="B1052">
            <v>208</v>
          </cell>
          <cell r="C1052" t="str">
            <v>MITSUI</v>
          </cell>
          <cell r="D1052">
            <v>0</v>
          </cell>
          <cell r="E1052" t="str">
            <v>Photo</v>
          </cell>
          <cell r="F1052" t="str">
            <v>POSTE VACANT</v>
          </cell>
          <cell r="G1052" t="str">
            <v xml:space="preserve"> </v>
          </cell>
          <cell r="H1052">
            <v>0</v>
          </cell>
        </row>
        <row r="1053">
          <cell r="A1053" t="str">
            <v>(T209K1)</v>
          </cell>
          <cell r="B1053">
            <v>209</v>
          </cell>
          <cell r="C1053" t="str">
            <v>KIWA 1</v>
          </cell>
          <cell r="D1053">
            <v>0</v>
          </cell>
          <cell r="E1053" t="str">
            <v>Photo</v>
          </cell>
          <cell r="F1053" t="str">
            <v>Fraise 3 tailles</v>
          </cell>
          <cell r="G1053" t="str">
            <v>27.70</v>
          </cell>
          <cell r="H1053">
            <v>0</v>
          </cell>
        </row>
        <row r="1054">
          <cell r="A1054" t="str">
            <v>(T209K2)</v>
          </cell>
          <cell r="B1054">
            <v>209</v>
          </cell>
          <cell r="C1054" t="str">
            <v>KIWA 2</v>
          </cell>
          <cell r="D1054">
            <v>0</v>
          </cell>
          <cell r="E1054" t="str">
            <v>Photo</v>
          </cell>
          <cell r="F1054" t="str">
            <v>POSTE VACANT</v>
          </cell>
          <cell r="G1054">
            <v>0</v>
          </cell>
          <cell r="H1054">
            <v>0</v>
          </cell>
        </row>
        <row r="1055">
          <cell r="A1055" t="str">
            <v>(T209K3)</v>
          </cell>
          <cell r="B1055">
            <v>209</v>
          </cell>
          <cell r="C1055" t="str">
            <v>KIWA 3</v>
          </cell>
          <cell r="D1055">
            <v>0</v>
          </cell>
          <cell r="E1055" t="str">
            <v>Photo</v>
          </cell>
          <cell r="F1055" t="str">
            <v>POSTE VACANT</v>
          </cell>
          <cell r="G1055">
            <v>0</v>
          </cell>
          <cell r="H1055">
            <v>0</v>
          </cell>
        </row>
        <row r="1056">
          <cell r="A1056" t="str">
            <v>(T209K4)</v>
          </cell>
          <cell r="B1056">
            <v>209</v>
          </cell>
          <cell r="C1056" t="str">
            <v>KIWA 4</v>
          </cell>
          <cell r="D1056">
            <v>0</v>
          </cell>
          <cell r="E1056" t="str">
            <v>Photo</v>
          </cell>
          <cell r="F1056" t="str">
            <v>Fraise 3 tailles</v>
          </cell>
          <cell r="G1056" t="str">
            <v>24.00</v>
          </cell>
          <cell r="H1056" t="str">
            <v>1.5</v>
          </cell>
        </row>
        <row r="1057">
          <cell r="A1057" t="str">
            <v>(T209MI)</v>
          </cell>
          <cell r="B1057">
            <v>209</v>
          </cell>
          <cell r="C1057" t="str">
            <v>MITSUI</v>
          </cell>
          <cell r="D1057">
            <v>0</v>
          </cell>
          <cell r="E1057" t="str">
            <v>Photo</v>
          </cell>
          <cell r="F1057" t="str">
            <v>POSTE VACANT</v>
          </cell>
          <cell r="G1057" t="str">
            <v xml:space="preserve"> </v>
          </cell>
          <cell r="H1057">
            <v>0</v>
          </cell>
        </row>
        <row r="1058">
          <cell r="A1058" t="str">
            <v>(T210K1)</v>
          </cell>
          <cell r="B1058">
            <v>210</v>
          </cell>
          <cell r="C1058" t="str">
            <v>KIWA 1</v>
          </cell>
          <cell r="D1058">
            <v>0</v>
          </cell>
          <cell r="E1058" t="str">
            <v>Photo</v>
          </cell>
          <cell r="F1058" t="str">
            <v>Tourteau Alu</v>
          </cell>
          <cell r="G1058" t="str">
            <v>40.00</v>
          </cell>
          <cell r="H1058" t="str">
            <v>0.4</v>
          </cell>
        </row>
        <row r="1059">
          <cell r="A1059" t="str">
            <v>(T210K2)</v>
          </cell>
          <cell r="B1059">
            <v>210</v>
          </cell>
          <cell r="C1059" t="str">
            <v>KIWA 2</v>
          </cell>
          <cell r="D1059">
            <v>0</v>
          </cell>
          <cell r="E1059" t="str">
            <v>Photo</v>
          </cell>
          <cell r="F1059" t="str">
            <v>POSTE VACANT</v>
          </cell>
          <cell r="G1059">
            <v>0</v>
          </cell>
          <cell r="H1059">
            <v>0</v>
          </cell>
        </row>
        <row r="1060">
          <cell r="A1060" t="str">
            <v>(T210K3)</v>
          </cell>
          <cell r="B1060">
            <v>210</v>
          </cell>
          <cell r="C1060" t="str">
            <v>KIWA 3</v>
          </cell>
          <cell r="D1060">
            <v>0</v>
          </cell>
          <cell r="E1060" t="str">
            <v>Photo</v>
          </cell>
          <cell r="F1060" t="str">
            <v>POSTE VACANT</v>
          </cell>
          <cell r="G1060">
            <v>0</v>
          </cell>
          <cell r="H1060">
            <v>0</v>
          </cell>
        </row>
        <row r="1061">
          <cell r="A1061" t="str">
            <v>(T210K4)</v>
          </cell>
          <cell r="B1061">
            <v>210</v>
          </cell>
          <cell r="C1061" t="str">
            <v>KIWA 4</v>
          </cell>
          <cell r="D1061">
            <v>0</v>
          </cell>
          <cell r="E1061" t="str">
            <v>Photo</v>
          </cell>
          <cell r="F1061" t="str">
            <v>Fraise 3 tailles</v>
          </cell>
          <cell r="G1061" t="str">
            <v>10.00</v>
          </cell>
          <cell r="H1061" t="str">
            <v>1</v>
          </cell>
        </row>
        <row r="1062">
          <cell r="A1062" t="str">
            <v>(T210MI)</v>
          </cell>
          <cell r="B1062">
            <v>210</v>
          </cell>
          <cell r="C1062" t="str">
            <v>MITSUI</v>
          </cell>
          <cell r="D1062">
            <v>0</v>
          </cell>
          <cell r="E1062" t="str">
            <v>Photo</v>
          </cell>
          <cell r="F1062" t="str">
            <v>POSTE VACANT</v>
          </cell>
          <cell r="G1062">
            <v>0</v>
          </cell>
          <cell r="H1062">
            <v>0</v>
          </cell>
        </row>
        <row r="1063">
          <cell r="A1063" t="str">
            <v>(T211K1)</v>
          </cell>
          <cell r="B1063">
            <v>211</v>
          </cell>
          <cell r="C1063" t="str">
            <v>KIWA 1</v>
          </cell>
          <cell r="D1063">
            <v>0</v>
          </cell>
          <cell r="E1063" t="str">
            <v>Photo</v>
          </cell>
          <cell r="F1063" t="str">
            <v>POSTE VACANT</v>
          </cell>
          <cell r="G1063">
            <v>0</v>
          </cell>
          <cell r="H1063">
            <v>0</v>
          </cell>
        </row>
        <row r="1064">
          <cell r="A1064" t="str">
            <v>(T211K2)</v>
          </cell>
          <cell r="B1064">
            <v>211</v>
          </cell>
          <cell r="C1064" t="str">
            <v>KIWA 2</v>
          </cell>
          <cell r="D1064">
            <v>0</v>
          </cell>
          <cell r="E1064" t="str">
            <v>Photo</v>
          </cell>
          <cell r="F1064" t="str">
            <v>POSTE VACANT</v>
          </cell>
          <cell r="G1064">
            <v>0</v>
          </cell>
          <cell r="H1064">
            <v>0</v>
          </cell>
        </row>
        <row r="1065">
          <cell r="A1065" t="str">
            <v>(T211K3)</v>
          </cell>
          <cell r="B1065">
            <v>211</v>
          </cell>
          <cell r="C1065" t="str">
            <v>KIWA 3</v>
          </cell>
          <cell r="D1065">
            <v>0</v>
          </cell>
          <cell r="E1065" t="str">
            <v>Photo</v>
          </cell>
          <cell r="F1065" t="str">
            <v>POSTE VACANT</v>
          </cell>
          <cell r="G1065">
            <v>0</v>
          </cell>
          <cell r="H1065">
            <v>0</v>
          </cell>
        </row>
        <row r="1066">
          <cell r="A1066" t="str">
            <v>(T211K4)</v>
          </cell>
          <cell r="B1066">
            <v>211</v>
          </cell>
          <cell r="C1066" t="str">
            <v>KIWA 4</v>
          </cell>
          <cell r="D1066">
            <v>0</v>
          </cell>
          <cell r="E1066" t="str">
            <v>Photo</v>
          </cell>
          <cell r="F1066" t="str">
            <v>Foret à fond plat</v>
          </cell>
          <cell r="G1066" t="str">
            <v>11.00</v>
          </cell>
          <cell r="H1066">
            <v>0</v>
          </cell>
        </row>
        <row r="1067">
          <cell r="A1067" t="str">
            <v>(T211MI)</v>
          </cell>
          <cell r="B1067">
            <v>211</v>
          </cell>
          <cell r="C1067" t="str">
            <v>MITSUI</v>
          </cell>
          <cell r="D1067">
            <v>0</v>
          </cell>
          <cell r="E1067" t="str">
            <v>Photo</v>
          </cell>
          <cell r="F1067" t="str">
            <v>Foret</v>
          </cell>
          <cell r="G1067" t="str">
            <v>4.00</v>
          </cell>
          <cell r="H1067">
            <v>0</v>
          </cell>
        </row>
        <row r="1068">
          <cell r="A1068" t="str">
            <v>(T212K1)</v>
          </cell>
          <cell r="B1068">
            <v>212</v>
          </cell>
          <cell r="C1068" t="str">
            <v>KIWA 1</v>
          </cell>
          <cell r="D1068">
            <v>0</v>
          </cell>
          <cell r="E1068" t="str">
            <v>Photo</v>
          </cell>
          <cell r="F1068" t="str">
            <v>POSTE VACANT</v>
          </cell>
          <cell r="G1068">
            <v>0</v>
          </cell>
          <cell r="H1068">
            <v>0</v>
          </cell>
        </row>
        <row r="1069">
          <cell r="A1069" t="str">
            <v>(T212K2)</v>
          </cell>
          <cell r="B1069">
            <v>212</v>
          </cell>
          <cell r="C1069" t="str">
            <v>KIWA 2</v>
          </cell>
          <cell r="D1069">
            <v>0</v>
          </cell>
          <cell r="E1069" t="str">
            <v>Photo</v>
          </cell>
          <cell r="F1069" t="str">
            <v>POSTE VACANT</v>
          </cell>
          <cell r="G1069">
            <v>0</v>
          </cell>
          <cell r="H1069">
            <v>0</v>
          </cell>
        </row>
        <row r="1070">
          <cell r="A1070" t="str">
            <v>(T212K3)</v>
          </cell>
          <cell r="B1070">
            <v>212</v>
          </cell>
          <cell r="C1070" t="str">
            <v>KIWA 3</v>
          </cell>
          <cell r="D1070">
            <v>0</v>
          </cell>
          <cell r="E1070" t="str">
            <v>Photo</v>
          </cell>
          <cell r="F1070" t="str">
            <v>Fraise torique</v>
          </cell>
          <cell r="G1070" t="str">
            <v>16.00</v>
          </cell>
          <cell r="H1070" t="str">
            <v>1</v>
          </cell>
        </row>
        <row r="1071">
          <cell r="A1071" t="str">
            <v>(T212K4)</v>
          </cell>
          <cell r="B1071">
            <v>212</v>
          </cell>
          <cell r="C1071" t="str">
            <v>KIWA 4</v>
          </cell>
          <cell r="D1071">
            <v>0</v>
          </cell>
          <cell r="E1071" t="str">
            <v>Photo</v>
          </cell>
          <cell r="F1071" t="str">
            <v>Fraise</v>
          </cell>
          <cell r="G1071" t="str">
            <v>10.00</v>
          </cell>
          <cell r="H1071">
            <v>0</v>
          </cell>
        </row>
        <row r="1072">
          <cell r="A1072" t="str">
            <v>(T212MI)</v>
          </cell>
          <cell r="B1072">
            <v>212</v>
          </cell>
          <cell r="C1072" t="str">
            <v>MITSUI</v>
          </cell>
          <cell r="D1072">
            <v>0</v>
          </cell>
          <cell r="E1072" t="str">
            <v>Photo</v>
          </cell>
          <cell r="F1072" t="str">
            <v>Foret</v>
          </cell>
          <cell r="G1072" t="str">
            <v>7.00</v>
          </cell>
          <cell r="H1072">
            <v>0</v>
          </cell>
        </row>
        <row r="1073">
          <cell r="A1073" t="str">
            <v>(T213K1)</v>
          </cell>
          <cell r="B1073">
            <v>213</v>
          </cell>
          <cell r="C1073" t="str">
            <v>KIWA 1</v>
          </cell>
          <cell r="D1073">
            <v>0</v>
          </cell>
          <cell r="E1073" t="str">
            <v>Photo</v>
          </cell>
          <cell r="F1073" t="str">
            <v>POSTE VACANT</v>
          </cell>
          <cell r="G1073">
            <v>0</v>
          </cell>
          <cell r="H1073">
            <v>0</v>
          </cell>
        </row>
        <row r="1074">
          <cell r="A1074" t="str">
            <v>(T213K2)</v>
          </cell>
          <cell r="B1074">
            <v>213</v>
          </cell>
          <cell r="C1074" t="str">
            <v>KIWA 2</v>
          </cell>
          <cell r="D1074">
            <v>0</v>
          </cell>
          <cell r="E1074" t="str">
            <v>Photo</v>
          </cell>
          <cell r="F1074" t="str">
            <v>POSTE VACANT</v>
          </cell>
          <cell r="G1074">
            <v>0</v>
          </cell>
          <cell r="H1074">
            <v>0</v>
          </cell>
        </row>
        <row r="1075">
          <cell r="A1075" t="str">
            <v>(T213K3)</v>
          </cell>
          <cell r="B1075">
            <v>213</v>
          </cell>
          <cell r="C1075" t="str">
            <v>KIWA 3</v>
          </cell>
          <cell r="D1075">
            <v>0</v>
          </cell>
          <cell r="E1075" t="str">
            <v>Photo</v>
          </cell>
          <cell r="F1075" t="str">
            <v>POSTE VACANT</v>
          </cell>
          <cell r="G1075">
            <v>0</v>
          </cell>
          <cell r="H1075">
            <v>0</v>
          </cell>
        </row>
        <row r="1076">
          <cell r="A1076" t="str">
            <v>(T213K4)</v>
          </cell>
          <cell r="B1076">
            <v>213</v>
          </cell>
          <cell r="C1076" t="str">
            <v>KIWA 4</v>
          </cell>
          <cell r="D1076">
            <v>0</v>
          </cell>
          <cell r="E1076" t="str">
            <v>Photo</v>
          </cell>
          <cell r="F1076" t="str">
            <v>Fraise de finition</v>
          </cell>
          <cell r="G1076" t="str">
            <v>12.00</v>
          </cell>
          <cell r="H1076">
            <v>0</v>
          </cell>
        </row>
        <row r="1077">
          <cell r="A1077" t="str">
            <v>(T213MI)</v>
          </cell>
          <cell r="B1077">
            <v>213</v>
          </cell>
          <cell r="C1077" t="str">
            <v>MITSUI</v>
          </cell>
          <cell r="D1077">
            <v>0</v>
          </cell>
          <cell r="E1077" t="str">
            <v>Photo</v>
          </cell>
          <cell r="F1077" t="str">
            <v>Foret</v>
          </cell>
          <cell r="G1077" t="str">
            <v>19.50</v>
          </cell>
          <cell r="H1077">
            <v>0</v>
          </cell>
        </row>
        <row r="1078">
          <cell r="A1078" t="str">
            <v>(T214K1)</v>
          </cell>
          <cell r="B1078">
            <v>214</v>
          </cell>
          <cell r="C1078" t="str">
            <v>KIWA 1</v>
          </cell>
          <cell r="D1078">
            <v>0</v>
          </cell>
          <cell r="E1078" t="str">
            <v>Photo</v>
          </cell>
          <cell r="F1078" t="str">
            <v>POSTE VACANT</v>
          </cell>
          <cell r="G1078">
            <v>0</v>
          </cell>
          <cell r="H1078">
            <v>0</v>
          </cell>
        </row>
        <row r="1079">
          <cell r="A1079" t="str">
            <v>(T214K2)</v>
          </cell>
          <cell r="B1079">
            <v>214</v>
          </cell>
          <cell r="C1079" t="str">
            <v>KIWA 2</v>
          </cell>
          <cell r="D1079">
            <v>0</v>
          </cell>
          <cell r="E1079" t="str">
            <v>Photo</v>
          </cell>
          <cell r="F1079" t="str">
            <v xml:space="preserve">Fraise spéciale </v>
          </cell>
          <cell r="G1079" t="str">
            <v>2.7/3.3</v>
          </cell>
          <cell r="H1079">
            <v>0</v>
          </cell>
        </row>
        <row r="1080">
          <cell r="A1080" t="str">
            <v>(T214K3)</v>
          </cell>
          <cell r="B1080">
            <v>214</v>
          </cell>
          <cell r="C1080" t="str">
            <v>KIWA 3</v>
          </cell>
          <cell r="D1080">
            <v>0</v>
          </cell>
          <cell r="E1080" t="str">
            <v>Photo</v>
          </cell>
          <cell r="F1080" t="str">
            <v>POSTE VACANT</v>
          </cell>
          <cell r="G1080">
            <v>0</v>
          </cell>
          <cell r="H1080">
            <v>0</v>
          </cell>
        </row>
        <row r="1081">
          <cell r="A1081" t="str">
            <v>(T214K4)</v>
          </cell>
          <cell r="B1081">
            <v>214</v>
          </cell>
          <cell r="C1081" t="str">
            <v>KIWA 4</v>
          </cell>
          <cell r="D1081">
            <v>0</v>
          </cell>
          <cell r="E1081" t="str">
            <v>Photo</v>
          </cell>
          <cell r="F1081" t="str">
            <v>Tête d'ébauche</v>
          </cell>
          <cell r="G1081" t="str">
            <v>20.20</v>
          </cell>
          <cell r="H1081">
            <v>0</v>
          </cell>
        </row>
        <row r="1082">
          <cell r="A1082" t="str">
            <v>(T214MI)</v>
          </cell>
          <cell r="B1082">
            <v>214</v>
          </cell>
          <cell r="C1082" t="str">
            <v>MITSUI</v>
          </cell>
          <cell r="D1082">
            <v>0</v>
          </cell>
          <cell r="E1082" t="str">
            <v>Photo</v>
          </cell>
          <cell r="F1082" t="str">
            <v>Foret</v>
          </cell>
          <cell r="G1082" t="str">
            <v>8.00</v>
          </cell>
          <cell r="H1082">
            <v>0</v>
          </cell>
        </row>
        <row r="1083">
          <cell r="A1083" t="str">
            <v>(T215K1)</v>
          </cell>
          <cell r="B1083">
            <v>215</v>
          </cell>
          <cell r="C1083" t="str">
            <v>KIWA 1</v>
          </cell>
          <cell r="D1083">
            <v>0</v>
          </cell>
          <cell r="E1083" t="str">
            <v>Photo</v>
          </cell>
          <cell r="F1083" t="str">
            <v>POSTE VACANT</v>
          </cell>
          <cell r="G1083">
            <v>0</v>
          </cell>
          <cell r="H1083">
            <v>0</v>
          </cell>
        </row>
        <row r="1084">
          <cell r="A1084" t="str">
            <v>(T215K2)</v>
          </cell>
          <cell r="B1084">
            <v>215</v>
          </cell>
          <cell r="C1084" t="str">
            <v>KIWA 2</v>
          </cell>
          <cell r="D1084">
            <v>0</v>
          </cell>
          <cell r="E1084" t="str">
            <v>Photo</v>
          </cell>
          <cell r="F1084" t="str">
            <v>Taraud</v>
          </cell>
          <cell r="G1084" t="str">
            <v>3/8 GAZ</v>
          </cell>
          <cell r="H1084">
            <v>0</v>
          </cell>
        </row>
        <row r="1085">
          <cell r="A1085" t="str">
            <v>(T215K3)</v>
          </cell>
          <cell r="B1085">
            <v>215</v>
          </cell>
          <cell r="C1085" t="str">
            <v>KIWA 3</v>
          </cell>
          <cell r="D1085">
            <v>0</v>
          </cell>
          <cell r="E1085" t="str">
            <v>Photo</v>
          </cell>
          <cell r="F1085" t="str">
            <v>Fraise torique</v>
          </cell>
          <cell r="G1085" t="str">
            <v>16.00</v>
          </cell>
          <cell r="H1085" t="str">
            <v>1</v>
          </cell>
        </row>
        <row r="1086">
          <cell r="A1086" t="str">
            <v>(T215K4)</v>
          </cell>
          <cell r="B1086">
            <v>215</v>
          </cell>
          <cell r="C1086" t="str">
            <v>KIWA 4</v>
          </cell>
          <cell r="D1086">
            <v>215</v>
          </cell>
          <cell r="E1086" t="str">
            <v>Photo</v>
          </cell>
          <cell r="F1086" t="str">
            <v>Foret Etagé</v>
          </cell>
          <cell r="G1086" t="str">
            <v>8/12.47/14/16</v>
          </cell>
          <cell r="H1086">
            <v>0</v>
          </cell>
        </row>
        <row r="1087">
          <cell r="A1087" t="str">
            <v>(T215MI)</v>
          </cell>
          <cell r="B1087">
            <v>215</v>
          </cell>
          <cell r="C1087" t="str">
            <v>MITSUI</v>
          </cell>
          <cell r="D1087">
            <v>0</v>
          </cell>
          <cell r="E1087" t="str">
            <v>Photo</v>
          </cell>
          <cell r="F1087" t="str">
            <v>Fraise</v>
          </cell>
          <cell r="G1087" t="str">
            <v>2.00</v>
          </cell>
          <cell r="H1087">
            <v>0</v>
          </cell>
        </row>
        <row r="1088">
          <cell r="A1088" t="str">
            <v>(T216K1)</v>
          </cell>
          <cell r="B1088">
            <v>216</v>
          </cell>
          <cell r="C1088" t="str">
            <v>KIWA 1</v>
          </cell>
          <cell r="D1088">
            <v>0</v>
          </cell>
          <cell r="E1088" t="str">
            <v>Photo</v>
          </cell>
          <cell r="F1088" t="str">
            <v>POSTE VACANT</v>
          </cell>
          <cell r="G1088">
            <v>0</v>
          </cell>
          <cell r="H1088">
            <v>0</v>
          </cell>
        </row>
        <row r="1089">
          <cell r="A1089" t="str">
            <v>(T216K2)</v>
          </cell>
          <cell r="B1089">
            <v>216</v>
          </cell>
          <cell r="C1089" t="str">
            <v>KIWA 2</v>
          </cell>
          <cell r="D1089">
            <v>0</v>
          </cell>
          <cell r="E1089" t="str">
            <v>Photo</v>
          </cell>
          <cell r="F1089" t="str">
            <v>POSTE VACANT</v>
          </cell>
          <cell r="G1089">
            <v>0</v>
          </cell>
          <cell r="H1089">
            <v>0</v>
          </cell>
        </row>
        <row r="1090">
          <cell r="A1090" t="str">
            <v>(T216K3)</v>
          </cell>
          <cell r="B1090">
            <v>216</v>
          </cell>
          <cell r="C1090" t="str">
            <v>KIWA 3</v>
          </cell>
          <cell r="D1090">
            <v>0</v>
          </cell>
          <cell r="E1090" t="str">
            <v>Photo</v>
          </cell>
          <cell r="F1090" t="str">
            <v>POSTE VACANT</v>
          </cell>
          <cell r="G1090">
            <v>0</v>
          </cell>
          <cell r="H1090">
            <v>0</v>
          </cell>
        </row>
        <row r="1091">
          <cell r="A1091" t="str">
            <v>(T216K4)</v>
          </cell>
          <cell r="B1091">
            <v>216</v>
          </cell>
          <cell r="C1091" t="str">
            <v>KIWA 4</v>
          </cell>
          <cell r="D1091">
            <v>0</v>
          </cell>
          <cell r="E1091" t="str">
            <v>Photo</v>
          </cell>
          <cell r="F1091" t="str">
            <v>Fraise sphérique</v>
          </cell>
          <cell r="G1091" t="str">
            <v>3.00</v>
          </cell>
          <cell r="H1091">
            <v>0</v>
          </cell>
        </row>
        <row r="1092">
          <cell r="A1092" t="str">
            <v>(T216MI)</v>
          </cell>
          <cell r="B1092">
            <v>216</v>
          </cell>
          <cell r="C1092" t="str">
            <v>MITSUI</v>
          </cell>
          <cell r="D1092">
            <v>0</v>
          </cell>
          <cell r="E1092" t="str">
            <v>Photo</v>
          </cell>
          <cell r="F1092" t="str">
            <v>Foret</v>
          </cell>
          <cell r="G1092" t="str">
            <v>6.00</v>
          </cell>
          <cell r="H1092">
            <v>0</v>
          </cell>
        </row>
        <row r="1093">
          <cell r="A1093" t="str">
            <v>(T217K1)</v>
          </cell>
          <cell r="B1093">
            <v>217</v>
          </cell>
          <cell r="C1093" t="str">
            <v>KIWA 1</v>
          </cell>
          <cell r="D1093">
            <v>0</v>
          </cell>
          <cell r="E1093" t="str">
            <v>Photo</v>
          </cell>
          <cell r="F1093" t="str">
            <v>POSTE VACANT</v>
          </cell>
          <cell r="G1093">
            <v>0</v>
          </cell>
          <cell r="H1093">
            <v>0</v>
          </cell>
        </row>
        <row r="1094">
          <cell r="A1094" t="str">
            <v>(T217K2)</v>
          </cell>
          <cell r="B1094">
            <v>217</v>
          </cell>
          <cell r="C1094" t="str">
            <v>KIWA 2</v>
          </cell>
          <cell r="D1094">
            <v>0</v>
          </cell>
          <cell r="E1094" t="str">
            <v>Photo</v>
          </cell>
          <cell r="F1094" t="str">
            <v>POSTE VACANT</v>
          </cell>
          <cell r="G1094">
            <v>0</v>
          </cell>
          <cell r="H1094">
            <v>0</v>
          </cell>
        </row>
        <row r="1095">
          <cell r="A1095" t="str">
            <v>(T217K3)</v>
          </cell>
          <cell r="B1095">
            <v>217</v>
          </cell>
          <cell r="C1095" t="str">
            <v>KIWA 3</v>
          </cell>
          <cell r="D1095">
            <v>0</v>
          </cell>
          <cell r="E1095" t="str">
            <v>Photo</v>
          </cell>
          <cell r="F1095" t="str">
            <v>POSTE VACANT</v>
          </cell>
          <cell r="G1095">
            <v>0</v>
          </cell>
          <cell r="H1095">
            <v>0</v>
          </cell>
        </row>
        <row r="1096">
          <cell r="A1096" t="str">
            <v>(T217K4)</v>
          </cell>
          <cell r="B1096">
            <v>217</v>
          </cell>
          <cell r="C1096" t="str">
            <v>KIWA 4</v>
          </cell>
          <cell r="D1096">
            <v>0</v>
          </cell>
          <cell r="E1096" t="str">
            <v>Photo</v>
          </cell>
          <cell r="F1096" t="str">
            <v>Fraise torique</v>
          </cell>
          <cell r="G1096" t="str">
            <v>6.00</v>
          </cell>
          <cell r="H1096" t="str">
            <v>0.5</v>
          </cell>
        </row>
        <row r="1097">
          <cell r="A1097" t="str">
            <v>(T217MI)</v>
          </cell>
          <cell r="B1097">
            <v>217</v>
          </cell>
          <cell r="C1097" t="str">
            <v>MITSUI</v>
          </cell>
          <cell r="D1097">
            <v>0</v>
          </cell>
          <cell r="E1097" t="str">
            <v>Photo</v>
          </cell>
          <cell r="F1097" t="str">
            <v>Foret 3/4</v>
          </cell>
          <cell r="G1097" t="str">
            <v>4.00</v>
          </cell>
          <cell r="H1097">
            <v>0</v>
          </cell>
        </row>
        <row r="1098">
          <cell r="A1098" t="str">
            <v>(T218K1)</v>
          </cell>
          <cell r="B1098">
            <v>218</v>
          </cell>
          <cell r="C1098" t="str">
            <v>KIWA 1</v>
          </cell>
          <cell r="D1098">
            <v>0</v>
          </cell>
          <cell r="E1098" t="str">
            <v>Photo</v>
          </cell>
          <cell r="F1098" t="str">
            <v>POSTE VACANT</v>
          </cell>
          <cell r="G1098">
            <v>0</v>
          </cell>
          <cell r="H1098">
            <v>0</v>
          </cell>
        </row>
        <row r="1099">
          <cell r="A1099" t="str">
            <v>(T218K2)</v>
          </cell>
          <cell r="B1099">
            <v>218</v>
          </cell>
          <cell r="C1099" t="str">
            <v>KIWA 2</v>
          </cell>
          <cell r="D1099">
            <v>0</v>
          </cell>
          <cell r="E1099" t="str">
            <v>Photo</v>
          </cell>
          <cell r="F1099" t="str">
            <v>POSTE VACANT</v>
          </cell>
          <cell r="G1099">
            <v>0</v>
          </cell>
          <cell r="H1099">
            <v>0</v>
          </cell>
        </row>
        <row r="1100">
          <cell r="A1100" t="str">
            <v>(T218K3)</v>
          </cell>
          <cell r="B1100">
            <v>218</v>
          </cell>
          <cell r="C1100" t="str">
            <v>KIWA 3</v>
          </cell>
          <cell r="D1100">
            <v>0</v>
          </cell>
          <cell r="E1100" t="str">
            <v>Photo</v>
          </cell>
          <cell r="F1100" t="str">
            <v>POSTE VACANT</v>
          </cell>
          <cell r="G1100">
            <v>0</v>
          </cell>
          <cell r="H1100">
            <v>0</v>
          </cell>
        </row>
        <row r="1101">
          <cell r="A1101" t="str">
            <v>(T218K4)</v>
          </cell>
          <cell r="B1101">
            <v>218</v>
          </cell>
          <cell r="C1101" t="str">
            <v>KIWA 4</v>
          </cell>
          <cell r="D1101">
            <v>0</v>
          </cell>
          <cell r="E1101" t="str">
            <v>Photo</v>
          </cell>
          <cell r="F1101" t="str">
            <v>Fraise à chanfreiner</v>
          </cell>
          <cell r="G1101" t="str">
            <v>8.00</v>
          </cell>
          <cell r="H1101">
            <v>0</v>
          </cell>
        </row>
        <row r="1102">
          <cell r="A1102" t="str">
            <v>(T218MI)</v>
          </cell>
          <cell r="B1102">
            <v>218</v>
          </cell>
          <cell r="C1102" t="str">
            <v>MITSUI</v>
          </cell>
          <cell r="D1102">
            <v>0</v>
          </cell>
          <cell r="E1102" t="str">
            <v>Photo</v>
          </cell>
          <cell r="F1102" t="str">
            <v>Foret Etagé</v>
          </cell>
          <cell r="G1102" t="str">
            <v>8/14</v>
          </cell>
          <cell r="H1102">
            <v>0</v>
          </cell>
        </row>
        <row r="1103">
          <cell r="A1103" t="str">
            <v>(T219K1)</v>
          </cell>
          <cell r="B1103">
            <v>219</v>
          </cell>
          <cell r="C1103" t="str">
            <v>KIWA 1</v>
          </cell>
          <cell r="D1103">
            <v>0</v>
          </cell>
          <cell r="E1103" t="str">
            <v>Photo</v>
          </cell>
          <cell r="F1103" t="str">
            <v>POSTE VACANT</v>
          </cell>
          <cell r="G1103">
            <v>0</v>
          </cell>
          <cell r="H1103">
            <v>0</v>
          </cell>
        </row>
        <row r="1104">
          <cell r="A1104" t="str">
            <v>(T219K2)</v>
          </cell>
          <cell r="B1104">
            <v>219</v>
          </cell>
          <cell r="C1104" t="str">
            <v>KIWA 2</v>
          </cell>
          <cell r="D1104">
            <v>0</v>
          </cell>
          <cell r="E1104" t="str">
            <v>Photo</v>
          </cell>
          <cell r="F1104" t="str">
            <v>Fraise à chanfreiner</v>
          </cell>
          <cell r="G1104" t="str">
            <v>21.50</v>
          </cell>
          <cell r="H1104">
            <v>0</v>
          </cell>
        </row>
        <row r="1105">
          <cell r="A1105" t="str">
            <v>(T219K3)</v>
          </cell>
          <cell r="B1105">
            <v>219</v>
          </cell>
          <cell r="C1105" t="str">
            <v>KIWA 3</v>
          </cell>
          <cell r="D1105">
            <v>0</v>
          </cell>
          <cell r="E1105" t="str">
            <v>Photo</v>
          </cell>
          <cell r="F1105" t="str">
            <v>Fraise isocele</v>
          </cell>
          <cell r="G1105" t="str">
            <v>21.70</v>
          </cell>
          <cell r="H1105">
            <v>0</v>
          </cell>
        </row>
        <row r="1106">
          <cell r="A1106" t="str">
            <v>(T219K4)</v>
          </cell>
          <cell r="B1106">
            <v>219</v>
          </cell>
          <cell r="C1106" t="str">
            <v>KIWA 4</v>
          </cell>
          <cell r="D1106">
            <v>0</v>
          </cell>
          <cell r="E1106" t="str">
            <v>Photo</v>
          </cell>
          <cell r="F1106" t="str">
            <v>Foret aléseur</v>
          </cell>
          <cell r="G1106" t="str">
            <v>13.00</v>
          </cell>
          <cell r="H1106">
            <v>0</v>
          </cell>
        </row>
        <row r="1107">
          <cell r="A1107" t="str">
            <v>(T219MI)</v>
          </cell>
          <cell r="B1107">
            <v>219</v>
          </cell>
          <cell r="C1107" t="str">
            <v>MITSUI</v>
          </cell>
          <cell r="D1107">
            <v>0</v>
          </cell>
          <cell r="E1107" t="str">
            <v>Photo</v>
          </cell>
          <cell r="F1107" t="str">
            <v>Tête à alèser</v>
          </cell>
          <cell r="G1107" t="str">
            <v>62.00</v>
          </cell>
          <cell r="H1107">
            <v>0</v>
          </cell>
        </row>
        <row r="1108">
          <cell r="A1108" t="str">
            <v>(T220K1)</v>
          </cell>
          <cell r="B1108">
            <v>220</v>
          </cell>
          <cell r="C1108" t="str">
            <v>KIWA 1</v>
          </cell>
          <cell r="D1108">
            <v>0</v>
          </cell>
          <cell r="E1108" t="str">
            <v>Photo</v>
          </cell>
          <cell r="F1108" t="str">
            <v>POSTE VACANT</v>
          </cell>
          <cell r="G1108">
            <v>0</v>
          </cell>
          <cell r="H1108">
            <v>0</v>
          </cell>
        </row>
        <row r="1109">
          <cell r="A1109" t="str">
            <v>(T220K2)</v>
          </cell>
          <cell r="B1109">
            <v>220</v>
          </cell>
          <cell r="C1109" t="str">
            <v>KIWA 2</v>
          </cell>
          <cell r="D1109">
            <v>0</v>
          </cell>
          <cell r="E1109" t="str">
            <v>Photo</v>
          </cell>
          <cell r="F1109" t="str">
            <v>Outil special</v>
          </cell>
          <cell r="G1109" t="str">
            <v>21.1/17.7</v>
          </cell>
          <cell r="H1109">
            <v>0</v>
          </cell>
        </row>
        <row r="1110">
          <cell r="A1110" t="str">
            <v>(T220K3)</v>
          </cell>
          <cell r="B1110">
            <v>220</v>
          </cell>
          <cell r="C1110" t="str">
            <v>KIWA 3</v>
          </cell>
          <cell r="D1110">
            <v>277</v>
          </cell>
          <cell r="E1110" t="str">
            <v>Photo</v>
          </cell>
          <cell r="F1110" t="str">
            <v>Fraise isocele</v>
          </cell>
          <cell r="G1110" t="str">
            <v>43.00</v>
          </cell>
          <cell r="H1110">
            <v>0</v>
          </cell>
        </row>
        <row r="1111">
          <cell r="A1111" t="str">
            <v>(T220K4)</v>
          </cell>
          <cell r="B1111">
            <v>220</v>
          </cell>
          <cell r="C1111" t="str">
            <v>KIWA 4</v>
          </cell>
          <cell r="D1111">
            <v>0</v>
          </cell>
          <cell r="E1111" t="str">
            <v>Photo</v>
          </cell>
          <cell r="F1111" t="str">
            <v>Taraud</v>
          </cell>
          <cell r="G1111" t="str">
            <v>M6X0.75</v>
          </cell>
          <cell r="H1111">
            <v>0</v>
          </cell>
        </row>
        <row r="1112">
          <cell r="A1112" t="str">
            <v>(T220MI)</v>
          </cell>
          <cell r="B1112">
            <v>220</v>
          </cell>
          <cell r="C1112" t="str">
            <v>MITSUI</v>
          </cell>
          <cell r="D1112">
            <v>0</v>
          </cell>
          <cell r="E1112" t="str">
            <v>Photo</v>
          </cell>
          <cell r="F1112" t="str">
            <v>Foret 3/4</v>
          </cell>
          <cell r="G1112" t="str">
            <v>5.00</v>
          </cell>
          <cell r="H1112">
            <v>0</v>
          </cell>
        </row>
        <row r="1113">
          <cell r="A1113" t="str">
            <v>(T221K1)</v>
          </cell>
          <cell r="B1113">
            <v>221</v>
          </cell>
          <cell r="C1113" t="str">
            <v>KIWA 1</v>
          </cell>
          <cell r="D1113">
            <v>0</v>
          </cell>
          <cell r="E1113" t="str">
            <v>Photo</v>
          </cell>
          <cell r="F1113" t="str">
            <v>Fraise</v>
          </cell>
          <cell r="G1113" t="str">
            <v>12.00</v>
          </cell>
          <cell r="H1113">
            <v>0</v>
          </cell>
        </row>
        <row r="1114">
          <cell r="A1114" t="str">
            <v>(T221K2)</v>
          </cell>
          <cell r="B1114">
            <v>221</v>
          </cell>
          <cell r="C1114" t="str">
            <v>KIWA 2</v>
          </cell>
          <cell r="D1114">
            <v>0</v>
          </cell>
          <cell r="E1114" t="str">
            <v>Photo</v>
          </cell>
          <cell r="F1114" t="str">
            <v>Foret</v>
          </cell>
          <cell r="G1114" t="str">
            <v>3.00</v>
          </cell>
          <cell r="H1114">
            <v>0</v>
          </cell>
        </row>
        <row r="1115">
          <cell r="A1115" t="str">
            <v>(T221K3)</v>
          </cell>
          <cell r="B1115">
            <v>221</v>
          </cell>
          <cell r="C1115" t="str">
            <v>KIWA 3</v>
          </cell>
          <cell r="D1115">
            <v>0</v>
          </cell>
          <cell r="E1115" t="str">
            <v>Photo</v>
          </cell>
          <cell r="F1115" t="str">
            <v>Fraise spéciale chanfrein</v>
          </cell>
          <cell r="G1115">
            <v>0</v>
          </cell>
          <cell r="H1115">
            <v>0</v>
          </cell>
        </row>
        <row r="1116">
          <cell r="A1116" t="str">
            <v>(T221K4)</v>
          </cell>
          <cell r="B1116">
            <v>221</v>
          </cell>
          <cell r="C1116" t="str">
            <v>KIWA 4</v>
          </cell>
          <cell r="D1116">
            <v>0</v>
          </cell>
          <cell r="E1116" t="str">
            <v>Photo</v>
          </cell>
          <cell r="F1116" t="str">
            <v>Fraise 3 tailles</v>
          </cell>
          <cell r="G1116" t="str">
            <v>99.00</v>
          </cell>
          <cell r="H1116" t="str">
            <v>5</v>
          </cell>
        </row>
        <row r="1117">
          <cell r="A1117" t="str">
            <v>(T221MI)</v>
          </cell>
          <cell r="B1117">
            <v>221</v>
          </cell>
          <cell r="C1117" t="str">
            <v>MITSUI</v>
          </cell>
          <cell r="D1117">
            <v>312</v>
          </cell>
          <cell r="E1117" t="str">
            <v>Photo</v>
          </cell>
          <cell r="F1117" t="str">
            <v>Foret 3/4</v>
          </cell>
          <cell r="G1117" t="str">
            <v>5.00</v>
          </cell>
          <cell r="H1117">
            <v>0</v>
          </cell>
        </row>
        <row r="1118">
          <cell r="A1118" t="str">
            <v>(T222K1)</v>
          </cell>
          <cell r="B1118">
            <v>222</v>
          </cell>
          <cell r="C1118" t="str">
            <v>KIWA 1</v>
          </cell>
          <cell r="D1118">
            <v>0</v>
          </cell>
          <cell r="E1118" t="str">
            <v>Photo</v>
          </cell>
          <cell r="F1118" t="str">
            <v>Fraise 3 tailles</v>
          </cell>
          <cell r="G1118" t="str">
            <v>11.70</v>
          </cell>
          <cell r="H1118" t="str">
            <v>0.2</v>
          </cell>
        </row>
        <row r="1119">
          <cell r="A1119" t="str">
            <v>(T222K2)</v>
          </cell>
          <cell r="B1119">
            <v>222</v>
          </cell>
          <cell r="C1119" t="str">
            <v>KIWA 2</v>
          </cell>
          <cell r="D1119">
            <v>0</v>
          </cell>
          <cell r="E1119" t="str">
            <v>Photo</v>
          </cell>
          <cell r="F1119" t="str">
            <v>Alésoir</v>
          </cell>
          <cell r="G1119" t="str">
            <v>12.00</v>
          </cell>
          <cell r="H1119">
            <v>0</v>
          </cell>
        </row>
        <row r="1120">
          <cell r="A1120" t="str">
            <v>(T222K3)</v>
          </cell>
          <cell r="B1120">
            <v>222</v>
          </cell>
          <cell r="C1120" t="str">
            <v>KIWA 3</v>
          </cell>
          <cell r="D1120">
            <v>0</v>
          </cell>
          <cell r="E1120" t="str">
            <v>Photo</v>
          </cell>
          <cell r="F1120" t="str">
            <v>Fraise 3 tailles</v>
          </cell>
          <cell r="G1120" t="str">
            <v>80.00</v>
          </cell>
          <cell r="H1120">
            <v>0</v>
          </cell>
        </row>
        <row r="1121">
          <cell r="A1121" t="str">
            <v>(T222K4)</v>
          </cell>
          <cell r="B1121">
            <v>222</v>
          </cell>
          <cell r="C1121" t="str">
            <v>KIWA 4</v>
          </cell>
          <cell r="D1121">
            <v>0</v>
          </cell>
          <cell r="E1121" t="str">
            <v>Photo</v>
          </cell>
          <cell r="F1121" t="str">
            <v>Foret</v>
          </cell>
          <cell r="G1121" t="str">
            <v>2.00</v>
          </cell>
          <cell r="H1121">
            <v>0</v>
          </cell>
        </row>
        <row r="1122">
          <cell r="A1122" t="str">
            <v>(T222MI)</v>
          </cell>
          <cell r="B1122">
            <v>222</v>
          </cell>
          <cell r="C1122" t="str">
            <v>MITSUI</v>
          </cell>
          <cell r="D1122">
            <v>0</v>
          </cell>
          <cell r="E1122" t="str">
            <v>Photo</v>
          </cell>
          <cell r="F1122" t="str">
            <v>Tête à alèser</v>
          </cell>
          <cell r="G1122" t="str">
            <v>72.00</v>
          </cell>
          <cell r="H1122">
            <v>0</v>
          </cell>
        </row>
        <row r="1123">
          <cell r="A1123" t="str">
            <v>(T223K1)</v>
          </cell>
          <cell r="B1123">
            <v>223</v>
          </cell>
          <cell r="C1123" t="str">
            <v>KIWA 1</v>
          </cell>
          <cell r="D1123">
            <v>0</v>
          </cell>
          <cell r="E1123" t="str">
            <v>Photo</v>
          </cell>
          <cell r="F1123" t="str">
            <v>Fraise 3 tailles</v>
          </cell>
          <cell r="G1123" t="str">
            <v>15.70</v>
          </cell>
          <cell r="H1123">
            <v>0</v>
          </cell>
        </row>
        <row r="1124">
          <cell r="A1124" t="str">
            <v>(T223K2)</v>
          </cell>
          <cell r="B1124">
            <v>223</v>
          </cell>
          <cell r="C1124" t="str">
            <v>KIWA 2</v>
          </cell>
          <cell r="D1124">
            <v>0</v>
          </cell>
          <cell r="E1124" t="str">
            <v>Photo</v>
          </cell>
          <cell r="F1124" t="str">
            <v>Foret</v>
          </cell>
          <cell r="G1124" t="str">
            <v>10.20</v>
          </cell>
          <cell r="H1124">
            <v>0</v>
          </cell>
        </row>
        <row r="1125">
          <cell r="A1125" t="str">
            <v>(T223K3)</v>
          </cell>
          <cell r="B1125">
            <v>223</v>
          </cell>
          <cell r="C1125" t="str">
            <v>KIWA 3</v>
          </cell>
          <cell r="D1125">
            <v>0</v>
          </cell>
          <cell r="E1125" t="str">
            <v>Photo</v>
          </cell>
          <cell r="F1125" t="str">
            <v>Tourteau Alu</v>
          </cell>
          <cell r="G1125" t="str">
            <v>40.00</v>
          </cell>
          <cell r="H1125" t="str">
            <v>1.6</v>
          </cell>
        </row>
        <row r="1126">
          <cell r="A1126" t="str">
            <v>(T223K4)</v>
          </cell>
          <cell r="B1126">
            <v>223</v>
          </cell>
          <cell r="C1126" t="str">
            <v>KIWA 4</v>
          </cell>
          <cell r="D1126">
            <v>223</v>
          </cell>
          <cell r="E1126" t="str">
            <v>Photo</v>
          </cell>
          <cell r="F1126" t="str">
            <v>Foret</v>
          </cell>
          <cell r="G1126" t="str">
            <v>24.80</v>
          </cell>
          <cell r="H1126">
            <v>0</v>
          </cell>
        </row>
        <row r="1127">
          <cell r="A1127" t="str">
            <v>(T223MI)</v>
          </cell>
          <cell r="B1127">
            <v>223</v>
          </cell>
          <cell r="C1127" t="str">
            <v>MITSUI</v>
          </cell>
          <cell r="D1127">
            <v>0</v>
          </cell>
          <cell r="E1127" t="str">
            <v>Photo</v>
          </cell>
          <cell r="F1127" t="str">
            <v>Tête d'ébauche</v>
          </cell>
          <cell r="G1127" t="str">
            <v>33.90</v>
          </cell>
          <cell r="H1127">
            <v>0</v>
          </cell>
        </row>
        <row r="1128">
          <cell r="A1128" t="str">
            <v>(T224K1)</v>
          </cell>
          <cell r="B1128">
            <v>224</v>
          </cell>
          <cell r="C1128" t="str">
            <v>KIWA 1</v>
          </cell>
          <cell r="D1128">
            <v>0</v>
          </cell>
          <cell r="E1128" t="str">
            <v>Photo</v>
          </cell>
          <cell r="F1128" t="str">
            <v>Foret</v>
          </cell>
          <cell r="G1128" t="str">
            <v>2.00</v>
          </cell>
          <cell r="H1128">
            <v>0</v>
          </cell>
        </row>
        <row r="1129">
          <cell r="A1129" t="str">
            <v>(T224K2)</v>
          </cell>
          <cell r="B1129">
            <v>224</v>
          </cell>
          <cell r="C1129" t="str">
            <v>KIWA 2</v>
          </cell>
          <cell r="D1129">
            <v>0</v>
          </cell>
          <cell r="E1129" t="str">
            <v>Photo</v>
          </cell>
          <cell r="F1129" t="str">
            <v>Foret à fond plat</v>
          </cell>
          <cell r="G1129" t="str">
            <v>6.80</v>
          </cell>
          <cell r="H1129">
            <v>0</v>
          </cell>
        </row>
        <row r="1130">
          <cell r="A1130" t="str">
            <v>(T224K3)</v>
          </cell>
          <cell r="B1130">
            <v>224</v>
          </cell>
          <cell r="C1130" t="str">
            <v>KIWA 3</v>
          </cell>
          <cell r="D1130">
            <v>0</v>
          </cell>
          <cell r="E1130" t="str">
            <v>Photo</v>
          </cell>
          <cell r="F1130" t="str">
            <v>Foret</v>
          </cell>
          <cell r="G1130" t="str">
            <v>3.00</v>
          </cell>
          <cell r="H1130">
            <v>0</v>
          </cell>
        </row>
        <row r="1131">
          <cell r="A1131" t="str">
            <v>(T224K4)</v>
          </cell>
          <cell r="B1131">
            <v>224</v>
          </cell>
          <cell r="C1131" t="str">
            <v>KIWA 4</v>
          </cell>
          <cell r="D1131">
            <v>0</v>
          </cell>
          <cell r="E1131" t="str">
            <v>Photo</v>
          </cell>
          <cell r="F1131" t="str">
            <v>Fraise à chanfreiner</v>
          </cell>
          <cell r="G1131" t="str">
            <v>25.40</v>
          </cell>
          <cell r="H1131">
            <v>0</v>
          </cell>
        </row>
        <row r="1132">
          <cell r="A1132" t="str">
            <v>(T224MI)</v>
          </cell>
          <cell r="B1132">
            <v>224</v>
          </cell>
          <cell r="C1132" t="str">
            <v>MITSUI</v>
          </cell>
          <cell r="D1132">
            <v>248</v>
          </cell>
          <cell r="E1132" t="str">
            <v>Photo</v>
          </cell>
          <cell r="F1132" t="str">
            <v>Foret Etagé</v>
          </cell>
          <cell r="G1132" t="str">
            <v>14/20.4</v>
          </cell>
          <cell r="H1132">
            <v>0</v>
          </cell>
        </row>
        <row r="1133">
          <cell r="A1133" t="str">
            <v>(T225K1)</v>
          </cell>
          <cell r="B1133">
            <v>225</v>
          </cell>
          <cell r="C1133" t="str">
            <v>KIWA 1</v>
          </cell>
          <cell r="D1133">
            <v>0</v>
          </cell>
          <cell r="E1133" t="str">
            <v>Photo</v>
          </cell>
          <cell r="F1133" t="str">
            <v>Foret à fond plat</v>
          </cell>
          <cell r="G1133" t="str">
            <v>11.80</v>
          </cell>
          <cell r="H1133">
            <v>0</v>
          </cell>
        </row>
        <row r="1134">
          <cell r="A1134" t="str">
            <v>(T225K2)</v>
          </cell>
          <cell r="B1134">
            <v>225</v>
          </cell>
          <cell r="C1134" t="str">
            <v>KIWA 2</v>
          </cell>
          <cell r="D1134">
            <v>0</v>
          </cell>
          <cell r="E1134" t="str">
            <v>Photo</v>
          </cell>
          <cell r="F1134" t="str">
            <v>Fraise 3 tailles</v>
          </cell>
          <cell r="G1134" t="str">
            <v>7.90</v>
          </cell>
          <cell r="H1134">
            <v>0</v>
          </cell>
        </row>
        <row r="1135">
          <cell r="A1135" t="str">
            <v>(T225K3)</v>
          </cell>
          <cell r="B1135">
            <v>225</v>
          </cell>
          <cell r="C1135" t="str">
            <v>KIWA 3</v>
          </cell>
          <cell r="D1135">
            <v>72</v>
          </cell>
          <cell r="E1135" t="str">
            <v>Photo</v>
          </cell>
          <cell r="F1135" t="str">
            <v>Fraise à chanfreiner</v>
          </cell>
          <cell r="G1135" t="str">
            <v>16.00</v>
          </cell>
          <cell r="H1135">
            <v>0</v>
          </cell>
        </row>
        <row r="1136">
          <cell r="A1136" t="str">
            <v>(T225K4)</v>
          </cell>
          <cell r="B1136">
            <v>225</v>
          </cell>
          <cell r="C1136" t="str">
            <v>KIWA 4</v>
          </cell>
          <cell r="D1136">
            <v>0</v>
          </cell>
          <cell r="E1136" t="str">
            <v>Photo</v>
          </cell>
          <cell r="F1136" t="str">
            <v>Foret</v>
          </cell>
          <cell r="G1136" t="str">
            <v>17.00</v>
          </cell>
          <cell r="H1136">
            <v>0</v>
          </cell>
        </row>
        <row r="1137">
          <cell r="A1137" t="str">
            <v>(T225MI)</v>
          </cell>
          <cell r="B1137">
            <v>225</v>
          </cell>
          <cell r="C1137" t="str">
            <v>MITSUI</v>
          </cell>
          <cell r="D1137">
            <v>0</v>
          </cell>
          <cell r="E1137" t="str">
            <v>Photo</v>
          </cell>
          <cell r="F1137" t="str">
            <v>Taraud</v>
          </cell>
          <cell r="G1137" t="str">
            <v>1/2 GAZ</v>
          </cell>
          <cell r="H1137">
            <v>0</v>
          </cell>
        </row>
        <row r="1138">
          <cell r="A1138" t="str">
            <v>(T226K1)</v>
          </cell>
          <cell r="B1138">
            <v>226</v>
          </cell>
          <cell r="C1138" t="str">
            <v>KIWA 1</v>
          </cell>
          <cell r="D1138">
            <v>0</v>
          </cell>
          <cell r="E1138" t="str">
            <v>Photo</v>
          </cell>
          <cell r="F1138" t="str">
            <v>Fraise 3 tailles</v>
          </cell>
          <cell r="G1138" t="str">
            <v>9.70</v>
          </cell>
          <cell r="H1138">
            <v>0</v>
          </cell>
        </row>
        <row r="1139">
          <cell r="A1139" t="str">
            <v>(T226K2)</v>
          </cell>
          <cell r="B1139">
            <v>226</v>
          </cell>
          <cell r="C1139" t="str">
            <v>KIWA 2</v>
          </cell>
          <cell r="D1139">
            <v>0</v>
          </cell>
          <cell r="E1139" t="str">
            <v>Photo</v>
          </cell>
          <cell r="F1139" t="str">
            <v>Fraise torique</v>
          </cell>
          <cell r="G1139" t="str">
            <v>2.70</v>
          </cell>
          <cell r="H1139" t="str">
            <v>0.4</v>
          </cell>
        </row>
        <row r="1140">
          <cell r="A1140" t="str">
            <v>(T226K3)</v>
          </cell>
          <cell r="B1140">
            <v>226</v>
          </cell>
          <cell r="C1140" t="str">
            <v>KIWA 3</v>
          </cell>
          <cell r="D1140">
            <v>0</v>
          </cell>
          <cell r="E1140" t="str">
            <v>Photo</v>
          </cell>
          <cell r="F1140" t="str">
            <v>Fraise torique</v>
          </cell>
          <cell r="G1140" t="str">
            <v>10.00</v>
          </cell>
          <cell r="H1140" t="str">
            <v>2</v>
          </cell>
        </row>
        <row r="1141">
          <cell r="A1141" t="str">
            <v>(T226K4)</v>
          </cell>
          <cell r="B1141">
            <v>226</v>
          </cell>
          <cell r="C1141" t="str">
            <v>KIWA 4</v>
          </cell>
          <cell r="D1141">
            <v>0</v>
          </cell>
          <cell r="E1141" t="str">
            <v>Photo</v>
          </cell>
          <cell r="F1141" t="str">
            <v>Outil special</v>
          </cell>
          <cell r="G1141">
            <v>0</v>
          </cell>
          <cell r="H1141">
            <v>0</v>
          </cell>
        </row>
        <row r="1142">
          <cell r="A1142" t="str">
            <v>(T226MI)</v>
          </cell>
          <cell r="B1142">
            <v>226</v>
          </cell>
          <cell r="C1142" t="str">
            <v>MITSUI</v>
          </cell>
          <cell r="D1142">
            <v>0</v>
          </cell>
          <cell r="E1142" t="str">
            <v>Photo</v>
          </cell>
          <cell r="F1142" t="str">
            <v>Fraise 3 tailles</v>
          </cell>
          <cell r="G1142" t="str">
            <v>21.70</v>
          </cell>
          <cell r="H1142" t="str">
            <v>0.2</v>
          </cell>
        </row>
        <row r="1143">
          <cell r="A1143" t="str">
            <v>(T227K1)</v>
          </cell>
          <cell r="B1143">
            <v>227</v>
          </cell>
          <cell r="C1143" t="str">
            <v>KIWA 1</v>
          </cell>
          <cell r="D1143">
            <v>0</v>
          </cell>
          <cell r="E1143" t="str">
            <v>Photo</v>
          </cell>
          <cell r="F1143" t="str">
            <v>Fraise 3 tailles</v>
          </cell>
          <cell r="G1143" t="str">
            <v>27.70</v>
          </cell>
          <cell r="H1143">
            <v>0</v>
          </cell>
        </row>
        <row r="1144">
          <cell r="A1144" t="str">
            <v>(T227K2)</v>
          </cell>
          <cell r="B1144">
            <v>227</v>
          </cell>
          <cell r="C1144" t="str">
            <v>KIWA 2</v>
          </cell>
          <cell r="D1144">
            <v>0</v>
          </cell>
          <cell r="E1144" t="str">
            <v>Photo</v>
          </cell>
          <cell r="F1144" t="str">
            <v>Fraise isocele</v>
          </cell>
          <cell r="G1144" t="str">
            <v>21.70</v>
          </cell>
          <cell r="H1144">
            <v>0</v>
          </cell>
        </row>
        <row r="1145">
          <cell r="A1145" t="str">
            <v>(T227K3)</v>
          </cell>
          <cell r="B1145">
            <v>227</v>
          </cell>
          <cell r="C1145" t="str">
            <v>KIWA 3</v>
          </cell>
          <cell r="D1145">
            <v>0</v>
          </cell>
          <cell r="E1145" t="str">
            <v>Photo</v>
          </cell>
          <cell r="F1145" t="str">
            <v>Tête d'ébauche</v>
          </cell>
          <cell r="G1145" t="str">
            <v>24.50</v>
          </cell>
          <cell r="H1145">
            <v>0</v>
          </cell>
        </row>
        <row r="1146">
          <cell r="A1146" t="str">
            <v>(T227K4)</v>
          </cell>
          <cell r="B1146">
            <v>227</v>
          </cell>
          <cell r="C1146" t="str">
            <v>KIWA 4</v>
          </cell>
          <cell r="D1146">
            <v>0</v>
          </cell>
          <cell r="E1146" t="str">
            <v>Photo</v>
          </cell>
          <cell r="F1146" t="str">
            <v>Fraise 3 tailles</v>
          </cell>
          <cell r="G1146" t="str">
            <v>50.00</v>
          </cell>
          <cell r="H1146">
            <v>0</v>
          </cell>
        </row>
        <row r="1147">
          <cell r="A1147" t="str">
            <v>(T227MI)</v>
          </cell>
          <cell r="B1147">
            <v>227</v>
          </cell>
          <cell r="C1147" t="str">
            <v>MITSUI</v>
          </cell>
          <cell r="D1147">
            <v>0</v>
          </cell>
          <cell r="E1147" t="str">
            <v>Photo</v>
          </cell>
          <cell r="F1147" t="str">
            <v>Foret à fond plat</v>
          </cell>
          <cell r="G1147" t="str">
            <v>9.50</v>
          </cell>
          <cell r="H1147">
            <v>0</v>
          </cell>
        </row>
        <row r="1148">
          <cell r="A1148" t="str">
            <v>(T228K1)</v>
          </cell>
          <cell r="B1148">
            <v>228</v>
          </cell>
          <cell r="C1148" t="str">
            <v>KIWA 1</v>
          </cell>
          <cell r="D1148">
            <v>0</v>
          </cell>
          <cell r="E1148" t="str">
            <v>Photo</v>
          </cell>
          <cell r="F1148" t="str">
            <v>Fraise 3 tailles</v>
          </cell>
          <cell r="G1148" t="str">
            <v>80.00</v>
          </cell>
          <cell r="H1148">
            <v>0</v>
          </cell>
        </row>
        <row r="1149">
          <cell r="A1149" t="str">
            <v>(T228K2)</v>
          </cell>
          <cell r="B1149">
            <v>228</v>
          </cell>
          <cell r="C1149" t="str">
            <v>KIWA 2</v>
          </cell>
          <cell r="D1149">
            <v>0</v>
          </cell>
          <cell r="E1149" t="str">
            <v>Photo</v>
          </cell>
          <cell r="F1149" t="str">
            <v>Foret</v>
          </cell>
          <cell r="G1149" t="str">
            <v>8.00</v>
          </cell>
          <cell r="H1149">
            <v>0</v>
          </cell>
        </row>
        <row r="1150">
          <cell r="A1150" t="str">
            <v>(T228K3)</v>
          </cell>
          <cell r="B1150">
            <v>228</v>
          </cell>
          <cell r="C1150" t="str">
            <v>KIWA 3</v>
          </cell>
          <cell r="D1150">
            <v>0</v>
          </cell>
          <cell r="E1150" t="str">
            <v>Photo</v>
          </cell>
          <cell r="F1150" t="str">
            <v>Tête à alèser</v>
          </cell>
          <cell r="G1150" t="str">
            <v>25.00</v>
          </cell>
          <cell r="H1150">
            <v>0</v>
          </cell>
        </row>
        <row r="1151">
          <cell r="A1151" t="str">
            <v>(T228K4)</v>
          </cell>
          <cell r="B1151">
            <v>228</v>
          </cell>
          <cell r="C1151" t="str">
            <v>KIWA 4</v>
          </cell>
          <cell r="D1151">
            <v>228</v>
          </cell>
          <cell r="E1151" t="str">
            <v>Photo</v>
          </cell>
          <cell r="F1151" t="str">
            <v>Foret</v>
          </cell>
          <cell r="G1151" t="str">
            <v>10.00</v>
          </cell>
          <cell r="H1151">
            <v>0</v>
          </cell>
        </row>
        <row r="1152">
          <cell r="A1152" t="str">
            <v>(T228MI)</v>
          </cell>
          <cell r="B1152">
            <v>228</v>
          </cell>
          <cell r="C1152" t="str">
            <v>MITSUI</v>
          </cell>
          <cell r="D1152">
            <v>0</v>
          </cell>
          <cell r="E1152" t="str">
            <v>Photo</v>
          </cell>
          <cell r="F1152" t="str">
            <v>Foret</v>
          </cell>
          <cell r="G1152" t="str">
            <v>8.00</v>
          </cell>
          <cell r="H1152">
            <v>0</v>
          </cell>
        </row>
        <row r="1153">
          <cell r="A1153" t="str">
            <v>(T229K1)</v>
          </cell>
          <cell r="B1153">
            <v>229</v>
          </cell>
          <cell r="C1153" t="str">
            <v>KIWA 1</v>
          </cell>
          <cell r="D1153">
            <v>0</v>
          </cell>
          <cell r="E1153" t="str">
            <v>Photo</v>
          </cell>
          <cell r="F1153" t="str">
            <v>Foret</v>
          </cell>
          <cell r="G1153" t="str">
            <v>2.50</v>
          </cell>
          <cell r="H1153">
            <v>0</v>
          </cell>
        </row>
        <row r="1154">
          <cell r="A1154" t="str">
            <v>(T229K2)</v>
          </cell>
          <cell r="B1154">
            <v>229</v>
          </cell>
          <cell r="C1154" t="str">
            <v>KIWA 2</v>
          </cell>
          <cell r="D1154">
            <v>0</v>
          </cell>
          <cell r="E1154" t="str">
            <v>Photo</v>
          </cell>
          <cell r="F1154" t="str">
            <v>Fraise torique</v>
          </cell>
          <cell r="G1154" t="str">
            <v>8.00</v>
          </cell>
          <cell r="H1154" t="str">
            <v>0.5</v>
          </cell>
        </row>
        <row r="1155">
          <cell r="A1155" t="str">
            <v>(T229K3)</v>
          </cell>
          <cell r="B1155">
            <v>229</v>
          </cell>
          <cell r="C1155" t="str">
            <v>KIWA 3</v>
          </cell>
          <cell r="D1155">
            <v>0</v>
          </cell>
          <cell r="E1155" t="str">
            <v>Photo</v>
          </cell>
          <cell r="F1155" t="str">
            <v>Fraise torique</v>
          </cell>
          <cell r="G1155" t="str">
            <v>20.00</v>
          </cell>
          <cell r="H1155" t="str">
            <v>0.5</v>
          </cell>
        </row>
        <row r="1156">
          <cell r="A1156" t="str">
            <v>(T229K4)</v>
          </cell>
          <cell r="B1156">
            <v>229</v>
          </cell>
          <cell r="C1156" t="str">
            <v>KIWA 4</v>
          </cell>
          <cell r="D1156">
            <v>0</v>
          </cell>
          <cell r="E1156" t="str">
            <v>Photo</v>
          </cell>
          <cell r="F1156" t="str">
            <v>Foret</v>
          </cell>
          <cell r="G1156" t="str">
            <v>6.00</v>
          </cell>
          <cell r="H1156">
            <v>0</v>
          </cell>
        </row>
        <row r="1157">
          <cell r="A1157" t="str">
            <v>(T229MI)</v>
          </cell>
          <cell r="B1157">
            <v>229</v>
          </cell>
          <cell r="C1157" t="str">
            <v>MITSUI</v>
          </cell>
          <cell r="D1157">
            <v>0</v>
          </cell>
          <cell r="E1157" t="str">
            <v>Photo</v>
          </cell>
          <cell r="F1157" t="str">
            <v>Tête d'ébauche</v>
          </cell>
          <cell r="G1157" t="str">
            <v>26.70</v>
          </cell>
          <cell r="H1157">
            <v>0</v>
          </cell>
        </row>
        <row r="1158">
          <cell r="A1158" t="str">
            <v>(T230K1)</v>
          </cell>
          <cell r="B1158">
            <v>230</v>
          </cell>
          <cell r="C1158" t="str">
            <v>KIWA 1</v>
          </cell>
          <cell r="D1158">
            <v>0</v>
          </cell>
          <cell r="E1158" t="str">
            <v>Photo</v>
          </cell>
          <cell r="F1158" t="str">
            <v>Taraud</v>
          </cell>
          <cell r="G1158" t="str">
            <v>M6 FIL RAP</v>
          </cell>
          <cell r="H1158">
            <v>0</v>
          </cell>
        </row>
        <row r="1159">
          <cell r="A1159" t="str">
            <v>(T230K2)</v>
          </cell>
          <cell r="B1159">
            <v>230</v>
          </cell>
          <cell r="C1159" t="str">
            <v>KIWA 2</v>
          </cell>
          <cell r="D1159">
            <v>0</v>
          </cell>
          <cell r="E1159" t="str">
            <v>Photo</v>
          </cell>
          <cell r="F1159" t="str">
            <v>Foret aléseur</v>
          </cell>
          <cell r="G1159" t="str">
            <v>8.00</v>
          </cell>
          <cell r="H1159">
            <v>0</v>
          </cell>
        </row>
        <row r="1160">
          <cell r="A1160" t="str">
            <v>(T230K3)</v>
          </cell>
          <cell r="B1160">
            <v>230</v>
          </cell>
          <cell r="C1160" t="str">
            <v>KIWA 3</v>
          </cell>
          <cell r="D1160">
            <v>0</v>
          </cell>
          <cell r="E1160" t="str">
            <v>Photo</v>
          </cell>
          <cell r="F1160" t="str">
            <v>Foret</v>
          </cell>
          <cell r="G1160" t="str">
            <v>6.00</v>
          </cell>
          <cell r="H1160">
            <v>0</v>
          </cell>
        </row>
        <row r="1161">
          <cell r="A1161" t="str">
            <v>(T230K4)</v>
          </cell>
          <cell r="B1161">
            <v>230</v>
          </cell>
          <cell r="C1161" t="str">
            <v>KIWA 4</v>
          </cell>
          <cell r="D1161">
            <v>0</v>
          </cell>
          <cell r="E1161" t="str">
            <v>Photo</v>
          </cell>
          <cell r="F1161" t="str">
            <v>Foret</v>
          </cell>
          <cell r="G1161" t="str">
            <v>3.00</v>
          </cell>
          <cell r="H1161">
            <v>0</v>
          </cell>
        </row>
        <row r="1162">
          <cell r="A1162" t="str">
            <v>(T230MI)</v>
          </cell>
          <cell r="B1162">
            <v>230</v>
          </cell>
          <cell r="C1162" t="str">
            <v>MITSUI</v>
          </cell>
          <cell r="D1162">
            <v>0</v>
          </cell>
          <cell r="E1162" t="str">
            <v>Photo</v>
          </cell>
          <cell r="F1162" t="str">
            <v>Taraud</v>
          </cell>
          <cell r="G1162" t="str">
            <v>M6X100</v>
          </cell>
          <cell r="H1162">
            <v>0</v>
          </cell>
        </row>
        <row r="1163">
          <cell r="A1163" t="str">
            <v>(T231K1)</v>
          </cell>
          <cell r="B1163">
            <v>231</v>
          </cell>
          <cell r="C1163" t="str">
            <v>KIWA 1</v>
          </cell>
          <cell r="D1163">
            <v>0</v>
          </cell>
          <cell r="E1163" t="str">
            <v>Photo</v>
          </cell>
          <cell r="F1163" t="str">
            <v>Fraise</v>
          </cell>
          <cell r="G1163" t="str">
            <v>13.50</v>
          </cell>
          <cell r="H1163">
            <v>0</v>
          </cell>
        </row>
        <row r="1164">
          <cell r="A1164" t="str">
            <v>(T231K2)</v>
          </cell>
          <cell r="B1164">
            <v>231</v>
          </cell>
          <cell r="C1164" t="str">
            <v>KIWA 2</v>
          </cell>
          <cell r="D1164">
            <v>0</v>
          </cell>
          <cell r="E1164" t="str">
            <v>Photo</v>
          </cell>
          <cell r="F1164" t="str">
            <v>Fraise 3 tailles</v>
          </cell>
          <cell r="G1164" t="str">
            <v>21.70</v>
          </cell>
          <cell r="H1164" t="str">
            <v>0.2</v>
          </cell>
        </row>
        <row r="1165">
          <cell r="A1165" t="str">
            <v>(T231K3)</v>
          </cell>
          <cell r="B1165">
            <v>231</v>
          </cell>
          <cell r="C1165" t="str">
            <v>KIWA 3</v>
          </cell>
          <cell r="D1165">
            <v>0</v>
          </cell>
          <cell r="E1165" t="str">
            <v>Photo</v>
          </cell>
          <cell r="F1165" t="str">
            <v>Fraise 3 tailles</v>
          </cell>
          <cell r="G1165" t="str">
            <v>100.00</v>
          </cell>
          <cell r="H1165" t="str">
            <v>0.6</v>
          </cell>
        </row>
        <row r="1166">
          <cell r="A1166" t="str">
            <v>(T231K4)</v>
          </cell>
          <cell r="B1166">
            <v>231</v>
          </cell>
          <cell r="C1166" t="str">
            <v>KIWA 4</v>
          </cell>
          <cell r="D1166">
            <v>0</v>
          </cell>
          <cell r="E1166" t="str">
            <v>Photo</v>
          </cell>
          <cell r="F1166" t="str">
            <v>Foret</v>
          </cell>
          <cell r="G1166" t="str">
            <v>8.00</v>
          </cell>
          <cell r="H1166">
            <v>0</v>
          </cell>
        </row>
        <row r="1167">
          <cell r="A1167" t="str">
            <v>(T231MI)</v>
          </cell>
          <cell r="B1167">
            <v>231</v>
          </cell>
          <cell r="C1167" t="str">
            <v>MITSUI</v>
          </cell>
          <cell r="D1167">
            <v>0</v>
          </cell>
          <cell r="E1167" t="str">
            <v>Photo</v>
          </cell>
          <cell r="F1167" t="str">
            <v>Tête à alèser</v>
          </cell>
          <cell r="G1167" t="str">
            <v>27.00</v>
          </cell>
          <cell r="H1167">
            <v>0</v>
          </cell>
        </row>
        <row r="1168">
          <cell r="A1168" t="str">
            <v>(T232K1)</v>
          </cell>
          <cell r="B1168">
            <v>232</v>
          </cell>
          <cell r="C1168" t="str">
            <v>KIWA 1</v>
          </cell>
          <cell r="D1168">
            <v>0</v>
          </cell>
          <cell r="E1168" t="str">
            <v>Photo</v>
          </cell>
          <cell r="F1168" t="str">
            <v>Tête à alèser</v>
          </cell>
          <cell r="G1168" t="str">
            <v>20.50</v>
          </cell>
          <cell r="H1168">
            <v>0</v>
          </cell>
        </row>
        <row r="1169">
          <cell r="A1169" t="str">
            <v>(T232K2)</v>
          </cell>
          <cell r="B1169">
            <v>232</v>
          </cell>
          <cell r="C1169" t="str">
            <v>KIWA 2</v>
          </cell>
          <cell r="D1169">
            <v>0</v>
          </cell>
          <cell r="E1169" t="str">
            <v>Photo</v>
          </cell>
          <cell r="F1169" t="str">
            <v>Foret à fond plat</v>
          </cell>
          <cell r="G1169" t="str">
            <v>5.00</v>
          </cell>
          <cell r="H1169">
            <v>0</v>
          </cell>
        </row>
        <row r="1170">
          <cell r="A1170" t="str">
            <v>(T232K3)</v>
          </cell>
          <cell r="B1170">
            <v>232</v>
          </cell>
          <cell r="C1170" t="str">
            <v>KIWA 3</v>
          </cell>
          <cell r="D1170">
            <v>0</v>
          </cell>
          <cell r="E1170" t="str">
            <v>Photo</v>
          </cell>
          <cell r="F1170" t="str">
            <v>Foret</v>
          </cell>
          <cell r="G1170" t="str">
            <v>4.00</v>
          </cell>
          <cell r="H1170">
            <v>0</v>
          </cell>
        </row>
        <row r="1171">
          <cell r="A1171" t="str">
            <v>(T232K4)</v>
          </cell>
          <cell r="B1171">
            <v>232</v>
          </cell>
          <cell r="C1171" t="str">
            <v>KIWA 4</v>
          </cell>
          <cell r="D1171">
            <v>232</v>
          </cell>
          <cell r="E1171" t="str">
            <v>Photo</v>
          </cell>
          <cell r="F1171" t="str">
            <v>Foret</v>
          </cell>
          <cell r="G1171" t="str">
            <v>10.40</v>
          </cell>
          <cell r="H1171">
            <v>0</v>
          </cell>
        </row>
        <row r="1172">
          <cell r="A1172" t="str">
            <v>(T232MI)</v>
          </cell>
          <cell r="B1172">
            <v>232</v>
          </cell>
          <cell r="C1172" t="str">
            <v>MITSUI</v>
          </cell>
          <cell r="D1172">
            <v>0</v>
          </cell>
          <cell r="E1172" t="str">
            <v>Photo</v>
          </cell>
          <cell r="F1172" t="str">
            <v>Fraise 3 tailles</v>
          </cell>
          <cell r="G1172" t="str">
            <v>27.70</v>
          </cell>
          <cell r="H1172">
            <v>0</v>
          </cell>
        </row>
        <row r="1173">
          <cell r="A1173" t="str">
            <v>(T233K1)</v>
          </cell>
          <cell r="B1173">
            <v>233</v>
          </cell>
          <cell r="C1173" t="str">
            <v>KIWA 1</v>
          </cell>
          <cell r="D1173">
            <v>0</v>
          </cell>
          <cell r="E1173" t="str">
            <v>Photo</v>
          </cell>
          <cell r="F1173" t="str">
            <v>Fraise</v>
          </cell>
          <cell r="G1173" t="str">
            <v>1/4 CERCLE R3</v>
          </cell>
          <cell r="H1173">
            <v>0</v>
          </cell>
        </row>
        <row r="1174">
          <cell r="A1174" t="str">
            <v>(T233K2)</v>
          </cell>
          <cell r="B1174">
            <v>233</v>
          </cell>
          <cell r="C1174" t="str">
            <v>KIWA 2</v>
          </cell>
          <cell r="D1174">
            <v>0</v>
          </cell>
          <cell r="E1174" t="str">
            <v>Photo</v>
          </cell>
          <cell r="F1174" t="str">
            <v>Fraise torique</v>
          </cell>
          <cell r="G1174" t="str">
            <v>8.00</v>
          </cell>
          <cell r="H1174" t="str">
            <v>1</v>
          </cell>
        </row>
        <row r="1175">
          <cell r="A1175" t="str">
            <v>(T233K3)</v>
          </cell>
          <cell r="B1175">
            <v>233</v>
          </cell>
          <cell r="C1175" t="str">
            <v>KIWA 3</v>
          </cell>
          <cell r="D1175">
            <v>0</v>
          </cell>
          <cell r="E1175" t="str">
            <v>Photo</v>
          </cell>
          <cell r="F1175" t="str">
            <v>Fraise</v>
          </cell>
          <cell r="G1175" t="str">
            <v>4.00</v>
          </cell>
          <cell r="H1175">
            <v>0</v>
          </cell>
        </row>
        <row r="1176">
          <cell r="A1176" t="str">
            <v>(T233K4)</v>
          </cell>
          <cell r="B1176">
            <v>233</v>
          </cell>
          <cell r="C1176" t="str">
            <v>KIWA 4</v>
          </cell>
          <cell r="D1176">
            <v>233</v>
          </cell>
          <cell r="E1176" t="str">
            <v>Photo</v>
          </cell>
          <cell r="F1176" t="str">
            <v>Foret</v>
          </cell>
          <cell r="G1176" t="str">
            <v>8.80</v>
          </cell>
          <cell r="H1176">
            <v>0</v>
          </cell>
        </row>
        <row r="1177">
          <cell r="A1177" t="str">
            <v>(T233MI)</v>
          </cell>
          <cell r="B1177">
            <v>233</v>
          </cell>
          <cell r="C1177" t="str">
            <v>MITSUI</v>
          </cell>
          <cell r="D1177">
            <v>0</v>
          </cell>
          <cell r="E1177" t="str">
            <v>Photo</v>
          </cell>
          <cell r="F1177" t="str">
            <v>Foret</v>
          </cell>
          <cell r="G1177" t="str">
            <v>17.50</v>
          </cell>
          <cell r="H1177">
            <v>0</v>
          </cell>
        </row>
        <row r="1178">
          <cell r="A1178" t="str">
            <v>(T234K1)</v>
          </cell>
          <cell r="B1178">
            <v>234</v>
          </cell>
          <cell r="C1178" t="str">
            <v>KIWA 1</v>
          </cell>
          <cell r="D1178">
            <v>0</v>
          </cell>
          <cell r="E1178" t="str">
            <v>Photo</v>
          </cell>
          <cell r="F1178" t="str">
            <v>Foret à fond plat</v>
          </cell>
          <cell r="G1178" t="str">
            <v>4.80</v>
          </cell>
          <cell r="H1178">
            <v>0</v>
          </cell>
        </row>
        <row r="1179">
          <cell r="A1179" t="str">
            <v>(T234K2)</v>
          </cell>
          <cell r="B1179">
            <v>234</v>
          </cell>
          <cell r="C1179" t="str">
            <v>KIWA 2</v>
          </cell>
          <cell r="D1179">
            <v>0</v>
          </cell>
          <cell r="E1179" t="str">
            <v>Photo</v>
          </cell>
          <cell r="F1179" t="str">
            <v>Fraise</v>
          </cell>
          <cell r="G1179" t="str">
            <v>20.00</v>
          </cell>
          <cell r="H1179">
            <v>0</v>
          </cell>
        </row>
        <row r="1180">
          <cell r="A1180" t="str">
            <v>(T234K3)</v>
          </cell>
          <cell r="B1180">
            <v>234</v>
          </cell>
          <cell r="C1180" t="str">
            <v>KIWA 3</v>
          </cell>
          <cell r="D1180">
            <v>0</v>
          </cell>
          <cell r="E1180" t="str">
            <v>Photo</v>
          </cell>
          <cell r="F1180" t="str">
            <v>Fraise 3 tailles</v>
          </cell>
          <cell r="G1180" t="str">
            <v>63.00</v>
          </cell>
          <cell r="H1180" t="str">
            <v>1.5</v>
          </cell>
        </row>
        <row r="1181">
          <cell r="A1181" t="str">
            <v>(T234K4)</v>
          </cell>
          <cell r="B1181">
            <v>234</v>
          </cell>
          <cell r="C1181" t="str">
            <v>KIWA 4</v>
          </cell>
          <cell r="D1181">
            <v>234</v>
          </cell>
          <cell r="E1181" t="str">
            <v>Photo</v>
          </cell>
          <cell r="F1181" t="str">
            <v>Fraise</v>
          </cell>
          <cell r="G1181" t="str">
            <v>6.00</v>
          </cell>
          <cell r="H1181">
            <v>0</v>
          </cell>
        </row>
        <row r="1182">
          <cell r="A1182" t="str">
            <v>(T234MI)</v>
          </cell>
          <cell r="B1182">
            <v>234</v>
          </cell>
          <cell r="C1182" t="str">
            <v>MITSUI</v>
          </cell>
          <cell r="D1182">
            <v>0</v>
          </cell>
          <cell r="E1182" t="str">
            <v>Photo</v>
          </cell>
          <cell r="F1182" t="str">
            <v>Fraise de finition</v>
          </cell>
          <cell r="G1182" t="str">
            <v>16.00</v>
          </cell>
          <cell r="H1182">
            <v>0</v>
          </cell>
        </row>
        <row r="1183">
          <cell r="A1183" t="str">
            <v>(T235K1)</v>
          </cell>
          <cell r="B1183">
            <v>235</v>
          </cell>
          <cell r="C1183" t="str">
            <v>KIWA 1</v>
          </cell>
          <cell r="D1183">
            <v>0</v>
          </cell>
          <cell r="E1183" t="str">
            <v>Photo</v>
          </cell>
          <cell r="F1183" t="str">
            <v>Foret</v>
          </cell>
          <cell r="G1183" t="str">
            <v>9.30</v>
          </cell>
          <cell r="H1183">
            <v>0</v>
          </cell>
        </row>
        <row r="1184">
          <cell r="A1184" t="str">
            <v>(T235K2)</v>
          </cell>
          <cell r="B1184">
            <v>235</v>
          </cell>
          <cell r="C1184" t="str">
            <v>KIWA 2</v>
          </cell>
          <cell r="D1184">
            <v>0</v>
          </cell>
          <cell r="E1184" t="str">
            <v>Photo</v>
          </cell>
          <cell r="F1184" t="str">
            <v>Fraise</v>
          </cell>
          <cell r="G1184" t="str">
            <v>6.00</v>
          </cell>
          <cell r="H1184">
            <v>0</v>
          </cell>
        </row>
        <row r="1185">
          <cell r="A1185" t="str">
            <v>(T235K3)</v>
          </cell>
          <cell r="B1185">
            <v>235</v>
          </cell>
          <cell r="C1185" t="str">
            <v>KIWA 3</v>
          </cell>
          <cell r="D1185">
            <v>0</v>
          </cell>
          <cell r="E1185" t="str">
            <v>Photo</v>
          </cell>
          <cell r="F1185" t="str">
            <v>Fraise torique</v>
          </cell>
          <cell r="G1185" t="str">
            <v>20.00</v>
          </cell>
          <cell r="H1185" t="str">
            <v>5</v>
          </cell>
        </row>
        <row r="1186">
          <cell r="A1186" t="str">
            <v>(T235K4)</v>
          </cell>
          <cell r="B1186">
            <v>235</v>
          </cell>
          <cell r="C1186" t="str">
            <v>KIWA 4</v>
          </cell>
          <cell r="D1186">
            <v>0</v>
          </cell>
          <cell r="E1186" t="str">
            <v>Photo</v>
          </cell>
          <cell r="F1186" t="str">
            <v>Foret</v>
          </cell>
          <cell r="G1186" t="str">
            <v>2.00</v>
          </cell>
          <cell r="H1186">
            <v>0</v>
          </cell>
        </row>
        <row r="1187">
          <cell r="A1187" t="str">
            <v>(T235MI)</v>
          </cell>
          <cell r="B1187">
            <v>235</v>
          </cell>
          <cell r="C1187" t="str">
            <v>MITSUI</v>
          </cell>
          <cell r="D1187">
            <v>0</v>
          </cell>
          <cell r="E1187" t="str">
            <v>Photo</v>
          </cell>
          <cell r="F1187" t="str">
            <v>Foret à fond plat</v>
          </cell>
          <cell r="G1187" t="str">
            <v>5.00</v>
          </cell>
          <cell r="H1187">
            <v>0</v>
          </cell>
        </row>
        <row r="1188">
          <cell r="A1188" t="str">
            <v>(T236K1)</v>
          </cell>
          <cell r="B1188">
            <v>236</v>
          </cell>
          <cell r="C1188" t="str">
            <v>KIWA 1</v>
          </cell>
          <cell r="D1188">
            <v>0</v>
          </cell>
          <cell r="E1188" t="str">
            <v>Photo</v>
          </cell>
          <cell r="F1188" t="str">
            <v>Taraud</v>
          </cell>
          <cell r="G1188" t="str">
            <v>M5X0.8</v>
          </cell>
          <cell r="H1188">
            <v>0</v>
          </cell>
        </row>
        <row r="1189">
          <cell r="A1189" t="str">
            <v>(T236K2)</v>
          </cell>
          <cell r="B1189">
            <v>236</v>
          </cell>
          <cell r="C1189" t="str">
            <v>KIWA 2</v>
          </cell>
          <cell r="D1189">
            <v>0</v>
          </cell>
          <cell r="E1189" t="str">
            <v>Photo</v>
          </cell>
          <cell r="F1189" t="str">
            <v>Foret</v>
          </cell>
          <cell r="G1189" t="str">
            <v>4.40</v>
          </cell>
          <cell r="H1189">
            <v>0</v>
          </cell>
        </row>
        <row r="1190">
          <cell r="A1190" t="str">
            <v>(T236K3)</v>
          </cell>
          <cell r="B1190">
            <v>236</v>
          </cell>
          <cell r="C1190" t="str">
            <v>KIWA 3</v>
          </cell>
          <cell r="D1190">
            <v>0</v>
          </cell>
          <cell r="E1190" t="str">
            <v>Photo</v>
          </cell>
          <cell r="F1190" t="str">
            <v>Fraise</v>
          </cell>
          <cell r="G1190" t="str">
            <v>1.50</v>
          </cell>
          <cell r="H1190">
            <v>0</v>
          </cell>
        </row>
        <row r="1191">
          <cell r="A1191" t="str">
            <v>(T236K4)</v>
          </cell>
          <cell r="B1191">
            <v>236</v>
          </cell>
          <cell r="C1191" t="str">
            <v>KIWA 4</v>
          </cell>
          <cell r="D1191">
            <v>236</v>
          </cell>
          <cell r="E1191" t="str">
            <v>Photo</v>
          </cell>
          <cell r="F1191" t="str">
            <v>Alésoir</v>
          </cell>
          <cell r="G1191" t="str">
            <v>25.00</v>
          </cell>
          <cell r="H1191">
            <v>0</v>
          </cell>
        </row>
        <row r="1192">
          <cell r="A1192" t="str">
            <v>(T236MI)</v>
          </cell>
          <cell r="B1192">
            <v>236</v>
          </cell>
          <cell r="C1192" t="str">
            <v>MITSUI</v>
          </cell>
          <cell r="D1192">
            <v>0</v>
          </cell>
          <cell r="E1192" t="str">
            <v>Photo</v>
          </cell>
          <cell r="F1192" t="str">
            <v>Foret</v>
          </cell>
          <cell r="G1192" t="str">
            <v>4.00</v>
          </cell>
          <cell r="H1192">
            <v>0</v>
          </cell>
        </row>
        <row r="1193">
          <cell r="A1193" t="str">
            <v>(T237K1)</v>
          </cell>
          <cell r="B1193">
            <v>237</v>
          </cell>
          <cell r="C1193" t="str">
            <v>KIWA 1</v>
          </cell>
          <cell r="D1193">
            <v>0</v>
          </cell>
          <cell r="E1193" t="str">
            <v>Photo</v>
          </cell>
          <cell r="F1193" t="str">
            <v>Fraise 3 tailles</v>
          </cell>
          <cell r="G1193" t="str">
            <v>13.50</v>
          </cell>
          <cell r="H1193">
            <v>0</v>
          </cell>
        </row>
        <row r="1194">
          <cell r="A1194" t="str">
            <v>(T237K2)</v>
          </cell>
          <cell r="B1194">
            <v>237</v>
          </cell>
          <cell r="C1194" t="str">
            <v>KIWA 2</v>
          </cell>
          <cell r="D1194">
            <v>0</v>
          </cell>
          <cell r="E1194" t="str">
            <v>Photo</v>
          </cell>
          <cell r="F1194" t="str">
            <v>Fraise torique</v>
          </cell>
          <cell r="G1194" t="str">
            <v>10.00</v>
          </cell>
          <cell r="H1194" t="str">
            <v>1</v>
          </cell>
        </row>
        <row r="1195">
          <cell r="A1195" t="str">
            <v>(T237K3)</v>
          </cell>
          <cell r="B1195">
            <v>237</v>
          </cell>
          <cell r="C1195" t="str">
            <v>KIWA 3</v>
          </cell>
          <cell r="D1195">
            <v>0</v>
          </cell>
          <cell r="E1195" t="str">
            <v>Photo</v>
          </cell>
          <cell r="F1195" t="str">
            <v>Foret</v>
          </cell>
          <cell r="G1195" t="str">
            <v>12.50</v>
          </cell>
          <cell r="H1195">
            <v>0</v>
          </cell>
        </row>
        <row r="1196">
          <cell r="A1196" t="str">
            <v>(T237K4)</v>
          </cell>
          <cell r="B1196">
            <v>237</v>
          </cell>
          <cell r="C1196" t="str">
            <v>KIWA 4</v>
          </cell>
          <cell r="D1196">
            <v>237</v>
          </cell>
          <cell r="E1196" t="str">
            <v>Photo</v>
          </cell>
          <cell r="F1196" t="str">
            <v>Foret Etagé</v>
          </cell>
          <cell r="G1196" t="str">
            <v>10.4/12</v>
          </cell>
          <cell r="H1196">
            <v>0</v>
          </cell>
        </row>
        <row r="1197">
          <cell r="A1197" t="str">
            <v>(T237MI)</v>
          </cell>
          <cell r="B1197">
            <v>237</v>
          </cell>
          <cell r="C1197" t="str">
            <v>MITSUI</v>
          </cell>
          <cell r="D1197">
            <v>0</v>
          </cell>
          <cell r="E1197" t="str">
            <v>Photo</v>
          </cell>
          <cell r="F1197" t="str">
            <v>Foret</v>
          </cell>
          <cell r="G1197" t="str">
            <v>6.00</v>
          </cell>
          <cell r="H1197">
            <v>0</v>
          </cell>
        </row>
        <row r="1198">
          <cell r="A1198" t="str">
            <v>(T238K1)</v>
          </cell>
          <cell r="B1198">
            <v>238</v>
          </cell>
          <cell r="C1198" t="str">
            <v>KIWA 1</v>
          </cell>
          <cell r="D1198">
            <v>0</v>
          </cell>
          <cell r="E1198" t="str">
            <v>Photo</v>
          </cell>
          <cell r="F1198" t="str">
            <v>Foret</v>
          </cell>
          <cell r="G1198" t="str">
            <v>2.80</v>
          </cell>
          <cell r="H1198">
            <v>0</v>
          </cell>
        </row>
        <row r="1199">
          <cell r="A1199" t="str">
            <v>(T238K2)</v>
          </cell>
          <cell r="B1199">
            <v>238</v>
          </cell>
          <cell r="C1199" t="str">
            <v>KIWA 2</v>
          </cell>
          <cell r="D1199">
            <v>45</v>
          </cell>
          <cell r="E1199" t="str">
            <v>Photo</v>
          </cell>
          <cell r="F1199" t="str">
            <v>Fraise</v>
          </cell>
          <cell r="G1199" t="str">
            <v>6.00</v>
          </cell>
          <cell r="H1199">
            <v>0</v>
          </cell>
        </row>
        <row r="1200">
          <cell r="A1200" t="str">
            <v>(T238K3)</v>
          </cell>
          <cell r="B1200">
            <v>238</v>
          </cell>
          <cell r="C1200" t="str">
            <v>KIWA 3</v>
          </cell>
          <cell r="D1200">
            <v>0</v>
          </cell>
          <cell r="E1200" t="str">
            <v>Photo</v>
          </cell>
          <cell r="F1200" t="str">
            <v>Foret</v>
          </cell>
          <cell r="G1200" t="str">
            <v>11.50</v>
          </cell>
          <cell r="H1200">
            <v>0</v>
          </cell>
        </row>
        <row r="1201">
          <cell r="A1201" t="str">
            <v>(T238K4)</v>
          </cell>
          <cell r="B1201">
            <v>238</v>
          </cell>
          <cell r="C1201" t="str">
            <v>KIWA 4</v>
          </cell>
          <cell r="D1201">
            <v>0</v>
          </cell>
          <cell r="E1201" t="str">
            <v>Photo</v>
          </cell>
          <cell r="F1201" t="str">
            <v>Fraise torique</v>
          </cell>
          <cell r="G1201" t="str">
            <v>10.00</v>
          </cell>
          <cell r="H1201" t="str">
            <v>2.5</v>
          </cell>
        </row>
        <row r="1202">
          <cell r="A1202" t="str">
            <v>(T238MI)</v>
          </cell>
          <cell r="B1202">
            <v>238</v>
          </cell>
          <cell r="C1202" t="str">
            <v>MITSUI</v>
          </cell>
          <cell r="D1202">
            <v>0</v>
          </cell>
          <cell r="E1202" t="str">
            <v>Photo</v>
          </cell>
          <cell r="F1202" t="str">
            <v>Fraise 3 tailles</v>
          </cell>
          <cell r="G1202" t="str">
            <v>9.70</v>
          </cell>
          <cell r="H1202">
            <v>0</v>
          </cell>
        </row>
        <row r="1203">
          <cell r="A1203" t="str">
            <v>(T239K1)</v>
          </cell>
          <cell r="B1203">
            <v>239</v>
          </cell>
          <cell r="C1203" t="str">
            <v>KIWA 1</v>
          </cell>
          <cell r="D1203">
            <v>0</v>
          </cell>
          <cell r="E1203" t="str">
            <v>Photo</v>
          </cell>
          <cell r="F1203" t="str">
            <v>Taraud</v>
          </cell>
          <cell r="G1203" t="str">
            <v>M3 FORMEUR</v>
          </cell>
          <cell r="H1203">
            <v>0</v>
          </cell>
        </row>
        <row r="1204">
          <cell r="A1204" t="str">
            <v>(T239K2)</v>
          </cell>
          <cell r="B1204">
            <v>239</v>
          </cell>
          <cell r="C1204" t="str">
            <v>KIWA 2</v>
          </cell>
          <cell r="D1204">
            <v>0</v>
          </cell>
          <cell r="E1204" t="str">
            <v>Photo</v>
          </cell>
          <cell r="F1204" t="str">
            <v>Taraud</v>
          </cell>
          <cell r="G1204" t="str">
            <v>M5 FIL RAP</v>
          </cell>
          <cell r="H1204" t="str">
            <v xml:space="preserve">FICHE </v>
          </cell>
        </row>
        <row r="1205">
          <cell r="A1205" t="str">
            <v>(T239K3)</v>
          </cell>
          <cell r="B1205">
            <v>239</v>
          </cell>
          <cell r="C1205" t="str">
            <v>KIWA 3</v>
          </cell>
          <cell r="D1205">
            <v>0</v>
          </cell>
          <cell r="E1205" t="str">
            <v>Photo</v>
          </cell>
          <cell r="F1205" t="str">
            <v>Foret</v>
          </cell>
          <cell r="G1205" t="str">
            <v>4.00</v>
          </cell>
          <cell r="H1205">
            <v>0</v>
          </cell>
        </row>
        <row r="1206">
          <cell r="A1206" t="str">
            <v>(T239K4)</v>
          </cell>
          <cell r="B1206">
            <v>239</v>
          </cell>
          <cell r="C1206" t="str">
            <v>KIWA 4</v>
          </cell>
          <cell r="D1206">
            <v>0</v>
          </cell>
          <cell r="E1206" t="str">
            <v>Photo</v>
          </cell>
          <cell r="F1206" t="str">
            <v>Fraise de finition</v>
          </cell>
          <cell r="G1206" t="str">
            <v>16.00</v>
          </cell>
          <cell r="H1206">
            <v>0</v>
          </cell>
        </row>
        <row r="1207">
          <cell r="A1207" t="str">
            <v>(T239MI)</v>
          </cell>
          <cell r="B1207">
            <v>239</v>
          </cell>
          <cell r="C1207" t="str">
            <v>MITSUI</v>
          </cell>
          <cell r="D1207">
            <v>0</v>
          </cell>
          <cell r="E1207" t="str">
            <v>Photo</v>
          </cell>
          <cell r="F1207" t="str">
            <v>Fraise 3 tailles</v>
          </cell>
          <cell r="G1207" t="str">
            <v>8.00</v>
          </cell>
          <cell r="H1207">
            <v>0</v>
          </cell>
        </row>
        <row r="1208">
          <cell r="A1208" t="str">
            <v>(T240K1)</v>
          </cell>
          <cell r="B1208">
            <v>240</v>
          </cell>
          <cell r="C1208" t="str">
            <v>KIWA 1</v>
          </cell>
          <cell r="D1208">
            <v>0</v>
          </cell>
          <cell r="E1208" t="str">
            <v>Photo</v>
          </cell>
          <cell r="F1208" t="str">
            <v>Tourteau Alu</v>
          </cell>
          <cell r="G1208" t="str">
            <v>50.00</v>
          </cell>
          <cell r="H1208" t="str">
            <v>0.4</v>
          </cell>
        </row>
        <row r="1209">
          <cell r="A1209" t="str">
            <v>(T240K2)</v>
          </cell>
          <cell r="B1209">
            <v>240</v>
          </cell>
          <cell r="C1209" t="str">
            <v>KIWA 2</v>
          </cell>
          <cell r="D1209">
            <v>0</v>
          </cell>
          <cell r="E1209" t="str">
            <v>Photo</v>
          </cell>
          <cell r="F1209" t="str">
            <v>Foret</v>
          </cell>
          <cell r="G1209" t="str">
            <v>2.00</v>
          </cell>
          <cell r="H1209">
            <v>0</v>
          </cell>
        </row>
        <row r="1210">
          <cell r="A1210" t="str">
            <v>(T240K3)</v>
          </cell>
          <cell r="B1210">
            <v>240</v>
          </cell>
          <cell r="C1210" t="str">
            <v>KIWA 3</v>
          </cell>
          <cell r="D1210">
            <v>0</v>
          </cell>
          <cell r="E1210" t="str">
            <v>Photo</v>
          </cell>
          <cell r="F1210" t="str">
            <v>Foret à fond plat</v>
          </cell>
          <cell r="G1210" t="str">
            <v>4.80</v>
          </cell>
          <cell r="H1210">
            <v>0</v>
          </cell>
        </row>
        <row r="1211">
          <cell r="A1211" t="str">
            <v>(T240K4)</v>
          </cell>
          <cell r="B1211">
            <v>240</v>
          </cell>
          <cell r="C1211" t="str">
            <v>KIWA 4</v>
          </cell>
          <cell r="D1211">
            <v>0</v>
          </cell>
          <cell r="E1211" t="str">
            <v>Photo</v>
          </cell>
          <cell r="F1211" t="str">
            <v>Fraise à chanfreiner</v>
          </cell>
          <cell r="G1211" t="str">
            <v>10.00</v>
          </cell>
          <cell r="H1211">
            <v>0</v>
          </cell>
        </row>
        <row r="1212">
          <cell r="A1212" t="str">
            <v>(T240MI)</v>
          </cell>
          <cell r="B1212">
            <v>240</v>
          </cell>
          <cell r="C1212" t="str">
            <v>MITSUI</v>
          </cell>
          <cell r="D1212">
            <v>0</v>
          </cell>
          <cell r="E1212" t="str">
            <v>Photo</v>
          </cell>
          <cell r="F1212" t="str">
            <v>Fraise</v>
          </cell>
          <cell r="G1212" t="str">
            <v>8.00</v>
          </cell>
          <cell r="H1212">
            <v>0</v>
          </cell>
        </row>
        <row r="1213">
          <cell r="A1213" t="str">
            <v>(T241K1)</v>
          </cell>
          <cell r="B1213">
            <v>241</v>
          </cell>
          <cell r="C1213" t="str">
            <v>KIWA 1</v>
          </cell>
          <cell r="D1213">
            <v>0</v>
          </cell>
          <cell r="E1213" t="str">
            <v>Photo</v>
          </cell>
          <cell r="F1213" t="str">
            <v>Foret</v>
          </cell>
          <cell r="G1213" t="str">
            <v>14.00</v>
          </cell>
          <cell r="H1213">
            <v>0</v>
          </cell>
        </row>
        <row r="1214">
          <cell r="A1214" t="str">
            <v>(T241K2)</v>
          </cell>
          <cell r="B1214">
            <v>241</v>
          </cell>
          <cell r="C1214" t="str">
            <v>KIWA 2</v>
          </cell>
          <cell r="D1214">
            <v>0</v>
          </cell>
          <cell r="E1214" t="str">
            <v>Photo</v>
          </cell>
          <cell r="F1214" t="str">
            <v>Taraud</v>
          </cell>
          <cell r="G1214" t="str">
            <v>M6 FIL RAP</v>
          </cell>
          <cell r="H1214">
            <v>0</v>
          </cell>
        </row>
        <row r="1215">
          <cell r="A1215" t="str">
            <v>(T241K3)</v>
          </cell>
          <cell r="B1215">
            <v>241</v>
          </cell>
          <cell r="C1215" t="str">
            <v>KIWA 3</v>
          </cell>
          <cell r="D1215">
            <v>0</v>
          </cell>
          <cell r="E1215" t="str">
            <v>Photo</v>
          </cell>
          <cell r="F1215" t="str">
            <v>Fraise</v>
          </cell>
          <cell r="G1215" t="str">
            <v>6.00</v>
          </cell>
          <cell r="H1215">
            <v>0</v>
          </cell>
        </row>
        <row r="1216">
          <cell r="A1216" t="str">
            <v>(T241K4)</v>
          </cell>
          <cell r="B1216">
            <v>241</v>
          </cell>
          <cell r="C1216" t="str">
            <v>KIWA 4</v>
          </cell>
          <cell r="D1216">
            <v>241</v>
          </cell>
          <cell r="E1216" t="str">
            <v>Photo</v>
          </cell>
          <cell r="F1216" t="str">
            <v>Fraise</v>
          </cell>
          <cell r="G1216" t="str">
            <v>26.00</v>
          </cell>
          <cell r="H1216">
            <v>0</v>
          </cell>
        </row>
        <row r="1217">
          <cell r="A1217" t="str">
            <v>(T241MI)</v>
          </cell>
          <cell r="B1217">
            <v>241</v>
          </cell>
          <cell r="C1217" t="str">
            <v>MITSUI</v>
          </cell>
          <cell r="D1217">
            <v>0</v>
          </cell>
          <cell r="E1217" t="str">
            <v>Photo</v>
          </cell>
          <cell r="F1217" t="str">
            <v>Foret</v>
          </cell>
          <cell r="G1217" t="str">
            <v>1.00</v>
          </cell>
          <cell r="H1217">
            <v>0</v>
          </cell>
        </row>
        <row r="1218">
          <cell r="A1218" t="str">
            <v>(T242K1)</v>
          </cell>
          <cell r="B1218">
            <v>242</v>
          </cell>
          <cell r="C1218" t="str">
            <v>KIWA 1</v>
          </cell>
          <cell r="D1218">
            <v>0</v>
          </cell>
          <cell r="E1218" t="str">
            <v>Photo</v>
          </cell>
          <cell r="F1218" t="str">
            <v>Tête à alèser</v>
          </cell>
          <cell r="G1218" t="str">
            <v>40.00</v>
          </cell>
          <cell r="H1218">
            <v>0</v>
          </cell>
        </row>
        <row r="1219">
          <cell r="A1219" t="str">
            <v>(T242K2)</v>
          </cell>
          <cell r="B1219">
            <v>242</v>
          </cell>
          <cell r="C1219" t="str">
            <v>KIWA 2</v>
          </cell>
          <cell r="D1219">
            <v>0</v>
          </cell>
          <cell r="E1219" t="str">
            <v>Photo</v>
          </cell>
          <cell r="F1219" t="str">
            <v>Fraise 3 tailles</v>
          </cell>
          <cell r="G1219" t="str">
            <v>50.00</v>
          </cell>
          <cell r="H1219" t="str">
            <v>2</v>
          </cell>
        </row>
        <row r="1220">
          <cell r="A1220" t="str">
            <v>(T242K3)</v>
          </cell>
          <cell r="B1220">
            <v>242</v>
          </cell>
          <cell r="C1220" t="str">
            <v>KIWA 3</v>
          </cell>
          <cell r="D1220">
            <v>0</v>
          </cell>
          <cell r="E1220" t="str">
            <v>Photo</v>
          </cell>
          <cell r="F1220" t="str">
            <v>Foret</v>
          </cell>
          <cell r="G1220" t="str">
            <v>2.50</v>
          </cell>
          <cell r="H1220">
            <v>0</v>
          </cell>
        </row>
        <row r="1221">
          <cell r="A1221" t="str">
            <v>(T242K4)</v>
          </cell>
          <cell r="B1221">
            <v>242</v>
          </cell>
          <cell r="C1221" t="str">
            <v>KIWA 4</v>
          </cell>
          <cell r="D1221">
            <v>242</v>
          </cell>
          <cell r="E1221" t="str">
            <v>Photo</v>
          </cell>
          <cell r="F1221" t="str">
            <v>Foret</v>
          </cell>
          <cell r="G1221" t="str">
            <v>13.20</v>
          </cell>
          <cell r="H1221">
            <v>0</v>
          </cell>
        </row>
        <row r="1222">
          <cell r="A1222" t="str">
            <v>(T242MI)</v>
          </cell>
          <cell r="B1222">
            <v>242</v>
          </cell>
          <cell r="C1222" t="str">
            <v>MITSUI</v>
          </cell>
          <cell r="D1222">
            <v>0</v>
          </cell>
          <cell r="E1222" t="str">
            <v>Photo</v>
          </cell>
          <cell r="F1222" t="str">
            <v xml:space="preserve">Fraise spéciale </v>
          </cell>
          <cell r="G1222" t="str">
            <v>2.7/3.3</v>
          </cell>
          <cell r="H1222">
            <v>0</v>
          </cell>
        </row>
        <row r="1223">
          <cell r="A1223" t="str">
            <v>(T243K1)</v>
          </cell>
          <cell r="B1223">
            <v>243</v>
          </cell>
          <cell r="C1223" t="str">
            <v>KIWA 1</v>
          </cell>
          <cell r="D1223">
            <v>0</v>
          </cell>
          <cell r="E1223" t="str">
            <v>Photo</v>
          </cell>
          <cell r="F1223" t="str">
            <v>Foret</v>
          </cell>
          <cell r="G1223" t="str">
            <v>1.00</v>
          </cell>
          <cell r="H1223">
            <v>0</v>
          </cell>
        </row>
        <row r="1224">
          <cell r="A1224" t="str">
            <v>(T243K2)</v>
          </cell>
          <cell r="B1224">
            <v>243</v>
          </cell>
          <cell r="C1224" t="str">
            <v>KIWA 2</v>
          </cell>
          <cell r="D1224">
            <v>0</v>
          </cell>
          <cell r="E1224" t="str">
            <v>Photo</v>
          </cell>
          <cell r="F1224" t="str">
            <v>Fraise torique</v>
          </cell>
          <cell r="G1224" t="str">
            <v>10.00</v>
          </cell>
          <cell r="H1224" t="str">
            <v>1</v>
          </cell>
        </row>
        <row r="1225">
          <cell r="A1225" t="str">
            <v>(T243K3)</v>
          </cell>
          <cell r="B1225">
            <v>243</v>
          </cell>
          <cell r="C1225" t="str">
            <v>KIWA 3</v>
          </cell>
          <cell r="D1225">
            <v>0</v>
          </cell>
          <cell r="E1225" t="str">
            <v>Photo</v>
          </cell>
          <cell r="F1225" t="str">
            <v>Foret à fond plat</v>
          </cell>
          <cell r="G1225" t="str">
            <v>8.00</v>
          </cell>
          <cell r="H1225">
            <v>0</v>
          </cell>
        </row>
        <row r="1226">
          <cell r="A1226" t="str">
            <v>(T243K4)</v>
          </cell>
          <cell r="B1226">
            <v>243</v>
          </cell>
          <cell r="C1226" t="str">
            <v>KIWA 4</v>
          </cell>
          <cell r="D1226">
            <v>243</v>
          </cell>
          <cell r="E1226" t="str">
            <v>Photo</v>
          </cell>
          <cell r="F1226" t="str">
            <v>Foret aléseur</v>
          </cell>
          <cell r="G1226" t="str">
            <v>5.20</v>
          </cell>
          <cell r="H1226">
            <v>0</v>
          </cell>
        </row>
        <row r="1227">
          <cell r="A1227" t="str">
            <v>(T243MI)</v>
          </cell>
          <cell r="B1227">
            <v>243</v>
          </cell>
          <cell r="C1227" t="str">
            <v>MITSUI</v>
          </cell>
          <cell r="D1227">
            <v>0</v>
          </cell>
          <cell r="E1227" t="str">
            <v>Photo</v>
          </cell>
          <cell r="F1227" t="str">
            <v>Fraise</v>
          </cell>
          <cell r="G1227" t="str">
            <v>3.50</v>
          </cell>
          <cell r="H1227">
            <v>0</v>
          </cell>
        </row>
        <row r="1228">
          <cell r="A1228" t="str">
            <v>(T244K1)</v>
          </cell>
          <cell r="B1228">
            <v>244</v>
          </cell>
          <cell r="C1228" t="str">
            <v>KIWA 1</v>
          </cell>
          <cell r="D1228">
            <v>0</v>
          </cell>
          <cell r="E1228" t="str">
            <v>Photo</v>
          </cell>
          <cell r="F1228" t="str">
            <v>Fraise</v>
          </cell>
          <cell r="G1228" t="str">
            <v>16.00</v>
          </cell>
          <cell r="H1228">
            <v>0</v>
          </cell>
        </row>
        <row r="1229">
          <cell r="A1229" t="str">
            <v>(T244K2)</v>
          </cell>
          <cell r="B1229">
            <v>244</v>
          </cell>
          <cell r="C1229" t="str">
            <v>KIWA 2</v>
          </cell>
          <cell r="D1229">
            <v>0</v>
          </cell>
          <cell r="E1229" t="str">
            <v>Photo</v>
          </cell>
          <cell r="F1229" t="str">
            <v>Foret</v>
          </cell>
          <cell r="G1229" t="str">
            <v>8.50</v>
          </cell>
          <cell r="H1229">
            <v>0</v>
          </cell>
        </row>
        <row r="1230">
          <cell r="A1230" t="str">
            <v>(T244K3)</v>
          </cell>
          <cell r="B1230">
            <v>244</v>
          </cell>
          <cell r="C1230" t="str">
            <v>KIWA 3</v>
          </cell>
          <cell r="D1230">
            <v>0</v>
          </cell>
          <cell r="E1230" t="str">
            <v>Photo</v>
          </cell>
          <cell r="F1230" t="str">
            <v>Foret à fond plat</v>
          </cell>
          <cell r="G1230" t="str">
            <v>4.80</v>
          </cell>
          <cell r="H1230">
            <v>0</v>
          </cell>
        </row>
        <row r="1231">
          <cell r="A1231" t="str">
            <v>(T244K4)</v>
          </cell>
          <cell r="B1231">
            <v>244</v>
          </cell>
          <cell r="C1231" t="str">
            <v>KIWA 4</v>
          </cell>
          <cell r="D1231">
            <v>0</v>
          </cell>
          <cell r="E1231" t="str">
            <v>Photo</v>
          </cell>
          <cell r="F1231" t="str">
            <v>Taraud</v>
          </cell>
          <cell r="G1231" t="str">
            <v>M5 FIL RAP</v>
          </cell>
          <cell r="H1231">
            <v>0</v>
          </cell>
        </row>
        <row r="1232">
          <cell r="A1232" t="str">
            <v>(T244MI)</v>
          </cell>
          <cell r="B1232">
            <v>244</v>
          </cell>
          <cell r="C1232" t="str">
            <v>MITSUI</v>
          </cell>
          <cell r="D1232">
            <v>0</v>
          </cell>
          <cell r="E1232" t="str">
            <v>Photo</v>
          </cell>
          <cell r="F1232" t="str">
            <v>Foret à fond plat</v>
          </cell>
          <cell r="G1232" t="str">
            <v>4.80</v>
          </cell>
          <cell r="H1232">
            <v>0</v>
          </cell>
        </row>
        <row r="1233">
          <cell r="A1233" t="str">
            <v>(T245K1)</v>
          </cell>
          <cell r="B1233">
            <v>245</v>
          </cell>
          <cell r="C1233" t="str">
            <v>KIWA 1</v>
          </cell>
          <cell r="D1233">
            <v>294</v>
          </cell>
          <cell r="E1233" t="str">
            <v>Photo</v>
          </cell>
          <cell r="F1233" t="str">
            <v>Fraise torique</v>
          </cell>
          <cell r="G1233" t="str">
            <v>10.00</v>
          </cell>
          <cell r="H1233" t="str">
            <v>3</v>
          </cell>
        </row>
        <row r="1234">
          <cell r="A1234" t="str">
            <v>(T245K2)</v>
          </cell>
          <cell r="B1234">
            <v>245</v>
          </cell>
          <cell r="C1234" t="str">
            <v>KIWA 2</v>
          </cell>
          <cell r="D1234">
            <v>0</v>
          </cell>
          <cell r="E1234" t="str">
            <v>Photo</v>
          </cell>
          <cell r="F1234" t="str">
            <v>Fraise</v>
          </cell>
          <cell r="G1234" t="str">
            <v>4.50</v>
          </cell>
          <cell r="H1234">
            <v>0</v>
          </cell>
        </row>
        <row r="1235">
          <cell r="A1235" t="str">
            <v>(T245K3)</v>
          </cell>
          <cell r="B1235">
            <v>245</v>
          </cell>
          <cell r="C1235" t="str">
            <v>KIWA 3</v>
          </cell>
          <cell r="D1235">
            <v>0</v>
          </cell>
          <cell r="E1235" t="str">
            <v>Photo</v>
          </cell>
          <cell r="F1235" t="str">
            <v>Fraise sphérique</v>
          </cell>
          <cell r="G1235" t="str">
            <v>8.00</v>
          </cell>
          <cell r="H1235" t="str">
            <v>4</v>
          </cell>
        </row>
        <row r="1236">
          <cell r="A1236" t="str">
            <v>(T245K4)</v>
          </cell>
          <cell r="B1236">
            <v>245</v>
          </cell>
          <cell r="C1236" t="str">
            <v>KIWA 4</v>
          </cell>
          <cell r="D1236">
            <v>0</v>
          </cell>
          <cell r="E1236" t="str">
            <v>Photo</v>
          </cell>
          <cell r="F1236" t="str">
            <v>Fraise 3 tailles</v>
          </cell>
          <cell r="G1236" t="str">
            <v>99.50</v>
          </cell>
          <cell r="H1236" t="str">
            <v>0.5</v>
          </cell>
        </row>
        <row r="1237">
          <cell r="A1237" t="str">
            <v>(T245MI)</v>
          </cell>
          <cell r="B1237">
            <v>245</v>
          </cell>
          <cell r="C1237" t="str">
            <v>MITSUI</v>
          </cell>
          <cell r="D1237">
            <v>0</v>
          </cell>
          <cell r="E1237" t="str">
            <v>Photo</v>
          </cell>
          <cell r="F1237" t="str">
            <v>Fraise</v>
          </cell>
          <cell r="G1237" t="str">
            <v>20.00</v>
          </cell>
          <cell r="H1237">
            <v>0</v>
          </cell>
        </row>
        <row r="1238">
          <cell r="A1238" t="str">
            <v>(T246K1)</v>
          </cell>
          <cell r="B1238">
            <v>246</v>
          </cell>
          <cell r="C1238" t="str">
            <v>KIWA 1</v>
          </cell>
          <cell r="D1238">
            <v>0</v>
          </cell>
          <cell r="E1238" t="str">
            <v>Photo</v>
          </cell>
          <cell r="F1238" t="str">
            <v>Tête d'ébauche</v>
          </cell>
          <cell r="G1238" t="str">
            <v>36.70</v>
          </cell>
          <cell r="H1238">
            <v>0</v>
          </cell>
        </row>
        <row r="1239">
          <cell r="A1239" t="str">
            <v>(T246K2)</v>
          </cell>
          <cell r="B1239">
            <v>246</v>
          </cell>
          <cell r="C1239" t="str">
            <v>KIWA 2</v>
          </cell>
          <cell r="D1239">
            <v>0</v>
          </cell>
          <cell r="E1239" t="str">
            <v>Photo</v>
          </cell>
          <cell r="F1239" t="str">
            <v>Fraise 3 tailles</v>
          </cell>
          <cell r="G1239" t="str">
            <v>35.70</v>
          </cell>
          <cell r="H1239" t="str">
            <v>2</v>
          </cell>
        </row>
        <row r="1240">
          <cell r="A1240" t="str">
            <v>(T246K3)</v>
          </cell>
          <cell r="B1240">
            <v>246</v>
          </cell>
          <cell r="C1240" t="str">
            <v>KIWA 3</v>
          </cell>
          <cell r="D1240">
            <v>0</v>
          </cell>
          <cell r="E1240" t="str">
            <v>Photo</v>
          </cell>
          <cell r="F1240" t="str">
            <v>Fraise torique</v>
          </cell>
          <cell r="G1240" t="str">
            <v>10.00</v>
          </cell>
          <cell r="H1240" t="str">
            <v>1</v>
          </cell>
        </row>
        <row r="1241">
          <cell r="A1241" t="str">
            <v>(T246K4)</v>
          </cell>
          <cell r="B1241">
            <v>246</v>
          </cell>
          <cell r="C1241" t="str">
            <v>KIWA 4</v>
          </cell>
          <cell r="D1241">
            <v>0</v>
          </cell>
          <cell r="E1241" t="str">
            <v>Photo</v>
          </cell>
          <cell r="F1241" t="str">
            <v>Fraise</v>
          </cell>
          <cell r="G1241" t="str">
            <v>6.00</v>
          </cell>
          <cell r="H1241">
            <v>0</v>
          </cell>
        </row>
        <row r="1242">
          <cell r="A1242" t="str">
            <v>(T246MI)</v>
          </cell>
          <cell r="B1242">
            <v>246</v>
          </cell>
          <cell r="C1242" t="str">
            <v>MITSUI</v>
          </cell>
          <cell r="D1242">
            <v>0</v>
          </cell>
          <cell r="E1242" t="str">
            <v>Photo</v>
          </cell>
          <cell r="F1242" t="str">
            <v>Fraise torique</v>
          </cell>
          <cell r="G1242" t="str">
            <v>16.00</v>
          </cell>
          <cell r="H1242" t="str">
            <v>1</v>
          </cell>
        </row>
        <row r="1243">
          <cell r="A1243" t="str">
            <v>(T247K1)</v>
          </cell>
          <cell r="B1243">
            <v>247</v>
          </cell>
          <cell r="C1243" t="str">
            <v>KIWA 1</v>
          </cell>
          <cell r="D1243">
            <v>293</v>
          </cell>
          <cell r="E1243" t="str">
            <v>Photo</v>
          </cell>
          <cell r="F1243" t="str">
            <v>Fraise</v>
          </cell>
          <cell r="G1243" t="str">
            <v>16.00</v>
          </cell>
          <cell r="H1243">
            <v>0</v>
          </cell>
        </row>
        <row r="1244">
          <cell r="A1244" t="str">
            <v>(T247K2)</v>
          </cell>
          <cell r="B1244">
            <v>247</v>
          </cell>
          <cell r="C1244" t="str">
            <v>KIWA 2</v>
          </cell>
          <cell r="D1244">
            <v>0</v>
          </cell>
          <cell r="E1244" t="str">
            <v>Photo</v>
          </cell>
          <cell r="F1244" t="str">
            <v>Fraise torique</v>
          </cell>
          <cell r="G1244" t="str">
            <v>16.00</v>
          </cell>
          <cell r="H1244" t="str">
            <v>1</v>
          </cell>
        </row>
        <row r="1245">
          <cell r="A1245" t="str">
            <v>(T247K3)</v>
          </cell>
          <cell r="B1245">
            <v>247</v>
          </cell>
          <cell r="C1245" t="str">
            <v>KIWA 3</v>
          </cell>
          <cell r="D1245">
            <v>0</v>
          </cell>
          <cell r="E1245" t="str">
            <v>Photo</v>
          </cell>
          <cell r="F1245" t="str">
            <v>Fraise</v>
          </cell>
          <cell r="G1245" t="str">
            <v>18.00</v>
          </cell>
          <cell r="H1245">
            <v>0</v>
          </cell>
        </row>
        <row r="1246">
          <cell r="A1246" t="str">
            <v>(T247K4)</v>
          </cell>
          <cell r="B1246">
            <v>247</v>
          </cell>
          <cell r="C1246" t="str">
            <v>KIWA 4</v>
          </cell>
          <cell r="D1246">
            <v>0</v>
          </cell>
          <cell r="E1246" t="str">
            <v>Photo</v>
          </cell>
          <cell r="F1246" t="str">
            <v>Taraud</v>
          </cell>
          <cell r="G1246" t="str">
            <v>1/8 Gaz</v>
          </cell>
          <cell r="H1246">
            <v>0</v>
          </cell>
        </row>
        <row r="1247">
          <cell r="A1247" t="str">
            <v>(T247MI)</v>
          </cell>
          <cell r="B1247">
            <v>247</v>
          </cell>
          <cell r="C1247" t="str">
            <v>MITSUI</v>
          </cell>
          <cell r="D1247">
            <v>0</v>
          </cell>
          <cell r="E1247" t="str">
            <v>Photo</v>
          </cell>
          <cell r="F1247" t="str">
            <v>Foret</v>
          </cell>
          <cell r="G1247" t="str">
            <v>13.20</v>
          </cell>
          <cell r="H1247">
            <v>0</v>
          </cell>
        </row>
        <row r="1248">
          <cell r="A1248" t="str">
            <v>(T248K1)</v>
          </cell>
          <cell r="B1248">
            <v>248</v>
          </cell>
          <cell r="C1248" t="str">
            <v>KIWA 1</v>
          </cell>
          <cell r="D1248">
            <v>0</v>
          </cell>
          <cell r="E1248" t="str">
            <v>Photo</v>
          </cell>
          <cell r="F1248" t="str">
            <v>Fraise</v>
          </cell>
          <cell r="G1248" t="str">
            <v>20.00</v>
          </cell>
          <cell r="H1248">
            <v>0</v>
          </cell>
        </row>
        <row r="1249">
          <cell r="A1249" t="str">
            <v>(T248K2)</v>
          </cell>
          <cell r="B1249">
            <v>248</v>
          </cell>
          <cell r="C1249" t="str">
            <v>KIWA 2</v>
          </cell>
          <cell r="D1249">
            <v>0</v>
          </cell>
          <cell r="E1249" t="str">
            <v>Photo</v>
          </cell>
          <cell r="F1249" t="str">
            <v>Foret</v>
          </cell>
          <cell r="G1249" t="str">
            <v>1.50</v>
          </cell>
          <cell r="H1249">
            <v>0</v>
          </cell>
        </row>
        <row r="1250">
          <cell r="A1250" t="str">
            <v>(T248K3)</v>
          </cell>
          <cell r="B1250">
            <v>248</v>
          </cell>
          <cell r="C1250" t="str">
            <v>KIWA 3</v>
          </cell>
          <cell r="D1250">
            <v>0</v>
          </cell>
          <cell r="E1250" t="str">
            <v>Photo</v>
          </cell>
          <cell r="F1250" t="str">
            <v>Fraise</v>
          </cell>
          <cell r="G1250" t="str">
            <v>16.00</v>
          </cell>
          <cell r="H1250">
            <v>0</v>
          </cell>
        </row>
        <row r="1251">
          <cell r="A1251" t="str">
            <v>(T248K4)</v>
          </cell>
          <cell r="B1251">
            <v>248</v>
          </cell>
          <cell r="C1251" t="str">
            <v>KIWA 4</v>
          </cell>
          <cell r="D1251">
            <v>248</v>
          </cell>
          <cell r="E1251" t="str">
            <v>Photo</v>
          </cell>
          <cell r="F1251" t="str">
            <v>Foret Etagé</v>
          </cell>
          <cell r="G1251" t="str">
            <v>14/20.4</v>
          </cell>
          <cell r="H1251">
            <v>0</v>
          </cell>
        </row>
        <row r="1252">
          <cell r="A1252" t="str">
            <v>(T248MI)</v>
          </cell>
          <cell r="B1252">
            <v>248</v>
          </cell>
          <cell r="C1252" t="str">
            <v>MITSUI</v>
          </cell>
          <cell r="D1252">
            <v>0</v>
          </cell>
          <cell r="E1252" t="str">
            <v>Photo</v>
          </cell>
          <cell r="F1252" t="str">
            <v>Foret</v>
          </cell>
          <cell r="G1252" t="str">
            <v>8.60</v>
          </cell>
          <cell r="H1252">
            <v>0</v>
          </cell>
        </row>
        <row r="1253">
          <cell r="A1253" t="str">
            <v>(T249K1)</v>
          </cell>
          <cell r="B1253">
            <v>249</v>
          </cell>
          <cell r="C1253" t="str">
            <v>KIWA 1</v>
          </cell>
          <cell r="D1253">
            <v>0</v>
          </cell>
          <cell r="E1253" t="str">
            <v>Photo</v>
          </cell>
          <cell r="F1253" t="str">
            <v>Fraise 3 tailles</v>
          </cell>
          <cell r="G1253" t="str">
            <v>34.70</v>
          </cell>
          <cell r="H1253" t="str">
            <v>1</v>
          </cell>
        </row>
        <row r="1254">
          <cell r="A1254" t="str">
            <v>(T249K2)</v>
          </cell>
          <cell r="B1254">
            <v>249</v>
          </cell>
          <cell r="C1254" t="str">
            <v>KIWA 2</v>
          </cell>
          <cell r="D1254">
            <v>0</v>
          </cell>
          <cell r="E1254" t="str">
            <v>Photo</v>
          </cell>
          <cell r="F1254" t="str">
            <v>Fraise de finition</v>
          </cell>
          <cell r="G1254" t="str">
            <v>8.00</v>
          </cell>
          <cell r="H1254">
            <v>0</v>
          </cell>
        </row>
        <row r="1255">
          <cell r="A1255" t="str">
            <v>(T249K3)</v>
          </cell>
          <cell r="B1255">
            <v>249</v>
          </cell>
          <cell r="C1255" t="str">
            <v>KIWA 3</v>
          </cell>
          <cell r="D1255">
            <v>0</v>
          </cell>
          <cell r="E1255" t="str">
            <v>Photo</v>
          </cell>
          <cell r="F1255" t="str">
            <v>Foret</v>
          </cell>
          <cell r="G1255" t="str">
            <v>5.00</v>
          </cell>
          <cell r="H1255">
            <v>0</v>
          </cell>
        </row>
        <row r="1256">
          <cell r="A1256" t="str">
            <v>(T249K4)</v>
          </cell>
          <cell r="B1256">
            <v>249</v>
          </cell>
          <cell r="C1256" t="str">
            <v>KIWA 4</v>
          </cell>
          <cell r="D1256">
            <v>0</v>
          </cell>
          <cell r="E1256" t="str">
            <v>Photo</v>
          </cell>
          <cell r="F1256" t="str">
            <v>Outil special</v>
          </cell>
          <cell r="G1256" t="str">
            <v>18.00</v>
          </cell>
          <cell r="H1256">
            <v>0</v>
          </cell>
        </row>
        <row r="1257">
          <cell r="A1257" t="str">
            <v>(T249MI)</v>
          </cell>
          <cell r="B1257">
            <v>249</v>
          </cell>
          <cell r="C1257" t="str">
            <v>MITSUI</v>
          </cell>
          <cell r="D1257">
            <v>0</v>
          </cell>
          <cell r="E1257" t="str">
            <v>Photo</v>
          </cell>
          <cell r="F1257" t="str">
            <v>Fraise torique</v>
          </cell>
          <cell r="G1257" t="str">
            <v>10.00</v>
          </cell>
          <cell r="H1257" t="str">
            <v>1</v>
          </cell>
        </row>
        <row r="1258">
          <cell r="A1258" t="str">
            <v>(T250K1)</v>
          </cell>
          <cell r="B1258">
            <v>250</v>
          </cell>
          <cell r="C1258" t="str">
            <v>KIWA 1</v>
          </cell>
          <cell r="D1258">
            <v>0</v>
          </cell>
          <cell r="E1258" t="str">
            <v>Photo</v>
          </cell>
          <cell r="F1258" t="str">
            <v>Foret</v>
          </cell>
          <cell r="G1258" t="str">
            <v>12.50</v>
          </cell>
          <cell r="H1258">
            <v>0</v>
          </cell>
        </row>
        <row r="1259">
          <cell r="A1259" t="str">
            <v>(T250K2)</v>
          </cell>
          <cell r="B1259">
            <v>250</v>
          </cell>
          <cell r="C1259" t="str">
            <v>KIWA 2</v>
          </cell>
          <cell r="D1259">
            <v>0</v>
          </cell>
          <cell r="E1259" t="str">
            <v>Photo</v>
          </cell>
          <cell r="F1259" t="str">
            <v>Taraud</v>
          </cell>
          <cell r="G1259" t="str">
            <v>3/8 24 UNF</v>
          </cell>
          <cell r="H1259">
            <v>0</v>
          </cell>
        </row>
        <row r="1260">
          <cell r="A1260" t="str">
            <v>(T250K3)</v>
          </cell>
          <cell r="B1260">
            <v>250</v>
          </cell>
          <cell r="C1260" t="str">
            <v>KIWA 3</v>
          </cell>
          <cell r="D1260">
            <v>0</v>
          </cell>
          <cell r="E1260" t="str">
            <v>Photo</v>
          </cell>
          <cell r="F1260" t="str">
            <v>Fraise de finition</v>
          </cell>
          <cell r="G1260" t="str">
            <v>6.00</v>
          </cell>
          <cell r="H1260">
            <v>0</v>
          </cell>
        </row>
        <row r="1261">
          <cell r="A1261" t="str">
            <v>(T250K4)</v>
          </cell>
          <cell r="B1261">
            <v>250</v>
          </cell>
          <cell r="C1261" t="str">
            <v>KIWA 4</v>
          </cell>
          <cell r="D1261">
            <v>250</v>
          </cell>
          <cell r="E1261" t="str">
            <v>Photo</v>
          </cell>
          <cell r="F1261" t="str">
            <v>Foret aléseur</v>
          </cell>
          <cell r="G1261" t="str">
            <v>14.00</v>
          </cell>
          <cell r="H1261">
            <v>0</v>
          </cell>
        </row>
        <row r="1262">
          <cell r="A1262" t="str">
            <v>(T250MI)</v>
          </cell>
          <cell r="B1262">
            <v>250</v>
          </cell>
          <cell r="C1262" t="str">
            <v>MITSUI</v>
          </cell>
          <cell r="D1262">
            <v>0</v>
          </cell>
          <cell r="E1262" t="str">
            <v>Photo</v>
          </cell>
          <cell r="F1262" t="str">
            <v>Fraise</v>
          </cell>
          <cell r="G1262" t="str">
            <v>10.00</v>
          </cell>
          <cell r="H1262">
            <v>0</v>
          </cell>
        </row>
        <row r="1263">
          <cell r="A1263" t="str">
            <v>(T251K1)</v>
          </cell>
          <cell r="B1263">
            <v>251</v>
          </cell>
          <cell r="C1263" t="str">
            <v>KIWA 1</v>
          </cell>
          <cell r="D1263">
            <v>0</v>
          </cell>
          <cell r="E1263" t="str">
            <v>Photo</v>
          </cell>
          <cell r="F1263" t="str">
            <v>Fraise</v>
          </cell>
          <cell r="G1263" t="str">
            <v>12.00</v>
          </cell>
          <cell r="H1263">
            <v>0</v>
          </cell>
        </row>
        <row r="1264">
          <cell r="A1264" t="str">
            <v>(T251K2)</v>
          </cell>
          <cell r="B1264">
            <v>251</v>
          </cell>
          <cell r="C1264" t="str">
            <v>KIWA 2</v>
          </cell>
          <cell r="D1264">
            <v>0</v>
          </cell>
          <cell r="E1264" t="str">
            <v>Photo</v>
          </cell>
          <cell r="F1264" t="str">
            <v>Fraise</v>
          </cell>
          <cell r="G1264" t="str">
            <v>4.00</v>
          </cell>
          <cell r="H1264">
            <v>0</v>
          </cell>
        </row>
        <row r="1265">
          <cell r="A1265" t="str">
            <v>(T251K3)</v>
          </cell>
          <cell r="B1265">
            <v>251</v>
          </cell>
          <cell r="C1265" t="str">
            <v>KIWA 3</v>
          </cell>
          <cell r="D1265">
            <v>0</v>
          </cell>
          <cell r="E1265" t="str">
            <v>Photo</v>
          </cell>
          <cell r="F1265" t="str">
            <v>Fraise 3 tailles</v>
          </cell>
          <cell r="G1265" t="str">
            <v>8.00</v>
          </cell>
          <cell r="H1265">
            <v>0</v>
          </cell>
        </row>
        <row r="1266">
          <cell r="A1266" t="str">
            <v>(T251K4)</v>
          </cell>
          <cell r="B1266">
            <v>251</v>
          </cell>
          <cell r="C1266" t="str">
            <v>KIWA 4</v>
          </cell>
          <cell r="D1266">
            <v>0</v>
          </cell>
          <cell r="E1266" t="str">
            <v>Photo</v>
          </cell>
          <cell r="F1266" t="str">
            <v>Fraise à chanfreiner</v>
          </cell>
          <cell r="G1266" t="str">
            <v>20.00</v>
          </cell>
          <cell r="H1266">
            <v>0</v>
          </cell>
        </row>
        <row r="1267">
          <cell r="A1267" t="str">
            <v>(T251MI)</v>
          </cell>
          <cell r="B1267">
            <v>251</v>
          </cell>
          <cell r="C1267" t="str">
            <v>MITSUI</v>
          </cell>
          <cell r="D1267">
            <v>0</v>
          </cell>
          <cell r="E1267" t="str">
            <v>Photo</v>
          </cell>
          <cell r="F1267" t="str">
            <v>Outil special</v>
          </cell>
          <cell r="G1267" t="str">
            <v>18.00</v>
          </cell>
          <cell r="H1267">
            <v>0</v>
          </cell>
        </row>
        <row r="1268">
          <cell r="A1268" t="str">
            <v>(T252K1)</v>
          </cell>
          <cell r="B1268">
            <v>252</v>
          </cell>
          <cell r="C1268" t="str">
            <v>KIWA 1</v>
          </cell>
          <cell r="D1268">
            <v>0</v>
          </cell>
          <cell r="E1268" t="str">
            <v>Photo</v>
          </cell>
          <cell r="F1268" t="str">
            <v>Fraise 1/4 cercle</v>
          </cell>
          <cell r="G1268" t="str">
            <v>15.00</v>
          </cell>
          <cell r="H1268" t="str">
            <v>4</v>
          </cell>
        </row>
        <row r="1269">
          <cell r="A1269" t="str">
            <v>(T252K2)</v>
          </cell>
          <cell r="B1269">
            <v>252</v>
          </cell>
          <cell r="C1269" t="str">
            <v>KIWA 2</v>
          </cell>
          <cell r="D1269">
            <v>0</v>
          </cell>
          <cell r="E1269" t="str">
            <v>Photo</v>
          </cell>
          <cell r="F1269" t="str">
            <v>Fraise torique</v>
          </cell>
          <cell r="G1269" t="str">
            <v>10.00</v>
          </cell>
          <cell r="H1269" t="str">
            <v>1</v>
          </cell>
        </row>
        <row r="1270">
          <cell r="A1270" t="str">
            <v>(T252K3)</v>
          </cell>
          <cell r="B1270">
            <v>252</v>
          </cell>
          <cell r="C1270" t="str">
            <v>KIWA 3</v>
          </cell>
          <cell r="D1270">
            <v>0</v>
          </cell>
          <cell r="E1270" t="str">
            <v>Photo</v>
          </cell>
          <cell r="F1270" t="str">
            <v>Fraise torique</v>
          </cell>
          <cell r="G1270" t="str">
            <v>10.00</v>
          </cell>
          <cell r="H1270" t="str">
            <v>3.1</v>
          </cell>
        </row>
        <row r="1271">
          <cell r="A1271" t="str">
            <v>(T252K4)</v>
          </cell>
          <cell r="B1271">
            <v>252</v>
          </cell>
          <cell r="C1271" t="str">
            <v>KIWA 4</v>
          </cell>
          <cell r="D1271">
            <v>252</v>
          </cell>
          <cell r="E1271" t="str">
            <v>Photo</v>
          </cell>
          <cell r="F1271" t="str">
            <v>Foret aléseur</v>
          </cell>
          <cell r="G1271" t="str">
            <v>10.00</v>
          </cell>
          <cell r="H1271">
            <v>0</v>
          </cell>
        </row>
        <row r="1272">
          <cell r="A1272" t="str">
            <v>(T252MI)</v>
          </cell>
          <cell r="B1272">
            <v>252</v>
          </cell>
          <cell r="C1272" t="str">
            <v>MITSUI</v>
          </cell>
          <cell r="D1272">
            <v>0</v>
          </cell>
          <cell r="E1272" t="str">
            <v>Photo</v>
          </cell>
          <cell r="F1272" t="str">
            <v>Tête à alèser</v>
          </cell>
          <cell r="G1272" t="str">
            <v>23.00</v>
          </cell>
          <cell r="H1272">
            <v>0</v>
          </cell>
        </row>
        <row r="1273">
          <cell r="A1273" t="str">
            <v>(T253K1)</v>
          </cell>
          <cell r="B1273">
            <v>253</v>
          </cell>
          <cell r="C1273" t="str">
            <v>KIWA 1</v>
          </cell>
          <cell r="D1273">
            <v>0</v>
          </cell>
          <cell r="E1273" t="str">
            <v>Photo</v>
          </cell>
          <cell r="F1273" t="str">
            <v>Fraise à fileter</v>
          </cell>
          <cell r="G1273" t="str">
            <v>10X150</v>
          </cell>
          <cell r="H1273">
            <v>0</v>
          </cell>
        </row>
        <row r="1274">
          <cell r="A1274" t="str">
            <v>(T253K2)</v>
          </cell>
          <cell r="B1274">
            <v>253</v>
          </cell>
          <cell r="C1274" t="str">
            <v>KIWA 2</v>
          </cell>
          <cell r="D1274">
            <v>0</v>
          </cell>
          <cell r="E1274" t="str">
            <v>Photo</v>
          </cell>
          <cell r="F1274" t="str">
            <v>Foret aléseur</v>
          </cell>
          <cell r="G1274" t="str">
            <v>10.20</v>
          </cell>
          <cell r="H1274">
            <v>0</v>
          </cell>
        </row>
        <row r="1275">
          <cell r="A1275" t="str">
            <v>(T253K3)</v>
          </cell>
          <cell r="B1275">
            <v>253</v>
          </cell>
          <cell r="C1275" t="str">
            <v>KIWA 3</v>
          </cell>
          <cell r="D1275">
            <v>0</v>
          </cell>
          <cell r="E1275" t="str">
            <v>Photo</v>
          </cell>
          <cell r="F1275" t="str">
            <v>Fraise torique</v>
          </cell>
          <cell r="G1275" t="str">
            <v>20.00</v>
          </cell>
          <cell r="H1275" t="str">
            <v>0.5</v>
          </cell>
        </row>
        <row r="1276">
          <cell r="A1276" t="str">
            <v>(T253K4)</v>
          </cell>
          <cell r="B1276">
            <v>253</v>
          </cell>
          <cell r="C1276" t="str">
            <v>KIWA 4</v>
          </cell>
          <cell r="D1276">
            <v>0</v>
          </cell>
          <cell r="E1276" t="str">
            <v>Photo</v>
          </cell>
          <cell r="F1276" t="str">
            <v>Tourteau Alu</v>
          </cell>
          <cell r="G1276" t="str">
            <v>40.00</v>
          </cell>
          <cell r="H1276" t="str">
            <v>0.4</v>
          </cell>
        </row>
        <row r="1277">
          <cell r="A1277" t="str">
            <v>(T253MI)</v>
          </cell>
          <cell r="B1277">
            <v>253</v>
          </cell>
          <cell r="C1277" t="str">
            <v>MITSUI</v>
          </cell>
          <cell r="D1277">
            <v>0</v>
          </cell>
          <cell r="E1277" t="str">
            <v>Photo</v>
          </cell>
          <cell r="F1277" t="str">
            <v>Fraise</v>
          </cell>
          <cell r="G1277" t="str">
            <v>6.00</v>
          </cell>
          <cell r="H1277">
            <v>0</v>
          </cell>
        </row>
        <row r="1278">
          <cell r="A1278" t="str">
            <v>(T254K1)</v>
          </cell>
          <cell r="B1278">
            <v>254</v>
          </cell>
          <cell r="C1278" t="str">
            <v>KIWA 1</v>
          </cell>
          <cell r="D1278">
            <v>0</v>
          </cell>
          <cell r="E1278" t="str">
            <v>Photo</v>
          </cell>
          <cell r="F1278" t="str">
            <v>Foret à fond plat</v>
          </cell>
          <cell r="G1278" t="str">
            <v>17.80</v>
          </cell>
          <cell r="H1278">
            <v>0</v>
          </cell>
        </row>
        <row r="1279">
          <cell r="A1279" t="str">
            <v>(T254K2)</v>
          </cell>
          <cell r="B1279">
            <v>254</v>
          </cell>
          <cell r="C1279" t="str">
            <v>KIWA 2</v>
          </cell>
          <cell r="D1279">
            <v>0</v>
          </cell>
          <cell r="E1279" t="str">
            <v>Photo</v>
          </cell>
          <cell r="F1279" t="str">
            <v>Foret Etagé</v>
          </cell>
          <cell r="G1279" t="str">
            <v>8/12.47/14/16</v>
          </cell>
          <cell r="H1279">
            <v>0</v>
          </cell>
        </row>
        <row r="1280">
          <cell r="A1280" t="str">
            <v>(T254K3)</v>
          </cell>
          <cell r="B1280">
            <v>254</v>
          </cell>
          <cell r="C1280" t="str">
            <v>KIWA 3</v>
          </cell>
          <cell r="D1280">
            <v>0</v>
          </cell>
          <cell r="E1280" t="str">
            <v>Photo</v>
          </cell>
          <cell r="F1280" t="str">
            <v>Fraise</v>
          </cell>
          <cell r="G1280" t="str">
            <v>10.00</v>
          </cell>
          <cell r="H1280">
            <v>0</v>
          </cell>
        </row>
        <row r="1281">
          <cell r="A1281" t="str">
            <v>(T254K4)</v>
          </cell>
          <cell r="B1281">
            <v>254</v>
          </cell>
          <cell r="C1281" t="str">
            <v>KIWA 4</v>
          </cell>
          <cell r="D1281">
            <v>0</v>
          </cell>
          <cell r="E1281" t="str">
            <v>Photo</v>
          </cell>
          <cell r="F1281" t="str">
            <v>Fraise</v>
          </cell>
          <cell r="G1281" t="str">
            <v>6.00</v>
          </cell>
          <cell r="H1281">
            <v>0</v>
          </cell>
        </row>
        <row r="1282">
          <cell r="A1282" t="str">
            <v>(T254MI)</v>
          </cell>
          <cell r="B1282">
            <v>254</v>
          </cell>
          <cell r="C1282" t="str">
            <v>MITSUI</v>
          </cell>
          <cell r="D1282">
            <v>0</v>
          </cell>
          <cell r="E1282" t="str">
            <v>Photo</v>
          </cell>
          <cell r="F1282" t="str">
            <v>Foret Etagé</v>
          </cell>
          <cell r="G1282" t="str">
            <v>8/12.47/14/16</v>
          </cell>
          <cell r="H1282">
            <v>0</v>
          </cell>
        </row>
        <row r="1283">
          <cell r="A1283" t="str">
            <v>(T255K1)</v>
          </cell>
          <cell r="B1283">
            <v>255</v>
          </cell>
          <cell r="C1283" t="str">
            <v>KIWA 1</v>
          </cell>
          <cell r="D1283">
            <v>0</v>
          </cell>
          <cell r="E1283" t="str">
            <v>Photo</v>
          </cell>
          <cell r="F1283" t="str">
            <v>Foret</v>
          </cell>
          <cell r="G1283" t="str">
            <v>4.20</v>
          </cell>
          <cell r="H1283">
            <v>0</v>
          </cell>
        </row>
        <row r="1284">
          <cell r="A1284" t="str">
            <v>(T255K2)</v>
          </cell>
          <cell r="B1284">
            <v>255</v>
          </cell>
          <cell r="C1284" t="str">
            <v>KIWA 2</v>
          </cell>
          <cell r="D1284">
            <v>0</v>
          </cell>
          <cell r="E1284" t="str">
            <v>Photo</v>
          </cell>
          <cell r="F1284" t="str">
            <v>Fraise</v>
          </cell>
          <cell r="G1284" t="str">
            <v>6.00</v>
          </cell>
          <cell r="H1284">
            <v>0</v>
          </cell>
        </row>
        <row r="1285">
          <cell r="A1285" t="str">
            <v>(T255K3)</v>
          </cell>
          <cell r="B1285">
            <v>255</v>
          </cell>
          <cell r="C1285" t="str">
            <v>KIWA 3</v>
          </cell>
          <cell r="D1285">
            <v>0</v>
          </cell>
          <cell r="E1285" t="str">
            <v>Photo</v>
          </cell>
          <cell r="F1285" t="str">
            <v>Foret</v>
          </cell>
          <cell r="G1285" t="str">
            <v>7.80</v>
          </cell>
          <cell r="H1285">
            <v>0</v>
          </cell>
        </row>
        <row r="1286">
          <cell r="A1286" t="str">
            <v>(T255K4)</v>
          </cell>
          <cell r="B1286">
            <v>255</v>
          </cell>
          <cell r="C1286" t="str">
            <v>KIWA 4</v>
          </cell>
          <cell r="D1286">
            <v>0</v>
          </cell>
          <cell r="E1286" t="str">
            <v>Photo</v>
          </cell>
          <cell r="F1286" t="str">
            <v>Tête à alèser</v>
          </cell>
          <cell r="G1286" t="str">
            <v>42.00</v>
          </cell>
          <cell r="H1286">
            <v>0</v>
          </cell>
        </row>
        <row r="1287">
          <cell r="A1287" t="str">
            <v>(T255MI)</v>
          </cell>
          <cell r="B1287">
            <v>255</v>
          </cell>
          <cell r="C1287" t="str">
            <v>MITSUI</v>
          </cell>
          <cell r="D1287">
            <v>0</v>
          </cell>
          <cell r="E1287" t="str">
            <v>Photo</v>
          </cell>
          <cell r="F1287" t="str">
            <v>Fraise 3 tailles</v>
          </cell>
          <cell r="G1287" t="str">
            <v>17.70</v>
          </cell>
          <cell r="H1287">
            <v>0</v>
          </cell>
        </row>
        <row r="1288">
          <cell r="A1288" t="str">
            <v>(T256K1)</v>
          </cell>
          <cell r="B1288">
            <v>256</v>
          </cell>
          <cell r="C1288" t="str">
            <v>KIWA 1</v>
          </cell>
          <cell r="D1288">
            <v>0</v>
          </cell>
          <cell r="E1288" t="str">
            <v>Photo</v>
          </cell>
          <cell r="F1288" t="str">
            <v>Alésoir</v>
          </cell>
          <cell r="G1288" t="str">
            <v>8.00</v>
          </cell>
          <cell r="H1288">
            <v>0</v>
          </cell>
        </row>
        <row r="1289">
          <cell r="A1289" t="str">
            <v>(T256K2)</v>
          </cell>
          <cell r="B1289">
            <v>256</v>
          </cell>
          <cell r="C1289" t="str">
            <v>KIWA 2</v>
          </cell>
          <cell r="D1289">
            <v>0</v>
          </cell>
          <cell r="E1289" t="str">
            <v>Photo</v>
          </cell>
          <cell r="F1289" t="str">
            <v>Fraise 3 tailles</v>
          </cell>
          <cell r="G1289" t="str">
            <v>21.70</v>
          </cell>
          <cell r="H1289" t="str">
            <v>0.2</v>
          </cell>
        </row>
        <row r="1290">
          <cell r="A1290" t="str">
            <v>(T256K3)</v>
          </cell>
          <cell r="B1290">
            <v>256</v>
          </cell>
          <cell r="C1290" t="str">
            <v>KIWA 3</v>
          </cell>
          <cell r="D1290">
            <v>0</v>
          </cell>
          <cell r="E1290" t="str">
            <v>Photo</v>
          </cell>
          <cell r="F1290" t="str">
            <v>Alésoir</v>
          </cell>
          <cell r="G1290" t="str">
            <v>8.00</v>
          </cell>
          <cell r="H1290">
            <v>0</v>
          </cell>
        </row>
        <row r="1291">
          <cell r="A1291" t="str">
            <v>(T256K4)</v>
          </cell>
          <cell r="B1291">
            <v>256</v>
          </cell>
          <cell r="C1291" t="str">
            <v>KIWA 4</v>
          </cell>
          <cell r="D1291">
            <v>256</v>
          </cell>
          <cell r="E1291" t="str">
            <v>Photo</v>
          </cell>
          <cell r="F1291" t="str">
            <v>Fraise 3 tailles</v>
          </cell>
          <cell r="G1291" t="str">
            <v>63.00</v>
          </cell>
          <cell r="H1291" t="str">
            <v>0.15</v>
          </cell>
        </row>
        <row r="1292">
          <cell r="A1292" t="str">
            <v>(T256MI)</v>
          </cell>
          <cell r="B1292">
            <v>256</v>
          </cell>
          <cell r="C1292" t="str">
            <v>MITSUI</v>
          </cell>
          <cell r="D1292">
            <v>0</v>
          </cell>
          <cell r="E1292" t="str">
            <v>Photo</v>
          </cell>
          <cell r="F1292" t="str">
            <v>Foret à fond plat</v>
          </cell>
          <cell r="G1292" t="str">
            <v>9.00</v>
          </cell>
          <cell r="H1292">
            <v>0</v>
          </cell>
        </row>
        <row r="1293">
          <cell r="A1293" t="str">
            <v>(T257K1)</v>
          </cell>
          <cell r="B1293">
            <v>257</v>
          </cell>
          <cell r="C1293" t="str">
            <v>KIWA 1</v>
          </cell>
          <cell r="D1293">
            <v>0</v>
          </cell>
          <cell r="E1293" t="str">
            <v>Photo</v>
          </cell>
          <cell r="F1293" t="str">
            <v>Fraise</v>
          </cell>
          <cell r="G1293" t="str">
            <v>3.00</v>
          </cell>
          <cell r="H1293">
            <v>0</v>
          </cell>
        </row>
        <row r="1294">
          <cell r="A1294" t="str">
            <v>(T257K2)</v>
          </cell>
          <cell r="B1294">
            <v>257</v>
          </cell>
          <cell r="C1294" t="str">
            <v>KIWA 2</v>
          </cell>
          <cell r="D1294">
            <v>0</v>
          </cell>
          <cell r="E1294" t="str">
            <v>Photo</v>
          </cell>
          <cell r="F1294" t="str">
            <v>Fraise sphérique</v>
          </cell>
          <cell r="G1294" t="str">
            <v>1.20</v>
          </cell>
          <cell r="H1294" t="str">
            <v>0.6</v>
          </cell>
        </row>
        <row r="1295">
          <cell r="A1295" t="str">
            <v>(T257K3)</v>
          </cell>
          <cell r="B1295">
            <v>257</v>
          </cell>
          <cell r="C1295" t="str">
            <v>KIWA 3</v>
          </cell>
          <cell r="D1295">
            <v>0</v>
          </cell>
          <cell r="E1295" t="str">
            <v>Photo</v>
          </cell>
          <cell r="F1295" t="str">
            <v>Foret</v>
          </cell>
          <cell r="G1295" t="str">
            <v>7.00</v>
          </cell>
          <cell r="H1295">
            <v>0</v>
          </cell>
        </row>
        <row r="1296">
          <cell r="A1296" t="str">
            <v>(T257K4)</v>
          </cell>
          <cell r="B1296">
            <v>257</v>
          </cell>
          <cell r="C1296" t="str">
            <v>KIWA 4</v>
          </cell>
          <cell r="D1296">
            <v>257</v>
          </cell>
          <cell r="E1296" t="str">
            <v>Photo</v>
          </cell>
          <cell r="F1296" t="str">
            <v>Fraise</v>
          </cell>
          <cell r="G1296" t="str">
            <v>10.00</v>
          </cell>
          <cell r="H1296">
            <v>0</v>
          </cell>
        </row>
        <row r="1297">
          <cell r="A1297" t="str">
            <v>(T257MI)</v>
          </cell>
          <cell r="B1297">
            <v>257</v>
          </cell>
          <cell r="C1297" t="str">
            <v>MITSUI</v>
          </cell>
          <cell r="D1297">
            <v>0</v>
          </cell>
          <cell r="E1297" t="str">
            <v>Photo</v>
          </cell>
          <cell r="F1297" t="str">
            <v>Fraise torique</v>
          </cell>
          <cell r="G1297" t="str">
            <v>16.00</v>
          </cell>
          <cell r="H1297" t="str">
            <v>4</v>
          </cell>
        </row>
        <row r="1298">
          <cell r="A1298" t="str">
            <v>(T258K1)</v>
          </cell>
          <cell r="B1298">
            <v>258</v>
          </cell>
          <cell r="C1298" t="str">
            <v>KIWA 1</v>
          </cell>
          <cell r="D1298">
            <v>0</v>
          </cell>
          <cell r="E1298" t="str">
            <v>Photo</v>
          </cell>
          <cell r="F1298" t="str">
            <v>Foret Etagé</v>
          </cell>
          <cell r="G1298" t="str">
            <v>25/27.97/30.02/30.21</v>
          </cell>
          <cell r="H1298">
            <v>0</v>
          </cell>
        </row>
        <row r="1299">
          <cell r="A1299" t="str">
            <v>(T258K2)</v>
          </cell>
          <cell r="B1299">
            <v>258</v>
          </cell>
          <cell r="C1299" t="str">
            <v>KIWA 2</v>
          </cell>
          <cell r="D1299">
            <v>0</v>
          </cell>
          <cell r="E1299" t="str">
            <v>Photo</v>
          </cell>
          <cell r="F1299" t="str">
            <v>Fraise à chanfreiner</v>
          </cell>
          <cell r="G1299" t="str">
            <v>8.00</v>
          </cell>
          <cell r="H1299">
            <v>0</v>
          </cell>
        </row>
        <row r="1300">
          <cell r="A1300" t="str">
            <v>(T258K3)</v>
          </cell>
          <cell r="B1300">
            <v>258</v>
          </cell>
          <cell r="C1300" t="str">
            <v>KIWA 3</v>
          </cell>
          <cell r="D1300">
            <v>0</v>
          </cell>
          <cell r="E1300" t="str">
            <v>Photo</v>
          </cell>
          <cell r="F1300" t="str">
            <v>Foret à fond plat</v>
          </cell>
          <cell r="G1300" t="str">
            <v>14.80</v>
          </cell>
          <cell r="H1300">
            <v>0</v>
          </cell>
        </row>
        <row r="1301">
          <cell r="A1301" t="str">
            <v>(T258K4)</v>
          </cell>
          <cell r="B1301">
            <v>258</v>
          </cell>
          <cell r="C1301" t="str">
            <v>KIWA 4</v>
          </cell>
          <cell r="D1301">
            <v>0</v>
          </cell>
          <cell r="E1301" t="str">
            <v>Photo</v>
          </cell>
          <cell r="F1301" t="str">
            <v>Foret</v>
          </cell>
          <cell r="G1301" t="str">
            <v>10.20</v>
          </cell>
          <cell r="H1301">
            <v>0</v>
          </cell>
        </row>
        <row r="1302">
          <cell r="A1302" t="str">
            <v>(T258MI)</v>
          </cell>
          <cell r="B1302">
            <v>258</v>
          </cell>
          <cell r="C1302" t="str">
            <v>MITSUI</v>
          </cell>
          <cell r="D1302">
            <v>0</v>
          </cell>
          <cell r="E1302" t="str">
            <v>Photo</v>
          </cell>
          <cell r="F1302" t="str">
            <v>Fraise torique</v>
          </cell>
          <cell r="G1302" t="str">
            <v>10.00</v>
          </cell>
          <cell r="H1302" t="str">
            <v>2</v>
          </cell>
        </row>
        <row r="1303">
          <cell r="A1303" t="str">
            <v>(T259K1)</v>
          </cell>
          <cell r="B1303">
            <v>259</v>
          </cell>
          <cell r="C1303" t="str">
            <v>KIWA 1</v>
          </cell>
          <cell r="D1303">
            <v>0</v>
          </cell>
          <cell r="E1303" t="str">
            <v>Photo</v>
          </cell>
          <cell r="F1303" t="str">
            <v>Foret Etagé</v>
          </cell>
          <cell r="G1303" t="str">
            <v>22/24.5/25/28.5/31.3</v>
          </cell>
          <cell r="H1303">
            <v>0</v>
          </cell>
        </row>
        <row r="1304">
          <cell r="A1304" t="str">
            <v>(T259K2)</v>
          </cell>
          <cell r="B1304">
            <v>259</v>
          </cell>
          <cell r="C1304" t="str">
            <v>KIWA 2</v>
          </cell>
          <cell r="D1304">
            <v>0</v>
          </cell>
          <cell r="E1304" t="str">
            <v>Photo</v>
          </cell>
          <cell r="F1304" t="str">
            <v>Foret à centrer</v>
          </cell>
          <cell r="G1304" t="str">
            <v>5x2.00</v>
          </cell>
          <cell r="H1304">
            <v>0</v>
          </cell>
        </row>
        <row r="1305">
          <cell r="A1305" t="str">
            <v>(T259K3)</v>
          </cell>
          <cell r="B1305">
            <v>259</v>
          </cell>
          <cell r="C1305" t="str">
            <v>KIWA 3</v>
          </cell>
          <cell r="D1305">
            <v>0</v>
          </cell>
          <cell r="E1305" t="str">
            <v>Photo</v>
          </cell>
          <cell r="F1305" t="str">
            <v>Taraud</v>
          </cell>
          <cell r="G1305" t="str">
            <v>M6X100</v>
          </cell>
          <cell r="H1305">
            <v>0</v>
          </cell>
        </row>
        <row r="1306">
          <cell r="A1306" t="str">
            <v>(T259K4)</v>
          </cell>
          <cell r="B1306">
            <v>259</v>
          </cell>
          <cell r="C1306" t="str">
            <v>KIWA 4</v>
          </cell>
          <cell r="D1306">
            <v>0</v>
          </cell>
          <cell r="E1306" t="str">
            <v>Photo</v>
          </cell>
          <cell r="F1306" t="str">
            <v>Fraise torique</v>
          </cell>
          <cell r="G1306" t="str">
            <v>20.00</v>
          </cell>
          <cell r="H1306" t="str">
            <v>2</v>
          </cell>
        </row>
        <row r="1307">
          <cell r="A1307" t="str">
            <v>(T259MI)</v>
          </cell>
          <cell r="B1307">
            <v>259</v>
          </cell>
          <cell r="C1307" t="str">
            <v>MITSUI</v>
          </cell>
          <cell r="D1307">
            <v>0</v>
          </cell>
          <cell r="E1307" t="str">
            <v>Photo</v>
          </cell>
          <cell r="F1307" t="str">
            <v>Fraise sphérique</v>
          </cell>
          <cell r="G1307" t="str">
            <v>10.00</v>
          </cell>
          <cell r="H1307" t="str">
            <v>5</v>
          </cell>
        </row>
        <row r="1308">
          <cell r="A1308" t="str">
            <v>(T260K1)</v>
          </cell>
          <cell r="B1308">
            <v>260</v>
          </cell>
          <cell r="C1308" t="str">
            <v>KIWA 1</v>
          </cell>
          <cell r="D1308">
            <v>0</v>
          </cell>
          <cell r="E1308" t="str">
            <v>Photo</v>
          </cell>
          <cell r="F1308" t="str">
            <v>Foret Etagé</v>
          </cell>
          <cell r="G1308" t="str">
            <v>10/18/22/30/35</v>
          </cell>
          <cell r="H1308">
            <v>0</v>
          </cell>
        </row>
        <row r="1309">
          <cell r="A1309" t="str">
            <v>(T260K2)</v>
          </cell>
          <cell r="B1309">
            <v>260</v>
          </cell>
          <cell r="C1309" t="str">
            <v>KIWA 2</v>
          </cell>
          <cell r="D1309">
            <v>0</v>
          </cell>
          <cell r="E1309" t="str">
            <v>Photo</v>
          </cell>
          <cell r="F1309" t="str">
            <v>Fraise torique</v>
          </cell>
          <cell r="G1309" t="str">
            <v>16.00</v>
          </cell>
          <cell r="H1309" t="str">
            <v>2</v>
          </cell>
        </row>
        <row r="1310">
          <cell r="A1310" t="str">
            <v>(T260K3)</v>
          </cell>
          <cell r="B1310">
            <v>260</v>
          </cell>
          <cell r="C1310" t="str">
            <v>KIWA 3</v>
          </cell>
          <cell r="D1310">
            <v>0</v>
          </cell>
          <cell r="E1310" t="str">
            <v>Photo</v>
          </cell>
          <cell r="F1310" t="str">
            <v>Foret à fond plat</v>
          </cell>
          <cell r="G1310" t="str">
            <v>17.80</v>
          </cell>
          <cell r="H1310">
            <v>0</v>
          </cell>
        </row>
        <row r="1311">
          <cell r="A1311" t="str">
            <v>(T260K4)</v>
          </cell>
          <cell r="B1311">
            <v>260</v>
          </cell>
          <cell r="C1311" t="str">
            <v>KIWA 4</v>
          </cell>
          <cell r="D1311">
            <v>0</v>
          </cell>
          <cell r="E1311" t="str">
            <v>Photo</v>
          </cell>
          <cell r="F1311" t="str">
            <v>Tête à alèser</v>
          </cell>
          <cell r="G1311" t="str">
            <v>27.00</v>
          </cell>
          <cell r="H1311">
            <v>0</v>
          </cell>
        </row>
        <row r="1312">
          <cell r="A1312" t="str">
            <v>(T260MI)</v>
          </cell>
          <cell r="B1312">
            <v>260</v>
          </cell>
          <cell r="C1312" t="str">
            <v>MITSUI</v>
          </cell>
          <cell r="D1312">
            <v>0</v>
          </cell>
          <cell r="E1312" t="str">
            <v>Photo</v>
          </cell>
          <cell r="F1312" t="str">
            <v>Tête à alèser</v>
          </cell>
          <cell r="G1312" t="str">
            <v>18.00</v>
          </cell>
          <cell r="H1312">
            <v>0</v>
          </cell>
        </row>
        <row r="1313">
          <cell r="A1313" t="str">
            <v>(T261K1)</v>
          </cell>
          <cell r="B1313">
            <v>261</v>
          </cell>
          <cell r="C1313" t="str">
            <v>KIWA 1</v>
          </cell>
          <cell r="D1313">
            <v>0</v>
          </cell>
          <cell r="E1313" t="str">
            <v>Photo</v>
          </cell>
          <cell r="F1313" t="str">
            <v>Fraise à fileter</v>
          </cell>
          <cell r="G1313" t="str">
            <v>30X150</v>
          </cell>
          <cell r="H1313">
            <v>0</v>
          </cell>
        </row>
        <row r="1314">
          <cell r="A1314" t="str">
            <v>(T261K2)</v>
          </cell>
          <cell r="B1314">
            <v>261</v>
          </cell>
          <cell r="C1314" t="str">
            <v>KIWA 2</v>
          </cell>
          <cell r="D1314">
            <v>0</v>
          </cell>
          <cell r="E1314" t="str">
            <v>Photo</v>
          </cell>
          <cell r="F1314" t="str">
            <v>Fraise à chanfreiner</v>
          </cell>
          <cell r="G1314" t="str">
            <v>8.00</v>
          </cell>
          <cell r="H1314">
            <v>0</v>
          </cell>
        </row>
        <row r="1315">
          <cell r="A1315" t="str">
            <v>(T261K3)</v>
          </cell>
          <cell r="B1315">
            <v>261</v>
          </cell>
          <cell r="C1315" t="str">
            <v>KIWA 3</v>
          </cell>
          <cell r="D1315">
            <v>0</v>
          </cell>
          <cell r="E1315" t="str">
            <v>Photo</v>
          </cell>
          <cell r="F1315" t="str">
            <v>Fraise 3 tailles</v>
          </cell>
          <cell r="G1315" t="str">
            <v>21.70</v>
          </cell>
          <cell r="H1315">
            <v>0</v>
          </cell>
        </row>
        <row r="1316">
          <cell r="A1316" t="str">
            <v>(T261K4)</v>
          </cell>
          <cell r="B1316">
            <v>261</v>
          </cell>
          <cell r="C1316" t="str">
            <v>KIWA 4</v>
          </cell>
          <cell r="D1316">
            <v>0</v>
          </cell>
          <cell r="E1316" t="str">
            <v>Photo</v>
          </cell>
          <cell r="F1316" t="str">
            <v>Fraise de finition</v>
          </cell>
          <cell r="G1316" t="str">
            <v>6.00</v>
          </cell>
          <cell r="H1316">
            <v>0</v>
          </cell>
        </row>
        <row r="1317">
          <cell r="A1317" t="str">
            <v>(T261MI)</v>
          </cell>
          <cell r="B1317">
            <v>261</v>
          </cell>
          <cell r="C1317" t="str">
            <v>MITSUI</v>
          </cell>
          <cell r="D1317">
            <v>0</v>
          </cell>
          <cell r="E1317" t="str">
            <v>Photo</v>
          </cell>
          <cell r="F1317" t="str">
            <v>Foret</v>
          </cell>
          <cell r="G1317" t="str">
            <v>6.00</v>
          </cell>
          <cell r="H1317">
            <v>0</v>
          </cell>
        </row>
        <row r="1318">
          <cell r="A1318" t="str">
            <v>(T262K1)</v>
          </cell>
          <cell r="B1318">
            <v>262</v>
          </cell>
          <cell r="C1318" t="str">
            <v>KIWA 1</v>
          </cell>
          <cell r="D1318">
            <v>0</v>
          </cell>
          <cell r="E1318" t="str">
            <v>Photo</v>
          </cell>
          <cell r="F1318" t="str">
            <v>Fraise de finition</v>
          </cell>
          <cell r="G1318" t="str">
            <v>16.00</v>
          </cell>
          <cell r="H1318">
            <v>0</v>
          </cell>
        </row>
        <row r="1319">
          <cell r="A1319" t="str">
            <v>(T262K2)</v>
          </cell>
          <cell r="B1319">
            <v>262</v>
          </cell>
          <cell r="C1319" t="str">
            <v>KIWA 2</v>
          </cell>
          <cell r="D1319">
            <v>0</v>
          </cell>
          <cell r="E1319" t="str">
            <v>Photo</v>
          </cell>
          <cell r="F1319" t="str">
            <v>Fraise torique</v>
          </cell>
          <cell r="G1319" t="str">
            <v>10.00</v>
          </cell>
          <cell r="H1319" t="str">
            <v>1</v>
          </cell>
        </row>
        <row r="1320">
          <cell r="A1320" t="str">
            <v>(T262K3)</v>
          </cell>
          <cell r="B1320">
            <v>262</v>
          </cell>
          <cell r="C1320" t="str">
            <v>KIWA 3</v>
          </cell>
          <cell r="D1320">
            <v>0</v>
          </cell>
          <cell r="E1320" t="str">
            <v>Photo</v>
          </cell>
          <cell r="F1320" t="str">
            <v>Tête à alèser</v>
          </cell>
          <cell r="G1320">
            <v>0</v>
          </cell>
          <cell r="H1320" t="str">
            <v>non regler</v>
          </cell>
        </row>
        <row r="1321">
          <cell r="A1321" t="str">
            <v>(T262K4)</v>
          </cell>
          <cell r="B1321">
            <v>262</v>
          </cell>
          <cell r="C1321" t="str">
            <v>KIWA 4</v>
          </cell>
          <cell r="D1321">
            <v>0</v>
          </cell>
          <cell r="E1321" t="str">
            <v>Photo</v>
          </cell>
          <cell r="F1321" t="str">
            <v>Tourteau Alu</v>
          </cell>
          <cell r="G1321" t="str">
            <v>50.00</v>
          </cell>
          <cell r="H1321" t="str">
            <v>0.4</v>
          </cell>
        </row>
        <row r="1322">
          <cell r="A1322" t="str">
            <v>(T262MI)</v>
          </cell>
          <cell r="B1322">
            <v>262</v>
          </cell>
          <cell r="C1322" t="str">
            <v>MITSUI</v>
          </cell>
          <cell r="D1322">
            <v>0</v>
          </cell>
          <cell r="E1322" t="str">
            <v>Photo</v>
          </cell>
          <cell r="F1322" t="str">
            <v>Fraise 3 tailles</v>
          </cell>
          <cell r="G1322" t="str">
            <v>15.70</v>
          </cell>
          <cell r="H1322" t="str">
            <v>0.2</v>
          </cell>
        </row>
        <row r="1323">
          <cell r="A1323" t="str">
            <v>(T263K1)</v>
          </cell>
          <cell r="B1323">
            <v>263</v>
          </cell>
          <cell r="C1323" t="str">
            <v>KIWA 1</v>
          </cell>
          <cell r="D1323">
            <v>0</v>
          </cell>
          <cell r="E1323" t="str">
            <v>Photo</v>
          </cell>
          <cell r="F1323" t="str">
            <v xml:space="preserve">Fraise spéciale </v>
          </cell>
          <cell r="G1323" t="str">
            <v>10.00</v>
          </cell>
          <cell r="H1323">
            <v>0</v>
          </cell>
        </row>
        <row r="1324">
          <cell r="A1324" t="str">
            <v>(T263K2)</v>
          </cell>
          <cell r="B1324">
            <v>263</v>
          </cell>
          <cell r="C1324" t="str">
            <v>KIWA 2</v>
          </cell>
          <cell r="D1324">
            <v>0</v>
          </cell>
          <cell r="E1324" t="str">
            <v>Photo</v>
          </cell>
          <cell r="F1324" t="str">
            <v>Fraise 3 tailles</v>
          </cell>
          <cell r="G1324" t="str">
            <v>21.70</v>
          </cell>
          <cell r="H1324" t="str">
            <v>0.2</v>
          </cell>
        </row>
        <row r="1325">
          <cell r="A1325" t="str">
            <v>(T263K3)</v>
          </cell>
          <cell r="B1325">
            <v>263</v>
          </cell>
          <cell r="C1325" t="str">
            <v>KIWA 3</v>
          </cell>
          <cell r="D1325">
            <v>0</v>
          </cell>
          <cell r="E1325" t="str">
            <v>Photo</v>
          </cell>
          <cell r="F1325" t="str">
            <v>Fraise torique</v>
          </cell>
          <cell r="G1325" t="str">
            <v>20.00</v>
          </cell>
          <cell r="H1325" t="str">
            <v>1</v>
          </cell>
        </row>
        <row r="1326">
          <cell r="A1326" t="str">
            <v>(T263K4)</v>
          </cell>
          <cell r="B1326">
            <v>263</v>
          </cell>
          <cell r="C1326" t="str">
            <v>KIWA 4</v>
          </cell>
          <cell r="D1326">
            <v>263</v>
          </cell>
          <cell r="E1326" t="str">
            <v>Photo</v>
          </cell>
          <cell r="F1326" t="str">
            <v>Foret aléseur</v>
          </cell>
          <cell r="G1326" t="str">
            <v>15.80</v>
          </cell>
          <cell r="H1326">
            <v>0</v>
          </cell>
        </row>
        <row r="1327">
          <cell r="A1327" t="str">
            <v>(T263MI)</v>
          </cell>
          <cell r="B1327">
            <v>263</v>
          </cell>
          <cell r="C1327" t="str">
            <v>MITSUI</v>
          </cell>
          <cell r="D1327">
            <v>0</v>
          </cell>
          <cell r="E1327" t="str">
            <v>Photo</v>
          </cell>
          <cell r="F1327" t="str">
            <v>Fraise à chanfreiner</v>
          </cell>
          <cell r="G1327" t="str">
            <v>16.00</v>
          </cell>
          <cell r="H1327">
            <v>0</v>
          </cell>
        </row>
        <row r="1328">
          <cell r="A1328" t="str">
            <v>(T264K1)</v>
          </cell>
          <cell r="B1328">
            <v>264</v>
          </cell>
          <cell r="C1328" t="str">
            <v>KIWA 1</v>
          </cell>
          <cell r="D1328">
            <v>0</v>
          </cell>
          <cell r="E1328" t="str">
            <v>Photo</v>
          </cell>
          <cell r="F1328" t="str">
            <v xml:space="preserve">Fraise spéciale </v>
          </cell>
          <cell r="G1328" t="str">
            <v>8.00</v>
          </cell>
          <cell r="H1328">
            <v>0</v>
          </cell>
        </row>
        <row r="1329">
          <cell r="A1329" t="str">
            <v>(T264K2)</v>
          </cell>
          <cell r="B1329">
            <v>264</v>
          </cell>
          <cell r="C1329" t="str">
            <v>KIWA 2</v>
          </cell>
          <cell r="D1329">
            <v>0</v>
          </cell>
          <cell r="E1329" t="str">
            <v>Photo</v>
          </cell>
          <cell r="F1329" t="str">
            <v>Fraise à chanfreiner</v>
          </cell>
          <cell r="G1329" t="str">
            <v>10.00</v>
          </cell>
          <cell r="H1329">
            <v>0</v>
          </cell>
        </row>
        <row r="1330">
          <cell r="A1330" t="str">
            <v>(T264K3)</v>
          </cell>
          <cell r="B1330">
            <v>264</v>
          </cell>
          <cell r="C1330" t="str">
            <v>KIWA 3</v>
          </cell>
          <cell r="D1330">
            <v>0</v>
          </cell>
          <cell r="E1330" t="str">
            <v>Photo</v>
          </cell>
          <cell r="F1330" t="str">
            <v>Fraise 3 tailles</v>
          </cell>
          <cell r="G1330" t="str">
            <v>17.70</v>
          </cell>
          <cell r="H1330">
            <v>0</v>
          </cell>
        </row>
        <row r="1331">
          <cell r="A1331" t="str">
            <v>(T264K4)</v>
          </cell>
          <cell r="B1331">
            <v>264</v>
          </cell>
          <cell r="C1331" t="str">
            <v>KIWA 4</v>
          </cell>
          <cell r="D1331">
            <v>0</v>
          </cell>
          <cell r="E1331" t="str">
            <v>Photo</v>
          </cell>
          <cell r="F1331" t="str">
            <v>Foret</v>
          </cell>
          <cell r="G1331" t="str">
            <v>3.50</v>
          </cell>
          <cell r="H1331">
            <v>0</v>
          </cell>
        </row>
        <row r="1332">
          <cell r="A1332" t="str">
            <v>(T264MI)</v>
          </cell>
          <cell r="B1332">
            <v>264</v>
          </cell>
          <cell r="C1332" t="str">
            <v>MITSUI</v>
          </cell>
          <cell r="D1332">
            <v>313</v>
          </cell>
          <cell r="E1332" t="str">
            <v>Photo</v>
          </cell>
          <cell r="F1332" t="str">
            <v>Foret</v>
          </cell>
          <cell r="G1332" t="str">
            <v>3.70</v>
          </cell>
          <cell r="H1332">
            <v>0</v>
          </cell>
        </row>
        <row r="1333">
          <cell r="A1333" t="str">
            <v>(T265K1)</v>
          </cell>
          <cell r="B1333">
            <v>265</v>
          </cell>
          <cell r="C1333" t="str">
            <v>KIWA 1</v>
          </cell>
          <cell r="D1333">
            <v>0</v>
          </cell>
          <cell r="E1333" t="str">
            <v>Photo</v>
          </cell>
          <cell r="F1333" t="str">
            <v>Outil à lamer en tirant</v>
          </cell>
          <cell r="G1333" t="str">
            <v>22/12</v>
          </cell>
          <cell r="H1333">
            <v>0</v>
          </cell>
        </row>
        <row r="1334">
          <cell r="A1334" t="str">
            <v>(T265K2)</v>
          </cell>
          <cell r="B1334">
            <v>265</v>
          </cell>
          <cell r="C1334" t="str">
            <v>KIWA 2</v>
          </cell>
          <cell r="D1334">
            <v>0</v>
          </cell>
          <cell r="E1334" t="str">
            <v>Photo</v>
          </cell>
          <cell r="F1334" t="str">
            <v>Fraise torique</v>
          </cell>
          <cell r="G1334" t="str">
            <v>12.00</v>
          </cell>
          <cell r="H1334" t="str">
            <v>1</v>
          </cell>
        </row>
        <row r="1335">
          <cell r="A1335" t="str">
            <v>(T265K3)</v>
          </cell>
          <cell r="B1335">
            <v>265</v>
          </cell>
          <cell r="C1335" t="str">
            <v>KIWA 3</v>
          </cell>
          <cell r="D1335">
            <v>0</v>
          </cell>
          <cell r="E1335" t="str">
            <v>Photo</v>
          </cell>
          <cell r="F1335" t="str">
            <v>Fraise torique</v>
          </cell>
          <cell r="G1335" t="str">
            <v>8.00</v>
          </cell>
          <cell r="H1335" t="str">
            <v>2</v>
          </cell>
        </row>
        <row r="1336">
          <cell r="A1336" t="str">
            <v>(T265K4)</v>
          </cell>
          <cell r="B1336">
            <v>265</v>
          </cell>
          <cell r="C1336" t="str">
            <v>KIWA 4</v>
          </cell>
          <cell r="D1336">
            <v>265</v>
          </cell>
          <cell r="E1336" t="str">
            <v>Photo</v>
          </cell>
          <cell r="F1336" t="str">
            <v>Foret à pointer</v>
          </cell>
          <cell r="G1336" t="str">
            <v>16.00</v>
          </cell>
          <cell r="H1336">
            <v>0</v>
          </cell>
        </row>
        <row r="1337">
          <cell r="A1337" t="str">
            <v>(T265MI)</v>
          </cell>
          <cell r="B1337">
            <v>265</v>
          </cell>
          <cell r="C1337" t="str">
            <v>MITSUI</v>
          </cell>
          <cell r="D1337">
            <v>314</v>
          </cell>
          <cell r="E1337" t="str">
            <v>Photo</v>
          </cell>
          <cell r="F1337" t="str">
            <v>Foret</v>
          </cell>
          <cell r="G1337" t="str">
            <v>1.25</v>
          </cell>
          <cell r="H1337">
            <v>0</v>
          </cell>
        </row>
        <row r="1338">
          <cell r="A1338" t="str">
            <v>(T266K1)</v>
          </cell>
          <cell r="B1338">
            <v>266</v>
          </cell>
          <cell r="C1338" t="str">
            <v>KIWA 1</v>
          </cell>
          <cell r="D1338">
            <v>0</v>
          </cell>
          <cell r="E1338" t="str">
            <v>Photo</v>
          </cell>
          <cell r="F1338" t="str">
            <v>Fraise 3 tailles</v>
          </cell>
          <cell r="G1338" t="str">
            <v>11.70</v>
          </cell>
          <cell r="H1338">
            <v>0</v>
          </cell>
        </row>
        <row r="1339">
          <cell r="A1339" t="str">
            <v>(T266K2)</v>
          </cell>
          <cell r="B1339">
            <v>266</v>
          </cell>
          <cell r="C1339" t="str">
            <v>KIWA 2</v>
          </cell>
          <cell r="D1339">
            <v>0</v>
          </cell>
          <cell r="E1339" t="str">
            <v>Photo</v>
          </cell>
          <cell r="F1339" t="str">
            <v>Fraise</v>
          </cell>
          <cell r="G1339" t="str">
            <v>6.00</v>
          </cell>
          <cell r="H1339">
            <v>0</v>
          </cell>
        </row>
        <row r="1340">
          <cell r="A1340" t="str">
            <v>(T266K3)</v>
          </cell>
          <cell r="B1340">
            <v>266</v>
          </cell>
          <cell r="C1340" t="str">
            <v>KIWA 3</v>
          </cell>
          <cell r="D1340">
            <v>0</v>
          </cell>
          <cell r="E1340" t="str">
            <v>Photo</v>
          </cell>
          <cell r="F1340" t="str">
            <v>Foret</v>
          </cell>
          <cell r="G1340" t="str">
            <v>12.80</v>
          </cell>
          <cell r="H1340">
            <v>0</v>
          </cell>
        </row>
        <row r="1341">
          <cell r="A1341" t="str">
            <v>(T266K4)</v>
          </cell>
          <cell r="B1341">
            <v>266</v>
          </cell>
          <cell r="C1341" t="str">
            <v>KIWA 4</v>
          </cell>
          <cell r="D1341">
            <v>0</v>
          </cell>
          <cell r="E1341" t="str">
            <v>Photo</v>
          </cell>
          <cell r="F1341" t="str">
            <v>Tête à alèser</v>
          </cell>
          <cell r="G1341" t="str">
            <v>72.00</v>
          </cell>
          <cell r="H1341">
            <v>0</v>
          </cell>
        </row>
        <row r="1342">
          <cell r="A1342" t="str">
            <v>(T266MI)</v>
          </cell>
          <cell r="B1342">
            <v>266</v>
          </cell>
          <cell r="C1342" t="str">
            <v>MITSUI</v>
          </cell>
          <cell r="D1342">
            <v>0</v>
          </cell>
          <cell r="E1342" t="str">
            <v>Photo</v>
          </cell>
          <cell r="F1342" t="str">
            <v>Fraise</v>
          </cell>
          <cell r="G1342" t="str">
            <v>6.00</v>
          </cell>
          <cell r="H1342">
            <v>0</v>
          </cell>
        </row>
        <row r="1343">
          <cell r="A1343" t="str">
            <v>(T267K1)</v>
          </cell>
          <cell r="B1343">
            <v>267</v>
          </cell>
          <cell r="C1343" t="str">
            <v>KIWA 1</v>
          </cell>
          <cell r="D1343">
            <v>295</v>
          </cell>
          <cell r="E1343" t="str">
            <v>Photo</v>
          </cell>
          <cell r="F1343" t="str">
            <v>Fraise</v>
          </cell>
          <cell r="G1343" t="str">
            <v>12.00</v>
          </cell>
          <cell r="H1343">
            <v>0</v>
          </cell>
        </row>
        <row r="1344">
          <cell r="A1344" t="str">
            <v>(T267K2)</v>
          </cell>
          <cell r="B1344">
            <v>267</v>
          </cell>
          <cell r="C1344" t="str">
            <v>KIWA 2</v>
          </cell>
          <cell r="D1344">
            <v>0</v>
          </cell>
          <cell r="E1344" t="str">
            <v>Photo</v>
          </cell>
          <cell r="F1344" t="str">
            <v>Fraise 3 tailles</v>
          </cell>
          <cell r="G1344" t="str">
            <v>27.70</v>
          </cell>
          <cell r="H1344" t="str">
            <v>0.2</v>
          </cell>
        </row>
        <row r="1345">
          <cell r="A1345" t="str">
            <v>(T267K3)</v>
          </cell>
          <cell r="B1345">
            <v>267</v>
          </cell>
          <cell r="C1345" t="str">
            <v>KIWA 3</v>
          </cell>
          <cell r="D1345">
            <v>0</v>
          </cell>
          <cell r="E1345" t="str">
            <v>Photo</v>
          </cell>
          <cell r="F1345" t="str">
            <v>Fraise 3 tailles</v>
          </cell>
          <cell r="G1345" t="str">
            <v>11.70</v>
          </cell>
          <cell r="H1345">
            <v>0</v>
          </cell>
        </row>
        <row r="1346">
          <cell r="A1346" t="str">
            <v>(T267K4)</v>
          </cell>
          <cell r="B1346">
            <v>267</v>
          </cell>
          <cell r="C1346" t="str">
            <v>KIWA 4</v>
          </cell>
          <cell r="D1346">
            <v>0</v>
          </cell>
          <cell r="E1346" t="str">
            <v>Photo</v>
          </cell>
          <cell r="F1346" t="str">
            <v>Tête à alèser</v>
          </cell>
          <cell r="G1346" t="str">
            <v>82.00</v>
          </cell>
          <cell r="H1346">
            <v>0</v>
          </cell>
        </row>
        <row r="1347">
          <cell r="A1347" t="str">
            <v>(T267MI)</v>
          </cell>
          <cell r="B1347">
            <v>267</v>
          </cell>
          <cell r="C1347" t="str">
            <v>MITSUI</v>
          </cell>
          <cell r="D1347">
            <v>0</v>
          </cell>
          <cell r="E1347" t="str">
            <v>Photo</v>
          </cell>
          <cell r="F1347" t="str">
            <v>Fraise</v>
          </cell>
          <cell r="G1347" t="str">
            <v>17.80</v>
          </cell>
          <cell r="H1347">
            <v>0</v>
          </cell>
        </row>
        <row r="1348">
          <cell r="A1348" t="str">
            <v>(T268K1)</v>
          </cell>
          <cell r="B1348">
            <v>268</v>
          </cell>
          <cell r="C1348" t="str">
            <v>KIWA 1</v>
          </cell>
          <cell r="D1348">
            <v>0</v>
          </cell>
          <cell r="E1348" t="str">
            <v>Photo</v>
          </cell>
          <cell r="F1348" t="str">
            <v>Foret</v>
          </cell>
          <cell r="G1348" t="str">
            <v>14.00</v>
          </cell>
          <cell r="H1348">
            <v>0</v>
          </cell>
        </row>
        <row r="1349">
          <cell r="A1349" t="str">
            <v>(T268K2)</v>
          </cell>
          <cell r="B1349">
            <v>268</v>
          </cell>
          <cell r="C1349" t="str">
            <v>KIWA 2</v>
          </cell>
          <cell r="D1349">
            <v>0</v>
          </cell>
          <cell r="E1349" t="str">
            <v>Photo</v>
          </cell>
          <cell r="F1349" t="str">
            <v>Fraise isocele</v>
          </cell>
          <cell r="G1349" t="str">
            <v>21.70</v>
          </cell>
          <cell r="H1349">
            <v>0</v>
          </cell>
        </row>
        <row r="1350">
          <cell r="A1350" t="str">
            <v>(T268K3)</v>
          </cell>
          <cell r="B1350">
            <v>268</v>
          </cell>
          <cell r="C1350" t="str">
            <v>KIWA 3</v>
          </cell>
          <cell r="D1350">
            <v>0</v>
          </cell>
          <cell r="E1350" t="str">
            <v>Photo</v>
          </cell>
          <cell r="F1350" t="str">
            <v>Fraise 3 tailles</v>
          </cell>
          <cell r="G1350" t="str">
            <v>35.70</v>
          </cell>
          <cell r="H1350">
            <v>0</v>
          </cell>
        </row>
        <row r="1351">
          <cell r="A1351" t="str">
            <v>(T268K4)</v>
          </cell>
          <cell r="B1351">
            <v>268</v>
          </cell>
          <cell r="C1351" t="str">
            <v>KIWA 4</v>
          </cell>
          <cell r="D1351">
            <v>0</v>
          </cell>
          <cell r="E1351" t="str">
            <v>Photo</v>
          </cell>
          <cell r="F1351" t="str">
            <v>Fraise isocele</v>
          </cell>
          <cell r="G1351" t="str">
            <v>50.00</v>
          </cell>
          <cell r="H1351">
            <v>0</v>
          </cell>
        </row>
        <row r="1352">
          <cell r="A1352" t="str">
            <v>(T268MI)</v>
          </cell>
          <cell r="B1352">
            <v>268</v>
          </cell>
          <cell r="C1352" t="str">
            <v>MITSUI</v>
          </cell>
          <cell r="D1352">
            <v>0</v>
          </cell>
          <cell r="E1352" t="str">
            <v>Photo</v>
          </cell>
          <cell r="F1352" t="str">
            <v>Foret</v>
          </cell>
          <cell r="G1352" t="str">
            <v>13.20</v>
          </cell>
          <cell r="H1352">
            <v>0</v>
          </cell>
        </row>
        <row r="1353">
          <cell r="A1353" t="str">
            <v>(T269K1)</v>
          </cell>
          <cell r="B1353">
            <v>269</v>
          </cell>
          <cell r="C1353" t="str">
            <v>KIWA 1</v>
          </cell>
          <cell r="D1353">
            <v>0</v>
          </cell>
          <cell r="E1353" t="str">
            <v>Photo</v>
          </cell>
          <cell r="F1353" t="str">
            <v>Foret Etagé</v>
          </cell>
          <cell r="G1353" t="str">
            <v>5/8.1/13</v>
          </cell>
          <cell r="H1353">
            <v>0</v>
          </cell>
        </row>
        <row r="1354">
          <cell r="A1354" t="str">
            <v>(T269K2)</v>
          </cell>
          <cell r="B1354">
            <v>269</v>
          </cell>
          <cell r="C1354" t="str">
            <v>KIWA 2</v>
          </cell>
          <cell r="D1354">
            <v>0</v>
          </cell>
          <cell r="E1354" t="str">
            <v>Photo</v>
          </cell>
          <cell r="F1354" t="str">
            <v>Fraise torique</v>
          </cell>
          <cell r="G1354" t="str">
            <v>16.00</v>
          </cell>
          <cell r="H1354" t="str">
            <v>1</v>
          </cell>
        </row>
        <row r="1355">
          <cell r="A1355" t="str">
            <v>(T269K3)</v>
          </cell>
          <cell r="B1355">
            <v>269</v>
          </cell>
          <cell r="C1355" t="str">
            <v>KIWA 3</v>
          </cell>
          <cell r="D1355">
            <v>0</v>
          </cell>
          <cell r="E1355" t="str">
            <v>Photo</v>
          </cell>
          <cell r="F1355" t="str">
            <v>Fraise 3 tailles</v>
          </cell>
          <cell r="G1355" t="str">
            <v>21.70</v>
          </cell>
          <cell r="H1355">
            <v>0</v>
          </cell>
        </row>
        <row r="1356">
          <cell r="A1356" t="str">
            <v>(T269K4)</v>
          </cell>
          <cell r="B1356">
            <v>269</v>
          </cell>
          <cell r="C1356" t="str">
            <v>KIWA 4</v>
          </cell>
          <cell r="D1356">
            <v>0</v>
          </cell>
          <cell r="E1356" t="str">
            <v>Photo</v>
          </cell>
          <cell r="F1356" t="str">
            <v>Tête à alèser</v>
          </cell>
          <cell r="G1356" t="str">
            <v>82.00</v>
          </cell>
          <cell r="H1356">
            <v>0</v>
          </cell>
        </row>
        <row r="1357">
          <cell r="A1357" t="str">
            <v>(T269MI)</v>
          </cell>
          <cell r="B1357">
            <v>269</v>
          </cell>
          <cell r="C1357" t="str">
            <v>MITSUI</v>
          </cell>
          <cell r="D1357">
            <v>0</v>
          </cell>
          <cell r="E1357" t="str">
            <v>Photo</v>
          </cell>
          <cell r="F1357" t="str">
            <v>Tête d'ébauche</v>
          </cell>
          <cell r="G1357" t="str">
            <v>22.70</v>
          </cell>
          <cell r="H1357">
            <v>0</v>
          </cell>
        </row>
        <row r="1358">
          <cell r="A1358" t="str">
            <v>(T270K1)</v>
          </cell>
          <cell r="B1358">
            <v>270</v>
          </cell>
          <cell r="C1358" t="str">
            <v>KIWA 1</v>
          </cell>
          <cell r="D1358">
            <v>0</v>
          </cell>
          <cell r="E1358" t="str">
            <v>Photo</v>
          </cell>
          <cell r="F1358" t="str">
            <v>Fraise à fileter</v>
          </cell>
          <cell r="G1358" t="str">
            <v>6X125</v>
          </cell>
          <cell r="H1358">
            <v>0</v>
          </cell>
        </row>
        <row r="1359">
          <cell r="A1359" t="str">
            <v>(T270K2)</v>
          </cell>
          <cell r="B1359">
            <v>270</v>
          </cell>
          <cell r="C1359" t="str">
            <v>KIWA 2</v>
          </cell>
          <cell r="D1359">
            <v>0</v>
          </cell>
          <cell r="E1359" t="str">
            <v>Photo</v>
          </cell>
          <cell r="F1359" t="str">
            <v>Fraise</v>
          </cell>
          <cell r="G1359" t="str">
            <v>8.00</v>
          </cell>
          <cell r="H1359">
            <v>0</v>
          </cell>
        </row>
        <row r="1360">
          <cell r="A1360" t="str">
            <v>(T270K3)</v>
          </cell>
          <cell r="B1360">
            <v>270</v>
          </cell>
          <cell r="C1360" t="str">
            <v>KIWA 3</v>
          </cell>
          <cell r="D1360">
            <v>0</v>
          </cell>
          <cell r="E1360" t="str">
            <v>Photo</v>
          </cell>
          <cell r="F1360" t="str">
            <v xml:space="preserve">Fraise spéciale </v>
          </cell>
          <cell r="G1360" t="str">
            <v>1.83/2.3</v>
          </cell>
          <cell r="H1360">
            <v>0</v>
          </cell>
        </row>
        <row r="1361">
          <cell r="A1361" t="str">
            <v>(T270K4)</v>
          </cell>
          <cell r="B1361">
            <v>270</v>
          </cell>
          <cell r="C1361" t="str">
            <v>KIWA 4</v>
          </cell>
          <cell r="D1361">
            <v>270</v>
          </cell>
          <cell r="E1361" t="str">
            <v>Photo</v>
          </cell>
          <cell r="F1361" t="str">
            <v>Alésoir</v>
          </cell>
          <cell r="G1361" t="str">
            <v>15.00</v>
          </cell>
          <cell r="H1361">
            <v>0</v>
          </cell>
        </row>
        <row r="1362">
          <cell r="A1362" t="str">
            <v>(T270MI)</v>
          </cell>
          <cell r="B1362">
            <v>270</v>
          </cell>
          <cell r="C1362" t="str">
            <v>MITSUI</v>
          </cell>
          <cell r="D1362">
            <v>0</v>
          </cell>
          <cell r="E1362" t="str">
            <v>Photo</v>
          </cell>
          <cell r="F1362" t="str">
            <v>Tourteau Alu</v>
          </cell>
          <cell r="G1362" t="str">
            <v>32.00</v>
          </cell>
          <cell r="H1362" t="str">
            <v>2</v>
          </cell>
        </row>
        <row r="1363">
          <cell r="A1363" t="str">
            <v>(T271K1)</v>
          </cell>
          <cell r="B1363">
            <v>271</v>
          </cell>
          <cell r="C1363" t="str">
            <v>KIWA 1</v>
          </cell>
          <cell r="D1363">
            <v>0</v>
          </cell>
          <cell r="E1363" t="str">
            <v>Photo</v>
          </cell>
          <cell r="F1363" t="str">
            <v>Foret à fond plat</v>
          </cell>
          <cell r="G1363" t="str">
            <v>7.00</v>
          </cell>
          <cell r="H1363">
            <v>0</v>
          </cell>
        </row>
        <row r="1364">
          <cell r="A1364" t="str">
            <v>(T271K2)</v>
          </cell>
          <cell r="B1364">
            <v>271</v>
          </cell>
          <cell r="C1364" t="str">
            <v>KIWA 2</v>
          </cell>
          <cell r="D1364">
            <v>0</v>
          </cell>
          <cell r="E1364" t="str">
            <v>Photo</v>
          </cell>
          <cell r="F1364" t="str">
            <v>Fraise sphérique</v>
          </cell>
          <cell r="G1364" t="str">
            <v>16.00</v>
          </cell>
          <cell r="H1364" t="str">
            <v>8</v>
          </cell>
        </row>
        <row r="1365">
          <cell r="A1365" t="str">
            <v>(T271K3)</v>
          </cell>
          <cell r="B1365">
            <v>271</v>
          </cell>
          <cell r="C1365" t="str">
            <v>KIWA 3</v>
          </cell>
          <cell r="D1365">
            <v>0</v>
          </cell>
          <cell r="E1365" t="str">
            <v>Photo</v>
          </cell>
          <cell r="F1365" t="str">
            <v>Foret Etagé</v>
          </cell>
          <cell r="G1365" t="str">
            <v>8/12.5</v>
          </cell>
          <cell r="H1365">
            <v>0</v>
          </cell>
        </row>
        <row r="1366">
          <cell r="A1366" t="str">
            <v>(T271K4)</v>
          </cell>
          <cell r="B1366">
            <v>271</v>
          </cell>
          <cell r="C1366" t="str">
            <v>KIWA 4</v>
          </cell>
          <cell r="D1366">
            <v>0</v>
          </cell>
          <cell r="E1366" t="str">
            <v>Photo</v>
          </cell>
          <cell r="F1366" t="str">
            <v>Foret</v>
          </cell>
          <cell r="G1366" t="str">
            <v>3.00</v>
          </cell>
          <cell r="H1366">
            <v>0</v>
          </cell>
        </row>
        <row r="1367">
          <cell r="A1367" t="str">
            <v>(T271MI)</v>
          </cell>
          <cell r="B1367">
            <v>271</v>
          </cell>
          <cell r="C1367" t="str">
            <v>MITSUI</v>
          </cell>
          <cell r="D1367">
            <v>0</v>
          </cell>
          <cell r="E1367" t="str">
            <v>Photo</v>
          </cell>
          <cell r="F1367" t="str">
            <v>Fraise</v>
          </cell>
          <cell r="G1367" t="str">
            <v>15.70</v>
          </cell>
          <cell r="H1367">
            <v>0</v>
          </cell>
        </row>
        <row r="1368">
          <cell r="A1368" t="str">
            <v>(T272K1)</v>
          </cell>
          <cell r="B1368">
            <v>272</v>
          </cell>
          <cell r="C1368" t="str">
            <v>KIWA 1</v>
          </cell>
          <cell r="D1368">
            <v>0</v>
          </cell>
          <cell r="E1368" t="str">
            <v>Photo</v>
          </cell>
          <cell r="F1368" t="str">
            <v>Fraise</v>
          </cell>
          <cell r="G1368" t="str">
            <v>14.00</v>
          </cell>
          <cell r="H1368">
            <v>0</v>
          </cell>
        </row>
        <row r="1369">
          <cell r="A1369" t="str">
            <v>(T272K2)</v>
          </cell>
          <cell r="B1369">
            <v>272</v>
          </cell>
          <cell r="C1369" t="str">
            <v>KIWA 2</v>
          </cell>
          <cell r="D1369">
            <v>0</v>
          </cell>
          <cell r="E1369" t="str">
            <v>Photo</v>
          </cell>
          <cell r="F1369" t="str">
            <v>Fraise torique</v>
          </cell>
          <cell r="G1369" t="str">
            <v>16.00</v>
          </cell>
          <cell r="H1369" t="str">
            <v>4</v>
          </cell>
        </row>
        <row r="1370">
          <cell r="A1370" t="str">
            <v>(T272K3)</v>
          </cell>
          <cell r="B1370">
            <v>272</v>
          </cell>
          <cell r="C1370" t="str">
            <v>KIWA 3</v>
          </cell>
          <cell r="D1370">
            <v>0</v>
          </cell>
          <cell r="E1370" t="str">
            <v>Photo</v>
          </cell>
          <cell r="F1370" t="str">
            <v>Alésoir</v>
          </cell>
          <cell r="G1370" t="str">
            <v>13.00</v>
          </cell>
          <cell r="H1370">
            <v>0</v>
          </cell>
        </row>
        <row r="1371">
          <cell r="A1371" t="str">
            <v>(T272K4)</v>
          </cell>
          <cell r="B1371">
            <v>272</v>
          </cell>
          <cell r="C1371" t="str">
            <v>KIWA 4</v>
          </cell>
          <cell r="D1371">
            <v>0</v>
          </cell>
          <cell r="E1371" t="str">
            <v>Photo</v>
          </cell>
          <cell r="F1371" t="str">
            <v xml:space="preserve">Fraise spéciale </v>
          </cell>
          <cell r="G1371" t="str">
            <v>2.7/3.3</v>
          </cell>
          <cell r="H1371">
            <v>0</v>
          </cell>
        </row>
        <row r="1372">
          <cell r="A1372" t="str">
            <v>(T272MI)</v>
          </cell>
          <cell r="B1372">
            <v>272</v>
          </cell>
          <cell r="C1372" t="str">
            <v>MITSUI</v>
          </cell>
          <cell r="D1372">
            <v>0</v>
          </cell>
          <cell r="E1372" t="str">
            <v>Photo</v>
          </cell>
          <cell r="F1372" t="str">
            <v>Fraise 3 tailles</v>
          </cell>
          <cell r="G1372" t="str">
            <v>34.70</v>
          </cell>
          <cell r="H1372" t="str">
            <v>1</v>
          </cell>
        </row>
        <row r="1373">
          <cell r="A1373" t="str">
            <v>(T273K1)</v>
          </cell>
          <cell r="B1373">
            <v>273</v>
          </cell>
          <cell r="C1373" t="str">
            <v>KIWA 1</v>
          </cell>
          <cell r="D1373">
            <v>0</v>
          </cell>
          <cell r="E1373" t="str">
            <v>Photo</v>
          </cell>
          <cell r="F1373" t="str">
            <v>Fraise 3 tailles</v>
          </cell>
          <cell r="G1373" t="str">
            <v>15.00</v>
          </cell>
          <cell r="H1373">
            <v>0</v>
          </cell>
        </row>
        <row r="1374">
          <cell r="A1374" t="str">
            <v>(T273K2)</v>
          </cell>
          <cell r="B1374">
            <v>273</v>
          </cell>
          <cell r="C1374" t="str">
            <v>KIWA 2</v>
          </cell>
          <cell r="D1374">
            <v>0</v>
          </cell>
          <cell r="E1374" t="str">
            <v>Photo</v>
          </cell>
          <cell r="F1374" t="str">
            <v>Fraise</v>
          </cell>
          <cell r="G1374" t="str">
            <v>19.00</v>
          </cell>
          <cell r="H1374">
            <v>0</v>
          </cell>
        </row>
        <row r="1375">
          <cell r="A1375" t="str">
            <v>(T273K3)</v>
          </cell>
          <cell r="B1375">
            <v>273</v>
          </cell>
          <cell r="C1375" t="str">
            <v>KIWA 3</v>
          </cell>
          <cell r="D1375">
            <v>0</v>
          </cell>
          <cell r="E1375" t="str">
            <v>Photo</v>
          </cell>
          <cell r="F1375" t="str">
            <v>Foret</v>
          </cell>
          <cell r="G1375" t="str">
            <v>14.50</v>
          </cell>
          <cell r="H1375">
            <v>0</v>
          </cell>
        </row>
        <row r="1376">
          <cell r="A1376" t="str">
            <v>(T273K4)</v>
          </cell>
          <cell r="B1376">
            <v>273</v>
          </cell>
          <cell r="C1376" t="str">
            <v>KIWA 4</v>
          </cell>
          <cell r="D1376">
            <v>0</v>
          </cell>
          <cell r="E1376" t="str">
            <v>Photo</v>
          </cell>
          <cell r="F1376" t="str">
            <v>Alésoir</v>
          </cell>
          <cell r="G1376" t="str">
            <v>9.075</v>
          </cell>
          <cell r="H1376">
            <v>0</v>
          </cell>
        </row>
        <row r="1377">
          <cell r="A1377" t="str">
            <v>(T273MI)</v>
          </cell>
          <cell r="B1377">
            <v>273</v>
          </cell>
          <cell r="C1377" t="str">
            <v>MITSUI</v>
          </cell>
          <cell r="D1377">
            <v>0</v>
          </cell>
          <cell r="E1377" t="str">
            <v>Photo</v>
          </cell>
          <cell r="F1377" t="str">
            <v>Fraise 3 tailles</v>
          </cell>
          <cell r="G1377" t="str">
            <v>11.70</v>
          </cell>
          <cell r="H1377">
            <v>0</v>
          </cell>
        </row>
        <row r="1378">
          <cell r="A1378" t="str">
            <v>(T274K1)</v>
          </cell>
          <cell r="B1378">
            <v>274</v>
          </cell>
          <cell r="C1378" t="str">
            <v>KIWA 1</v>
          </cell>
          <cell r="D1378">
            <v>0</v>
          </cell>
          <cell r="E1378" t="str">
            <v>Photo</v>
          </cell>
          <cell r="F1378" t="str">
            <v>Foret à fond plat</v>
          </cell>
          <cell r="G1378" t="str">
            <v>8.00</v>
          </cell>
          <cell r="H1378">
            <v>0</v>
          </cell>
        </row>
        <row r="1379">
          <cell r="A1379" t="str">
            <v>(T274K2)</v>
          </cell>
          <cell r="B1379">
            <v>274</v>
          </cell>
          <cell r="C1379" t="str">
            <v>KIWA 2</v>
          </cell>
          <cell r="D1379">
            <v>0</v>
          </cell>
          <cell r="E1379" t="str">
            <v>Photo</v>
          </cell>
          <cell r="F1379" t="str">
            <v>Foret</v>
          </cell>
          <cell r="G1379" t="str">
            <v>20.00</v>
          </cell>
          <cell r="H1379">
            <v>0</v>
          </cell>
        </row>
        <row r="1380">
          <cell r="A1380" t="str">
            <v>(T274K3)</v>
          </cell>
          <cell r="B1380">
            <v>274</v>
          </cell>
          <cell r="C1380" t="str">
            <v>KIWA 3</v>
          </cell>
          <cell r="D1380">
            <v>0</v>
          </cell>
          <cell r="E1380" t="str">
            <v>Photo</v>
          </cell>
          <cell r="F1380" t="str">
            <v>Fraise 3 tailles</v>
          </cell>
          <cell r="G1380" t="str">
            <v>27.70</v>
          </cell>
          <cell r="H1380" t="str">
            <v>1</v>
          </cell>
        </row>
        <row r="1381">
          <cell r="A1381" t="str">
            <v>(T274K4)</v>
          </cell>
          <cell r="B1381">
            <v>274</v>
          </cell>
          <cell r="C1381" t="str">
            <v>KIWA 4</v>
          </cell>
          <cell r="D1381">
            <v>274</v>
          </cell>
          <cell r="E1381" t="str">
            <v>Photo</v>
          </cell>
          <cell r="F1381" t="str">
            <v>Foret à fond plat</v>
          </cell>
          <cell r="G1381" t="str">
            <v>14.80</v>
          </cell>
          <cell r="H1381">
            <v>0</v>
          </cell>
        </row>
        <row r="1382">
          <cell r="A1382" t="str">
            <v>(T274MI)</v>
          </cell>
          <cell r="B1382">
            <v>274</v>
          </cell>
          <cell r="C1382" t="str">
            <v>MITSUI</v>
          </cell>
          <cell r="D1382">
            <v>0</v>
          </cell>
          <cell r="E1382" t="str">
            <v>Photo</v>
          </cell>
          <cell r="F1382" t="str">
            <v>Fraise de finition</v>
          </cell>
          <cell r="G1382" t="str">
            <v>20.00</v>
          </cell>
          <cell r="H1382">
            <v>0</v>
          </cell>
        </row>
        <row r="1383">
          <cell r="A1383" t="str">
            <v>(T275K1)</v>
          </cell>
          <cell r="B1383">
            <v>275</v>
          </cell>
          <cell r="C1383" t="str">
            <v>KIWA 1</v>
          </cell>
          <cell r="D1383">
            <v>0</v>
          </cell>
          <cell r="E1383" t="str">
            <v>Photo</v>
          </cell>
          <cell r="F1383" t="str">
            <v>Fraise à lamer</v>
          </cell>
          <cell r="G1383" t="str">
            <v>20/30/32.8/40/46.8/59</v>
          </cell>
          <cell r="H1383">
            <v>0</v>
          </cell>
        </row>
        <row r="1384">
          <cell r="A1384" t="str">
            <v>(T275K2)</v>
          </cell>
          <cell r="B1384">
            <v>275</v>
          </cell>
          <cell r="C1384" t="str">
            <v>KIWA 2</v>
          </cell>
          <cell r="D1384">
            <v>0</v>
          </cell>
          <cell r="E1384" t="str">
            <v>Photo</v>
          </cell>
          <cell r="F1384" t="str">
            <v>Foret</v>
          </cell>
          <cell r="G1384" t="str">
            <v>9.00</v>
          </cell>
          <cell r="H1384">
            <v>0</v>
          </cell>
        </row>
        <row r="1385">
          <cell r="A1385" t="str">
            <v>(T275K3)</v>
          </cell>
          <cell r="B1385">
            <v>275</v>
          </cell>
          <cell r="C1385" t="str">
            <v>KIWA 3</v>
          </cell>
          <cell r="D1385">
            <v>164</v>
          </cell>
          <cell r="E1385" t="str">
            <v>Photo</v>
          </cell>
          <cell r="F1385" t="str">
            <v>Alésoir</v>
          </cell>
          <cell r="G1385" t="str">
            <v>12.71</v>
          </cell>
          <cell r="H1385">
            <v>0</v>
          </cell>
        </row>
        <row r="1386">
          <cell r="A1386" t="str">
            <v>(T275K4)</v>
          </cell>
          <cell r="B1386">
            <v>275</v>
          </cell>
          <cell r="C1386" t="str">
            <v>KIWA 4</v>
          </cell>
          <cell r="D1386">
            <v>0</v>
          </cell>
          <cell r="E1386" t="str">
            <v>Photo</v>
          </cell>
          <cell r="F1386" t="str">
            <v>Fraise torique</v>
          </cell>
          <cell r="G1386" t="str">
            <v>16.00</v>
          </cell>
          <cell r="H1386" t="str">
            <v>4</v>
          </cell>
        </row>
        <row r="1387">
          <cell r="A1387" t="str">
            <v>(T275MI)</v>
          </cell>
          <cell r="B1387">
            <v>275</v>
          </cell>
          <cell r="C1387" t="str">
            <v>MITSUI</v>
          </cell>
          <cell r="D1387">
            <v>0</v>
          </cell>
          <cell r="E1387" t="str">
            <v>Photo</v>
          </cell>
          <cell r="F1387" t="str">
            <v>Fraise 3 tailles</v>
          </cell>
          <cell r="G1387" t="str">
            <v>17.70</v>
          </cell>
          <cell r="H1387" t="str">
            <v>0.2</v>
          </cell>
        </row>
        <row r="1388">
          <cell r="A1388" t="str">
            <v>(T276K1)</v>
          </cell>
          <cell r="B1388">
            <v>276</v>
          </cell>
          <cell r="C1388" t="str">
            <v>KIWA 1</v>
          </cell>
          <cell r="D1388">
            <v>0</v>
          </cell>
          <cell r="E1388" t="str">
            <v>Photo</v>
          </cell>
          <cell r="F1388" t="str">
            <v>Taraud</v>
          </cell>
          <cell r="G1388" t="str">
            <v>M6 FIL RAP</v>
          </cell>
          <cell r="H1388">
            <v>0</v>
          </cell>
        </row>
        <row r="1389">
          <cell r="A1389" t="str">
            <v>(T276K2)</v>
          </cell>
          <cell r="B1389">
            <v>276</v>
          </cell>
          <cell r="C1389" t="str">
            <v>KIWA 2</v>
          </cell>
          <cell r="D1389">
            <v>0</v>
          </cell>
          <cell r="E1389" t="str">
            <v>Photo</v>
          </cell>
          <cell r="F1389" t="str">
            <v>Foret</v>
          </cell>
          <cell r="G1389" t="str">
            <v>6.00</v>
          </cell>
          <cell r="H1389">
            <v>0</v>
          </cell>
        </row>
        <row r="1390">
          <cell r="A1390" t="str">
            <v>(T276K3)</v>
          </cell>
          <cell r="B1390">
            <v>276</v>
          </cell>
          <cell r="C1390" t="str">
            <v>KIWA 3</v>
          </cell>
          <cell r="D1390">
            <v>0</v>
          </cell>
          <cell r="E1390" t="str">
            <v>Photo</v>
          </cell>
          <cell r="F1390" t="str">
            <v>Fraise 3 tailles</v>
          </cell>
          <cell r="G1390" t="str">
            <v>28.00</v>
          </cell>
          <cell r="H1390">
            <v>0</v>
          </cell>
        </row>
        <row r="1391">
          <cell r="A1391" t="str">
            <v>(T276K4)</v>
          </cell>
          <cell r="B1391">
            <v>276</v>
          </cell>
          <cell r="C1391" t="str">
            <v>KIWA 4</v>
          </cell>
          <cell r="D1391">
            <v>276</v>
          </cell>
          <cell r="E1391" t="str">
            <v>Photo</v>
          </cell>
          <cell r="F1391" t="str">
            <v>Fraise</v>
          </cell>
          <cell r="G1391" t="str">
            <v>8.00</v>
          </cell>
          <cell r="H1391">
            <v>0</v>
          </cell>
        </row>
        <row r="1392">
          <cell r="A1392" t="str">
            <v>(T276MI)</v>
          </cell>
          <cell r="B1392">
            <v>276</v>
          </cell>
          <cell r="C1392" t="str">
            <v>MITSUI</v>
          </cell>
          <cell r="D1392">
            <v>0</v>
          </cell>
          <cell r="E1392" t="str">
            <v>Photo</v>
          </cell>
          <cell r="F1392" t="str">
            <v>Fraise 3 tailles</v>
          </cell>
          <cell r="G1392" t="str">
            <v>35.70</v>
          </cell>
          <cell r="H1392" t="str">
            <v>0.2</v>
          </cell>
        </row>
        <row r="1393">
          <cell r="A1393" t="str">
            <v>(T277K1)</v>
          </cell>
          <cell r="B1393">
            <v>277</v>
          </cell>
          <cell r="C1393" t="str">
            <v>KIWA 1</v>
          </cell>
          <cell r="D1393">
            <v>0</v>
          </cell>
          <cell r="E1393" t="str">
            <v>Photo</v>
          </cell>
          <cell r="F1393" t="str">
            <v>Foret</v>
          </cell>
          <cell r="G1393" t="str">
            <v>6.30</v>
          </cell>
          <cell r="H1393">
            <v>0</v>
          </cell>
        </row>
        <row r="1394">
          <cell r="A1394" t="str">
            <v>(T277K2)</v>
          </cell>
          <cell r="B1394">
            <v>277</v>
          </cell>
          <cell r="C1394" t="str">
            <v>KIWA 2</v>
          </cell>
          <cell r="D1394">
            <v>0</v>
          </cell>
          <cell r="E1394" t="str">
            <v>Photo</v>
          </cell>
          <cell r="F1394" t="str">
            <v>Fraise 3 tailles</v>
          </cell>
          <cell r="G1394" t="str">
            <v>17.70</v>
          </cell>
          <cell r="H1394" t="str">
            <v>0.2</v>
          </cell>
        </row>
        <row r="1395">
          <cell r="A1395" t="str">
            <v>(T277K3)</v>
          </cell>
          <cell r="B1395">
            <v>277</v>
          </cell>
          <cell r="C1395" t="str">
            <v>KIWA 3</v>
          </cell>
          <cell r="D1395">
            <v>0</v>
          </cell>
          <cell r="E1395" t="str">
            <v>Photo</v>
          </cell>
          <cell r="F1395" t="str">
            <v>Fraise torique</v>
          </cell>
          <cell r="G1395" t="str">
            <v>10.00</v>
          </cell>
          <cell r="H1395" t="str">
            <v>1</v>
          </cell>
        </row>
        <row r="1396">
          <cell r="A1396" t="str">
            <v>(T277K4)</v>
          </cell>
          <cell r="B1396">
            <v>277</v>
          </cell>
          <cell r="C1396" t="str">
            <v>KIWA 4</v>
          </cell>
          <cell r="D1396">
            <v>277</v>
          </cell>
          <cell r="E1396" t="str">
            <v>Photo</v>
          </cell>
          <cell r="F1396" t="str">
            <v>Fraise isocele</v>
          </cell>
          <cell r="G1396" t="str">
            <v>43.00</v>
          </cell>
          <cell r="H1396">
            <v>0</v>
          </cell>
        </row>
        <row r="1397">
          <cell r="A1397" t="str">
            <v>(T277MI)</v>
          </cell>
          <cell r="B1397">
            <v>277</v>
          </cell>
          <cell r="C1397" t="str">
            <v>MITSUI</v>
          </cell>
          <cell r="D1397">
            <v>0</v>
          </cell>
          <cell r="E1397" t="str">
            <v>Photo</v>
          </cell>
          <cell r="F1397" t="str">
            <v>Tête à alèser</v>
          </cell>
          <cell r="G1397" t="str">
            <v>38.30</v>
          </cell>
          <cell r="H1397">
            <v>0</v>
          </cell>
        </row>
        <row r="1398">
          <cell r="A1398" t="str">
            <v>(T278K1)</v>
          </cell>
          <cell r="B1398">
            <v>278</v>
          </cell>
          <cell r="C1398" t="str">
            <v>KIWA 1</v>
          </cell>
          <cell r="D1398">
            <v>0</v>
          </cell>
          <cell r="E1398" t="str">
            <v>Photo</v>
          </cell>
          <cell r="F1398" t="str">
            <v>Foret</v>
          </cell>
          <cell r="G1398" t="str">
            <v>6.80</v>
          </cell>
          <cell r="H1398">
            <v>0</v>
          </cell>
        </row>
        <row r="1399">
          <cell r="A1399" t="str">
            <v>(T278K2)</v>
          </cell>
          <cell r="B1399">
            <v>278</v>
          </cell>
          <cell r="C1399" t="str">
            <v>KIWA 2</v>
          </cell>
          <cell r="D1399">
            <v>0</v>
          </cell>
          <cell r="E1399" t="str">
            <v>Photo</v>
          </cell>
          <cell r="F1399" t="str">
            <v>Foret</v>
          </cell>
          <cell r="G1399" t="str">
            <v>3.30</v>
          </cell>
          <cell r="H1399">
            <v>0</v>
          </cell>
        </row>
        <row r="1400">
          <cell r="A1400" t="str">
            <v>(T278K3)</v>
          </cell>
          <cell r="B1400">
            <v>278</v>
          </cell>
          <cell r="C1400" t="str">
            <v>KIWA 3</v>
          </cell>
          <cell r="D1400">
            <v>0</v>
          </cell>
          <cell r="E1400" t="str">
            <v>Photo</v>
          </cell>
          <cell r="F1400" t="str">
            <v>Foret</v>
          </cell>
          <cell r="G1400" t="str">
            <v>12.50</v>
          </cell>
          <cell r="H1400">
            <v>0</v>
          </cell>
        </row>
        <row r="1401">
          <cell r="A1401" t="str">
            <v>(T278K4)</v>
          </cell>
          <cell r="B1401">
            <v>278</v>
          </cell>
          <cell r="C1401" t="str">
            <v>KIWA 4</v>
          </cell>
          <cell r="D1401">
            <v>278</v>
          </cell>
          <cell r="E1401" t="str">
            <v>Photo</v>
          </cell>
          <cell r="F1401" t="str">
            <v>Foret aléseur</v>
          </cell>
          <cell r="G1401" t="str">
            <v>19.60</v>
          </cell>
          <cell r="H1401">
            <v>0</v>
          </cell>
        </row>
        <row r="1402">
          <cell r="A1402" t="str">
            <v>(T278MI)</v>
          </cell>
          <cell r="B1402">
            <v>278</v>
          </cell>
          <cell r="C1402" t="str">
            <v>MITSUI</v>
          </cell>
          <cell r="D1402">
            <v>0</v>
          </cell>
          <cell r="E1402" t="str">
            <v>Photo</v>
          </cell>
          <cell r="F1402" t="str">
            <v>Tête à alèser</v>
          </cell>
          <cell r="G1402" t="str">
            <v>37.00</v>
          </cell>
          <cell r="H1402">
            <v>0</v>
          </cell>
        </row>
        <row r="1403">
          <cell r="A1403" t="str">
            <v>(T279K1)</v>
          </cell>
          <cell r="B1403">
            <v>279</v>
          </cell>
          <cell r="C1403" t="str">
            <v>KIWA 1</v>
          </cell>
          <cell r="D1403">
            <v>0</v>
          </cell>
          <cell r="E1403" t="str">
            <v>Photo</v>
          </cell>
          <cell r="F1403" t="str">
            <v>Fraise 3 tailles</v>
          </cell>
          <cell r="G1403" t="str">
            <v>63.00</v>
          </cell>
          <cell r="H1403" t="str">
            <v>2</v>
          </cell>
        </row>
        <row r="1404">
          <cell r="A1404" t="str">
            <v>(T279K2)</v>
          </cell>
          <cell r="B1404">
            <v>279</v>
          </cell>
          <cell r="C1404" t="str">
            <v>KIWA 2</v>
          </cell>
          <cell r="D1404">
            <v>0</v>
          </cell>
          <cell r="E1404" t="str">
            <v>Photo</v>
          </cell>
          <cell r="F1404" t="str">
            <v>Fraise 3 tailles</v>
          </cell>
          <cell r="G1404" t="str">
            <v>9.90</v>
          </cell>
          <cell r="H1404">
            <v>0</v>
          </cell>
        </row>
        <row r="1405">
          <cell r="A1405" t="str">
            <v>(T279K3)</v>
          </cell>
          <cell r="B1405">
            <v>279</v>
          </cell>
          <cell r="C1405" t="str">
            <v>KIWA 3</v>
          </cell>
          <cell r="D1405">
            <v>0</v>
          </cell>
          <cell r="E1405" t="str">
            <v>Photo</v>
          </cell>
          <cell r="F1405" t="str">
            <v>Fraise 3 tailles</v>
          </cell>
          <cell r="G1405" t="str">
            <v>14.25</v>
          </cell>
          <cell r="H1405">
            <v>0</v>
          </cell>
        </row>
        <row r="1406">
          <cell r="A1406" t="str">
            <v>(T279K4)</v>
          </cell>
          <cell r="B1406">
            <v>279</v>
          </cell>
          <cell r="C1406" t="str">
            <v>KIWA 4</v>
          </cell>
          <cell r="D1406">
            <v>0</v>
          </cell>
          <cell r="E1406" t="str">
            <v>Photo</v>
          </cell>
          <cell r="F1406" t="str">
            <v>Tête à alèser</v>
          </cell>
          <cell r="G1406" t="str">
            <v>58.00</v>
          </cell>
          <cell r="H1406">
            <v>0</v>
          </cell>
        </row>
        <row r="1407">
          <cell r="A1407" t="str">
            <v>(T279MI)</v>
          </cell>
          <cell r="B1407">
            <v>279</v>
          </cell>
          <cell r="C1407" t="str">
            <v>MITSUI</v>
          </cell>
          <cell r="D1407">
            <v>0</v>
          </cell>
          <cell r="E1407" t="str">
            <v>Photo</v>
          </cell>
          <cell r="F1407" t="str">
            <v>Fraise</v>
          </cell>
          <cell r="G1407" t="str">
            <v>4.00</v>
          </cell>
          <cell r="H1407">
            <v>0</v>
          </cell>
        </row>
        <row r="1408">
          <cell r="A1408" t="str">
            <v>(T280K1)</v>
          </cell>
          <cell r="B1408">
            <v>280</v>
          </cell>
          <cell r="C1408" t="str">
            <v>KIWA 1</v>
          </cell>
          <cell r="D1408">
            <v>0</v>
          </cell>
          <cell r="E1408" t="str">
            <v>Photo</v>
          </cell>
          <cell r="F1408" t="str">
            <v>Fraise de finition</v>
          </cell>
          <cell r="G1408" t="str">
            <v>12.00</v>
          </cell>
          <cell r="H1408">
            <v>0</v>
          </cell>
        </row>
        <row r="1409">
          <cell r="A1409" t="str">
            <v>(T280K2)</v>
          </cell>
          <cell r="B1409">
            <v>280</v>
          </cell>
          <cell r="C1409" t="str">
            <v>KIWA 2</v>
          </cell>
          <cell r="D1409">
            <v>0</v>
          </cell>
          <cell r="E1409" t="str">
            <v>Photo</v>
          </cell>
          <cell r="F1409" t="str">
            <v>Fraise</v>
          </cell>
          <cell r="G1409" t="str">
            <v>5.00</v>
          </cell>
          <cell r="H1409">
            <v>0</v>
          </cell>
        </row>
        <row r="1410">
          <cell r="A1410" t="str">
            <v>(T280K3)</v>
          </cell>
          <cell r="B1410">
            <v>280</v>
          </cell>
          <cell r="C1410" t="str">
            <v>KIWA 3</v>
          </cell>
          <cell r="D1410">
            <v>0</v>
          </cell>
          <cell r="E1410" t="str">
            <v>Photo</v>
          </cell>
          <cell r="F1410" t="str">
            <v>Fraise 3 tailles</v>
          </cell>
          <cell r="G1410" t="str">
            <v>31.70</v>
          </cell>
          <cell r="H1410">
            <v>0</v>
          </cell>
        </row>
        <row r="1411">
          <cell r="A1411" t="str">
            <v>(T280K4)</v>
          </cell>
          <cell r="B1411">
            <v>280</v>
          </cell>
          <cell r="C1411" t="str">
            <v>KIWA 4</v>
          </cell>
          <cell r="D1411">
            <v>0</v>
          </cell>
          <cell r="E1411" t="str">
            <v>Photo</v>
          </cell>
          <cell r="F1411" t="str">
            <v>Fraise 3 tailles</v>
          </cell>
          <cell r="G1411" t="str">
            <v>21.70</v>
          </cell>
          <cell r="H1411" t="str">
            <v>0.2</v>
          </cell>
        </row>
        <row r="1412">
          <cell r="A1412" t="str">
            <v>(T280MI)</v>
          </cell>
          <cell r="B1412">
            <v>280</v>
          </cell>
          <cell r="C1412" t="str">
            <v>MITSUI</v>
          </cell>
          <cell r="D1412">
            <v>0</v>
          </cell>
          <cell r="E1412" t="str">
            <v>Photo</v>
          </cell>
          <cell r="F1412" t="str">
            <v>Taraud</v>
          </cell>
          <cell r="G1412" t="str">
            <v>M6X100</v>
          </cell>
          <cell r="H1412">
            <v>0</v>
          </cell>
        </row>
        <row r="1413">
          <cell r="A1413" t="str">
            <v>(T281K1)</v>
          </cell>
          <cell r="B1413">
            <v>281</v>
          </cell>
          <cell r="C1413" t="str">
            <v>KIWA 1</v>
          </cell>
          <cell r="D1413">
            <v>0</v>
          </cell>
          <cell r="E1413" t="str">
            <v>Photo</v>
          </cell>
          <cell r="F1413" t="str">
            <v>Fraise de finition</v>
          </cell>
          <cell r="G1413" t="str">
            <v>5.00</v>
          </cell>
          <cell r="H1413">
            <v>0</v>
          </cell>
        </row>
        <row r="1414">
          <cell r="A1414" t="str">
            <v>(T281K2)</v>
          </cell>
          <cell r="B1414">
            <v>281</v>
          </cell>
          <cell r="C1414" t="str">
            <v>KIWA 2</v>
          </cell>
          <cell r="D1414">
            <v>0</v>
          </cell>
          <cell r="E1414" t="str">
            <v>Photo</v>
          </cell>
          <cell r="F1414" t="str">
            <v>Fraise</v>
          </cell>
          <cell r="G1414" t="str">
            <v>2.50</v>
          </cell>
          <cell r="H1414">
            <v>0</v>
          </cell>
        </row>
        <row r="1415">
          <cell r="A1415" t="str">
            <v>(T281K3)</v>
          </cell>
          <cell r="B1415">
            <v>281</v>
          </cell>
          <cell r="C1415" t="str">
            <v>KIWA 3</v>
          </cell>
          <cell r="D1415">
            <v>0</v>
          </cell>
          <cell r="E1415" t="str">
            <v>Photo</v>
          </cell>
          <cell r="F1415" t="str">
            <v>Fraise 3 tailles</v>
          </cell>
          <cell r="G1415" t="str">
            <v>9.70</v>
          </cell>
          <cell r="H1415">
            <v>0</v>
          </cell>
        </row>
        <row r="1416">
          <cell r="A1416" t="str">
            <v>(T281K4)</v>
          </cell>
          <cell r="B1416">
            <v>281</v>
          </cell>
          <cell r="C1416" t="str">
            <v>KIWA 4</v>
          </cell>
          <cell r="D1416">
            <v>0</v>
          </cell>
          <cell r="E1416" t="str">
            <v>Photo</v>
          </cell>
          <cell r="F1416" t="str">
            <v>Fraise 3 tailles</v>
          </cell>
          <cell r="G1416" t="str">
            <v>15.70</v>
          </cell>
          <cell r="H1416" t="str">
            <v>0.2</v>
          </cell>
        </row>
        <row r="1417">
          <cell r="A1417" t="str">
            <v>(T281MI)</v>
          </cell>
          <cell r="B1417">
            <v>281</v>
          </cell>
          <cell r="C1417" t="str">
            <v>MITSUI</v>
          </cell>
          <cell r="D1417">
            <v>0</v>
          </cell>
          <cell r="E1417" t="str">
            <v>Photo</v>
          </cell>
          <cell r="F1417" t="str">
            <v>Fraise</v>
          </cell>
          <cell r="G1417" t="str">
            <v>6.00</v>
          </cell>
          <cell r="H1417">
            <v>0</v>
          </cell>
        </row>
        <row r="1418">
          <cell r="A1418" t="str">
            <v>(T282K1)</v>
          </cell>
          <cell r="B1418">
            <v>282</v>
          </cell>
          <cell r="C1418" t="str">
            <v>KIWA 1</v>
          </cell>
          <cell r="D1418">
            <v>0</v>
          </cell>
          <cell r="E1418" t="str">
            <v>Photo</v>
          </cell>
          <cell r="F1418" t="str">
            <v>Fraise torique</v>
          </cell>
          <cell r="G1418" t="str">
            <v>6.00</v>
          </cell>
          <cell r="H1418" t="str">
            <v>0.5</v>
          </cell>
        </row>
        <row r="1419">
          <cell r="A1419" t="str">
            <v>(T282K2)</v>
          </cell>
          <cell r="B1419">
            <v>282</v>
          </cell>
          <cell r="C1419" t="str">
            <v>KIWA 2</v>
          </cell>
          <cell r="D1419">
            <v>0</v>
          </cell>
          <cell r="E1419" t="str">
            <v>Photo</v>
          </cell>
          <cell r="F1419" t="str">
            <v>Fraise torique</v>
          </cell>
          <cell r="G1419" t="str">
            <v>6.00</v>
          </cell>
          <cell r="H1419" t="str">
            <v>1</v>
          </cell>
        </row>
        <row r="1420">
          <cell r="A1420" t="str">
            <v>(T282K3)</v>
          </cell>
          <cell r="B1420">
            <v>282</v>
          </cell>
          <cell r="C1420" t="str">
            <v>KIWA 3</v>
          </cell>
          <cell r="D1420">
            <v>0</v>
          </cell>
          <cell r="E1420" t="str">
            <v>Photo</v>
          </cell>
          <cell r="F1420" t="str">
            <v>Foret</v>
          </cell>
          <cell r="G1420" t="str">
            <v>9.00</v>
          </cell>
          <cell r="H1420">
            <v>0</v>
          </cell>
        </row>
        <row r="1421">
          <cell r="A1421" t="str">
            <v>(T282K4)</v>
          </cell>
          <cell r="B1421">
            <v>282</v>
          </cell>
          <cell r="C1421" t="str">
            <v>KIWA 4</v>
          </cell>
          <cell r="D1421">
            <v>282</v>
          </cell>
          <cell r="E1421" t="str">
            <v>Photo</v>
          </cell>
          <cell r="F1421" t="str">
            <v>Foret aléseur</v>
          </cell>
          <cell r="G1421" t="str">
            <v>12.00</v>
          </cell>
          <cell r="H1421">
            <v>0</v>
          </cell>
        </row>
        <row r="1422">
          <cell r="A1422" t="str">
            <v>(T282MI)</v>
          </cell>
          <cell r="B1422">
            <v>282</v>
          </cell>
          <cell r="C1422" t="str">
            <v>MITSUI</v>
          </cell>
          <cell r="D1422">
            <v>0</v>
          </cell>
          <cell r="E1422" t="str">
            <v>Photo</v>
          </cell>
          <cell r="F1422" t="str">
            <v>Fraise torique</v>
          </cell>
          <cell r="G1422" t="str">
            <v>16.00</v>
          </cell>
          <cell r="H1422" t="str">
            <v>2</v>
          </cell>
        </row>
        <row r="1423">
          <cell r="A1423" t="str">
            <v>(T283K1)</v>
          </cell>
          <cell r="B1423">
            <v>283</v>
          </cell>
          <cell r="C1423" t="str">
            <v>KIWA 1</v>
          </cell>
          <cell r="D1423">
            <v>0</v>
          </cell>
          <cell r="E1423" t="str">
            <v>Photo</v>
          </cell>
          <cell r="F1423" t="str">
            <v>Fraise torique</v>
          </cell>
          <cell r="G1423" t="str">
            <v>5.00</v>
          </cell>
          <cell r="H1423" t="str">
            <v>0.5</v>
          </cell>
        </row>
        <row r="1424">
          <cell r="A1424" t="str">
            <v>(T283K2)</v>
          </cell>
          <cell r="B1424">
            <v>283</v>
          </cell>
          <cell r="C1424" t="str">
            <v>KIWA 2</v>
          </cell>
          <cell r="D1424">
            <v>0</v>
          </cell>
          <cell r="E1424" t="str">
            <v>Photo</v>
          </cell>
          <cell r="F1424" t="str">
            <v>Fraise torique</v>
          </cell>
          <cell r="G1424" t="str">
            <v>10.00</v>
          </cell>
          <cell r="H1424" t="str">
            <v>1</v>
          </cell>
        </row>
        <row r="1425">
          <cell r="A1425" t="str">
            <v>(T283K3)</v>
          </cell>
          <cell r="B1425">
            <v>283</v>
          </cell>
          <cell r="C1425" t="str">
            <v>KIWA 3</v>
          </cell>
          <cell r="D1425">
            <v>0</v>
          </cell>
          <cell r="E1425" t="str">
            <v>Photo</v>
          </cell>
          <cell r="F1425" t="str">
            <v>Foret</v>
          </cell>
          <cell r="G1425" t="str">
            <v>8.00</v>
          </cell>
          <cell r="H1425">
            <v>0</v>
          </cell>
        </row>
        <row r="1426">
          <cell r="A1426" t="str">
            <v>(T283K4)</v>
          </cell>
          <cell r="B1426">
            <v>283</v>
          </cell>
          <cell r="C1426" t="str">
            <v>KIWA 4</v>
          </cell>
          <cell r="D1426">
            <v>0</v>
          </cell>
          <cell r="E1426" t="str">
            <v>Photo</v>
          </cell>
          <cell r="F1426" t="str">
            <v>Foret</v>
          </cell>
          <cell r="G1426" t="str">
            <v>12.00</v>
          </cell>
          <cell r="H1426">
            <v>0</v>
          </cell>
        </row>
        <row r="1427">
          <cell r="A1427" t="str">
            <v>(T283MI)</v>
          </cell>
          <cell r="B1427">
            <v>283</v>
          </cell>
          <cell r="C1427" t="str">
            <v>MITSUI</v>
          </cell>
          <cell r="D1427">
            <v>0</v>
          </cell>
          <cell r="E1427" t="str">
            <v>Photo</v>
          </cell>
          <cell r="F1427" t="str">
            <v>Fraise torique</v>
          </cell>
          <cell r="G1427" t="str">
            <v>16.00</v>
          </cell>
          <cell r="H1427" t="str">
            <v>1</v>
          </cell>
        </row>
        <row r="1428">
          <cell r="A1428" t="str">
            <v>(T284K1)</v>
          </cell>
          <cell r="B1428">
            <v>284</v>
          </cell>
          <cell r="C1428" t="str">
            <v>KIWA 1</v>
          </cell>
          <cell r="D1428">
            <v>0</v>
          </cell>
          <cell r="E1428" t="str">
            <v>Photo</v>
          </cell>
          <cell r="F1428" t="str">
            <v>Fraise 3 tailles</v>
          </cell>
          <cell r="G1428" t="str">
            <v>140.00</v>
          </cell>
          <cell r="H1428" t="str">
            <v>5</v>
          </cell>
        </row>
        <row r="1429">
          <cell r="A1429" t="str">
            <v>(T284K2)</v>
          </cell>
          <cell r="B1429">
            <v>284</v>
          </cell>
          <cell r="C1429" t="str">
            <v>KIWA 2</v>
          </cell>
          <cell r="D1429">
            <v>0</v>
          </cell>
          <cell r="E1429" t="str">
            <v>Photo</v>
          </cell>
          <cell r="F1429" t="str">
            <v>Fraise 3 tailles</v>
          </cell>
          <cell r="G1429" t="str">
            <v>28.00</v>
          </cell>
          <cell r="H1429" t="str">
            <v>0.2</v>
          </cell>
        </row>
        <row r="1430">
          <cell r="A1430" t="str">
            <v>(T284K3)</v>
          </cell>
          <cell r="B1430">
            <v>284</v>
          </cell>
          <cell r="C1430" t="str">
            <v>KIWA 3</v>
          </cell>
          <cell r="D1430">
            <v>0</v>
          </cell>
          <cell r="E1430" t="str">
            <v>Photo</v>
          </cell>
          <cell r="F1430" t="str">
            <v>Fraise</v>
          </cell>
          <cell r="G1430" t="str">
            <v>4.00</v>
          </cell>
          <cell r="H1430">
            <v>0</v>
          </cell>
        </row>
        <row r="1431">
          <cell r="A1431" t="str">
            <v>(T284K4)</v>
          </cell>
          <cell r="B1431">
            <v>284</v>
          </cell>
          <cell r="C1431" t="str">
            <v>KIWA 4</v>
          </cell>
          <cell r="D1431">
            <v>0</v>
          </cell>
          <cell r="E1431" t="str">
            <v>Photo</v>
          </cell>
          <cell r="F1431" t="str">
            <v>Fraise torique</v>
          </cell>
          <cell r="G1431" t="str">
            <v>10.00</v>
          </cell>
          <cell r="H1431" t="str">
            <v>3</v>
          </cell>
        </row>
        <row r="1432">
          <cell r="A1432" t="str">
            <v>(T284MI)</v>
          </cell>
          <cell r="B1432">
            <v>284</v>
          </cell>
          <cell r="C1432" t="str">
            <v>MITSUI</v>
          </cell>
          <cell r="D1432">
            <v>0</v>
          </cell>
          <cell r="E1432" t="str">
            <v>Photo</v>
          </cell>
          <cell r="F1432" t="str">
            <v>Fraise sphérique</v>
          </cell>
          <cell r="G1432" t="str">
            <v>20.00</v>
          </cell>
          <cell r="H1432" t="str">
            <v>10</v>
          </cell>
        </row>
        <row r="1433">
          <cell r="A1433" t="str">
            <v>(T285K1)</v>
          </cell>
          <cell r="B1433">
            <v>285</v>
          </cell>
          <cell r="C1433" t="str">
            <v>KIWA 1</v>
          </cell>
          <cell r="D1433">
            <v>0</v>
          </cell>
          <cell r="E1433" t="str">
            <v>Photo</v>
          </cell>
          <cell r="F1433" t="str">
            <v>Fraise sphérique</v>
          </cell>
          <cell r="G1433" t="str">
            <v>8.00</v>
          </cell>
          <cell r="H1433" t="str">
            <v>4</v>
          </cell>
        </row>
        <row r="1434">
          <cell r="A1434" t="str">
            <v>(T285K2)</v>
          </cell>
          <cell r="B1434">
            <v>285</v>
          </cell>
          <cell r="C1434" t="str">
            <v>KIWA 2</v>
          </cell>
          <cell r="D1434">
            <v>0</v>
          </cell>
          <cell r="E1434" t="str">
            <v>Photo</v>
          </cell>
          <cell r="F1434" t="str">
            <v>Foret</v>
          </cell>
          <cell r="G1434" t="str">
            <v>10.20</v>
          </cell>
          <cell r="H1434">
            <v>0</v>
          </cell>
        </row>
        <row r="1435">
          <cell r="A1435" t="str">
            <v>(T285K3)</v>
          </cell>
          <cell r="B1435">
            <v>285</v>
          </cell>
          <cell r="C1435" t="str">
            <v>KIWA 3</v>
          </cell>
          <cell r="D1435">
            <v>0</v>
          </cell>
          <cell r="E1435" t="str">
            <v>Photo</v>
          </cell>
          <cell r="F1435" t="str">
            <v>Foret</v>
          </cell>
          <cell r="G1435" t="str">
            <v>4.00</v>
          </cell>
          <cell r="H1435">
            <v>0</v>
          </cell>
        </row>
        <row r="1436">
          <cell r="A1436" t="str">
            <v>(T285K4)</v>
          </cell>
          <cell r="B1436">
            <v>285</v>
          </cell>
          <cell r="C1436" t="str">
            <v>KIWA 4</v>
          </cell>
          <cell r="D1436">
            <v>0</v>
          </cell>
          <cell r="E1436" t="str">
            <v>Photo</v>
          </cell>
          <cell r="F1436" t="str">
            <v>Foret</v>
          </cell>
          <cell r="G1436" t="str">
            <v>4.20</v>
          </cell>
          <cell r="H1436">
            <v>0</v>
          </cell>
        </row>
        <row r="1437">
          <cell r="A1437" t="str">
            <v>(T285MI)</v>
          </cell>
          <cell r="B1437">
            <v>285</v>
          </cell>
          <cell r="C1437" t="str">
            <v>MITSUI</v>
          </cell>
          <cell r="D1437">
            <v>0</v>
          </cell>
          <cell r="E1437" t="str">
            <v>Photo</v>
          </cell>
          <cell r="F1437" t="str">
            <v>Fraise torique</v>
          </cell>
          <cell r="G1437" t="str">
            <v>10.00</v>
          </cell>
          <cell r="H1437" t="str">
            <v>1</v>
          </cell>
        </row>
        <row r="1438">
          <cell r="A1438" t="str">
            <v>(T286K1)</v>
          </cell>
          <cell r="B1438">
            <v>286</v>
          </cell>
          <cell r="C1438" t="str">
            <v>KIWA 1</v>
          </cell>
          <cell r="D1438">
            <v>0</v>
          </cell>
          <cell r="E1438" t="str">
            <v>Photo</v>
          </cell>
          <cell r="F1438" t="str">
            <v>Fraise</v>
          </cell>
          <cell r="G1438" t="str">
            <v>5.00</v>
          </cell>
          <cell r="H1438">
            <v>0</v>
          </cell>
        </row>
        <row r="1439">
          <cell r="A1439" t="str">
            <v>(T286K2)</v>
          </cell>
          <cell r="B1439">
            <v>286</v>
          </cell>
          <cell r="C1439" t="str">
            <v>KIWA 2</v>
          </cell>
          <cell r="D1439">
            <v>0</v>
          </cell>
          <cell r="E1439" t="str">
            <v>Photo</v>
          </cell>
          <cell r="F1439" t="str">
            <v>Fraise torique</v>
          </cell>
          <cell r="G1439" t="str">
            <v>16.00</v>
          </cell>
          <cell r="H1439" t="str">
            <v>1</v>
          </cell>
        </row>
        <row r="1440">
          <cell r="A1440" t="str">
            <v>(T286K3)</v>
          </cell>
          <cell r="B1440">
            <v>286</v>
          </cell>
          <cell r="C1440" t="str">
            <v>KIWA 3</v>
          </cell>
          <cell r="D1440">
            <v>0</v>
          </cell>
          <cell r="E1440" t="str">
            <v>Photo</v>
          </cell>
          <cell r="F1440" t="str">
            <v>Fraise</v>
          </cell>
          <cell r="G1440" t="str">
            <v>16.00</v>
          </cell>
          <cell r="H1440">
            <v>0</v>
          </cell>
        </row>
        <row r="1441">
          <cell r="A1441" t="str">
            <v>(T286K4)</v>
          </cell>
          <cell r="B1441">
            <v>286</v>
          </cell>
          <cell r="C1441" t="str">
            <v>KIWA 4</v>
          </cell>
          <cell r="D1441">
            <v>0</v>
          </cell>
          <cell r="E1441" t="str">
            <v>Photo</v>
          </cell>
          <cell r="F1441" t="str">
            <v>Taraud</v>
          </cell>
          <cell r="G1441" t="str">
            <v>M5X0.8</v>
          </cell>
          <cell r="H1441">
            <v>0</v>
          </cell>
        </row>
        <row r="1442">
          <cell r="A1442" t="str">
            <v>(T286MI)</v>
          </cell>
          <cell r="B1442">
            <v>286</v>
          </cell>
          <cell r="C1442" t="str">
            <v>MITSUI</v>
          </cell>
          <cell r="D1442">
            <v>0</v>
          </cell>
          <cell r="E1442" t="str">
            <v>Photo</v>
          </cell>
          <cell r="F1442" t="str">
            <v>Outil special</v>
          </cell>
          <cell r="G1442" t="str">
            <v>8.4/12</v>
          </cell>
          <cell r="H1442" t="str">
            <v>2</v>
          </cell>
        </row>
        <row r="1443">
          <cell r="A1443" t="str">
            <v>(T287K1)</v>
          </cell>
          <cell r="B1443">
            <v>287</v>
          </cell>
          <cell r="C1443" t="str">
            <v>KIWA 1</v>
          </cell>
          <cell r="D1443">
            <v>0</v>
          </cell>
          <cell r="E1443" t="str">
            <v>Photo</v>
          </cell>
          <cell r="F1443" t="str">
            <v>Foret à fond plat</v>
          </cell>
          <cell r="G1443" t="str">
            <v>10.00</v>
          </cell>
          <cell r="H1443">
            <v>0</v>
          </cell>
        </row>
        <row r="1444">
          <cell r="A1444" t="str">
            <v>(T287K2)</v>
          </cell>
          <cell r="B1444">
            <v>287</v>
          </cell>
          <cell r="C1444" t="str">
            <v>KIWA 2</v>
          </cell>
          <cell r="D1444">
            <v>0</v>
          </cell>
          <cell r="E1444" t="str">
            <v>Photo</v>
          </cell>
          <cell r="F1444" t="str">
            <v>Foret</v>
          </cell>
          <cell r="G1444" t="str">
            <v>14.50</v>
          </cell>
          <cell r="H1444">
            <v>0</v>
          </cell>
        </row>
        <row r="1445">
          <cell r="A1445" t="str">
            <v>(T287K3)</v>
          </cell>
          <cell r="B1445">
            <v>287</v>
          </cell>
          <cell r="C1445" t="str">
            <v>KIWA 3</v>
          </cell>
          <cell r="D1445">
            <v>0</v>
          </cell>
          <cell r="E1445" t="str">
            <v>Photo</v>
          </cell>
          <cell r="F1445" t="str">
            <v>Foret</v>
          </cell>
          <cell r="G1445" t="str">
            <v>4.00</v>
          </cell>
          <cell r="H1445">
            <v>0</v>
          </cell>
        </row>
        <row r="1446">
          <cell r="A1446" t="str">
            <v>(T287K4)</v>
          </cell>
          <cell r="B1446">
            <v>287</v>
          </cell>
          <cell r="C1446" t="str">
            <v>KIWA 4</v>
          </cell>
          <cell r="D1446">
            <v>0</v>
          </cell>
          <cell r="E1446" t="str">
            <v>Photo</v>
          </cell>
          <cell r="F1446" t="str">
            <v xml:space="preserve">Fraise spéciale </v>
          </cell>
          <cell r="G1446">
            <v>0</v>
          </cell>
          <cell r="H1446">
            <v>0</v>
          </cell>
        </row>
        <row r="1447">
          <cell r="A1447" t="str">
            <v>(T287MI)</v>
          </cell>
          <cell r="B1447">
            <v>287</v>
          </cell>
          <cell r="C1447" t="str">
            <v>MITSUI</v>
          </cell>
          <cell r="D1447">
            <v>0</v>
          </cell>
          <cell r="E1447" t="str">
            <v>Photo</v>
          </cell>
          <cell r="F1447" t="str">
            <v>Outil special</v>
          </cell>
          <cell r="G1447">
            <v>0</v>
          </cell>
          <cell r="H1447">
            <v>0</v>
          </cell>
        </row>
        <row r="1448">
          <cell r="A1448" t="str">
            <v>(T288K1)</v>
          </cell>
          <cell r="B1448">
            <v>288</v>
          </cell>
          <cell r="C1448" t="str">
            <v>KIWA 1</v>
          </cell>
          <cell r="D1448">
            <v>0</v>
          </cell>
          <cell r="E1448" t="str">
            <v>Photo</v>
          </cell>
          <cell r="F1448" t="str">
            <v>Foret</v>
          </cell>
          <cell r="G1448" t="str">
            <v>19.50</v>
          </cell>
          <cell r="H1448">
            <v>0</v>
          </cell>
        </row>
        <row r="1449">
          <cell r="A1449" t="str">
            <v>(T288K2)</v>
          </cell>
          <cell r="B1449">
            <v>288</v>
          </cell>
          <cell r="C1449" t="str">
            <v>KIWA 2</v>
          </cell>
          <cell r="D1449">
            <v>0</v>
          </cell>
          <cell r="E1449" t="str">
            <v>Photo</v>
          </cell>
          <cell r="F1449" t="str">
            <v xml:space="preserve">Fraise spéciale </v>
          </cell>
          <cell r="G1449" t="str">
            <v>1.83/2.3</v>
          </cell>
          <cell r="H1449">
            <v>0</v>
          </cell>
        </row>
        <row r="1450">
          <cell r="A1450" t="str">
            <v>(T288K3)</v>
          </cell>
          <cell r="B1450">
            <v>288</v>
          </cell>
          <cell r="C1450" t="str">
            <v>KIWA 3</v>
          </cell>
          <cell r="D1450">
            <v>0</v>
          </cell>
          <cell r="E1450" t="str">
            <v>Photo</v>
          </cell>
          <cell r="F1450" t="str">
            <v>Fraise 3 tailles</v>
          </cell>
          <cell r="G1450" t="str">
            <v>63.00</v>
          </cell>
          <cell r="H1450" t="str">
            <v>5</v>
          </cell>
        </row>
        <row r="1451">
          <cell r="A1451" t="str">
            <v>(T288K4)</v>
          </cell>
          <cell r="B1451">
            <v>288</v>
          </cell>
          <cell r="C1451" t="str">
            <v>KIWA 4</v>
          </cell>
          <cell r="D1451">
            <v>288</v>
          </cell>
          <cell r="E1451" t="str">
            <v>Photo</v>
          </cell>
          <cell r="F1451" t="str">
            <v>Foret</v>
          </cell>
          <cell r="G1451" t="str">
            <v>3.00</v>
          </cell>
          <cell r="H1451">
            <v>0</v>
          </cell>
        </row>
        <row r="1452">
          <cell r="A1452" t="str">
            <v>(T288MI)</v>
          </cell>
          <cell r="B1452">
            <v>288</v>
          </cell>
          <cell r="C1452" t="str">
            <v>MITSUI</v>
          </cell>
          <cell r="D1452">
            <v>0</v>
          </cell>
          <cell r="E1452" t="str">
            <v>Photo</v>
          </cell>
          <cell r="F1452" t="str">
            <v>Foret 3/4</v>
          </cell>
          <cell r="G1452" t="str">
            <v>6.00</v>
          </cell>
          <cell r="H1452">
            <v>0</v>
          </cell>
        </row>
        <row r="1453">
          <cell r="A1453" t="str">
            <v>(T289K1)</v>
          </cell>
          <cell r="B1453">
            <v>289</v>
          </cell>
          <cell r="C1453" t="str">
            <v>KIWA 1</v>
          </cell>
          <cell r="D1453">
            <v>0</v>
          </cell>
          <cell r="E1453" t="str">
            <v>Photo</v>
          </cell>
          <cell r="F1453" t="str">
            <v>Fraise 3 tailles</v>
          </cell>
          <cell r="G1453" t="str">
            <v>100.00</v>
          </cell>
          <cell r="H1453">
            <v>0</v>
          </cell>
        </row>
        <row r="1454">
          <cell r="A1454" t="str">
            <v>(T289K2)</v>
          </cell>
          <cell r="B1454">
            <v>289</v>
          </cell>
          <cell r="C1454" t="str">
            <v>KIWA 2</v>
          </cell>
          <cell r="D1454">
            <v>0</v>
          </cell>
          <cell r="E1454" t="str">
            <v>Photo</v>
          </cell>
          <cell r="F1454" t="str">
            <v>Foret</v>
          </cell>
          <cell r="G1454" t="str">
            <v>10.20</v>
          </cell>
          <cell r="H1454">
            <v>0</v>
          </cell>
        </row>
        <row r="1455">
          <cell r="A1455" t="str">
            <v>(T289K3)</v>
          </cell>
          <cell r="B1455">
            <v>289</v>
          </cell>
          <cell r="C1455" t="str">
            <v>KIWA 3</v>
          </cell>
          <cell r="D1455">
            <v>0</v>
          </cell>
          <cell r="E1455" t="str">
            <v>Photo</v>
          </cell>
          <cell r="F1455" t="str">
            <v>Foret</v>
          </cell>
          <cell r="G1455" t="str">
            <v>4.20</v>
          </cell>
          <cell r="H1455">
            <v>0</v>
          </cell>
        </row>
        <row r="1456">
          <cell r="A1456" t="str">
            <v>(T289K4)</v>
          </cell>
          <cell r="B1456">
            <v>289</v>
          </cell>
          <cell r="C1456" t="str">
            <v>KIWA 4</v>
          </cell>
          <cell r="D1456">
            <v>0</v>
          </cell>
          <cell r="E1456" t="str">
            <v>Photo</v>
          </cell>
          <cell r="F1456" t="str">
            <v>Foret</v>
          </cell>
          <cell r="G1456" t="str">
            <v>3.00</v>
          </cell>
          <cell r="H1456">
            <v>0</v>
          </cell>
        </row>
        <row r="1457">
          <cell r="A1457" t="str">
            <v>(T289MI)</v>
          </cell>
          <cell r="B1457">
            <v>289</v>
          </cell>
          <cell r="C1457" t="str">
            <v>MITSUI</v>
          </cell>
          <cell r="D1457">
            <v>0</v>
          </cell>
          <cell r="E1457" t="str">
            <v>Photo</v>
          </cell>
          <cell r="F1457" t="str">
            <v>Taraud</v>
          </cell>
          <cell r="G1457" t="str">
            <v>1/8 GAZ</v>
          </cell>
          <cell r="H1457">
            <v>0</v>
          </cell>
        </row>
        <row r="1458">
          <cell r="A1458" t="str">
            <v>(T290K1)</v>
          </cell>
          <cell r="B1458">
            <v>290</v>
          </cell>
          <cell r="C1458" t="str">
            <v>KIWA 1</v>
          </cell>
          <cell r="D1458">
            <v>0</v>
          </cell>
          <cell r="E1458" t="str">
            <v>Photo</v>
          </cell>
          <cell r="F1458" t="str">
            <v>Foret aléseur</v>
          </cell>
          <cell r="G1458" t="str">
            <v>10.20</v>
          </cell>
          <cell r="H1458">
            <v>0</v>
          </cell>
        </row>
        <row r="1459">
          <cell r="A1459" t="str">
            <v>(T290K2)</v>
          </cell>
          <cell r="B1459">
            <v>290</v>
          </cell>
          <cell r="C1459" t="str">
            <v>KIWA 2</v>
          </cell>
          <cell r="D1459">
            <v>0</v>
          </cell>
          <cell r="E1459" t="str">
            <v>Photo</v>
          </cell>
          <cell r="F1459" t="str">
            <v>Foret</v>
          </cell>
          <cell r="G1459" t="str">
            <v>2.50</v>
          </cell>
          <cell r="H1459">
            <v>0</v>
          </cell>
        </row>
        <row r="1460">
          <cell r="A1460" t="str">
            <v>(T290K3)</v>
          </cell>
          <cell r="B1460">
            <v>290</v>
          </cell>
          <cell r="C1460" t="str">
            <v>KIWA 3</v>
          </cell>
          <cell r="D1460">
            <v>0</v>
          </cell>
          <cell r="E1460" t="str">
            <v>Photo</v>
          </cell>
          <cell r="F1460" t="str">
            <v>Foret</v>
          </cell>
          <cell r="G1460" t="str">
            <v>5.00</v>
          </cell>
          <cell r="H1460">
            <v>0</v>
          </cell>
        </row>
        <row r="1461">
          <cell r="A1461" t="str">
            <v>(T290K4)</v>
          </cell>
          <cell r="B1461">
            <v>290</v>
          </cell>
          <cell r="C1461" t="str">
            <v>KIWA 4</v>
          </cell>
          <cell r="D1461">
            <v>0</v>
          </cell>
          <cell r="E1461" t="str">
            <v>Photo</v>
          </cell>
          <cell r="F1461" t="str">
            <v>Fraise torique</v>
          </cell>
          <cell r="G1461" t="str">
            <v>16.00</v>
          </cell>
          <cell r="H1461" t="str">
            <v>5</v>
          </cell>
        </row>
        <row r="1462">
          <cell r="A1462" t="str">
            <v>(T290MI)</v>
          </cell>
          <cell r="B1462">
            <v>290</v>
          </cell>
          <cell r="C1462" t="str">
            <v>MITSUI</v>
          </cell>
          <cell r="D1462">
            <v>0</v>
          </cell>
          <cell r="E1462" t="str">
            <v>Photo</v>
          </cell>
          <cell r="F1462" t="str">
            <v>Fraise 3 tailles</v>
          </cell>
          <cell r="G1462" t="str">
            <v>21.70</v>
          </cell>
          <cell r="H1462" t="str">
            <v>0.2</v>
          </cell>
        </row>
        <row r="1463">
          <cell r="A1463" t="str">
            <v>(T291K1)</v>
          </cell>
          <cell r="B1463">
            <v>291</v>
          </cell>
          <cell r="C1463" t="str">
            <v>KIWA 1</v>
          </cell>
          <cell r="D1463">
            <v>0</v>
          </cell>
          <cell r="E1463" t="str">
            <v>Photo</v>
          </cell>
          <cell r="F1463" t="str">
            <v>Fraise 3 tailles</v>
          </cell>
          <cell r="G1463" t="str">
            <v>8.00</v>
          </cell>
          <cell r="H1463">
            <v>0</v>
          </cell>
        </row>
        <row r="1464">
          <cell r="A1464" t="str">
            <v>(T291K2)</v>
          </cell>
          <cell r="B1464">
            <v>291</v>
          </cell>
          <cell r="C1464" t="str">
            <v>KIWA 2</v>
          </cell>
          <cell r="D1464">
            <v>0</v>
          </cell>
          <cell r="E1464" t="str">
            <v>Photo</v>
          </cell>
          <cell r="F1464" t="str">
            <v>Foret aléseur</v>
          </cell>
          <cell r="G1464" t="str">
            <v>10.00</v>
          </cell>
          <cell r="H1464">
            <v>0</v>
          </cell>
        </row>
        <row r="1465">
          <cell r="A1465" t="str">
            <v>(T291K3)</v>
          </cell>
          <cell r="B1465">
            <v>291</v>
          </cell>
          <cell r="C1465" t="str">
            <v>KIWA 3</v>
          </cell>
          <cell r="D1465">
            <v>0</v>
          </cell>
          <cell r="E1465" t="str">
            <v>Photo</v>
          </cell>
          <cell r="F1465" t="str">
            <v>Fraise 3 tailles</v>
          </cell>
          <cell r="G1465" t="str">
            <v>63.00</v>
          </cell>
          <cell r="H1465" t="str">
            <v>1</v>
          </cell>
        </row>
        <row r="1466">
          <cell r="A1466" t="str">
            <v>(T291K4)</v>
          </cell>
          <cell r="B1466">
            <v>291</v>
          </cell>
          <cell r="C1466" t="str">
            <v>KIWA 4</v>
          </cell>
          <cell r="D1466">
            <v>0</v>
          </cell>
          <cell r="E1466" t="str">
            <v>Photo</v>
          </cell>
          <cell r="F1466" t="str">
            <v>Fraise sphérique</v>
          </cell>
          <cell r="G1466" t="str">
            <v>10.00</v>
          </cell>
          <cell r="H1466" t="str">
            <v>5</v>
          </cell>
        </row>
        <row r="1467">
          <cell r="A1467" t="str">
            <v>(T291MI)</v>
          </cell>
          <cell r="B1467">
            <v>291</v>
          </cell>
          <cell r="C1467" t="str">
            <v>MITSUI</v>
          </cell>
          <cell r="D1467">
            <v>0</v>
          </cell>
          <cell r="E1467" t="str">
            <v>Photo</v>
          </cell>
          <cell r="F1467" t="str">
            <v>Fraise</v>
          </cell>
          <cell r="G1467" t="str">
            <v>6.00</v>
          </cell>
          <cell r="H1467">
            <v>0</v>
          </cell>
        </row>
        <row r="1468">
          <cell r="A1468" t="str">
            <v>(T292K1)</v>
          </cell>
          <cell r="B1468">
            <v>292</v>
          </cell>
          <cell r="C1468" t="str">
            <v>KIWA 1</v>
          </cell>
          <cell r="D1468">
            <v>0</v>
          </cell>
          <cell r="E1468" t="str">
            <v>Photo</v>
          </cell>
          <cell r="F1468" t="str">
            <v xml:space="preserve">Fraise spéciale </v>
          </cell>
          <cell r="G1468" t="str">
            <v>2.7/3.3</v>
          </cell>
          <cell r="H1468">
            <v>0</v>
          </cell>
        </row>
        <row r="1469">
          <cell r="A1469" t="str">
            <v>(T292K2)</v>
          </cell>
          <cell r="B1469">
            <v>292</v>
          </cell>
          <cell r="C1469" t="str">
            <v>KIWA 2</v>
          </cell>
          <cell r="D1469">
            <v>0</v>
          </cell>
          <cell r="E1469" t="str">
            <v>Photo</v>
          </cell>
          <cell r="F1469" t="str">
            <v>Fraise 3 tailles</v>
          </cell>
          <cell r="G1469" t="str">
            <v>9.70</v>
          </cell>
          <cell r="H1469" t="str">
            <v xml:space="preserve">FICHE </v>
          </cell>
        </row>
        <row r="1470">
          <cell r="A1470" t="str">
            <v>(T292K3)</v>
          </cell>
          <cell r="B1470">
            <v>292</v>
          </cell>
          <cell r="C1470" t="str">
            <v>KIWA 3</v>
          </cell>
          <cell r="D1470">
            <v>0</v>
          </cell>
          <cell r="E1470" t="str">
            <v>Photo</v>
          </cell>
          <cell r="F1470" t="str">
            <v>Fraise sphérique</v>
          </cell>
          <cell r="G1470" t="str">
            <v>4.00</v>
          </cell>
          <cell r="H1470" t="str">
            <v>2</v>
          </cell>
        </row>
        <row r="1471">
          <cell r="A1471" t="str">
            <v>(T292K4)</v>
          </cell>
          <cell r="B1471">
            <v>292</v>
          </cell>
          <cell r="C1471" t="str">
            <v>KIWA 4</v>
          </cell>
          <cell r="D1471">
            <v>292</v>
          </cell>
          <cell r="E1471" t="str">
            <v>Photo</v>
          </cell>
          <cell r="F1471" t="str">
            <v>Fraise</v>
          </cell>
          <cell r="G1471" t="str">
            <v>10.00</v>
          </cell>
          <cell r="H1471">
            <v>0</v>
          </cell>
        </row>
        <row r="1472">
          <cell r="A1472" t="str">
            <v>(T292MI)</v>
          </cell>
          <cell r="B1472">
            <v>292</v>
          </cell>
          <cell r="C1472" t="str">
            <v>MITSUI</v>
          </cell>
          <cell r="D1472">
            <v>0</v>
          </cell>
          <cell r="E1472" t="str">
            <v>Photo</v>
          </cell>
          <cell r="F1472" t="str">
            <v>Fraise</v>
          </cell>
          <cell r="G1472" t="str">
            <v>10.00</v>
          </cell>
          <cell r="H1472">
            <v>0</v>
          </cell>
        </row>
        <row r="1473">
          <cell r="A1473" t="str">
            <v>(T293K1)</v>
          </cell>
          <cell r="B1473">
            <v>293</v>
          </cell>
          <cell r="C1473" t="str">
            <v>KIWA 1</v>
          </cell>
          <cell r="D1473">
            <v>0</v>
          </cell>
          <cell r="E1473" t="str">
            <v>Photo</v>
          </cell>
          <cell r="F1473" t="str">
            <v>Foret Etagé</v>
          </cell>
          <cell r="G1473" t="str">
            <v>8/14/20</v>
          </cell>
          <cell r="H1473">
            <v>0</v>
          </cell>
        </row>
        <row r="1474">
          <cell r="A1474" t="str">
            <v>(T293K2)</v>
          </cell>
          <cell r="B1474">
            <v>293</v>
          </cell>
          <cell r="C1474" t="str">
            <v>KIWA 2</v>
          </cell>
          <cell r="D1474">
            <v>164</v>
          </cell>
          <cell r="E1474" t="str">
            <v>Photo</v>
          </cell>
          <cell r="F1474" t="str">
            <v>Alésoir</v>
          </cell>
          <cell r="G1474" t="str">
            <v>12.71</v>
          </cell>
          <cell r="H1474">
            <v>0</v>
          </cell>
        </row>
        <row r="1475">
          <cell r="A1475" t="str">
            <v>(T293K3)</v>
          </cell>
          <cell r="B1475">
            <v>293</v>
          </cell>
          <cell r="C1475" t="str">
            <v>KIWA 3</v>
          </cell>
          <cell r="D1475">
            <v>0</v>
          </cell>
          <cell r="E1475" t="str">
            <v>Photo</v>
          </cell>
          <cell r="F1475" t="str">
            <v>Outil à lamer en tirant</v>
          </cell>
          <cell r="G1475">
            <v>0</v>
          </cell>
          <cell r="H1475">
            <v>0</v>
          </cell>
        </row>
        <row r="1476">
          <cell r="A1476" t="str">
            <v>(T293K4)</v>
          </cell>
          <cell r="B1476">
            <v>293</v>
          </cell>
          <cell r="C1476" t="str">
            <v>KIWA 4</v>
          </cell>
          <cell r="D1476">
            <v>293</v>
          </cell>
          <cell r="E1476" t="str">
            <v>Photo</v>
          </cell>
          <cell r="F1476" t="str">
            <v>Fraise</v>
          </cell>
          <cell r="G1476" t="str">
            <v>16.00</v>
          </cell>
          <cell r="H1476">
            <v>0</v>
          </cell>
        </row>
        <row r="1477">
          <cell r="A1477" t="str">
            <v>(T293MI)</v>
          </cell>
          <cell r="B1477">
            <v>293</v>
          </cell>
          <cell r="C1477" t="str">
            <v>MITSUI</v>
          </cell>
          <cell r="D1477">
            <v>0</v>
          </cell>
          <cell r="E1477" t="str">
            <v>Photo</v>
          </cell>
          <cell r="F1477" t="str">
            <v>Fraise torique</v>
          </cell>
          <cell r="G1477" t="str">
            <v>12.00</v>
          </cell>
          <cell r="H1477" t="str">
            <v>0.5</v>
          </cell>
        </row>
        <row r="1478">
          <cell r="A1478" t="str">
            <v>(T294K1)</v>
          </cell>
          <cell r="B1478">
            <v>294</v>
          </cell>
          <cell r="C1478" t="str">
            <v>KIWA 1</v>
          </cell>
          <cell r="D1478">
            <v>0</v>
          </cell>
          <cell r="E1478" t="str">
            <v>Photo</v>
          </cell>
          <cell r="F1478" t="str">
            <v>Fraise 3 tailles</v>
          </cell>
          <cell r="G1478" t="str">
            <v>11.00</v>
          </cell>
          <cell r="H1478">
            <v>0</v>
          </cell>
        </row>
        <row r="1479">
          <cell r="A1479" t="str">
            <v>(T294K2)</v>
          </cell>
          <cell r="B1479">
            <v>294</v>
          </cell>
          <cell r="C1479" t="str">
            <v>KIWA 2</v>
          </cell>
          <cell r="D1479">
            <v>0</v>
          </cell>
          <cell r="E1479" t="str">
            <v>Photo</v>
          </cell>
          <cell r="F1479" t="str">
            <v>Outil special</v>
          </cell>
          <cell r="G1479" t="str">
            <v>17.69</v>
          </cell>
          <cell r="H1479" t="str">
            <v>2</v>
          </cell>
        </row>
        <row r="1480">
          <cell r="A1480" t="str">
            <v>(T294K3)</v>
          </cell>
          <cell r="B1480">
            <v>294</v>
          </cell>
          <cell r="C1480" t="str">
            <v>KIWA 3</v>
          </cell>
          <cell r="D1480">
            <v>0</v>
          </cell>
          <cell r="E1480" t="str">
            <v>Photo</v>
          </cell>
          <cell r="F1480" t="str">
            <v>Tourteau Alu</v>
          </cell>
          <cell r="G1480" t="str">
            <v>40.00</v>
          </cell>
          <cell r="H1480" t="str">
            <v>0.4</v>
          </cell>
        </row>
        <row r="1481">
          <cell r="A1481" t="str">
            <v>(T294K4)</v>
          </cell>
          <cell r="B1481">
            <v>294</v>
          </cell>
          <cell r="C1481" t="str">
            <v>KIWA 4</v>
          </cell>
          <cell r="D1481">
            <v>294</v>
          </cell>
          <cell r="E1481" t="str">
            <v>Photo</v>
          </cell>
          <cell r="F1481" t="str">
            <v>Fraise torique</v>
          </cell>
          <cell r="G1481" t="str">
            <v>10.00</v>
          </cell>
          <cell r="H1481" t="str">
            <v>3</v>
          </cell>
        </row>
        <row r="1482">
          <cell r="A1482" t="str">
            <v>(T294MI)</v>
          </cell>
          <cell r="B1482">
            <v>294</v>
          </cell>
          <cell r="C1482" t="str">
            <v>MITSUI</v>
          </cell>
          <cell r="D1482">
            <v>0</v>
          </cell>
          <cell r="E1482" t="str">
            <v>Photo</v>
          </cell>
          <cell r="F1482" t="str">
            <v>Foret à fond plat</v>
          </cell>
          <cell r="G1482" t="str">
            <v>17.80</v>
          </cell>
          <cell r="H1482">
            <v>0</v>
          </cell>
        </row>
        <row r="1483">
          <cell r="A1483" t="str">
            <v>(T295K1)</v>
          </cell>
          <cell r="B1483">
            <v>295</v>
          </cell>
          <cell r="C1483" t="str">
            <v>KIWA 1</v>
          </cell>
          <cell r="D1483">
            <v>0</v>
          </cell>
          <cell r="E1483" t="str">
            <v>Photo</v>
          </cell>
          <cell r="F1483" t="str">
            <v>Foret</v>
          </cell>
          <cell r="G1483" t="str">
            <v>14.00</v>
          </cell>
          <cell r="H1483">
            <v>0</v>
          </cell>
        </row>
        <row r="1484">
          <cell r="A1484" t="str">
            <v>(T295K2)</v>
          </cell>
          <cell r="B1484">
            <v>295</v>
          </cell>
          <cell r="C1484" t="str">
            <v>KIWA 2</v>
          </cell>
          <cell r="D1484">
            <v>0</v>
          </cell>
          <cell r="E1484" t="str">
            <v>Photo</v>
          </cell>
          <cell r="F1484" t="str">
            <v>Fraise longue</v>
          </cell>
          <cell r="G1484" t="str">
            <v>16.00</v>
          </cell>
          <cell r="H1484" t="str">
            <v xml:space="preserve">FICHE </v>
          </cell>
        </row>
        <row r="1485">
          <cell r="A1485" t="str">
            <v>(T295K3)</v>
          </cell>
          <cell r="B1485">
            <v>295</v>
          </cell>
          <cell r="C1485" t="str">
            <v>KIWA 3</v>
          </cell>
          <cell r="D1485">
            <v>0</v>
          </cell>
          <cell r="E1485" t="str">
            <v>Photo</v>
          </cell>
          <cell r="F1485" t="str">
            <v>Foret</v>
          </cell>
          <cell r="G1485" t="str">
            <v>1.00</v>
          </cell>
          <cell r="H1485">
            <v>0</v>
          </cell>
        </row>
        <row r="1486">
          <cell r="A1486" t="str">
            <v>(T295K4)</v>
          </cell>
          <cell r="B1486">
            <v>295</v>
          </cell>
          <cell r="C1486" t="str">
            <v>KIWA 4</v>
          </cell>
          <cell r="D1486">
            <v>295</v>
          </cell>
          <cell r="E1486" t="str">
            <v>Photo</v>
          </cell>
          <cell r="F1486" t="str">
            <v>Fraise</v>
          </cell>
          <cell r="G1486" t="str">
            <v>12.00</v>
          </cell>
          <cell r="H1486">
            <v>0</v>
          </cell>
        </row>
        <row r="1487">
          <cell r="A1487" t="str">
            <v>(T295MI)</v>
          </cell>
          <cell r="B1487">
            <v>295</v>
          </cell>
          <cell r="C1487" t="str">
            <v>MITSUI</v>
          </cell>
          <cell r="D1487">
            <v>0</v>
          </cell>
          <cell r="E1487" t="str">
            <v>Photo</v>
          </cell>
          <cell r="F1487" t="str">
            <v>Foret</v>
          </cell>
          <cell r="G1487" t="str">
            <v>8.00</v>
          </cell>
          <cell r="H1487">
            <v>0</v>
          </cell>
        </row>
        <row r="1488">
          <cell r="A1488" t="str">
            <v>(T296K1)</v>
          </cell>
          <cell r="B1488">
            <v>296</v>
          </cell>
          <cell r="C1488" t="str">
            <v>KIWA 1</v>
          </cell>
          <cell r="D1488">
            <v>0</v>
          </cell>
          <cell r="E1488" t="str">
            <v>Photo</v>
          </cell>
          <cell r="F1488" t="str">
            <v>Fraise torique</v>
          </cell>
          <cell r="G1488" t="str">
            <v>20.00</v>
          </cell>
          <cell r="H1488" t="str">
            <v>1.5</v>
          </cell>
        </row>
        <row r="1489">
          <cell r="A1489" t="str">
            <v>(T296K2)</v>
          </cell>
          <cell r="B1489">
            <v>296</v>
          </cell>
          <cell r="C1489" t="str">
            <v>KIWA 2</v>
          </cell>
          <cell r="D1489">
            <v>0</v>
          </cell>
          <cell r="E1489" t="str">
            <v>Photo</v>
          </cell>
          <cell r="F1489" t="str">
            <v>Fraise</v>
          </cell>
          <cell r="G1489" t="str">
            <v>16.00</v>
          </cell>
          <cell r="H1489">
            <v>0</v>
          </cell>
        </row>
        <row r="1490">
          <cell r="A1490" t="str">
            <v>(T296K3)</v>
          </cell>
          <cell r="B1490">
            <v>296</v>
          </cell>
          <cell r="C1490" t="str">
            <v>KIWA 3</v>
          </cell>
          <cell r="D1490">
            <v>0</v>
          </cell>
          <cell r="E1490" t="str">
            <v>Photo</v>
          </cell>
          <cell r="F1490" t="str">
            <v>Foret</v>
          </cell>
          <cell r="G1490" t="str">
            <v>14.00</v>
          </cell>
          <cell r="H1490">
            <v>0</v>
          </cell>
        </row>
        <row r="1491">
          <cell r="A1491" t="str">
            <v>(T296K4)</v>
          </cell>
          <cell r="B1491">
            <v>296</v>
          </cell>
          <cell r="C1491" t="str">
            <v>KIWA 4</v>
          </cell>
          <cell r="D1491">
            <v>296</v>
          </cell>
          <cell r="E1491" t="str">
            <v>Photo</v>
          </cell>
          <cell r="F1491" t="str">
            <v>Tête à alèser</v>
          </cell>
          <cell r="G1491" t="str">
            <v>20.00</v>
          </cell>
          <cell r="H1491" t="str">
            <v>0.2</v>
          </cell>
        </row>
        <row r="1492">
          <cell r="A1492" t="str">
            <v>(T296MI)</v>
          </cell>
          <cell r="B1492">
            <v>296</v>
          </cell>
          <cell r="C1492" t="str">
            <v>MITSUI</v>
          </cell>
          <cell r="D1492">
            <v>0</v>
          </cell>
          <cell r="E1492" t="str">
            <v>Photo</v>
          </cell>
          <cell r="F1492" t="str">
            <v>Foret</v>
          </cell>
          <cell r="G1492" t="str">
            <v>1.50</v>
          </cell>
          <cell r="H1492">
            <v>0</v>
          </cell>
        </row>
        <row r="1493">
          <cell r="A1493" t="str">
            <v>(T297K1)</v>
          </cell>
          <cell r="B1493">
            <v>297</v>
          </cell>
          <cell r="C1493" t="str">
            <v>KIWA 1</v>
          </cell>
          <cell r="D1493">
            <v>0</v>
          </cell>
          <cell r="E1493" t="str">
            <v>Photo</v>
          </cell>
          <cell r="F1493" t="str">
            <v>Fraise 3 tailles</v>
          </cell>
          <cell r="G1493" t="str">
            <v>100.00</v>
          </cell>
          <cell r="H1493">
            <v>0</v>
          </cell>
        </row>
        <row r="1494">
          <cell r="A1494" t="str">
            <v>(T297K2)</v>
          </cell>
          <cell r="B1494">
            <v>297</v>
          </cell>
          <cell r="C1494" t="str">
            <v>KIWA 2</v>
          </cell>
          <cell r="D1494">
            <v>0</v>
          </cell>
          <cell r="E1494" t="str">
            <v>Photo</v>
          </cell>
          <cell r="F1494" t="str">
            <v>Fraise torique</v>
          </cell>
          <cell r="G1494" t="str">
            <v>20.00</v>
          </cell>
          <cell r="H1494" t="str">
            <v>5</v>
          </cell>
        </row>
        <row r="1495">
          <cell r="A1495" t="str">
            <v>(T297K3)</v>
          </cell>
          <cell r="B1495">
            <v>297</v>
          </cell>
          <cell r="C1495" t="str">
            <v>KIWA 3</v>
          </cell>
          <cell r="D1495">
            <v>0</v>
          </cell>
          <cell r="E1495" t="str">
            <v>Photo</v>
          </cell>
          <cell r="F1495" t="str">
            <v>Fraise torique</v>
          </cell>
          <cell r="G1495" t="str">
            <v>16.00</v>
          </cell>
          <cell r="H1495" t="str">
            <v>2</v>
          </cell>
        </row>
        <row r="1496">
          <cell r="A1496" t="str">
            <v>(T297K4)</v>
          </cell>
          <cell r="B1496">
            <v>297</v>
          </cell>
          <cell r="C1496" t="str">
            <v>KIWA 4</v>
          </cell>
          <cell r="D1496">
            <v>297</v>
          </cell>
          <cell r="E1496" t="str">
            <v>Photo</v>
          </cell>
          <cell r="F1496" t="str">
            <v>Foret aléseur</v>
          </cell>
          <cell r="G1496" t="str">
            <v>4.00</v>
          </cell>
          <cell r="H1496">
            <v>0</v>
          </cell>
        </row>
        <row r="1497">
          <cell r="A1497" t="str">
            <v>(T297MI)</v>
          </cell>
          <cell r="B1497">
            <v>297</v>
          </cell>
          <cell r="C1497" t="str">
            <v>MITSUI</v>
          </cell>
          <cell r="D1497">
            <v>0</v>
          </cell>
          <cell r="E1497" t="str">
            <v>Photo</v>
          </cell>
          <cell r="F1497" t="str">
            <v>Fraise sphérique</v>
          </cell>
          <cell r="G1497" t="str">
            <v>12.00</v>
          </cell>
          <cell r="H1497" t="str">
            <v>6</v>
          </cell>
        </row>
        <row r="1498">
          <cell r="A1498" t="str">
            <v>(T298K1)</v>
          </cell>
          <cell r="B1498">
            <v>298</v>
          </cell>
          <cell r="C1498" t="str">
            <v>KIWA 1</v>
          </cell>
          <cell r="D1498">
            <v>0</v>
          </cell>
          <cell r="E1498" t="str">
            <v>Photo</v>
          </cell>
          <cell r="F1498" t="str">
            <v>Foret aléseur</v>
          </cell>
          <cell r="G1498" t="str">
            <v>6.20</v>
          </cell>
          <cell r="H1498">
            <v>0</v>
          </cell>
        </row>
        <row r="1499">
          <cell r="A1499" t="str">
            <v>(T298K2)</v>
          </cell>
          <cell r="B1499">
            <v>298</v>
          </cell>
          <cell r="C1499" t="str">
            <v>KIWA 2</v>
          </cell>
          <cell r="D1499">
            <v>0</v>
          </cell>
          <cell r="E1499" t="str">
            <v>Photo</v>
          </cell>
          <cell r="F1499" t="str">
            <v>Foret</v>
          </cell>
          <cell r="G1499" t="str">
            <v>14.50</v>
          </cell>
          <cell r="H1499">
            <v>0</v>
          </cell>
        </row>
        <row r="1500">
          <cell r="A1500" t="str">
            <v>(T298K3)</v>
          </cell>
          <cell r="B1500">
            <v>298</v>
          </cell>
          <cell r="C1500" t="str">
            <v>KIWA 3</v>
          </cell>
          <cell r="D1500">
            <v>0</v>
          </cell>
          <cell r="E1500" t="str">
            <v>Photo</v>
          </cell>
          <cell r="F1500" t="str">
            <v>Foret à fond plat</v>
          </cell>
          <cell r="G1500" t="str">
            <v>9.00</v>
          </cell>
          <cell r="H1500">
            <v>0</v>
          </cell>
        </row>
        <row r="1501">
          <cell r="A1501" t="str">
            <v>(T298K4)</v>
          </cell>
          <cell r="B1501">
            <v>298</v>
          </cell>
          <cell r="C1501" t="str">
            <v>KIWA 4</v>
          </cell>
          <cell r="D1501">
            <v>0</v>
          </cell>
          <cell r="E1501" t="str">
            <v>Photo</v>
          </cell>
          <cell r="F1501" t="str">
            <v>Tête à alèser</v>
          </cell>
          <cell r="G1501" t="str">
            <v>26.00</v>
          </cell>
          <cell r="H1501" t="str">
            <v>0.2</v>
          </cell>
        </row>
        <row r="1502">
          <cell r="A1502" t="str">
            <v>(T298MI)</v>
          </cell>
          <cell r="B1502">
            <v>298</v>
          </cell>
          <cell r="C1502" t="str">
            <v>MITSUI</v>
          </cell>
          <cell r="D1502">
            <v>0</v>
          </cell>
          <cell r="E1502" t="str">
            <v>Photo</v>
          </cell>
          <cell r="F1502" t="str">
            <v>Fraise torique</v>
          </cell>
          <cell r="G1502" t="str">
            <v>20.00</v>
          </cell>
          <cell r="H1502" t="str">
            <v>0.5</v>
          </cell>
        </row>
        <row r="1503">
          <cell r="A1503" t="str">
            <v>(T299K1)</v>
          </cell>
          <cell r="B1503">
            <v>299</v>
          </cell>
          <cell r="C1503" t="str">
            <v>KIWA 1</v>
          </cell>
          <cell r="D1503">
            <v>0</v>
          </cell>
          <cell r="E1503" t="str">
            <v>Photo</v>
          </cell>
          <cell r="F1503" t="str">
            <v>Fraise sphérique</v>
          </cell>
          <cell r="G1503" t="str">
            <v>6.00</v>
          </cell>
          <cell r="H1503" t="str">
            <v>3</v>
          </cell>
        </row>
        <row r="1504">
          <cell r="A1504" t="str">
            <v>(T299K2)</v>
          </cell>
          <cell r="B1504">
            <v>299</v>
          </cell>
          <cell r="C1504" t="str">
            <v>KIWA 2</v>
          </cell>
          <cell r="D1504">
            <v>0</v>
          </cell>
          <cell r="E1504" t="str">
            <v>Photo</v>
          </cell>
          <cell r="F1504" t="str">
            <v>Foret</v>
          </cell>
          <cell r="G1504" t="str">
            <v>10.50</v>
          </cell>
          <cell r="H1504">
            <v>0</v>
          </cell>
        </row>
        <row r="1505">
          <cell r="A1505" t="str">
            <v>(T299K3)</v>
          </cell>
          <cell r="B1505">
            <v>299</v>
          </cell>
          <cell r="C1505" t="str">
            <v>KIWA 3</v>
          </cell>
          <cell r="D1505">
            <v>0</v>
          </cell>
          <cell r="E1505" t="str">
            <v>Photo</v>
          </cell>
          <cell r="F1505" t="str">
            <v>Fraise</v>
          </cell>
          <cell r="G1505" t="str">
            <v>2.00</v>
          </cell>
          <cell r="H1505">
            <v>0</v>
          </cell>
        </row>
        <row r="1506">
          <cell r="A1506" t="str">
            <v>(T299K4)</v>
          </cell>
          <cell r="B1506">
            <v>299</v>
          </cell>
          <cell r="C1506" t="str">
            <v>KIWA 4</v>
          </cell>
          <cell r="D1506">
            <v>299</v>
          </cell>
          <cell r="E1506" t="str">
            <v>Photo</v>
          </cell>
          <cell r="F1506" t="str">
            <v>Foret à pointer</v>
          </cell>
          <cell r="G1506" t="str">
            <v>16.00</v>
          </cell>
          <cell r="H1506">
            <v>0</v>
          </cell>
        </row>
        <row r="1507">
          <cell r="A1507" t="str">
            <v>(T299MI)</v>
          </cell>
          <cell r="B1507">
            <v>299</v>
          </cell>
          <cell r="C1507" t="str">
            <v>MITSUI</v>
          </cell>
          <cell r="D1507">
            <v>0</v>
          </cell>
          <cell r="E1507" t="str">
            <v>Photo</v>
          </cell>
          <cell r="F1507" t="str">
            <v>Fraise torique</v>
          </cell>
          <cell r="G1507" t="str">
            <v>12.00</v>
          </cell>
          <cell r="H1507" t="str">
            <v>1</v>
          </cell>
        </row>
        <row r="1508">
          <cell r="A1508" t="str">
            <v>(T300K1)</v>
          </cell>
          <cell r="B1508">
            <v>300</v>
          </cell>
          <cell r="C1508" t="str">
            <v>KIWA 1</v>
          </cell>
          <cell r="D1508">
            <v>0</v>
          </cell>
          <cell r="E1508" t="str">
            <v>Photo</v>
          </cell>
          <cell r="F1508" t="str">
            <v>Fraise torique</v>
          </cell>
          <cell r="G1508" t="str">
            <v>16.00</v>
          </cell>
          <cell r="H1508" t="str">
            <v>1</v>
          </cell>
        </row>
        <row r="1509">
          <cell r="A1509" t="str">
            <v>(T300K2)</v>
          </cell>
          <cell r="B1509">
            <v>300</v>
          </cell>
          <cell r="C1509" t="str">
            <v>KIWA 2</v>
          </cell>
          <cell r="D1509">
            <v>0</v>
          </cell>
          <cell r="E1509" t="str">
            <v>Photo</v>
          </cell>
          <cell r="F1509" t="str">
            <v>Fraise 3 tailles</v>
          </cell>
          <cell r="G1509" t="str">
            <v>7.90</v>
          </cell>
          <cell r="H1509">
            <v>0</v>
          </cell>
        </row>
        <row r="1510">
          <cell r="A1510" t="str">
            <v>(T300K3)</v>
          </cell>
          <cell r="B1510">
            <v>300</v>
          </cell>
          <cell r="C1510" t="str">
            <v>KIWA 3</v>
          </cell>
          <cell r="D1510">
            <v>0</v>
          </cell>
          <cell r="E1510" t="str">
            <v>Photo</v>
          </cell>
          <cell r="F1510" t="str">
            <v>Foret</v>
          </cell>
          <cell r="G1510" t="str">
            <v>2.00</v>
          </cell>
          <cell r="H1510">
            <v>0</v>
          </cell>
        </row>
        <row r="1511">
          <cell r="A1511" t="str">
            <v>(T300K4)</v>
          </cell>
          <cell r="B1511">
            <v>300</v>
          </cell>
          <cell r="C1511" t="str">
            <v>KIWA 4</v>
          </cell>
          <cell r="D1511">
            <v>0</v>
          </cell>
          <cell r="E1511" t="str">
            <v>Photo</v>
          </cell>
          <cell r="F1511" t="str">
            <v>Fraise 3 tailles</v>
          </cell>
          <cell r="G1511" t="str">
            <v>25.00</v>
          </cell>
          <cell r="H1511">
            <v>0</v>
          </cell>
        </row>
        <row r="1512">
          <cell r="A1512" t="str">
            <v>(T300MI)</v>
          </cell>
          <cell r="B1512">
            <v>300</v>
          </cell>
          <cell r="C1512" t="str">
            <v>MITSUI</v>
          </cell>
          <cell r="D1512">
            <v>0</v>
          </cell>
          <cell r="E1512" t="str">
            <v>Photo</v>
          </cell>
          <cell r="F1512" t="str">
            <v>Fraise 3 tailles</v>
          </cell>
          <cell r="G1512" t="str">
            <v>8.00</v>
          </cell>
          <cell r="H1512">
            <v>0</v>
          </cell>
        </row>
        <row r="1513">
          <cell r="A1513" t="str">
            <v>(T301K1)</v>
          </cell>
          <cell r="B1513">
            <v>301</v>
          </cell>
          <cell r="C1513" t="str">
            <v>KIWA 1</v>
          </cell>
          <cell r="D1513">
            <v>0</v>
          </cell>
          <cell r="E1513" t="str">
            <v>Photo</v>
          </cell>
          <cell r="F1513" t="str">
            <v>Foret 3/4</v>
          </cell>
          <cell r="G1513" t="str">
            <v>8.00</v>
          </cell>
          <cell r="H1513">
            <v>0</v>
          </cell>
        </row>
        <row r="1514">
          <cell r="A1514" t="str">
            <v>(T301K2)</v>
          </cell>
          <cell r="B1514">
            <v>301</v>
          </cell>
          <cell r="C1514" t="str">
            <v>KIWA 2</v>
          </cell>
          <cell r="D1514">
            <v>0</v>
          </cell>
          <cell r="E1514" t="str">
            <v>Photo</v>
          </cell>
          <cell r="F1514" t="str">
            <v>Foret</v>
          </cell>
          <cell r="G1514" t="str">
            <v>8.80</v>
          </cell>
          <cell r="H1514">
            <v>0</v>
          </cell>
        </row>
        <row r="1515">
          <cell r="A1515" t="str">
            <v>(T301K3)</v>
          </cell>
          <cell r="B1515">
            <v>301</v>
          </cell>
          <cell r="C1515" t="str">
            <v>KIWA 3</v>
          </cell>
          <cell r="D1515">
            <v>0</v>
          </cell>
          <cell r="E1515" t="str">
            <v>Photo</v>
          </cell>
          <cell r="F1515" t="str">
            <v>Outil à lamer en tirant</v>
          </cell>
          <cell r="G1515">
            <v>0</v>
          </cell>
          <cell r="H1515">
            <v>0</v>
          </cell>
        </row>
        <row r="1516">
          <cell r="A1516" t="str">
            <v>(T301K4)</v>
          </cell>
          <cell r="B1516">
            <v>301</v>
          </cell>
          <cell r="C1516" t="str">
            <v>KIWA 4</v>
          </cell>
          <cell r="D1516">
            <v>0</v>
          </cell>
          <cell r="E1516" t="str">
            <v>Photo</v>
          </cell>
          <cell r="F1516" t="str">
            <v>Fraise torique</v>
          </cell>
          <cell r="G1516" t="str">
            <v>10.00</v>
          </cell>
          <cell r="H1516" t="str">
            <v>3.1</v>
          </cell>
        </row>
        <row r="1517">
          <cell r="A1517" t="str">
            <v>(T301MI)</v>
          </cell>
          <cell r="B1517">
            <v>301</v>
          </cell>
          <cell r="C1517" t="str">
            <v>MITSUI</v>
          </cell>
          <cell r="D1517">
            <v>0</v>
          </cell>
          <cell r="E1517" t="str">
            <v>Photo</v>
          </cell>
          <cell r="F1517" t="str">
            <v>Foret à fond plat</v>
          </cell>
          <cell r="G1517" t="str">
            <v>12.00</v>
          </cell>
          <cell r="H1517">
            <v>0</v>
          </cell>
        </row>
        <row r="1518">
          <cell r="A1518" t="str">
            <v>(T302K1)</v>
          </cell>
          <cell r="B1518">
            <v>302</v>
          </cell>
          <cell r="C1518" t="str">
            <v>KIWA 1</v>
          </cell>
          <cell r="D1518">
            <v>0</v>
          </cell>
          <cell r="E1518" t="str">
            <v>Photo</v>
          </cell>
          <cell r="F1518" t="str">
            <v>Tête à alèser</v>
          </cell>
          <cell r="G1518" t="str">
            <v>23.00</v>
          </cell>
          <cell r="H1518">
            <v>0</v>
          </cell>
        </row>
        <row r="1519">
          <cell r="A1519" t="str">
            <v>(T302K2)</v>
          </cell>
          <cell r="B1519">
            <v>302</v>
          </cell>
          <cell r="C1519" t="str">
            <v>KIWA 2</v>
          </cell>
          <cell r="D1519">
            <v>0</v>
          </cell>
          <cell r="E1519" t="str">
            <v>Photo</v>
          </cell>
          <cell r="F1519" t="str">
            <v>Outil special</v>
          </cell>
          <cell r="G1519" t="str">
            <v>6.00</v>
          </cell>
          <cell r="H1519" t="str">
            <v>0.15</v>
          </cell>
        </row>
        <row r="1520">
          <cell r="A1520" t="str">
            <v>(T302K3)</v>
          </cell>
          <cell r="B1520">
            <v>302</v>
          </cell>
          <cell r="C1520" t="str">
            <v>KIWA 3</v>
          </cell>
          <cell r="D1520">
            <v>0</v>
          </cell>
          <cell r="E1520" t="str">
            <v>Photo</v>
          </cell>
          <cell r="F1520" t="str">
            <v>Fraise torique</v>
          </cell>
          <cell r="G1520" t="str">
            <v>16.00</v>
          </cell>
          <cell r="H1520" t="str">
            <v>1</v>
          </cell>
        </row>
        <row r="1521">
          <cell r="A1521" t="str">
            <v>(T302K4)</v>
          </cell>
          <cell r="B1521">
            <v>302</v>
          </cell>
          <cell r="C1521" t="str">
            <v>KIWA 4</v>
          </cell>
          <cell r="D1521">
            <v>302</v>
          </cell>
          <cell r="E1521" t="str">
            <v>Photo</v>
          </cell>
          <cell r="F1521" t="str">
            <v>Foret aléseur</v>
          </cell>
          <cell r="G1521" t="str">
            <v>18.50</v>
          </cell>
          <cell r="H1521">
            <v>0</v>
          </cell>
        </row>
        <row r="1522">
          <cell r="A1522" t="str">
            <v>(T302MI)</v>
          </cell>
          <cell r="B1522">
            <v>302</v>
          </cell>
          <cell r="C1522" t="str">
            <v>MITSUI</v>
          </cell>
          <cell r="D1522">
            <v>0</v>
          </cell>
          <cell r="E1522" t="str">
            <v>Photo</v>
          </cell>
          <cell r="F1522" t="str">
            <v>Fraise 3 tailles</v>
          </cell>
          <cell r="G1522" t="str">
            <v>17.70</v>
          </cell>
          <cell r="H1522" t="str">
            <v>0.2</v>
          </cell>
        </row>
        <row r="1523">
          <cell r="A1523" t="str">
            <v>(T303K1)</v>
          </cell>
          <cell r="B1523">
            <v>303</v>
          </cell>
          <cell r="C1523" t="str">
            <v>KIWA 1</v>
          </cell>
          <cell r="D1523">
            <v>0</v>
          </cell>
          <cell r="E1523" t="str">
            <v>Photo</v>
          </cell>
          <cell r="F1523" t="str">
            <v>Fraise isocele</v>
          </cell>
          <cell r="G1523" t="str">
            <v>21.70</v>
          </cell>
          <cell r="H1523">
            <v>0</v>
          </cell>
        </row>
        <row r="1524">
          <cell r="A1524" t="str">
            <v>(T303K2)</v>
          </cell>
          <cell r="B1524">
            <v>303</v>
          </cell>
          <cell r="C1524" t="str">
            <v>KIWA 2</v>
          </cell>
          <cell r="D1524">
            <v>0</v>
          </cell>
          <cell r="E1524" t="str">
            <v>Photo</v>
          </cell>
          <cell r="F1524" t="str">
            <v>Outil special</v>
          </cell>
          <cell r="G1524">
            <v>0</v>
          </cell>
          <cell r="H1524" t="str">
            <v xml:space="preserve">FICHE </v>
          </cell>
        </row>
        <row r="1525">
          <cell r="A1525" t="str">
            <v>(T303K3)</v>
          </cell>
          <cell r="B1525">
            <v>303</v>
          </cell>
          <cell r="C1525" t="str">
            <v>KIWA 3</v>
          </cell>
          <cell r="D1525">
            <v>0</v>
          </cell>
          <cell r="E1525" t="str">
            <v>Photo</v>
          </cell>
          <cell r="F1525" t="str">
            <v>Foret</v>
          </cell>
          <cell r="G1525" t="str">
            <v>7.50</v>
          </cell>
          <cell r="H1525">
            <v>0</v>
          </cell>
        </row>
        <row r="1526">
          <cell r="A1526" t="str">
            <v>(T303K4)</v>
          </cell>
          <cell r="B1526">
            <v>303</v>
          </cell>
          <cell r="C1526" t="str">
            <v>KIWA 4</v>
          </cell>
          <cell r="D1526">
            <v>0</v>
          </cell>
          <cell r="E1526" t="str">
            <v>Photo</v>
          </cell>
          <cell r="F1526" t="str">
            <v>Foret</v>
          </cell>
          <cell r="G1526" t="str">
            <v>2.50</v>
          </cell>
          <cell r="H1526">
            <v>0</v>
          </cell>
        </row>
        <row r="1527">
          <cell r="A1527" t="str">
            <v>(T303MI)</v>
          </cell>
          <cell r="B1527">
            <v>303</v>
          </cell>
          <cell r="C1527" t="str">
            <v>MITSUI</v>
          </cell>
          <cell r="D1527">
            <v>0</v>
          </cell>
          <cell r="E1527" t="str">
            <v>Photo</v>
          </cell>
          <cell r="F1527" t="str">
            <v>Fraise 3 tailles</v>
          </cell>
          <cell r="G1527" t="str">
            <v>28.00</v>
          </cell>
          <cell r="H1527" t="str">
            <v>0.2</v>
          </cell>
        </row>
        <row r="1528">
          <cell r="A1528" t="str">
            <v>(T304K1)</v>
          </cell>
          <cell r="B1528">
            <v>304</v>
          </cell>
          <cell r="C1528" t="str">
            <v>KIWA 1</v>
          </cell>
          <cell r="D1528">
            <v>0</v>
          </cell>
          <cell r="E1528" t="str">
            <v>Photo</v>
          </cell>
          <cell r="F1528" t="str">
            <v>Tête à alèser</v>
          </cell>
          <cell r="G1528" t="str">
            <v>80.00</v>
          </cell>
          <cell r="H1528">
            <v>0</v>
          </cell>
        </row>
        <row r="1529">
          <cell r="A1529" t="str">
            <v>(T304K2)</v>
          </cell>
          <cell r="B1529">
            <v>304</v>
          </cell>
          <cell r="C1529" t="str">
            <v>KIWA 2</v>
          </cell>
          <cell r="D1529">
            <v>0</v>
          </cell>
          <cell r="E1529" t="str">
            <v>Photo</v>
          </cell>
          <cell r="F1529" t="str">
            <v>Fraise</v>
          </cell>
          <cell r="G1529" t="str">
            <v>5.00</v>
          </cell>
          <cell r="H1529">
            <v>0</v>
          </cell>
        </row>
        <row r="1530">
          <cell r="A1530" t="str">
            <v>(T304K3)</v>
          </cell>
          <cell r="B1530">
            <v>304</v>
          </cell>
          <cell r="C1530" t="str">
            <v>KIWA 3</v>
          </cell>
          <cell r="D1530">
            <v>0</v>
          </cell>
          <cell r="E1530" t="str">
            <v>Photo</v>
          </cell>
          <cell r="F1530" t="str">
            <v>Foret</v>
          </cell>
          <cell r="G1530" t="str">
            <v>7.50</v>
          </cell>
          <cell r="H1530">
            <v>0</v>
          </cell>
        </row>
        <row r="1531">
          <cell r="A1531" t="str">
            <v>(T304K4)</v>
          </cell>
          <cell r="B1531">
            <v>304</v>
          </cell>
          <cell r="C1531" t="str">
            <v>KIWA 4</v>
          </cell>
          <cell r="D1531">
            <v>0</v>
          </cell>
          <cell r="E1531" t="str">
            <v>Photo</v>
          </cell>
          <cell r="F1531" t="str">
            <v>Taraud</v>
          </cell>
          <cell r="G1531" t="str">
            <v>M3X0.5</v>
          </cell>
          <cell r="H1531">
            <v>0</v>
          </cell>
        </row>
        <row r="1532">
          <cell r="A1532" t="str">
            <v>(T304MI)</v>
          </cell>
          <cell r="B1532">
            <v>304</v>
          </cell>
          <cell r="C1532" t="str">
            <v>MITSUI</v>
          </cell>
          <cell r="D1532">
            <v>0</v>
          </cell>
          <cell r="E1532" t="str">
            <v>Photo</v>
          </cell>
          <cell r="F1532" t="str">
            <v>Foret à pointer</v>
          </cell>
          <cell r="G1532" t="str">
            <v>3.00</v>
          </cell>
          <cell r="H1532">
            <v>0</v>
          </cell>
        </row>
        <row r="1533">
          <cell r="A1533" t="str">
            <v>(T305K1)</v>
          </cell>
          <cell r="B1533">
            <v>305</v>
          </cell>
          <cell r="C1533" t="str">
            <v>KIWA 1</v>
          </cell>
          <cell r="D1533">
            <v>0</v>
          </cell>
          <cell r="E1533" t="str">
            <v>Photo</v>
          </cell>
          <cell r="F1533" t="str">
            <v>Fraise sphérique</v>
          </cell>
          <cell r="G1533" t="str">
            <v>24.00</v>
          </cell>
          <cell r="H1533" t="str">
            <v>12</v>
          </cell>
        </row>
        <row r="1534">
          <cell r="A1534" t="str">
            <v>(T305K2)</v>
          </cell>
          <cell r="B1534">
            <v>305</v>
          </cell>
          <cell r="C1534" t="str">
            <v>KIWA 2</v>
          </cell>
          <cell r="D1534">
            <v>0</v>
          </cell>
          <cell r="E1534" t="str">
            <v>Photo</v>
          </cell>
          <cell r="F1534" t="str">
            <v>Fraise 3 tailles</v>
          </cell>
          <cell r="G1534" t="str">
            <v>17.70</v>
          </cell>
          <cell r="H1534" t="str">
            <v>2</v>
          </cell>
        </row>
        <row r="1535">
          <cell r="A1535" t="str">
            <v>(T305K3)</v>
          </cell>
          <cell r="B1535">
            <v>305</v>
          </cell>
          <cell r="C1535" t="str">
            <v>KIWA 3</v>
          </cell>
          <cell r="D1535">
            <v>0</v>
          </cell>
          <cell r="E1535" t="str">
            <v>Photo</v>
          </cell>
          <cell r="F1535" t="str">
            <v>Taraud</v>
          </cell>
          <cell r="G1535" t="str">
            <v>M6 FIL RAP</v>
          </cell>
          <cell r="H1535">
            <v>0</v>
          </cell>
        </row>
        <row r="1536">
          <cell r="A1536" t="str">
            <v>(T305K4)</v>
          </cell>
          <cell r="B1536">
            <v>305</v>
          </cell>
          <cell r="C1536" t="str">
            <v>KIWA 4</v>
          </cell>
          <cell r="D1536">
            <v>0</v>
          </cell>
          <cell r="E1536" t="str">
            <v>Photo</v>
          </cell>
          <cell r="F1536" t="str">
            <v>Taraud</v>
          </cell>
          <cell r="G1536" t="str">
            <v>M20X150</v>
          </cell>
          <cell r="H1536">
            <v>0</v>
          </cell>
        </row>
        <row r="1537">
          <cell r="A1537" t="str">
            <v>(T305MI)</v>
          </cell>
          <cell r="B1537">
            <v>305</v>
          </cell>
          <cell r="C1537" t="str">
            <v>MITSUI</v>
          </cell>
          <cell r="D1537">
            <v>0</v>
          </cell>
          <cell r="E1537" t="str">
            <v>Photo</v>
          </cell>
          <cell r="F1537" t="str">
            <v>Foret</v>
          </cell>
          <cell r="G1537" t="str">
            <v>2.00</v>
          </cell>
          <cell r="H1537">
            <v>0</v>
          </cell>
        </row>
        <row r="1538">
          <cell r="A1538" t="str">
            <v>(T306K1)</v>
          </cell>
          <cell r="B1538">
            <v>306</v>
          </cell>
          <cell r="C1538" t="str">
            <v>KIWA 1</v>
          </cell>
          <cell r="D1538">
            <v>0</v>
          </cell>
          <cell r="E1538" t="str">
            <v>Photo</v>
          </cell>
          <cell r="F1538" t="str">
            <v>Foret</v>
          </cell>
          <cell r="G1538" t="str">
            <v>0.70</v>
          </cell>
          <cell r="H1538">
            <v>0</v>
          </cell>
        </row>
        <row r="1539">
          <cell r="A1539" t="str">
            <v>(T306K2)</v>
          </cell>
          <cell r="B1539">
            <v>306</v>
          </cell>
          <cell r="C1539" t="str">
            <v>KIWA 2</v>
          </cell>
          <cell r="D1539">
            <v>0</v>
          </cell>
          <cell r="E1539" t="str">
            <v>Photo</v>
          </cell>
          <cell r="F1539" t="str">
            <v>Fraise 3 tailles</v>
          </cell>
          <cell r="G1539" t="str">
            <v>7.90</v>
          </cell>
          <cell r="H1539">
            <v>0</v>
          </cell>
        </row>
        <row r="1540">
          <cell r="A1540" t="str">
            <v>(T306K3)</v>
          </cell>
          <cell r="B1540">
            <v>306</v>
          </cell>
          <cell r="C1540" t="str">
            <v>KIWA 3</v>
          </cell>
          <cell r="D1540">
            <v>0</v>
          </cell>
          <cell r="E1540" t="str">
            <v>Photo</v>
          </cell>
          <cell r="F1540" t="str">
            <v>Foret Etagé</v>
          </cell>
          <cell r="G1540" t="str">
            <v>13/14/15/15.6</v>
          </cell>
          <cell r="H1540">
            <v>0</v>
          </cell>
        </row>
        <row r="1541">
          <cell r="A1541" t="str">
            <v>(T306K4)</v>
          </cell>
          <cell r="B1541">
            <v>306</v>
          </cell>
          <cell r="C1541" t="str">
            <v>KIWA 4</v>
          </cell>
          <cell r="D1541">
            <v>306</v>
          </cell>
          <cell r="E1541" t="str">
            <v>Photo</v>
          </cell>
          <cell r="F1541" t="str">
            <v>Foret 3/4</v>
          </cell>
          <cell r="G1541" t="str">
            <v>5.00</v>
          </cell>
          <cell r="H1541">
            <v>0</v>
          </cell>
        </row>
        <row r="1542">
          <cell r="A1542" t="str">
            <v>(T306MI)</v>
          </cell>
          <cell r="B1542">
            <v>306</v>
          </cell>
          <cell r="C1542" t="str">
            <v>MITSUI</v>
          </cell>
          <cell r="D1542">
            <v>0</v>
          </cell>
          <cell r="E1542" t="str">
            <v>Photo</v>
          </cell>
          <cell r="F1542" t="str">
            <v>Fraise à chanfreiner</v>
          </cell>
          <cell r="G1542" t="str">
            <v>11.70</v>
          </cell>
          <cell r="H1542">
            <v>0</v>
          </cell>
        </row>
        <row r="1543">
          <cell r="A1543" t="str">
            <v>(T307K1)</v>
          </cell>
          <cell r="B1543">
            <v>307</v>
          </cell>
          <cell r="C1543" t="str">
            <v>KIWA 1</v>
          </cell>
          <cell r="D1543">
            <v>0</v>
          </cell>
          <cell r="E1543" t="str">
            <v>Photo</v>
          </cell>
          <cell r="F1543" t="str">
            <v>Tourteau Alu</v>
          </cell>
          <cell r="G1543" t="str">
            <v>32.00</v>
          </cell>
          <cell r="H1543" t="str">
            <v>0.4</v>
          </cell>
        </row>
        <row r="1544">
          <cell r="A1544" t="str">
            <v>(T307K2)</v>
          </cell>
          <cell r="B1544">
            <v>307</v>
          </cell>
          <cell r="C1544" t="str">
            <v>KIWA 2</v>
          </cell>
          <cell r="D1544">
            <v>0</v>
          </cell>
          <cell r="E1544" t="str">
            <v>Photo</v>
          </cell>
          <cell r="F1544" t="str">
            <v>Fraise sphérique</v>
          </cell>
          <cell r="G1544" t="str">
            <v>20.00</v>
          </cell>
          <cell r="H1544" t="str">
            <v>10</v>
          </cell>
        </row>
        <row r="1545">
          <cell r="A1545" t="str">
            <v>(T307K3)</v>
          </cell>
          <cell r="B1545">
            <v>307</v>
          </cell>
          <cell r="C1545" t="str">
            <v>KIWA 3</v>
          </cell>
          <cell r="D1545">
            <v>0</v>
          </cell>
          <cell r="E1545" t="str">
            <v>Photo</v>
          </cell>
          <cell r="F1545" t="str">
            <v>Fraise</v>
          </cell>
          <cell r="G1545" t="str">
            <v>8.00</v>
          </cell>
          <cell r="H1545">
            <v>0</v>
          </cell>
        </row>
        <row r="1546">
          <cell r="A1546" t="str">
            <v>(T307K4)</v>
          </cell>
          <cell r="B1546">
            <v>307</v>
          </cell>
          <cell r="C1546" t="str">
            <v>KIWA 4</v>
          </cell>
          <cell r="D1546">
            <v>0</v>
          </cell>
          <cell r="E1546" t="str">
            <v>Photo</v>
          </cell>
          <cell r="F1546" t="str">
            <v>Foret à pointer</v>
          </cell>
          <cell r="G1546" t="str">
            <v>6.00</v>
          </cell>
          <cell r="H1546">
            <v>0</v>
          </cell>
        </row>
        <row r="1547">
          <cell r="A1547" t="str">
            <v>(T307MI)</v>
          </cell>
          <cell r="B1547">
            <v>307</v>
          </cell>
          <cell r="C1547" t="str">
            <v>MITSUI</v>
          </cell>
          <cell r="D1547">
            <v>0</v>
          </cell>
          <cell r="E1547" t="str">
            <v>Photo</v>
          </cell>
          <cell r="F1547" t="str">
            <v>Foret</v>
          </cell>
          <cell r="G1547" t="str">
            <v>12.20</v>
          </cell>
          <cell r="H1547">
            <v>0</v>
          </cell>
        </row>
        <row r="1548">
          <cell r="A1548" t="str">
            <v>(T308K1)</v>
          </cell>
          <cell r="B1548">
            <v>308</v>
          </cell>
          <cell r="C1548" t="str">
            <v>KIWA 1</v>
          </cell>
          <cell r="D1548">
            <v>0</v>
          </cell>
          <cell r="E1548" t="str">
            <v>Photo</v>
          </cell>
          <cell r="F1548" t="str">
            <v>Taraud</v>
          </cell>
          <cell r="G1548" t="str">
            <v>M8X125</v>
          </cell>
          <cell r="H1548">
            <v>0</v>
          </cell>
        </row>
        <row r="1549">
          <cell r="A1549" t="str">
            <v>(T308K2)</v>
          </cell>
          <cell r="B1549">
            <v>308</v>
          </cell>
          <cell r="C1549" t="str">
            <v>KIWA 2</v>
          </cell>
          <cell r="D1549">
            <v>0</v>
          </cell>
          <cell r="E1549" t="str">
            <v>Photo</v>
          </cell>
          <cell r="F1549" t="str">
            <v>Fraise sphérique</v>
          </cell>
          <cell r="G1549" t="str">
            <v>8.00</v>
          </cell>
          <cell r="H1549" t="str">
            <v>4</v>
          </cell>
        </row>
        <row r="1550">
          <cell r="A1550" t="str">
            <v>(T308K3)</v>
          </cell>
          <cell r="B1550">
            <v>308</v>
          </cell>
          <cell r="C1550" t="str">
            <v>KIWA 3</v>
          </cell>
          <cell r="D1550">
            <v>0</v>
          </cell>
          <cell r="E1550" t="str">
            <v>Photo</v>
          </cell>
          <cell r="F1550" t="str">
            <v>Foret</v>
          </cell>
          <cell r="G1550" t="str">
            <v>5.20</v>
          </cell>
          <cell r="H1550">
            <v>0</v>
          </cell>
        </row>
        <row r="1551">
          <cell r="A1551" t="str">
            <v>(T308K4)</v>
          </cell>
          <cell r="B1551">
            <v>308</v>
          </cell>
          <cell r="C1551" t="str">
            <v>KIWA 4</v>
          </cell>
          <cell r="D1551">
            <v>0</v>
          </cell>
          <cell r="E1551" t="str">
            <v>Photo</v>
          </cell>
          <cell r="F1551" t="str">
            <v>Foret</v>
          </cell>
          <cell r="G1551" t="str">
            <v>8.40</v>
          </cell>
          <cell r="H1551">
            <v>0</v>
          </cell>
        </row>
        <row r="1552">
          <cell r="A1552" t="str">
            <v>(T308MI)</v>
          </cell>
          <cell r="B1552">
            <v>308</v>
          </cell>
          <cell r="C1552" t="str">
            <v>MITSUI</v>
          </cell>
          <cell r="D1552">
            <v>0</v>
          </cell>
          <cell r="E1552" t="str">
            <v>Photo</v>
          </cell>
          <cell r="F1552" t="str">
            <v>Foret aléseur</v>
          </cell>
          <cell r="G1552" t="str">
            <v>16.00</v>
          </cell>
          <cell r="H1552">
            <v>0</v>
          </cell>
        </row>
        <row r="1553">
          <cell r="A1553" t="str">
            <v>(T309K1)</v>
          </cell>
          <cell r="B1553">
            <v>309</v>
          </cell>
          <cell r="C1553" t="str">
            <v>KIWA 1</v>
          </cell>
          <cell r="D1553">
            <v>0</v>
          </cell>
          <cell r="E1553" t="str">
            <v>Photo</v>
          </cell>
          <cell r="F1553" t="str">
            <v>Foret 3/4</v>
          </cell>
          <cell r="G1553" t="str">
            <v>6.00</v>
          </cell>
          <cell r="H1553">
            <v>0</v>
          </cell>
        </row>
        <row r="1554">
          <cell r="A1554" t="str">
            <v>(T309K2)</v>
          </cell>
          <cell r="B1554">
            <v>309</v>
          </cell>
          <cell r="C1554" t="str">
            <v>KIWA 2</v>
          </cell>
          <cell r="D1554">
            <v>0</v>
          </cell>
          <cell r="E1554" t="str">
            <v>Photo</v>
          </cell>
          <cell r="F1554" t="str">
            <v>Foret</v>
          </cell>
          <cell r="G1554" t="str">
            <v>5.00</v>
          </cell>
          <cell r="H1554">
            <v>0</v>
          </cell>
        </row>
        <row r="1555">
          <cell r="A1555" t="str">
            <v>(T309K3)</v>
          </cell>
          <cell r="B1555">
            <v>309</v>
          </cell>
          <cell r="C1555" t="str">
            <v>KIWA 3</v>
          </cell>
          <cell r="D1555">
            <v>0</v>
          </cell>
          <cell r="E1555" t="str">
            <v>Photo</v>
          </cell>
          <cell r="F1555" t="str">
            <v>Foret</v>
          </cell>
          <cell r="G1555" t="str">
            <v>9.00</v>
          </cell>
          <cell r="H1555">
            <v>0</v>
          </cell>
        </row>
        <row r="1556">
          <cell r="A1556" t="str">
            <v>(T309K4)</v>
          </cell>
          <cell r="B1556">
            <v>309</v>
          </cell>
          <cell r="C1556" t="str">
            <v>KIWA 4</v>
          </cell>
          <cell r="D1556">
            <v>0</v>
          </cell>
          <cell r="E1556" t="str">
            <v>Photo</v>
          </cell>
          <cell r="F1556" t="str">
            <v>Taraud</v>
          </cell>
          <cell r="G1556" t="str">
            <v>M8X125 FIL RAP</v>
          </cell>
          <cell r="H1556">
            <v>0</v>
          </cell>
        </row>
        <row r="1557">
          <cell r="A1557" t="str">
            <v>(T309MI)</v>
          </cell>
          <cell r="B1557">
            <v>309</v>
          </cell>
          <cell r="C1557" t="str">
            <v>MITSUI</v>
          </cell>
          <cell r="D1557">
            <v>0</v>
          </cell>
          <cell r="E1557" t="str">
            <v>Photo</v>
          </cell>
          <cell r="F1557" t="str">
            <v>Tête à alèser</v>
          </cell>
          <cell r="G1557" t="str">
            <v>20.40</v>
          </cell>
          <cell r="H1557">
            <v>0</v>
          </cell>
        </row>
        <row r="1558">
          <cell r="A1558" t="str">
            <v>(T310K1)</v>
          </cell>
          <cell r="B1558">
            <v>310</v>
          </cell>
          <cell r="C1558" t="str">
            <v>KIWA 1</v>
          </cell>
          <cell r="D1558">
            <v>0</v>
          </cell>
          <cell r="E1558" t="str">
            <v>Photo</v>
          </cell>
          <cell r="F1558" t="str">
            <v>Fraise</v>
          </cell>
          <cell r="G1558" t="str">
            <v>16.00</v>
          </cell>
          <cell r="H1558">
            <v>0</v>
          </cell>
        </row>
        <row r="1559">
          <cell r="A1559" t="str">
            <v>(T310K2)</v>
          </cell>
          <cell r="B1559">
            <v>310</v>
          </cell>
          <cell r="C1559" t="str">
            <v>KIWA 2</v>
          </cell>
          <cell r="D1559">
            <v>0</v>
          </cell>
          <cell r="E1559" t="str">
            <v>Photo</v>
          </cell>
          <cell r="F1559" t="str">
            <v>Fraise torique</v>
          </cell>
          <cell r="G1559" t="str">
            <v>12.00</v>
          </cell>
          <cell r="H1559" t="str">
            <v>1</v>
          </cell>
        </row>
        <row r="1560">
          <cell r="A1560" t="str">
            <v>(T310K3)</v>
          </cell>
          <cell r="B1560">
            <v>310</v>
          </cell>
          <cell r="C1560" t="str">
            <v>KIWA 3</v>
          </cell>
          <cell r="D1560">
            <v>0</v>
          </cell>
          <cell r="E1560" t="str">
            <v>Photo</v>
          </cell>
          <cell r="F1560" t="str">
            <v>Taraud</v>
          </cell>
          <cell r="G1560" t="str">
            <v>M5X0.8</v>
          </cell>
          <cell r="H1560">
            <v>0</v>
          </cell>
        </row>
        <row r="1561">
          <cell r="A1561" t="str">
            <v>(T310K4)</v>
          </cell>
          <cell r="B1561">
            <v>310</v>
          </cell>
          <cell r="C1561" t="str">
            <v>KIWA 4</v>
          </cell>
          <cell r="D1561">
            <v>310</v>
          </cell>
          <cell r="E1561" t="str">
            <v>Photo</v>
          </cell>
          <cell r="F1561" t="str">
            <v>Fraise</v>
          </cell>
          <cell r="G1561" t="str">
            <v>20.00</v>
          </cell>
          <cell r="H1561">
            <v>0</v>
          </cell>
        </row>
        <row r="1562">
          <cell r="A1562" t="str">
            <v>(T310MI)</v>
          </cell>
          <cell r="B1562">
            <v>310</v>
          </cell>
          <cell r="C1562" t="str">
            <v>MITSUI</v>
          </cell>
          <cell r="D1562">
            <v>0</v>
          </cell>
          <cell r="E1562" t="str">
            <v>Photo</v>
          </cell>
          <cell r="F1562" t="str">
            <v>Foret</v>
          </cell>
          <cell r="G1562" t="str">
            <v>6.00</v>
          </cell>
          <cell r="H1562">
            <v>0</v>
          </cell>
        </row>
        <row r="1563">
          <cell r="A1563" t="str">
            <v>(T311K1)</v>
          </cell>
          <cell r="B1563">
            <v>311</v>
          </cell>
          <cell r="C1563" t="str">
            <v>KIWA 1</v>
          </cell>
          <cell r="D1563">
            <v>0</v>
          </cell>
          <cell r="E1563" t="str">
            <v>Photo</v>
          </cell>
          <cell r="F1563" t="str">
            <v>Fraise</v>
          </cell>
          <cell r="G1563" t="str">
            <v>8.00</v>
          </cell>
          <cell r="H1563">
            <v>0</v>
          </cell>
        </row>
        <row r="1564">
          <cell r="A1564" t="str">
            <v>(T311K2)</v>
          </cell>
          <cell r="B1564">
            <v>311</v>
          </cell>
          <cell r="C1564" t="str">
            <v>KIWA 2</v>
          </cell>
          <cell r="D1564">
            <v>0</v>
          </cell>
          <cell r="E1564" t="str">
            <v>Photo</v>
          </cell>
          <cell r="F1564" t="str">
            <v>Fraise 3 tailles</v>
          </cell>
          <cell r="G1564" t="str">
            <v>11.70</v>
          </cell>
          <cell r="H1564">
            <v>0</v>
          </cell>
        </row>
        <row r="1565">
          <cell r="A1565" t="str">
            <v>(T311K3)</v>
          </cell>
          <cell r="B1565">
            <v>311</v>
          </cell>
          <cell r="C1565" t="str">
            <v>KIWA 3</v>
          </cell>
          <cell r="D1565">
            <v>0</v>
          </cell>
          <cell r="E1565" t="str">
            <v>Photo</v>
          </cell>
          <cell r="F1565" t="str">
            <v>Foret</v>
          </cell>
          <cell r="G1565" t="str">
            <v>5.20</v>
          </cell>
          <cell r="H1565">
            <v>0</v>
          </cell>
        </row>
        <row r="1566">
          <cell r="A1566" t="str">
            <v>(T311K4)</v>
          </cell>
          <cell r="B1566">
            <v>311</v>
          </cell>
          <cell r="C1566" t="str">
            <v>KIWA 4</v>
          </cell>
          <cell r="D1566">
            <v>311</v>
          </cell>
          <cell r="E1566" t="str">
            <v>Photo</v>
          </cell>
          <cell r="F1566" t="str">
            <v>Fraise</v>
          </cell>
          <cell r="G1566" t="str">
            <v>25.00</v>
          </cell>
          <cell r="H1566">
            <v>0</v>
          </cell>
        </row>
        <row r="1567">
          <cell r="A1567" t="str">
            <v>(T311MI)</v>
          </cell>
          <cell r="B1567">
            <v>311</v>
          </cell>
          <cell r="C1567" t="str">
            <v>MITSUI</v>
          </cell>
          <cell r="D1567">
            <v>0</v>
          </cell>
          <cell r="E1567" t="str">
            <v>Photo</v>
          </cell>
          <cell r="F1567" t="str">
            <v>Foret à centrer</v>
          </cell>
          <cell r="G1567" t="str">
            <v>8x3.15</v>
          </cell>
          <cell r="H1567">
            <v>0</v>
          </cell>
        </row>
        <row r="1568">
          <cell r="A1568" t="str">
            <v>(T312K1)</v>
          </cell>
          <cell r="B1568">
            <v>312</v>
          </cell>
          <cell r="C1568" t="str">
            <v>KIWA 1</v>
          </cell>
          <cell r="D1568">
            <v>0</v>
          </cell>
          <cell r="E1568" t="str">
            <v>Photo</v>
          </cell>
          <cell r="F1568" t="str">
            <v>Fraise torique</v>
          </cell>
          <cell r="G1568" t="str">
            <v>20.00</v>
          </cell>
          <cell r="H1568" t="str">
            <v>2</v>
          </cell>
        </row>
        <row r="1569">
          <cell r="A1569" t="str">
            <v>(T312K2)</v>
          </cell>
          <cell r="B1569">
            <v>312</v>
          </cell>
          <cell r="C1569" t="str">
            <v>KIWA 2</v>
          </cell>
          <cell r="D1569">
            <v>0</v>
          </cell>
          <cell r="E1569" t="str">
            <v>Photo</v>
          </cell>
          <cell r="F1569" t="str">
            <v>Fraise à fileter</v>
          </cell>
          <cell r="G1569" t="str">
            <v>10X125</v>
          </cell>
          <cell r="H1569">
            <v>0</v>
          </cell>
        </row>
        <row r="1570">
          <cell r="A1570" t="str">
            <v>(T312K3)</v>
          </cell>
          <cell r="B1570">
            <v>312</v>
          </cell>
          <cell r="C1570" t="str">
            <v>KIWA 3</v>
          </cell>
          <cell r="D1570">
            <v>0</v>
          </cell>
          <cell r="E1570" t="str">
            <v>Photo</v>
          </cell>
          <cell r="F1570" t="str">
            <v>Taraud</v>
          </cell>
          <cell r="G1570" t="str">
            <v>M5 FIL RAP</v>
          </cell>
          <cell r="H1570">
            <v>0</v>
          </cell>
        </row>
        <row r="1571">
          <cell r="A1571" t="str">
            <v>(T312K4)</v>
          </cell>
          <cell r="B1571">
            <v>312</v>
          </cell>
          <cell r="C1571" t="str">
            <v>KIWA 4</v>
          </cell>
          <cell r="D1571">
            <v>312</v>
          </cell>
          <cell r="E1571" t="str">
            <v>Photo</v>
          </cell>
          <cell r="F1571" t="str">
            <v>Foret 3/4</v>
          </cell>
          <cell r="G1571" t="str">
            <v>5.00</v>
          </cell>
          <cell r="H1571" t="str">
            <v>EN COURS DE MONTAGE le 24/08/22</v>
          </cell>
        </row>
        <row r="1572">
          <cell r="A1572" t="str">
            <v>(T312MI)</v>
          </cell>
          <cell r="B1572">
            <v>312</v>
          </cell>
          <cell r="C1572" t="str">
            <v>MITSUI</v>
          </cell>
          <cell r="D1572">
            <v>0</v>
          </cell>
          <cell r="E1572" t="str">
            <v>Photo</v>
          </cell>
          <cell r="F1572" t="str">
            <v>Foret</v>
          </cell>
          <cell r="G1572" t="str">
            <v>4.20</v>
          </cell>
          <cell r="H1572">
            <v>0</v>
          </cell>
        </row>
        <row r="1573">
          <cell r="A1573" t="str">
            <v>(T313K1)</v>
          </cell>
          <cell r="B1573">
            <v>313</v>
          </cell>
          <cell r="C1573" t="str">
            <v>KIWA 1</v>
          </cell>
          <cell r="D1573">
            <v>0</v>
          </cell>
          <cell r="E1573" t="str">
            <v>Photo</v>
          </cell>
          <cell r="F1573" t="str">
            <v>Foret</v>
          </cell>
          <cell r="G1573" t="str">
            <v>16.50</v>
          </cell>
          <cell r="H1573">
            <v>0</v>
          </cell>
        </row>
        <row r="1574">
          <cell r="A1574" t="str">
            <v>(T313K2)</v>
          </cell>
          <cell r="B1574">
            <v>313</v>
          </cell>
          <cell r="C1574" t="str">
            <v>KIWA 2</v>
          </cell>
          <cell r="D1574">
            <v>0</v>
          </cell>
          <cell r="E1574" t="str">
            <v>Photo</v>
          </cell>
          <cell r="F1574" t="str">
            <v>Fraise torique</v>
          </cell>
          <cell r="G1574" t="str">
            <v>6.00</v>
          </cell>
          <cell r="H1574" t="str">
            <v>2</v>
          </cell>
        </row>
        <row r="1575">
          <cell r="A1575" t="str">
            <v>(T313K3)</v>
          </cell>
          <cell r="B1575">
            <v>313</v>
          </cell>
          <cell r="C1575" t="str">
            <v>KIWA 3</v>
          </cell>
          <cell r="D1575">
            <v>0</v>
          </cell>
          <cell r="E1575" t="str">
            <v>Photo</v>
          </cell>
          <cell r="F1575" t="str">
            <v>Fraise à chanfreiner</v>
          </cell>
          <cell r="G1575" t="str">
            <v>20.50</v>
          </cell>
          <cell r="H1575">
            <v>0</v>
          </cell>
        </row>
        <row r="1576">
          <cell r="A1576" t="str">
            <v>(T313K4)</v>
          </cell>
          <cell r="B1576">
            <v>313</v>
          </cell>
          <cell r="C1576" t="str">
            <v>KIWA 4</v>
          </cell>
          <cell r="D1576">
            <v>313</v>
          </cell>
          <cell r="E1576" t="str">
            <v>Photo</v>
          </cell>
          <cell r="F1576" t="str">
            <v>Foret</v>
          </cell>
          <cell r="G1576" t="str">
            <v>3.70</v>
          </cell>
          <cell r="H1576" t="str">
            <v>EN COURS DE MONTAGE le 24/08/22</v>
          </cell>
        </row>
        <row r="1577">
          <cell r="A1577" t="str">
            <v>(T313MI)</v>
          </cell>
          <cell r="B1577">
            <v>313</v>
          </cell>
          <cell r="C1577" t="str">
            <v>MITSUI</v>
          </cell>
          <cell r="D1577">
            <v>0</v>
          </cell>
          <cell r="E1577" t="str">
            <v>Photo</v>
          </cell>
          <cell r="F1577" t="str">
            <v>Taraud</v>
          </cell>
          <cell r="G1577" t="str">
            <v>M5X0.8</v>
          </cell>
          <cell r="H1577">
            <v>0</v>
          </cell>
        </row>
        <row r="1578">
          <cell r="A1578" t="str">
            <v>(T314K1)</v>
          </cell>
          <cell r="B1578">
            <v>314</v>
          </cell>
          <cell r="C1578" t="str">
            <v>KIWA 1</v>
          </cell>
          <cell r="D1578">
            <v>0</v>
          </cell>
          <cell r="E1578" t="str">
            <v>Photo</v>
          </cell>
          <cell r="F1578" t="str">
            <v>Fraise de finition</v>
          </cell>
          <cell r="G1578" t="str">
            <v>20.00</v>
          </cell>
          <cell r="H1578">
            <v>0</v>
          </cell>
        </row>
        <row r="1579">
          <cell r="A1579" t="str">
            <v>(T314K2)</v>
          </cell>
          <cell r="B1579">
            <v>314</v>
          </cell>
          <cell r="C1579" t="str">
            <v>KIWA 2</v>
          </cell>
          <cell r="D1579">
            <v>0</v>
          </cell>
          <cell r="E1579" t="str">
            <v>Photo</v>
          </cell>
          <cell r="F1579" t="str">
            <v>Fraise torique</v>
          </cell>
          <cell r="G1579" t="str">
            <v>12.00</v>
          </cell>
          <cell r="H1579" t="str">
            <v>3</v>
          </cell>
        </row>
        <row r="1580">
          <cell r="A1580" t="str">
            <v>(T314K3)</v>
          </cell>
          <cell r="B1580">
            <v>314</v>
          </cell>
          <cell r="C1580" t="str">
            <v>KIWA 3</v>
          </cell>
          <cell r="D1580">
            <v>0</v>
          </cell>
          <cell r="E1580" t="str">
            <v>Photo</v>
          </cell>
          <cell r="F1580" t="str">
            <v>Fraise 3 tailles</v>
          </cell>
          <cell r="G1580" t="str">
            <v>8.00</v>
          </cell>
          <cell r="H1580" t="str">
            <v>0.15</v>
          </cell>
        </row>
        <row r="1581">
          <cell r="A1581" t="str">
            <v>(T314K4)</v>
          </cell>
          <cell r="B1581">
            <v>314</v>
          </cell>
          <cell r="C1581" t="str">
            <v>KIWA 4</v>
          </cell>
          <cell r="D1581">
            <v>314</v>
          </cell>
          <cell r="E1581" t="str">
            <v>Photo</v>
          </cell>
          <cell r="F1581" t="str">
            <v>Foret</v>
          </cell>
          <cell r="G1581" t="str">
            <v>1.25</v>
          </cell>
          <cell r="H1581" t="str">
            <v>EN COURS DE MONTAGE le 24/08/22</v>
          </cell>
        </row>
        <row r="1582">
          <cell r="A1582" t="str">
            <v>(T314MI)</v>
          </cell>
          <cell r="B1582">
            <v>314</v>
          </cell>
          <cell r="C1582" t="str">
            <v>MITSUI</v>
          </cell>
          <cell r="D1582">
            <v>0</v>
          </cell>
          <cell r="E1582" t="str">
            <v>Photo</v>
          </cell>
          <cell r="F1582" t="str">
            <v>Fraise 3 tailles</v>
          </cell>
          <cell r="G1582" t="str">
            <v>34.70</v>
          </cell>
          <cell r="H1582">
            <v>0</v>
          </cell>
        </row>
        <row r="1583">
          <cell r="A1583" t="str">
            <v>(T315K1)</v>
          </cell>
          <cell r="B1583">
            <v>315</v>
          </cell>
          <cell r="C1583" t="str">
            <v>KIWA 1</v>
          </cell>
          <cell r="D1583">
            <v>0</v>
          </cell>
          <cell r="E1583" t="str">
            <v>Photo</v>
          </cell>
          <cell r="F1583" t="str">
            <v>Foret à pointer</v>
          </cell>
          <cell r="G1583" t="str">
            <v>16.00</v>
          </cell>
          <cell r="H1583">
            <v>0</v>
          </cell>
        </row>
        <row r="1584">
          <cell r="A1584" t="str">
            <v>(T315K2)</v>
          </cell>
          <cell r="B1584">
            <v>315</v>
          </cell>
          <cell r="C1584" t="str">
            <v>KIWA 2</v>
          </cell>
          <cell r="D1584">
            <v>0</v>
          </cell>
          <cell r="E1584" t="str">
            <v>Photo</v>
          </cell>
          <cell r="F1584" t="str">
            <v>Fraise sphérique</v>
          </cell>
          <cell r="G1584" t="str">
            <v>4.00</v>
          </cell>
          <cell r="H1584" t="str">
            <v>2</v>
          </cell>
        </row>
        <row r="1585">
          <cell r="A1585" t="str">
            <v>(T315K3)</v>
          </cell>
          <cell r="B1585">
            <v>315</v>
          </cell>
          <cell r="C1585" t="str">
            <v>KIWA 3</v>
          </cell>
          <cell r="D1585">
            <v>0</v>
          </cell>
          <cell r="E1585" t="str">
            <v>Photo</v>
          </cell>
          <cell r="F1585" t="str">
            <v>Foret</v>
          </cell>
          <cell r="G1585" t="str">
            <v>2.00</v>
          </cell>
          <cell r="H1585">
            <v>0</v>
          </cell>
        </row>
        <row r="1586">
          <cell r="A1586" t="str">
            <v>(T315MI)</v>
          </cell>
          <cell r="B1586">
            <v>315</v>
          </cell>
          <cell r="C1586" t="str">
            <v>MITSUI</v>
          </cell>
          <cell r="D1586">
            <v>0</v>
          </cell>
          <cell r="E1586" t="str">
            <v>Photo</v>
          </cell>
          <cell r="F1586" t="str">
            <v>Fraise torique</v>
          </cell>
          <cell r="G1586" t="str">
            <v>10.00</v>
          </cell>
          <cell r="H1586" t="str">
            <v>3.1</v>
          </cell>
        </row>
        <row r="1587">
          <cell r="A1587" t="str">
            <v>(T316K1)</v>
          </cell>
          <cell r="B1587">
            <v>316</v>
          </cell>
          <cell r="C1587" t="str">
            <v>KIWA 1</v>
          </cell>
          <cell r="D1587">
            <v>0</v>
          </cell>
          <cell r="E1587" t="str">
            <v>Photo</v>
          </cell>
          <cell r="F1587" t="str">
            <v>Fraise</v>
          </cell>
          <cell r="G1587" t="str">
            <v>14.00</v>
          </cell>
          <cell r="H1587">
            <v>0</v>
          </cell>
        </row>
        <row r="1588">
          <cell r="A1588" t="str">
            <v>(T316K2)</v>
          </cell>
          <cell r="B1588">
            <v>316</v>
          </cell>
          <cell r="C1588" t="str">
            <v>KIWA 2</v>
          </cell>
          <cell r="D1588">
            <v>0</v>
          </cell>
          <cell r="E1588" t="str">
            <v>Photo</v>
          </cell>
          <cell r="F1588" t="str">
            <v>Fraise 3 tailles</v>
          </cell>
          <cell r="G1588" t="str">
            <v>31.70</v>
          </cell>
          <cell r="H1588" t="str">
            <v>0.2</v>
          </cell>
        </row>
        <row r="1589">
          <cell r="A1589" t="str">
            <v>(T316K3)</v>
          </cell>
          <cell r="B1589">
            <v>316</v>
          </cell>
          <cell r="C1589" t="str">
            <v>KIWA 3</v>
          </cell>
          <cell r="D1589">
            <v>0</v>
          </cell>
          <cell r="E1589" t="str">
            <v>Photo</v>
          </cell>
          <cell r="F1589" t="str">
            <v>Taraud</v>
          </cell>
          <cell r="G1589" t="str">
            <v>1/16  12UNF</v>
          </cell>
          <cell r="H1589">
            <v>0</v>
          </cell>
        </row>
        <row r="1590">
          <cell r="A1590" t="str">
            <v>(T316MI)</v>
          </cell>
          <cell r="B1590">
            <v>316</v>
          </cell>
          <cell r="C1590" t="str">
            <v>MITSUI</v>
          </cell>
          <cell r="D1590">
            <v>0</v>
          </cell>
          <cell r="E1590" t="str">
            <v>Photo</v>
          </cell>
          <cell r="F1590" t="str">
            <v>Foret</v>
          </cell>
          <cell r="G1590" t="str">
            <v>11.00</v>
          </cell>
          <cell r="H1590">
            <v>0</v>
          </cell>
        </row>
        <row r="1591">
          <cell r="A1591" t="str">
            <v>(T317K1)</v>
          </cell>
          <cell r="B1591">
            <v>317</v>
          </cell>
          <cell r="C1591" t="str">
            <v>KIWA 1</v>
          </cell>
          <cell r="D1591">
            <v>0</v>
          </cell>
          <cell r="E1591" t="str">
            <v>Photo</v>
          </cell>
          <cell r="F1591" t="str">
            <v>Foret</v>
          </cell>
          <cell r="G1591" t="str">
            <v>2.00</v>
          </cell>
          <cell r="H1591">
            <v>0</v>
          </cell>
        </row>
        <row r="1592">
          <cell r="A1592" t="str">
            <v>(T317K2)</v>
          </cell>
          <cell r="B1592">
            <v>317</v>
          </cell>
          <cell r="C1592" t="str">
            <v>KIWA 2</v>
          </cell>
          <cell r="D1592">
            <v>0</v>
          </cell>
          <cell r="E1592" t="str">
            <v>Photo</v>
          </cell>
          <cell r="F1592" t="str">
            <v>Outil à lamer en tirant</v>
          </cell>
          <cell r="G1592" t="str">
            <v>8.3/15</v>
          </cell>
          <cell r="H1592">
            <v>0</v>
          </cell>
        </row>
        <row r="1593">
          <cell r="A1593" t="str">
            <v>(T317K3)</v>
          </cell>
          <cell r="B1593">
            <v>317</v>
          </cell>
          <cell r="C1593" t="str">
            <v>KIWA 3</v>
          </cell>
          <cell r="D1593">
            <v>0</v>
          </cell>
          <cell r="E1593" t="str">
            <v>Photo</v>
          </cell>
          <cell r="F1593" t="str">
            <v>Fraise 3 tailles</v>
          </cell>
          <cell r="G1593" t="str">
            <v>63.00</v>
          </cell>
          <cell r="H1593" t="str">
            <v>3</v>
          </cell>
        </row>
        <row r="1594">
          <cell r="A1594" t="str">
            <v>(T317MI)</v>
          </cell>
          <cell r="B1594">
            <v>317</v>
          </cell>
          <cell r="C1594" t="str">
            <v>MITSUI</v>
          </cell>
          <cell r="D1594">
            <v>0</v>
          </cell>
          <cell r="E1594" t="str">
            <v>Photo</v>
          </cell>
          <cell r="F1594" t="str">
            <v>Outil special</v>
          </cell>
          <cell r="G1594" t="str">
            <v>14.00</v>
          </cell>
          <cell r="H1594">
            <v>0</v>
          </cell>
        </row>
        <row r="1595">
          <cell r="A1595" t="str">
            <v>(T318K1)</v>
          </cell>
          <cell r="B1595">
            <v>318</v>
          </cell>
          <cell r="C1595" t="str">
            <v>KIWA 1</v>
          </cell>
          <cell r="D1595">
            <v>0</v>
          </cell>
          <cell r="E1595" t="str">
            <v>Photo</v>
          </cell>
          <cell r="F1595" t="str">
            <v>Fraise à chanfreiner</v>
          </cell>
          <cell r="G1595" t="str">
            <v>10.00</v>
          </cell>
          <cell r="H1595">
            <v>0</v>
          </cell>
        </row>
        <row r="1596">
          <cell r="A1596" t="str">
            <v>(T318K2)</v>
          </cell>
          <cell r="B1596">
            <v>318</v>
          </cell>
          <cell r="C1596" t="str">
            <v>KIWA 2</v>
          </cell>
          <cell r="D1596">
            <v>0</v>
          </cell>
          <cell r="E1596" t="str">
            <v>Photo</v>
          </cell>
          <cell r="F1596" t="str">
            <v>Foret</v>
          </cell>
          <cell r="G1596" t="str">
            <v>2.00</v>
          </cell>
          <cell r="H1596">
            <v>0</v>
          </cell>
        </row>
        <row r="1597">
          <cell r="A1597" t="str">
            <v>(T318K3)</v>
          </cell>
          <cell r="B1597">
            <v>318</v>
          </cell>
          <cell r="C1597" t="str">
            <v>KIWA 3</v>
          </cell>
          <cell r="D1597">
            <v>0</v>
          </cell>
          <cell r="E1597" t="str">
            <v>Photo</v>
          </cell>
          <cell r="F1597" t="str">
            <v>Taraud</v>
          </cell>
          <cell r="G1597" t="str">
            <v>M23X150</v>
          </cell>
          <cell r="H1597">
            <v>0</v>
          </cell>
        </row>
        <row r="1598">
          <cell r="A1598" t="str">
            <v>(T318MI)</v>
          </cell>
          <cell r="B1598">
            <v>318</v>
          </cell>
          <cell r="C1598" t="str">
            <v>MITSUI</v>
          </cell>
          <cell r="D1598">
            <v>0</v>
          </cell>
          <cell r="E1598" t="str">
            <v>Photo</v>
          </cell>
          <cell r="F1598" t="str">
            <v>Foret</v>
          </cell>
          <cell r="G1598" t="str">
            <v>12.00</v>
          </cell>
          <cell r="H1598">
            <v>0</v>
          </cell>
        </row>
        <row r="1599">
          <cell r="A1599" t="str">
            <v>(T319K1)</v>
          </cell>
          <cell r="B1599">
            <v>319</v>
          </cell>
          <cell r="C1599" t="str">
            <v>KIWA 1</v>
          </cell>
          <cell r="D1599">
            <v>999</v>
          </cell>
          <cell r="E1599" t="str">
            <v>Photo</v>
          </cell>
          <cell r="F1599" t="str">
            <v>Taraud</v>
          </cell>
          <cell r="G1599" t="str">
            <v>M8X125</v>
          </cell>
          <cell r="H1599">
            <v>0</v>
          </cell>
        </row>
        <row r="1600">
          <cell r="A1600" t="str">
            <v>(T319K2)</v>
          </cell>
          <cell r="B1600">
            <v>319</v>
          </cell>
          <cell r="C1600" t="str">
            <v>KIWA 2</v>
          </cell>
          <cell r="D1600">
            <v>0</v>
          </cell>
          <cell r="E1600" t="str">
            <v>Photo</v>
          </cell>
          <cell r="F1600" t="str">
            <v>Foret</v>
          </cell>
          <cell r="G1600" t="str">
            <v>4.20</v>
          </cell>
          <cell r="H1600">
            <v>0</v>
          </cell>
        </row>
        <row r="1601">
          <cell r="A1601" t="str">
            <v>(T319K3)</v>
          </cell>
          <cell r="B1601">
            <v>319</v>
          </cell>
          <cell r="C1601" t="str">
            <v>KIWA 3</v>
          </cell>
          <cell r="D1601">
            <v>0</v>
          </cell>
          <cell r="E1601" t="str">
            <v>Photo</v>
          </cell>
          <cell r="F1601" t="str">
            <v>Fraise sphérique</v>
          </cell>
          <cell r="G1601" t="str">
            <v>10.00</v>
          </cell>
          <cell r="H1601" t="str">
            <v>5</v>
          </cell>
        </row>
        <row r="1602">
          <cell r="A1602" t="str">
            <v>(T319MI)</v>
          </cell>
          <cell r="B1602">
            <v>319</v>
          </cell>
          <cell r="C1602" t="str">
            <v>MITSUI</v>
          </cell>
          <cell r="D1602">
            <v>0</v>
          </cell>
          <cell r="E1602" t="str">
            <v>Photo</v>
          </cell>
          <cell r="F1602" t="str">
            <v>Fraise torique</v>
          </cell>
          <cell r="G1602" t="str">
            <v>6.00</v>
          </cell>
          <cell r="H1602" t="str">
            <v>1</v>
          </cell>
        </row>
        <row r="1603">
          <cell r="A1603" t="str">
            <v>(T320K1)</v>
          </cell>
          <cell r="B1603">
            <v>320</v>
          </cell>
          <cell r="C1603" t="str">
            <v>KIWA 1</v>
          </cell>
          <cell r="D1603">
            <v>296</v>
          </cell>
          <cell r="E1603" t="str">
            <v>Photo</v>
          </cell>
          <cell r="F1603" t="str">
            <v>Tête à alèser</v>
          </cell>
          <cell r="G1603" t="str">
            <v>20.00</v>
          </cell>
          <cell r="H1603" t="str">
            <v>0.2</v>
          </cell>
        </row>
        <row r="1604">
          <cell r="A1604" t="str">
            <v>(T320K2)</v>
          </cell>
          <cell r="B1604">
            <v>320</v>
          </cell>
          <cell r="C1604" t="str">
            <v>KIWA 2</v>
          </cell>
          <cell r="D1604">
            <v>0</v>
          </cell>
          <cell r="E1604" t="str">
            <v>Photo</v>
          </cell>
          <cell r="F1604" t="str">
            <v>Fraise torique</v>
          </cell>
          <cell r="G1604" t="str">
            <v>8.00</v>
          </cell>
          <cell r="H1604" t="str">
            <v>1.5</v>
          </cell>
        </row>
        <row r="1605">
          <cell r="A1605" t="str">
            <v>(T320K3)</v>
          </cell>
          <cell r="B1605">
            <v>320</v>
          </cell>
          <cell r="C1605" t="str">
            <v>KIWA 3</v>
          </cell>
          <cell r="D1605">
            <v>0</v>
          </cell>
          <cell r="E1605" t="str">
            <v>Photo</v>
          </cell>
          <cell r="F1605" t="str">
            <v>Fraise 3 tailles</v>
          </cell>
          <cell r="G1605" t="str">
            <v>100.00</v>
          </cell>
          <cell r="H1605" t="str">
            <v>5</v>
          </cell>
        </row>
        <row r="1606">
          <cell r="A1606" t="str">
            <v>(T320MI)</v>
          </cell>
          <cell r="B1606">
            <v>320</v>
          </cell>
          <cell r="C1606" t="str">
            <v>MITSUI</v>
          </cell>
          <cell r="D1606">
            <v>0</v>
          </cell>
          <cell r="E1606" t="str">
            <v>Photo</v>
          </cell>
          <cell r="F1606" t="str">
            <v>Fraise torique</v>
          </cell>
          <cell r="G1606" t="str">
            <v>16.00</v>
          </cell>
          <cell r="H1606" t="str">
            <v>4</v>
          </cell>
        </row>
        <row r="1607">
          <cell r="A1607" t="str">
            <v>(T321K1)</v>
          </cell>
          <cell r="B1607">
            <v>321</v>
          </cell>
          <cell r="C1607" t="str">
            <v>KIWA 1</v>
          </cell>
          <cell r="D1607">
            <v>0</v>
          </cell>
          <cell r="E1607" t="str">
            <v>Photo</v>
          </cell>
          <cell r="F1607" t="str">
            <v>Tourteau Alu</v>
          </cell>
          <cell r="G1607" t="str">
            <v>50.00</v>
          </cell>
          <cell r="H1607" t="str">
            <v>3</v>
          </cell>
        </row>
        <row r="1608">
          <cell r="A1608" t="str">
            <v>(T321K2)</v>
          </cell>
          <cell r="B1608">
            <v>321</v>
          </cell>
          <cell r="C1608" t="str">
            <v>KIWA 2</v>
          </cell>
          <cell r="D1608">
            <v>0</v>
          </cell>
          <cell r="E1608" t="str">
            <v>Photo</v>
          </cell>
          <cell r="F1608" t="str">
            <v>Foret</v>
          </cell>
          <cell r="G1608" t="str">
            <v>12.00</v>
          </cell>
          <cell r="H1608">
            <v>0</v>
          </cell>
        </row>
        <row r="1609">
          <cell r="A1609" t="str">
            <v>(T321K3)</v>
          </cell>
          <cell r="B1609">
            <v>321</v>
          </cell>
          <cell r="C1609" t="str">
            <v>KIWA 3</v>
          </cell>
          <cell r="D1609">
            <v>0</v>
          </cell>
          <cell r="E1609" t="str">
            <v>Photo</v>
          </cell>
          <cell r="F1609" t="str">
            <v>Fraise 3 tailles</v>
          </cell>
          <cell r="G1609" t="str">
            <v>100.00</v>
          </cell>
          <cell r="H1609" t="str">
            <v>1</v>
          </cell>
        </row>
        <row r="1610">
          <cell r="A1610" t="str">
            <v>(T321MI)</v>
          </cell>
          <cell r="B1610">
            <v>321</v>
          </cell>
          <cell r="C1610" t="str">
            <v>MITSUI</v>
          </cell>
          <cell r="D1610">
            <v>0</v>
          </cell>
          <cell r="E1610" t="str">
            <v>Photo</v>
          </cell>
          <cell r="F1610" t="str">
            <v>Fraise 3 tailles</v>
          </cell>
          <cell r="G1610" t="str">
            <v>27.70</v>
          </cell>
          <cell r="H1610">
            <v>0</v>
          </cell>
        </row>
        <row r="1611">
          <cell r="A1611" t="str">
            <v>(T322K1)</v>
          </cell>
          <cell r="B1611">
            <v>322</v>
          </cell>
          <cell r="C1611" t="str">
            <v>KIWA 1</v>
          </cell>
          <cell r="D1611">
            <v>0</v>
          </cell>
          <cell r="E1611" t="str">
            <v>Photo</v>
          </cell>
          <cell r="F1611" t="str">
            <v>Fraise torique</v>
          </cell>
          <cell r="G1611" t="str">
            <v>10.00</v>
          </cell>
          <cell r="H1611" t="str">
            <v>3.1</v>
          </cell>
        </row>
        <row r="1612">
          <cell r="A1612" t="str">
            <v>(T322K2)</v>
          </cell>
          <cell r="B1612">
            <v>322</v>
          </cell>
          <cell r="C1612" t="str">
            <v>KIWA 2</v>
          </cell>
          <cell r="D1612">
            <v>0</v>
          </cell>
          <cell r="E1612" t="str">
            <v>Photo</v>
          </cell>
          <cell r="F1612" t="str">
            <v>Foret</v>
          </cell>
          <cell r="G1612" t="str">
            <v>2.00</v>
          </cell>
          <cell r="H1612">
            <v>0</v>
          </cell>
        </row>
        <row r="1613">
          <cell r="A1613" t="str">
            <v>(T322K3)</v>
          </cell>
          <cell r="B1613">
            <v>322</v>
          </cell>
          <cell r="C1613" t="str">
            <v>KIWA 3</v>
          </cell>
          <cell r="D1613">
            <v>0</v>
          </cell>
          <cell r="E1613" t="str">
            <v>Photo</v>
          </cell>
          <cell r="F1613" t="str">
            <v>Fraise</v>
          </cell>
          <cell r="G1613" t="str">
            <v>8.00</v>
          </cell>
          <cell r="H1613">
            <v>0</v>
          </cell>
        </row>
        <row r="1614">
          <cell r="A1614" t="str">
            <v>(T322MI)</v>
          </cell>
          <cell r="B1614">
            <v>322</v>
          </cell>
          <cell r="C1614" t="str">
            <v>MITSUI</v>
          </cell>
          <cell r="D1614">
            <v>0</v>
          </cell>
          <cell r="E1614" t="str">
            <v>Photo</v>
          </cell>
          <cell r="F1614" t="str">
            <v>Fraise</v>
          </cell>
          <cell r="G1614" t="str">
            <v>8.00</v>
          </cell>
          <cell r="H1614">
            <v>0</v>
          </cell>
        </row>
        <row r="1615">
          <cell r="A1615" t="str">
            <v>(T323K1)</v>
          </cell>
          <cell r="B1615">
            <v>323</v>
          </cell>
          <cell r="C1615" t="str">
            <v>KIWA 1</v>
          </cell>
          <cell r="D1615">
            <v>0</v>
          </cell>
          <cell r="E1615" t="str">
            <v>Photo</v>
          </cell>
          <cell r="F1615" t="str">
            <v>Foret</v>
          </cell>
          <cell r="G1615" t="str">
            <v>1.25</v>
          </cell>
          <cell r="H1615">
            <v>0</v>
          </cell>
        </row>
        <row r="1616">
          <cell r="A1616" t="str">
            <v>(T323K2)</v>
          </cell>
          <cell r="B1616">
            <v>323</v>
          </cell>
          <cell r="C1616" t="str">
            <v>KIWA 2</v>
          </cell>
          <cell r="D1616">
            <v>0</v>
          </cell>
          <cell r="E1616" t="str">
            <v>Photo</v>
          </cell>
          <cell r="F1616" t="str">
            <v>Fraise</v>
          </cell>
          <cell r="G1616" t="str">
            <v>4.00</v>
          </cell>
          <cell r="H1616">
            <v>0</v>
          </cell>
        </row>
        <row r="1617">
          <cell r="A1617" t="str">
            <v>(T323K3)</v>
          </cell>
          <cell r="B1617">
            <v>323</v>
          </cell>
          <cell r="C1617" t="str">
            <v>KIWA 3</v>
          </cell>
          <cell r="D1617">
            <v>0</v>
          </cell>
          <cell r="E1617" t="str">
            <v>Photo</v>
          </cell>
          <cell r="F1617" t="str">
            <v>Fraise</v>
          </cell>
          <cell r="G1617" t="str">
            <v>2.00</v>
          </cell>
          <cell r="H1617">
            <v>0</v>
          </cell>
        </row>
        <row r="1618">
          <cell r="A1618" t="str">
            <v>(T323MI)</v>
          </cell>
          <cell r="B1618">
            <v>323</v>
          </cell>
          <cell r="C1618" t="str">
            <v>MITSUI</v>
          </cell>
          <cell r="D1618">
            <v>0</v>
          </cell>
          <cell r="E1618" t="str">
            <v>Photo</v>
          </cell>
          <cell r="F1618" t="str">
            <v>Foret</v>
          </cell>
          <cell r="G1618" t="str">
            <v>0.75</v>
          </cell>
          <cell r="H1618">
            <v>0</v>
          </cell>
        </row>
        <row r="1619">
          <cell r="A1619" t="str">
            <v>(T324K1)</v>
          </cell>
          <cell r="B1619">
            <v>324</v>
          </cell>
          <cell r="C1619" t="str">
            <v>KIWA 1</v>
          </cell>
          <cell r="D1619">
            <v>0</v>
          </cell>
          <cell r="E1619" t="str">
            <v>Photo</v>
          </cell>
          <cell r="F1619" t="str">
            <v>Tête à alèser</v>
          </cell>
          <cell r="G1619" t="str">
            <v>68.00</v>
          </cell>
          <cell r="H1619">
            <v>0</v>
          </cell>
        </row>
        <row r="1620">
          <cell r="A1620" t="str">
            <v>(T325K1)</v>
          </cell>
          <cell r="B1620">
            <v>325</v>
          </cell>
          <cell r="C1620" t="str">
            <v>KIWA 1</v>
          </cell>
          <cell r="D1620">
            <v>0</v>
          </cell>
          <cell r="E1620" t="str">
            <v>Photo</v>
          </cell>
          <cell r="F1620" t="str">
            <v>Foret</v>
          </cell>
          <cell r="G1620" t="str">
            <v>7.00</v>
          </cell>
          <cell r="H1620">
            <v>0</v>
          </cell>
        </row>
        <row r="1621">
          <cell r="A1621" t="str">
            <v>(T324K2)</v>
          </cell>
          <cell r="B1621">
            <v>324</v>
          </cell>
          <cell r="C1621" t="str">
            <v>KIWA 2</v>
          </cell>
          <cell r="D1621">
            <v>0</v>
          </cell>
          <cell r="E1621" t="str">
            <v>Photo</v>
          </cell>
          <cell r="F1621" t="str">
            <v>Foret</v>
          </cell>
          <cell r="G1621" t="str">
            <v>4.00</v>
          </cell>
          <cell r="H1621">
            <v>0</v>
          </cell>
        </row>
        <row r="1622">
          <cell r="A1622" t="str">
            <v>(T324K3)</v>
          </cell>
          <cell r="B1622">
            <v>324</v>
          </cell>
          <cell r="C1622" t="str">
            <v>KIWA 3</v>
          </cell>
          <cell r="D1622">
            <v>0</v>
          </cell>
          <cell r="E1622" t="str">
            <v>Photo</v>
          </cell>
          <cell r="F1622" t="str">
            <v>Fraise</v>
          </cell>
          <cell r="G1622" t="str">
            <v>48.00</v>
          </cell>
          <cell r="H1622">
            <v>0</v>
          </cell>
        </row>
        <row r="1623">
          <cell r="A1623" t="str">
            <v>(T324MI)</v>
          </cell>
          <cell r="B1623">
            <v>324</v>
          </cell>
          <cell r="C1623" t="str">
            <v>MITSUI</v>
          </cell>
          <cell r="D1623">
            <v>0</v>
          </cell>
          <cell r="E1623" t="str">
            <v>Photo</v>
          </cell>
          <cell r="F1623" t="str">
            <v>Foret aléseur</v>
          </cell>
          <cell r="G1623" t="str">
            <v>20.00</v>
          </cell>
          <cell r="H1623">
            <v>0</v>
          </cell>
        </row>
        <row r="1624">
          <cell r="A1624" t="str">
            <v>(T326K1)</v>
          </cell>
          <cell r="B1624">
            <v>326</v>
          </cell>
          <cell r="C1624" t="str">
            <v>KIWA 1</v>
          </cell>
          <cell r="D1624">
            <v>178</v>
          </cell>
          <cell r="E1624" t="str">
            <v>Photo</v>
          </cell>
          <cell r="F1624" t="str">
            <v>Foret Etagé</v>
          </cell>
          <cell r="G1624" t="str">
            <v>5/8/12</v>
          </cell>
          <cell r="H1624">
            <v>0</v>
          </cell>
        </row>
        <row r="1625">
          <cell r="A1625" t="str">
            <v>(T325K2)</v>
          </cell>
          <cell r="B1625">
            <v>325</v>
          </cell>
          <cell r="C1625" t="str">
            <v>KIWA 2</v>
          </cell>
          <cell r="D1625">
            <v>0</v>
          </cell>
          <cell r="E1625" t="str">
            <v>Photo</v>
          </cell>
          <cell r="F1625" t="str">
            <v>Foret</v>
          </cell>
          <cell r="G1625" t="str">
            <v>4.00</v>
          </cell>
          <cell r="H1625">
            <v>0</v>
          </cell>
        </row>
        <row r="1626">
          <cell r="A1626" t="str">
            <v>(T325K3)</v>
          </cell>
          <cell r="B1626">
            <v>325</v>
          </cell>
          <cell r="C1626" t="str">
            <v>KIWA 3</v>
          </cell>
          <cell r="D1626">
            <v>0</v>
          </cell>
          <cell r="E1626" t="str">
            <v>Photo</v>
          </cell>
          <cell r="F1626" t="str">
            <v>Foret à pointer</v>
          </cell>
          <cell r="G1626" t="str">
            <v>16.00</v>
          </cell>
          <cell r="H1626">
            <v>0</v>
          </cell>
        </row>
        <row r="1627">
          <cell r="A1627" t="str">
            <v>(T325MI)</v>
          </cell>
          <cell r="B1627">
            <v>325</v>
          </cell>
          <cell r="C1627" t="str">
            <v>MITSUI</v>
          </cell>
          <cell r="D1627">
            <v>0</v>
          </cell>
          <cell r="E1627" t="str">
            <v>Photo</v>
          </cell>
          <cell r="F1627" t="str">
            <v>Foret</v>
          </cell>
          <cell r="G1627" t="str">
            <v>14.00</v>
          </cell>
          <cell r="H1627">
            <v>0</v>
          </cell>
        </row>
        <row r="1628">
          <cell r="A1628" t="str">
            <v>(T327K1)</v>
          </cell>
          <cell r="B1628">
            <v>327</v>
          </cell>
          <cell r="C1628" t="str">
            <v>KIWA 1</v>
          </cell>
          <cell r="D1628">
            <v>0</v>
          </cell>
          <cell r="E1628" t="str">
            <v>Photo</v>
          </cell>
          <cell r="F1628" t="str">
            <v>Fraise 3 tailles</v>
          </cell>
          <cell r="G1628" t="str">
            <v>9.70</v>
          </cell>
          <cell r="H1628">
            <v>0</v>
          </cell>
        </row>
        <row r="1629">
          <cell r="A1629" t="str">
            <v>(T326K2)</v>
          </cell>
          <cell r="B1629">
            <v>326</v>
          </cell>
          <cell r="C1629" t="str">
            <v>KIWA 2</v>
          </cell>
          <cell r="D1629">
            <v>0</v>
          </cell>
          <cell r="E1629" t="str">
            <v>Photo</v>
          </cell>
          <cell r="F1629" t="str">
            <v>Foret</v>
          </cell>
          <cell r="G1629" t="str">
            <v>4.00</v>
          </cell>
          <cell r="H1629">
            <v>0</v>
          </cell>
        </row>
        <row r="1630">
          <cell r="A1630" t="str">
            <v>(T326K3)</v>
          </cell>
          <cell r="B1630">
            <v>326</v>
          </cell>
          <cell r="C1630" t="str">
            <v>KIWA 3</v>
          </cell>
          <cell r="D1630">
            <v>0</v>
          </cell>
          <cell r="E1630" t="str">
            <v>Photo</v>
          </cell>
          <cell r="F1630" t="str">
            <v>Fraise torique</v>
          </cell>
          <cell r="G1630" t="str">
            <v>16.00</v>
          </cell>
          <cell r="H1630" t="str">
            <v>1.5</v>
          </cell>
        </row>
        <row r="1631">
          <cell r="A1631" t="str">
            <v>(T326MI)</v>
          </cell>
          <cell r="B1631">
            <v>326</v>
          </cell>
          <cell r="C1631" t="str">
            <v>MITSUI</v>
          </cell>
          <cell r="D1631">
            <v>0</v>
          </cell>
          <cell r="E1631" t="str">
            <v>Photo</v>
          </cell>
          <cell r="F1631" t="str">
            <v>Alésoir</v>
          </cell>
          <cell r="G1631" t="str">
            <v>9.00</v>
          </cell>
          <cell r="H1631">
            <v>0</v>
          </cell>
        </row>
        <row r="1632">
          <cell r="A1632" t="str">
            <v>(T328K1)</v>
          </cell>
          <cell r="B1632">
            <v>328</v>
          </cell>
          <cell r="C1632" t="str">
            <v>KIWA 1</v>
          </cell>
          <cell r="D1632">
            <v>0</v>
          </cell>
          <cell r="E1632" t="str">
            <v>Photo</v>
          </cell>
          <cell r="F1632" t="str">
            <v>Foret</v>
          </cell>
          <cell r="G1632" t="str">
            <v>12.50</v>
          </cell>
          <cell r="H1632">
            <v>0</v>
          </cell>
        </row>
        <row r="1633">
          <cell r="A1633" t="str">
            <v>(T327K2)</v>
          </cell>
          <cell r="B1633">
            <v>327</v>
          </cell>
          <cell r="C1633" t="str">
            <v>KIWA 2</v>
          </cell>
          <cell r="D1633">
            <v>178</v>
          </cell>
          <cell r="E1633" t="str">
            <v>Photo</v>
          </cell>
          <cell r="F1633" t="str">
            <v>Foret Etagé</v>
          </cell>
          <cell r="G1633" t="str">
            <v>5/8/12</v>
          </cell>
          <cell r="H1633">
            <v>0</v>
          </cell>
        </row>
        <row r="1634">
          <cell r="A1634" t="str">
            <v>(T327K3)</v>
          </cell>
          <cell r="B1634">
            <v>327</v>
          </cell>
          <cell r="C1634" t="str">
            <v>KIWA 3</v>
          </cell>
          <cell r="D1634">
            <v>0</v>
          </cell>
          <cell r="E1634" t="str">
            <v>Photo</v>
          </cell>
          <cell r="F1634" t="str">
            <v>Foret</v>
          </cell>
          <cell r="G1634" t="str">
            <v>8.20</v>
          </cell>
          <cell r="H1634">
            <v>0</v>
          </cell>
        </row>
        <row r="1635">
          <cell r="A1635" t="str">
            <v>(T327MI)</v>
          </cell>
          <cell r="B1635">
            <v>327</v>
          </cell>
          <cell r="C1635" t="str">
            <v>MITSUI</v>
          </cell>
          <cell r="D1635">
            <v>0</v>
          </cell>
          <cell r="E1635" t="str">
            <v>Photo</v>
          </cell>
          <cell r="F1635" t="str">
            <v>Foret</v>
          </cell>
          <cell r="G1635" t="str">
            <v>6.70</v>
          </cell>
          <cell r="H1635">
            <v>0</v>
          </cell>
        </row>
        <row r="1636">
          <cell r="A1636" t="str">
            <v>(T329K1)</v>
          </cell>
          <cell r="B1636">
            <v>329</v>
          </cell>
          <cell r="C1636" t="str">
            <v>KIWA 1</v>
          </cell>
          <cell r="D1636">
            <v>0</v>
          </cell>
          <cell r="E1636" t="str">
            <v>Photo</v>
          </cell>
          <cell r="F1636" t="str">
            <v>Fraise torique</v>
          </cell>
          <cell r="G1636" t="str">
            <v>16.00</v>
          </cell>
          <cell r="H1636" t="str">
            <v>1</v>
          </cell>
        </row>
        <row r="1637">
          <cell r="A1637" t="str">
            <v>(T328K2)</v>
          </cell>
          <cell r="B1637">
            <v>328</v>
          </cell>
          <cell r="C1637" t="str">
            <v>KIWA 2</v>
          </cell>
          <cell r="D1637">
            <v>0</v>
          </cell>
          <cell r="E1637" t="str">
            <v>Photo</v>
          </cell>
          <cell r="F1637" t="str">
            <v>Fraise torique</v>
          </cell>
          <cell r="G1637" t="str">
            <v>16.00</v>
          </cell>
          <cell r="H1637" t="str">
            <v>4</v>
          </cell>
        </row>
        <row r="1638">
          <cell r="A1638" t="str">
            <v>(T328K3)</v>
          </cell>
          <cell r="B1638">
            <v>328</v>
          </cell>
          <cell r="C1638" t="str">
            <v>KIWA 3</v>
          </cell>
          <cell r="D1638">
            <v>0</v>
          </cell>
          <cell r="E1638" t="str">
            <v>Photo</v>
          </cell>
          <cell r="F1638" t="str">
            <v>Tête à alèser</v>
          </cell>
          <cell r="G1638" t="str">
            <v>116.00</v>
          </cell>
          <cell r="H1638">
            <v>0</v>
          </cell>
        </row>
        <row r="1639">
          <cell r="A1639" t="str">
            <v>(T328MI)</v>
          </cell>
          <cell r="B1639">
            <v>328</v>
          </cell>
          <cell r="C1639" t="str">
            <v>MITSUI</v>
          </cell>
          <cell r="D1639">
            <v>0</v>
          </cell>
          <cell r="E1639" t="str">
            <v>Photo</v>
          </cell>
          <cell r="F1639" t="str">
            <v>Fraise 3 tailles</v>
          </cell>
          <cell r="G1639" t="str">
            <v>22.50</v>
          </cell>
          <cell r="H1639">
            <v>0</v>
          </cell>
        </row>
        <row r="1640">
          <cell r="A1640" t="str">
            <v>(T330K1)</v>
          </cell>
          <cell r="B1640">
            <v>330</v>
          </cell>
          <cell r="C1640" t="str">
            <v>KIWA 1</v>
          </cell>
          <cell r="D1640">
            <v>0</v>
          </cell>
          <cell r="E1640" t="str">
            <v>Photo</v>
          </cell>
          <cell r="F1640" t="str">
            <v>Fraise</v>
          </cell>
          <cell r="G1640" t="str">
            <v>2.00</v>
          </cell>
          <cell r="H1640">
            <v>0</v>
          </cell>
        </row>
        <row r="1641">
          <cell r="A1641" t="str">
            <v>(T329K2)</v>
          </cell>
          <cell r="B1641">
            <v>329</v>
          </cell>
          <cell r="C1641" t="str">
            <v>KIWA 2</v>
          </cell>
          <cell r="D1641">
            <v>0</v>
          </cell>
          <cell r="E1641" t="str">
            <v>Photo</v>
          </cell>
          <cell r="F1641" t="str">
            <v>Outil à lamer en tirant</v>
          </cell>
          <cell r="G1641" t="str">
            <v>10.2/18.2</v>
          </cell>
          <cell r="H1641">
            <v>0</v>
          </cell>
        </row>
        <row r="1642">
          <cell r="A1642" t="str">
            <v>(T329K3)</v>
          </cell>
          <cell r="B1642">
            <v>329</v>
          </cell>
          <cell r="C1642" t="str">
            <v>KIWA 3</v>
          </cell>
          <cell r="D1642">
            <v>0</v>
          </cell>
          <cell r="E1642" t="str">
            <v>Photo</v>
          </cell>
          <cell r="F1642" t="str">
            <v>Fraise à chanfreiner</v>
          </cell>
          <cell r="G1642" t="str">
            <v>21.70</v>
          </cell>
          <cell r="H1642">
            <v>0</v>
          </cell>
        </row>
        <row r="1643">
          <cell r="A1643" t="str">
            <v>(T329MI)</v>
          </cell>
          <cell r="B1643">
            <v>329</v>
          </cell>
          <cell r="C1643" t="str">
            <v>MITSUI</v>
          </cell>
          <cell r="D1643">
            <v>0</v>
          </cell>
          <cell r="E1643" t="str">
            <v>Photo</v>
          </cell>
          <cell r="F1643" t="str">
            <v>Fraise</v>
          </cell>
          <cell r="G1643" t="str">
            <v>10.00</v>
          </cell>
          <cell r="H1643">
            <v>0</v>
          </cell>
        </row>
        <row r="1644">
          <cell r="A1644" t="str">
            <v>(T331K1)</v>
          </cell>
          <cell r="B1644">
            <v>331</v>
          </cell>
          <cell r="C1644" t="str">
            <v>KIWA 1</v>
          </cell>
          <cell r="D1644">
            <v>0</v>
          </cell>
          <cell r="E1644" t="str">
            <v>Photo</v>
          </cell>
          <cell r="F1644" t="str">
            <v>Fraise 3 tailles</v>
          </cell>
          <cell r="G1644" t="str">
            <v>63.00</v>
          </cell>
          <cell r="H1644" t="str">
            <v>0.15</v>
          </cell>
        </row>
        <row r="1645">
          <cell r="A1645" t="str">
            <v>(T330K2)</v>
          </cell>
          <cell r="B1645">
            <v>330</v>
          </cell>
          <cell r="C1645" t="str">
            <v>KIWA 2</v>
          </cell>
          <cell r="D1645">
            <v>0</v>
          </cell>
          <cell r="E1645" t="str">
            <v>Photo</v>
          </cell>
          <cell r="F1645" t="str">
            <v>Taraud</v>
          </cell>
          <cell r="G1645" t="str">
            <v>M5X0.8</v>
          </cell>
          <cell r="H1645">
            <v>0</v>
          </cell>
        </row>
        <row r="1646">
          <cell r="A1646" t="str">
            <v>(T330K3)</v>
          </cell>
          <cell r="B1646">
            <v>330</v>
          </cell>
          <cell r="C1646" t="str">
            <v>KIWA 3</v>
          </cell>
          <cell r="D1646">
            <v>0</v>
          </cell>
          <cell r="E1646" t="str">
            <v>Photo</v>
          </cell>
          <cell r="F1646" t="str">
            <v>Tête d'ébauche</v>
          </cell>
          <cell r="G1646" t="str">
            <v>61.70</v>
          </cell>
          <cell r="H1646">
            <v>0</v>
          </cell>
        </row>
        <row r="1647">
          <cell r="A1647" t="str">
            <v>(T330MI)</v>
          </cell>
          <cell r="B1647">
            <v>330</v>
          </cell>
          <cell r="C1647" t="str">
            <v>MITSUI</v>
          </cell>
          <cell r="D1647">
            <v>0</v>
          </cell>
          <cell r="E1647" t="str">
            <v>Photo</v>
          </cell>
          <cell r="F1647" t="str">
            <v>Foret Etagé</v>
          </cell>
          <cell r="G1647" t="str">
            <v>5/8/12</v>
          </cell>
          <cell r="H1647">
            <v>0</v>
          </cell>
        </row>
        <row r="1648">
          <cell r="A1648" t="str">
            <v>(T332K1)</v>
          </cell>
          <cell r="B1648">
            <v>332</v>
          </cell>
          <cell r="C1648" t="str">
            <v>KIWA 1</v>
          </cell>
          <cell r="D1648">
            <v>0</v>
          </cell>
          <cell r="E1648" t="str">
            <v>Photo</v>
          </cell>
          <cell r="F1648" t="str">
            <v>Fraise</v>
          </cell>
          <cell r="G1648" t="str">
            <v>12.00</v>
          </cell>
          <cell r="H1648">
            <v>0</v>
          </cell>
        </row>
        <row r="1649">
          <cell r="A1649" t="str">
            <v>(T331K2)</v>
          </cell>
          <cell r="B1649">
            <v>331</v>
          </cell>
          <cell r="C1649" t="str">
            <v>KIWA 2</v>
          </cell>
          <cell r="D1649">
            <v>0</v>
          </cell>
          <cell r="E1649" t="str">
            <v>Photo</v>
          </cell>
          <cell r="F1649" t="str">
            <v>Fraise torique</v>
          </cell>
          <cell r="G1649" t="str">
            <v>5.00</v>
          </cell>
          <cell r="H1649" t="str">
            <v>1</v>
          </cell>
        </row>
        <row r="1650">
          <cell r="A1650" t="str">
            <v>(T331K3)</v>
          </cell>
          <cell r="B1650">
            <v>331</v>
          </cell>
          <cell r="C1650" t="str">
            <v>KIWA 3</v>
          </cell>
          <cell r="D1650">
            <v>0</v>
          </cell>
          <cell r="E1650" t="str">
            <v>Photo</v>
          </cell>
          <cell r="F1650" t="str">
            <v xml:space="preserve">Outil à galeter </v>
          </cell>
          <cell r="G1650" t="str">
            <v>39.35</v>
          </cell>
          <cell r="H1650">
            <v>0</v>
          </cell>
        </row>
        <row r="1651">
          <cell r="A1651" t="str">
            <v>(T331MI)</v>
          </cell>
          <cell r="B1651">
            <v>331</v>
          </cell>
          <cell r="C1651" t="str">
            <v>MITSUI</v>
          </cell>
          <cell r="D1651">
            <v>0</v>
          </cell>
          <cell r="E1651" t="str">
            <v>Photo</v>
          </cell>
          <cell r="F1651" t="str">
            <v>Taraud</v>
          </cell>
          <cell r="G1651" t="str">
            <v>M12X125</v>
          </cell>
          <cell r="H1651">
            <v>0</v>
          </cell>
        </row>
        <row r="1652">
          <cell r="A1652" t="str">
            <v>(T333K1)</v>
          </cell>
          <cell r="B1652">
            <v>333</v>
          </cell>
          <cell r="C1652" t="str">
            <v>KIWA 1</v>
          </cell>
          <cell r="D1652">
            <v>0</v>
          </cell>
          <cell r="E1652" t="str">
            <v>Photo</v>
          </cell>
          <cell r="F1652" t="str">
            <v>Foret Etagé</v>
          </cell>
          <cell r="G1652" t="str">
            <v>5/8/12</v>
          </cell>
          <cell r="H1652">
            <v>0</v>
          </cell>
        </row>
        <row r="1653">
          <cell r="A1653" t="str">
            <v>(T332K2)</v>
          </cell>
          <cell r="B1653">
            <v>332</v>
          </cell>
          <cell r="C1653" t="str">
            <v>KIWA 2</v>
          </cell>
          <cell r="D1653">
            <v>0</v>
          </cell>
          <cell r="E1653" t="str">
            <v>Photo</v>
          </cell>
          <cell r="F1653" t="str">
            <v>Fraise</v>
          </cell>
          <cell r="G1653" t="str">
            <v>8.00</v>
          </cell>
          <cell r="H1653">
            <v>0</v>
          </cell>
        </row>
        <row r="1654">
          <cell r="A1654" t="str">
            <v>(T332K3)</v>
          </cell>
          <cell r="B1654">
            <v>332</v>
          </cell>
          <cell r="C1654" t="str">
            <v>KIWA 3</v>
          </cell>
          <cell r="D1654">
            <v>0</v>
          </cell>
          <cell r="E1654" t="str">
            <v>Photo</v>
          </cell>
          <cell r="F1654" t="str">
            <v xml:space="preserve">Outil à galeter </v>
          </cell>
          <cell r="G1654" t="str">
            <v>54.25</v>
          </cell>
          <cell r="H1654">
            <v>0</v>
          </cell>
        </row>
        <row r="1655">
          <cell r="A1655" t="str">
            <v>(T332MI)</v>
          </cell>
          <cell r="B1655">
            <v>332</v>
          </cell>
          <cell r="C1655" t="str">
            <v>MITSUI</v>
          </cell>
          <cell r="D1655">
            <v>0</v>
          </cell>
          <cell r="E1655" t="str">
            <v>Photo</v>
          </cell>
          <cell r="F1655" t="str">
            <v>Fraise</v>
          </cell>
          <cell r="G1655" t="str">
            <v>5.00</v>
          </cell>
          <cell r="H1655">
            <v>0</v>
          </cell>
        </row>
        <row r="1656">
          <cell r="A1656" t="str">
            <v>(T334K1)</v>
          </cell>
          <cell r="B1656">
            <v>334</v>
          </cell>
          <cell r="C1656" t="str">
            <v>KIWA 1</v>
          </cell>
          <cell r="D1656">
            <v>0</v>
          </cell>
          <cell r="E1656" t="str">
            <v>Photo</v>
          </cell>
          <cell r="F1656" t="str">
            <v>Fraise 3 tailles</v>
          </cell>
          <cell r="G1656" t="str">
            <v>6.00</v>
          </cell>
          <cell r="H1656" t="str">
            <v>0.15</v>
          </cell>
        </row>
        <row r="1657">
          <cell r="A1657" t="str">
            <v>(T333K2)</v>
          </cell>
          <cell r="B1657">
            <v>333</v>
          </cell>
          <cell r="C1657" t="str">
            <v>KIWA 2</v>
          </cell>
          <cell r="D1657">
            <v>0</v>
          </cell>
          <cell r="E1657" t="str">
            <v>Photo</v>
          </cell>
          <cell r="F1657" t="str">
            <v>Foret</v>
          </cell>
          <cell r="G1657" t="str">
            <v>8.40</v>
          </cell>
          <cell r="H1657">
            <v>0</v>
          </cell>
        </row>
        <row r="1658">
          <cell r="A1658" t="str">
            <v>(T333K3)</v>
          </cell>
          <cell r="B1658">
            <v>333</v>
          </cell>
          <cell r="C1658" t="str">
            <v>KIWA 3</v>
          </cell>
          <cell r="D1658">
            <v>0</v>
          </cell>
          <cell r="E1658" t="str">
            <v>Photo</v>
          </cell>
          <cell r="F1658" t="str">
            <v>Fraise 3 tailles</v>
          </cell>
          <cell r="G1658" t="str">
            <v>9.70</v>
          </cell>
          <cell r="H1658">
            <v>0</v>
          </cell>
        </row>
        <row r="1659">
          <cell r="A1659" t="str">
            <v>(T333MI)</v>
          </cell>
          <cell r="B1659">
            <v>333</v>
          </cell>
          <cell r="C1659" t="str">
            <v>MITSUI</v>
          </cell>
          <cell r="D1659">
            <v>0</v>
          </cell>
          <cell r="E1659" t="str">
            <v>Photo</v>
          </cell>
          <cell r="F1659" t="str">
            <v>Foret à centrer</v>
          </cell>
          <cell r="G1659" t="str">
            <v>8x3.15</v>
          </cell>
          <cell r="H1659">
            <v>0</v>
          </cell>
        </row>
        <row r="1660">
          <cell r="A1660" t="str">
            <v>(T335K1)</v>
          </cell>
          <cell r="B1660">
            <v>335</v>
          </cell>
          <cell r="C1660" t="str">
            <v>KIWA 1</v>
          </cell>
          <cell r="D1660">
            <v>0</v>
          </cell>
          <cell r="E1660" t="str">
            <v>Photo</v>
          </cell>
          <cell r="F1660" t="str">
            <v>Fraise torique</v>
          </cell>
          <cell r="G1660" t="str">
            <v>5.00</v>
          </cell>
          <cell r="H1660" t="str">
            <v>1</v>
          </cell>
        </row>
        <row r="1661">
          <cell r="A1661" t="str">
            <v>(T334K2)</v>
          </cell>
          <cell r="B1661">
            <v>334</v>
          </cell>
          <cell r="C1661" t="str">
            <v>KIWA 2</v>
          </cell>
          <cell r="D1661">
            <v>0</v>
          </cell>
          <cell r="E1661" t="str">
            <v>Photo</v>
          </cell>
          <cell r="F1661" t="str">
            <v>Fraise sphérique</v>
          </cell>
          <cell r="G1661" t="str">
            <v>10.00</v>
          </cell>
          <cell r="H1661" t="str">
            <v>5</v>
          </cell>
        </row>
        <row r="1662">
          <cell r="A1662" t="str">
            <v>(T334K3)</v>
          </cell>
          <cell r="B1662">
            <v>334</v>
          </cell>
          <cell r="C1662" t="str">
            <v>KIWA 3</v>
          </cell>
          <cell r="D1662">
            <v>0</v>
          </cell>
          <cell r="E1662" t="str">
            <v>Photo</v>
          </cell>
          <cell r="F1662" t="str">
            <v>Fraise 3 tailles</v>
          </cell>
          <cell r="G1662" t="str">
            <v>11.70</v>
          </cell>
          <cell r="H1662">
            <v>0</v>
          </cell>
        </row>
        <row r="1663">
          <cell r="A1663" t="str">
            <v>(T334MI)</v>
          </cell>
          <cell r="B1663">
            <v>334</v>
          </cell>
          <cell r="C1663" t="str">
            <v>MITSUI</v>
          </cell>
          <cell r="D1663">
            <v>0</v>
          </cell>
          <cell r="E1663" t="str">
            <v>Photo</v>
          </cell>
          <cell r="F1663" t="str">
            <v>Fraise torique</v>
          </cell>
          <cell r="G1663" t="str">
            <v>25.00</v>
          </cell>
          <cell r="H1663" t="str">
            <v>3.2</v>
          </cell>
        </row>
        <row r="1664">
          <cell r="A1664" t="str">
            <v>(T336K1)</v>
          </cell>
          <cell r="B1664">
            <v>336</v>
          </cell>
          <cell r="C1664" t="str">
            <v>KIWA 1</v>
          </cell>
          <cell r="D1664">
            <v>0</v>
          </cell>
          <cell r="E1664" t="str">
            <v>Photo</v>
          </cell>
          <cell r="F1664" t="str">
            <v>Fraise 3 tailles</v>
          </cell>
          <cell r="G1664" t="str">
            <v>63.00</v>
          </cell>
          <cell r="H1664" t="str">
            <v>3.3</v>
          </cell>
        </row>
        <row r="1665">
          <cell r="A1665" t="str">
            <v>(T335K2)</v>
          </cell>
          <cell r="B1665">
            <v>335</v>
          </cell>
          <cell r="C1665" t="str">
            <v>KIWA 2</v>
          </cell>
          <cell r="D1665">
            <v>0</v>
          </cell>
          <cell r="E1665" t="str">
            <v>Photo</v>
          </cell>
          <cell r="F1665" t="str">
            <v>Foret</v>
          </cell>
          <cell r="G1665" t="str">
            <v>0.70</v>
          </cell>
          <cell r="H1665">
            <v>0</v>
          </cell>
        </row>
        <row r="1666">
          <cell r="A1666" t="str">
            <v>(T335K3)</v>
          </cell>
          <cell r="B1666">
            <v>335</v>
          </cell>
          <cell r="C1666" t="str">
            <v>KIWA 3</v>
          </cell>
          <cell r="D1666">
            <v>0</v>
          </cell>
          <cell r="E1666" t="str">
            <v>Photo</v>
          </cell>
          <cell r="F1666" t="str">
            <v>Fraise 3 tailles</v>
          </cell>
          <cell r="G1666">
            <v>0</v>
          </cell>
          <cell r="H1666" t="str">
            <v>PHOTO</v>
          </cell>
        </row>
        <row r="1667">
          <cell r="A1667" t="str">
            <v>(T335MI)</v>
          </cell>
          <cell r="B1667">
            <v>335</v>
          </cell>
          <cell r="C1667" t="str">
            <v>MITSUI</v>
          </cell>
          <cell r="D1667">
            <v>0</v>
          </cell>
          <cell r="E1667" t="str">
            <v>Photo</v>
          </cell>
          <cell r="F1667" t="str">
            <v>Foret</v>
          </cell>
          <cell r="G1667" t="str">
            <v>7.00</v>
          </cell>
          <cell r="H1667">
            <v>0</v>
          </cell>
        </row>
        <row r="1668">
          <cell r="A1668" t="str">
            <v>(T337K1)</v>
          </cell>
          <cell r="B1668">
            <v>337</v>
          </cell>
          <cell r="C1668" t="str">
            <v>KIWA 1</v>
          </cell>
          <cell r="D1668">
            <v>0</v>
          </cell>
          <cell r="E1668" t="str">
            <v>Photo</v>
          </cell>
          <cell r="F1668" t="str">
            <v>Fraise 3 tailles</v>
          </cell>
          <cell r="G1668" t="str">
            <v>28.00</v>
          </cell>
          <cell r="H1668">
            <v>0</v>
          </cell>
        </row>
        <row r="1669">
          <cell r="A1669" t="str">
            <v>(T336K2)</v>
          </cell>
          <cell r="B1669">
            <v>336</v>
          </cell>
          <cell r="C1669" t="str">
            <v>KIWA 2</v>
          </cell>
          <cell r="D1669">
            <v>0</v>
          </cell>
          <cell r="E1669" t="str">
            <v>Photo</v>
          </cell>
          <cell r="F1669" t="str">
            <v>Taraud</v>
          </cell>
          <cell r="G1669" t="str">
            <v>3/8 GAZ</v>
          </cell>
          <cell r="H1669">
            <v>0</v>
          </cell>
        </row>
        <row r="1670">
          <cell r="A1670" t="str">
            <v>(T336K3)</v>
          </cell>
          <cell r="B1670">
            <v>336</v>
          </cell>
          <cell r="C1670" t="str">
            <v>KIWA 3</v>
          </cell>
          <cell r="D1670">
            <v>0</v>
          </cell>
          <cell r="E1670" t="str">
            <v>Photo</v>
          </cell>
          <cell r="F1670" t="str">
            <v>Fraise 3 tailles</v>
          </cell>
          <cell r="G1670" t="str">
            <v>21.70</v>
          </cell>
          <cell r="H1670">
            <v>0</v>
          </cell>
        </row>
        <row r="1671">
          <cell r="A1671" t="str">
            <v>(T336MI)</v>
          </cell>
          <cell r="B1671">
            <v>336</v>
          </cell>
          <cell r="C1671" t="str">
            <v>MITSUI</v>
          </cell>
          <cell r="D1671">
            <v>0</v>
          </cell>
          <cell r="E1671" t="str">
            <v>Photo</v>
          </cell>
          <cell r="F1671" t="str">
            <v>Fraise torique</v>
          </cell>
          <cell r="G1671" t="str">
            <v>12.00</v>
          </cell>
          <cell r="H1671" t="str">
            <v>4</v>
          </cell>
        </row>
        <row r="1672">
          <cell r="A1672" t="str">
            <v>(T338K1)</v>
          </cell>
          <cell r="B1672">
            <v>338</v>
          </cell>
          <cell r="C1672" t="str">
            <v>KIWA 1</v>
          </cell>
          <cell r="D1672">
            <v>0</v>
          </cell>
          <cell r="E1672" t="str">
            <v>Photo</v>
          </cell>
          <cell r="F1672" t="str">
            <v>Fraise</v>
          </cell>
          <cell r="G1672" t="str">
            <v>12.00</v>
          </cell>
          <cell r="H1672">
            <v>0</v>
          </cell>
        </row>
        <row r="1673">
          <cell r="A1673" t="str">
            <v>(T337K2)</v>
          </cell>
          <cell r="B1673">
            <v>337</v>
          </cell>
          <cell r="C1673" t="str">
            <v>KIWA 2</v>
          </cell>
          <cell r="D1673">
            <v>0</v>
          </cell>
          <cell r="E1673" t="str">
            <v>Photo</v>
          </cell>
          <cell r="F1673" t="str">
            <v>Fraise torique</v>
          </cell>
          <cell r="G1673" t="str">
            <v>6.00</v>
          </cell>
          <cell r="H1673" t="str">
            <v>1</v>
          </cell>
        </row>
        <row r="1674">
          <cell r="A1674" t="str">
            <v>(T337K3)</v>
          </cell>
          <cell r="B1674">
            <v>337</v>
          </cell>
          <cell r="C1674" t="str">
            <v>KIWA 3</v>
          </cell>
          <cell r="D1674">
            <v>0</v>
          </cell>
          <cell r="E1674" t="str">
            <v>Photo</v>
          </cell>
          <cell r="F1674" t="str">
            <v>Fraise 3 tailles</v>
          </cell>
          <cell r="G1674" t="str">
            <v>21.70</v>
          </cell>
          <cell r="H1674">
            <v>0</v>
          </cell>
        </row>
        <row r="1675">
          <cell r="A1675" t="str">
            <v>(T337MI)</v>
          </cell>
          <cell r="B1675">
            <v>337</v>
          </cell>
          <cell r="C1675" t="str">
            <v>MITSUI</v>
          </cell>
          <cell r="D1675">
            <v>0</v>
          </cell>
          <cell r="E1675" t="str">
            <v>Photo</v>
          </cell>
          <cell r="F1675" t="str">
            <v>Fraise</v>
          </cell>
          <cell r="G1675" t="str">
            <v>2.00</v>
          </cell>
          <cell r="H1675">
            <v>0</v>
          </cell>
        </row>
        <row r="1676">
          <cell r="A1676" t="str">
            <v>(T339K1)</v>
          </cell>
          <cell r="B1676">
            <v>339</v>
          </cell>
          <cell r="C1676" t="str">
            <v>KIWA 1</v>
          </cell>
          <cell r="D1676">
            <v>0</v>
          </cell>
          <cell r="E1676" t="str">
            <v>Photo</v>
          </cell>
          <cell r="F1676" t="str">
            <v>Foret</v>
          </cell>
          <cell r="G1676" t="str">
            <v>10.80</v>
          </cell>
          <cell r="H1676">
            <v>0</v>
          </cell>
        </row>
        <row r="1677">
          <cell r="A1677" t="str">
            <v>(T338K2)</v>
          </cell>
          <cell r="B1677">
            <v>338</v>
          </cell>
          <cell r="C1677" t="str">
            <v>KIWA 2</v>
          </cell>
          <cell r="D1677">
            <v>0</v>
          </cell>
          <cell r="E1677" t="str">
            <v>Photo</v>
          </cell>
          <cell r="F1677" t="str">
            <v>Taraud</v>
          </cell>
          <cell r="G1677" t="str">
            <v>9/16 UNF</v>
          </cell>
          <cell r="H1677">
            <v>0</v>
          </cell>
        </row>
        <row r="1678">
          <cell r="A1678" t="str">
            <v>(T338K3)</v>
          </cell>
          <cell r="B1678">
            <v>338</v>
          </cell>
          <cell r="C1678" t="str">
            <v>KIWA 3</v>
          </cell>
          <cell r="D1678">
            <v>0</v>
          </cell>
          <cell r="E1678" t="str">
            <v>Photo</v>
          </cell>
          <cell r="F1678" t="str">
            <v>Fraise 3 tailles</v>
          </cell>
          <cell r="G1678" t="str">
            <v>21.70</v>
          </cell>
          <cell r="H1678">
            <v>0</v>
          </cell>
        </row>
        <row r="1679">
          <cell r="A1679" t="str">
            <v>(T338MI)</v>
          </cell>
          <cell r="B1679">
            <v>338</v>
          </cell>
          <cell r="C1679" t="str">
            <v>MITSUI</v>
          </cell>
          <cell r="D1679">
            <v>0</v>
          </cell>
          <cell r="E1679" t="str">
            <v>Photo</v>
          </cell>
          <cell r="F1679" t="str">
            <v>Fraise 3 tailles</v>
          </cell>
          <cell r="G1679" t="str">
            <v>28.00</v>
          </cell>
          <cell r="H1679">
            <v>0</v>
          </cell>
        </row>
        <row r="1680">
          <cell r="A1680" t="str">
            <v>(T340K1)</v>
          </cell>
          <cell r="B1680">
            <v>340</v>
          </cell>
          <cell r="C1680" t="str">
            <v>KIWA 1</v>
          </cell>
          <cell r="D1680">
            <v>0</v>
          </cell>
          <cell r="E1680" t="str">
            <v>Photo</v>
          </cell>
          <cell r="F1680" t="str">
            <v>Foret</v>
          </cell>
          <cell r="G1680" t="str">
            <v>9.00</v>
          </cell>
          <cell r="H1680">
            <v>0</v>
          </cell>
        </row>
        <row r="1681">
          <cell r="A1681" t="str">
            <v>(T339K2)</v>
          </cell>
          <cell r="B1681">
            <v>339</v>
          </cell>
          <cell r="C1681" t="str">
            <v>KIWA 2</v>
          </cell>
          <cell r="D1681">
            <v>0</v>
          </cell>
          <cell r="E1681" t="str">
            <v>Photo</v>
          </cell>
          <cell r="F1681" t="str">
            <v>Foret</v>
          </cell>
          <cell r="G1681" t="str">
            <v>4.00</v>
          </cell>
          <cell r="H1681">
            <v>0</v>
          </cell>
        </row>
        <row r="1682">
          <cell r="A1682" t="str">
            <v>(T339K3)</v>
          </cell>
          <cell r="B1682">
            <v>339</v>
          </cell>
          <cell r="C1682" t="str">
            <v>KIWA 3</v>
          </cell>
          <cell r="D1682">
            <v>0</v>
          </cell>
          <cell r="E1682" t="str">
            <v>Photo</v>
          </cell>
          <cell r="F1682" t="str">
            <v>Fraise 3 tailles</v>
          </cell>
          <cell r="G1682" t="str">
            <v>21.70</v>
          </cell>
          <cell r="H1682">
            <v>0</v>
          </cell>
        </row>
        <row r="1683">
          <cell r="A1683" t="str">
            <v>(T339MI)</v>
          </cell>
          <cell r="B1683">
            <v>339</v>
          </cell>
          <cell r="C1683" t="str">
            <v>MITSUI</v>
          </cell>
          <cell r="D1683">
            <v>0</v>
          </cell>
          <cell r="E1683" t="str">
            <v>Photo</v>
          </cell>
          <cell r="F1683" t="str">
            <v>Fraise</v>
          </cell>
          <cell r="G1683" t="str">
            <v>20.00</v>
          </cell>
          <cell r="H1683">
            <v>0</v>
          </cell>
        </row>
        <row r="1684">
          <cell r="A1684" t="str">
            <v>(T341K1)</v>
          </cell>
          <cell r="B1684">
            <v>341</v>
          </cell>
          <cell r="C1684" t="str">
            <v>KIWA 1</v>
          </cell>
          <cell r="D1684">
            <v>0</v>
          </cell>
          <cell r="E1684" t="str">
            <v>Photo</v>
          </cell>
          <cell r="F1684" t="str">
            <v>Foret</v>
          </cell>
          <cell r="G1684" t="str">
            <v>8.00</v>
          </cell>
          <cell r="H1684">
            <v>0</v>
          </cell>
        </row>
        <row r="1685">
          <cell r="A1685" t="str">
            <v>(T340K2)</v>
          </cell>
          <cell r="B1685">
            <v>340</v>
          </cell>
          <cell r="C1685" t="str">
            <v>KIWA 2</v>
          </cell>
          <cell r="D1685">
            <v>0</v>
          </cell>
          <cell r="E1685" t="str">
            <v>Photo</v>
          </cell>
          <cell r="F1685" t="str">
            <v>Fraise 3 tailles</v>
          </cell>
          <cell r="G1685" t="str">
            <v>15.70</v>
          </cell>
          <cell r="H1685">
            <v>0</v>
          </cell>
        </row>
        <row r="1686">
          <cell r="A1686" t="str">
            <v>(T340K3)</v>
          </cell>
          <cell r="B1686">
            <v>340</v>
          </cell>
          <cell r="C1686" t="str">
            <v>KIWA 3</v>
          </cell>
          <cell r="D1686">
            <v>0</v>
          </cell>
          <cell r="E1686" t="str">
            <v>Photo</v>
          </cell>
          <cell r="F1686" t="str">
            <v>Fraise</v>
          </cell>
          <cell r="G1686" t="str">
            <v>8.00</v>
          </cell>
          <cell r="H1686">
            <v>0</v>
          </cell>
        </row>
        <row r="1687">
          <cell r="A1687" t="str">
            <v>(T340MI)</v>
          </cell>
          <cell r="B1687">
            <v>340</v>
          </cell>
          <cell r="C1687" t="str">
            <v>MITSUI</v>
          </cell>
          <cell r="D1687">
            <v>0</v>
          </cell>
          <cell r="E1687" t="str">
            <v>Photo</v>
          </cell>
          <cell r="F1687" t="str">
            <v>Fraise</v>
          </cell>
          <cell r="G1687" t="str">
            <v>2.00</v>
          </cell>
          <cell r="H1687">
            <v>0</v>
          </cell>
        </row>
        <row r="1688">
          <cell r="A1688" t="str">
            <v>(T342K1)</v>
          </cell>
          <cell r="B1688">
            <v>342</v>
          </cell>
          <cell r="C1688" t="str">
            <v>KIWA 1</v>
          </cell>
          <cell r="D1688">
            <v>0</v>
          </cell>
          <cell r="E1688" t="str">
            <v>Photo</v>
          </cell>
          <cell r="F1688" t="str">
            <v>Foret</v>
          </cell>
          <cell r="G1688" t="str">
            <v>11.80</v>
          </cell>
          <cell r="H1688">
            <v>0</v>
          </cell>
        </row>
        <row r="1689">
          <cell r="A1689" t="str">
            <v>(T341K2)</v>
          </cell>
          <cell r="B1689">
            <v>341</v>
          </cell>
          <cell r="C1689" t="str">
            <v>KIWA 2</v>
          </cell>
          <cell r="D1689">
            <v>0</v>
          </cell>
          <cell r="E1689" t="str">
            <v>Photo</v>
          </cell>
          <cell r="F1689" t="str">
            <v>Foret</v>
          </cell>
          <cell r="G1689" t="str">
            <v>13.00</v>
          </cell>
          <cell r="H1689">
            <v>0</v>
          </cell>
        </row>
        <row r="1690">
          <cell r="A1690" t="str">
            <v>(T341K3)</v>
          </cell>
          <cell r="B1690">
            <v>341</v>
          </cell>
          <cell r="C1690" t="str">
            <v>KIWA 3</v>
          </cell>
          <cell r="D1690">
            <v>0</v>
          </cell>
          <cell r="E1690" t="str">
            <v>Photo</v>
          </cell>
          <cell r="F1690" t="str">
            <v>Fraise 3 tailles</v>
          </cell>
          <cell r="G1690" t="str">
            <v>17.70</v>
          </cell>
          <cell r="H1690">
            <v>0</v>
          </cell>
        </row>
        <row r="1691">
          <cell r="A1691" t="str">
            <v>(T341MI)</v>
          </cell>
          <cell r="B1691">
            <v>341</v>
          </cell>
          <cell r="C1691" t="str">
            <v>MITSUI</v>
          </cell>
          <cell r="D1691">
            <v>0</v>
          </cell>
          <cell r="E1691" t="str">
            <v>Photo</v>
          </cell>
          <cell r="F1691" t="str">
            <v>Foret</v>
          </cell>
          <cell r="G1691" t="str">
            <v>8.30</v>
          </cell>
          <cell r="H1691">
            <v>0</v>
          </cell>
        </row>
        <row r="1692">
          <cell r="A1692" t="str">
            <v>(T343K1)</v>
          </cell>
          <cell r="B1692">
            <v>343</v>
          </cell>
          <cell r="C1692" t="str">
            <v>KIWA 1</v>
          </cell>
          <cell r="D1692">
            <v>0</v>
          </cell>
          <cell r="E1692" t="str">
            <v>Photo</v>
          </cell>
          <cell r="F1692" t="str">
            <v>Foret</v>
          </cell>
          <cell r="G1692" t="str">
            <v>11.80</v>
          </cell>
          <cell r="H1692">
            <v>0</v>
          </cell>
        </row>
        <row r="1693">
          <cell r="A1693" t="str">
            <v>(T342K2)</v>
          </cell>
          <cell r="B1693">
            <v>342</v>
          </cell>
          <cell r="C1693" t="str">
            <v>KIWA 2</v>
          </cell>
          <cell r="D1693">
            <v>0</v>
          </cell>
          <cell r="E1693" t="str">
            <v>Photo</v>
          </cell>
          <cell r="F1693" t="str">
            <v>Foret</v>
          </cell>
          <cell r="G1693" t="str">
            <v>15.00</v>
          </cell>
          <cell r="H1693">
            <v>0</v>
          </cell>
        </row>
        <row r="1694">
          <cell r="A1694" t="str">
            <v>(T342K3)</v>
          </cell>
          <cell r="B1694">
            <v>342</v>
          </cell>
          <cell r="C1694" t="str">
            <v>KIWA 3</v>
          </cell>
          <cell r="D1694">
            <v>0</v>
          </cell>
          <cell r="E1694" t="str">
            <v>Photo</v>
          </cell>
          <cell r="F1694" t="str">
            <v>Foret</v>
          </cell>
          <cell r="G1694" t="str">
            <v>8.50</v>
          </cell>
          <cell r="H1694">
            <v>0</v>
          </cell>
        </row>
        <row r="1695">
          <cell r="A1695" t="str">
            <v>(T342MI)</v>
          </cell>
          <cell r="B1695">
            <v>342</v>
          </cell>
          <cell r="C1695" t="str">
            <v>MITSUI</v>
          </cell>
          <cell r="D1695">
            <v>0</v>
          </cell>
          <cell r="E1695" t="str">
            <v>Photo</v>
          </cell>
          <cell r="F1695" t="str">
            <v>Fraise</v>
          </cell>
          <cell r="G1695" t="str">
            <v>5.00</v>
          </cell>
          <cell r="H1695">
            <v>0</v>
          </cell>
        </row>
        <row r="1696">
          <cell r="A1696" t="str">
            <v>(T344K1)</v>
          </cell>
          <cell r="B1696">
            <v>344</v>
          </cell>
          <cell r="C1696" t="str">
            <v>KIWA 1</v>
          </cell>
          <cell r="D1696">
            <v>0</v>
          </cell>
          <cell r="E1696" t="str">
            <v>Photo</v>
          </cell>
          <cell r="F1696" t="str">
            <v>Alésoir</v>
          </cell>
          <cell r="G1696" t="str">
            <v>11.00</v>
          </cell>
          <cell r="H1696">
            <v>0</v>
          </cell>
        </row>
        <row r="1697">
          <cell r="A1697" t="str">
            <v>(T343K2)</v>
          </cell>
          <cell r="B1697">
            <v>343</v>
          </cell>
          <cell r="C1697" t="str">
            <v>KIWA 2</v>
          </cell>
          <cell r="D1697">
            <v>0</v>
          </cell>
          <cell r="E1697" t="str">
            <v>Photo</v>
          </cell>
          <cell r="F1697" t="str">
            <v>Taraud</v>
          </cell>
          <cell r="G1697" t="str">
            <v>M7 FIL RAP</v>
          </cell>
          <cell r="H1697">
            <v>0</v>
          </cell>
        </row>
        <row r="1698">
          <cell r="A1698" t="str">
            <v>(T343K3)</v>
          </cell>
          <cell r="B1698">
            <v>343</v>
          </cell>
          <cell r="C1698" t="str">
            <v>KIWA 3</v>
          </cell>
          <cell r="D1698">
            <v>0</v>
          </cell>
          <cell r="E1698" t="str">
            <v>Photo</v>
          </cell>
          <cell r="F1698" t="str">
            <v>Foret</v>
          </cell>
          <cell r="G1698" t="str">
            <v>15.00</v>
          </cell>
          <cell r="H1698">
            <v>0</v>
          </cell>
        </row>
        <row r="1699">
          <cell r="A1699" t="str">
            <v>(T343MI)</v>
          </cell>
          <cell r="B1699">
            <v>343</v>
          </cell>
          <cell r="C1699" t="str">
            <v>MITSUI</v>
          </cell>
          <cell r="D1699">
            <v>0</v>
          </cell>
          <cell r="E1699" t="str">
            <v>Photo</v>
          </cell>
          <cell r="F1699" t="str">
            <v>Foret</v>
          </cell>
          <cell r="G1699" t="str">
            <v>4.65</v>
          </cell>
          <cell r="H1699">
            <v>0</v>
          </cell>
        </row>
        <row r="1700">
          <cell r="A1700" t="str">
            <v>(T345K1)</v>
          </cell>
          <cell r="B1700">
            <v>345</v>
          </cell>
          <cell r="C1700" t="str">
            <v>KIWA 1</v>
          </cell>
          <cell r="D1700">
            <v>0</v>
          </cell>
          <cell r="E1700" t="str">
            <v>Photo</v>
          </cell>
          <cell r="F1700" t="str">
            <v>Fraise</v>
          </cell>
          <cell r="G1700" t="str">
            <v>6.00</v>
          </cell>
          <cell r="H1700">
            <v>0</v>
          </cell>
        </row>
        <row r="1701">
          <cell r="A1701" t="str">
            <v>(T344K2)</v>
          </cell>
          <cell r="B1701">
            <v>344</v>
          </cell>
          <cell r="C1701" t="str">
            <v>KIWA 2</v>
          </cell>
          <cell r="D1701">
            <v>0</v>
          </cell>
          <cell r="E1701" t="str">
            <v>Photo</v>
          </cell>
          <cell r="F1701" t="str">
            <v xml:space="preserve">Fraise spéciale </v>
          </cell>
          <cell r="G1701" t="str">
            <v>1.83/2.3</v>
          </cell>
          <cell r="H1701">
            <v>0</v>
          </cell>
        </row>
        <row r="1702">
          <cell r="A1702" t="str">
            <v>(T344K3)</v>
          </cell>
          <cell r="B1702">
            <v>344</v>
          </cell>
          <cell r="C1702" t="str">
            <v>KIWA 3</v>
          </cell>
          <cell r="D1702">
            <v>0</v>
          </cell>
          <cell r="E1702" t="str">
            <v>Photo</v>
          </cell>
          <cell r="F1702" t="str">
            <v>Foret Etagé</v>
          </cell>
          <cell r="G1702" t="str">
            <v>8/15</v>
          </cell>
          <cell r="H1702">
            <v>0</v>
          </cell>
        </row>
        <row r="1703">
          <cell r="A1703" t="str">
            <v>(T344MI)</v>
          </cell>
          <cell r="B1703">
            <v>344</v>
          </cell>
          <cell r="C1703" t="str">
            <v>MITSUI</v>
          </cell>
          <cell r="D1703">
            <v>0</v>
          </cell>
          <cell r="E1703" t="str">
            <v>Photo</v>
          </cell>
          <cell r="F1703" t="str">
            <v>Fraise</v>
          </cell>
          <cell r="G1703" t="str">
            <v>3.00</v>
          </cell>
          <cell r="H1703">
            <v>0</v>
          </cell>
        </row>
        <row r="1704">
          <cell r="A1704" t="str">
            <v>(T346K1)</v>
          </cell>
          <cell r="B1704">
            <v>346</v>
          </cell>
          <cell r="C1704" t="str">
            <v>KIWA 1</v>
          </cell>
          <cell r="D1704">
            <v>0</v>
          </cell>
          <cell r="E1704" t="str">
            <v>Photo</v>
          </cell>
          <cell r="F1704" t="str">
            <v>Fraise</v>
          </cell>
          <cell r="G1704" t="str">
            <v>3.00</v>
          </cell>
          <cell r="H1704">
            <v>0</v>
          </cell>
        </row>
        <row r="1705">
          <cell r="A1705" t="str">
            <v>(T345K2)</v>
          </cell>
          <cell r="B1705">
            <v>345</v>
          </cell>
          <cell r="C1705" t="str">
            <v>KIWA 2</v>
          </cell>
          <cell r="D1705">
            <v>0</v>
          </cell>
          <cell r="E1705" t="str">
            <v>Photo</v>
          </cell>
          <cell r="F1705" t="str">
            <v>Foret</v>
          </cell>
          <cell r="G1705" t="str">
            <v>12.50</v>
          </cell>
          <cell r="H1705">
            <v>0</v>
          </cell>
        </row>
        <row r="1706">
          <cell r="A1706" t="str">
            <v>(T345K3)</v>
          </cell>
          <cell r="B1706">
            <v>345</v>
          </cell>
          <cell r="C1706" t="str">
            <v>KIWA 3</v>
          </cell>
          <cell r="D1706">
            <v>0</v>
          </cell>
          <cell r="E1706" t="str">
            <v>Photo</v>
          </cell>
          <cell r="F1706" t="str">
            <v>Foret</v>
          </cell>
          <cell r="G1706" t="str">
            <v>0.70</v>
          </cell>
          <cell r="H1706">
            <v>0</v>
          </cell>
        </row>
        <row r="1707">
          <cell r="A1707" t="str">
            <v>(T345MI)</v>
          </cell>
          <cell r="B1707">
            <v>345</v>
          </cell>
          <cell r="C1707" t="str">
            <v>MITSUI</v>
          </cell>
          <cell r="D1707">
            <v>0</v>
          </cell>
          <cell r="E1707" t="str">
            <v>Photo</v>
          </cell>
          <cell r="F1707" t="str">
            <v>Taraud</v>
          </cell>
          <cell r="G1707" t="str">
            <v>M5 FORMEUR</v>
          </cell>
          <cell r="H1707">
            <v>0</v>
          </cell>
        </row>
        <row r="1708">
          <cell r="A1708" t="str">
            <v>(T347K1)</v>
          </cell>
          <cell r="B1708">
            <v>347</v>
          </cell>
          <cell r="C1708" t="str">
            <v>KIWA 1</v>
          </cell>
          <cell r="D1708">
            <v>0</v>
          </cell>
          <cell r="E1708" t="str">
            <v>Photo</v>
          </cell>
          <cell r="F1708" t="str">
            <v>Outil special</v>
          </cell>
          <cell r="G1708" t="str">
            <v>8.4/12</v>
          </cell>
          <cell r="H1708" t="str">
            <v>2</v>
          </cell>
        </row>
        <row r="1709">
          <cell r="A1709" t="str">
            <v>(T346K2)</v>
          </cell>
          <cell r="B1709">
            <v>346</v>
          </cell>
          <cell r="C1709" t="str">
            <v>KIWA 2</v>
          </cell>
          <cell r="D1709">
            <v>0</v>
          </cell>
          <cell r="E1709" t="str">
            <v>Photo</v>
          </cell>
          <cell r="F1709" t="str">
            <v>Fraise torique</v>
          </cell>
          <cell r="G1709" t="str">
            <v>12.00</v>
          </cell>
          <cell r="H1709" t="str">
            <v>2</v>
          </cell>
        </row>
        <row r="1710">
          <cell r="A1710" t="str">
            <v>(T346K3)</v>
          </cell>
          <cell r="B1710">
            <v>346</v>
          </cell>
          <cell r="C1710" t="str">
            <v>KIWA 3</v>
          </cell>
          <cell r="D1710">
            <v>0</v>
          </cell>
          <cell r="E1710" t="str">
            <v>Photo</v>
          </cell>
          <cell r="F1710" t="str">
            <v>Foret</v>
          </cell>
          <cell r="G1710" t="str">
            <v>1.50</v>
          </cell>
          <cell r="H1710">
            <v>0</v>
          </cell>
        </row>
        <row r="1711">
          <cell r="A1711" t="str">
            <v>(T346MI)</v>
          </cell>
          <cell r="B1711">
            <v>346</v>
          </cell>
          <cell r="C1711" t="str">
            <v>MITSUI</v>
          </cell>
          <cell r="D1711">
            <v>0</v>
          </cell>
          <cell r="E1711" t="str">
            <v>Photo</v>
          </cell>
          <cell r="F1711" t="str">
            <v>Foret</v>
          </cell>
          <cell r="G1711" t="str">
            <v>5.00</v>
          </cell>
          <cell r="H1711">
            <v>0</v>
          </cell>
        </row>
        <row r="1712">
          <cell r="A1712" t="str">
            <v>(T348K1)</v>
          </cell>
          <cell r="B1712">
            <v>348</v>
          </cell>
          <cell r="C1712" t="str">
            <v>KIWA 1</v>
          </cell>
          <cell r="D1712">
            <v>0</v>
          </cell>
          <cell r="E1712" t="str">
            <v>Photo</v>
          </cell>
          <cell r="F1712" t="str">
            <v>Fraise 3 tailles</v>
          </cell>
          <cell r="G1712" t="str">
            <v>11.70</v>
          </cell>
          <cell r="H1712">
            <v>0</v>
          </cell>
        </row>
        <row r="1713">
          <cell r="A1713" t="str">
            <v>(T347K2)</v>
          </cell>
          <cell r="B1713">
            <v>347</v>
          </cell>
          <cell r="C1713" t="str">
            <v>KIWA 2</v>
          </cell>
          <cell r="D1713">
            <v>0</v>
          </cell>
          <cell r="E1713" t="str">
            <v>Photo</v>
          </cell>
          <cell r="F1713" t="str">
            <v>Fraise</v>
          </cell>
          <cell r="G1713" t="str">
            <v>4.00</v>
          </cell>
          <cell r="H1713">
            <v>0</v>
          </cell>
        </row>
        <row r="1714">
          <cell r="A1714" t="str">
            <v>(T347K3)</v>
          </cell>
          <cell r="B1714">
            <v>347</v>
          </cell>
          <cell r="C1714" t="str">
            <v>KIWA 3</v>
          </cell>
          <cell r="D1714">
            <v>0</v>
          </cell>
          <cell r="E1714" t="str">
            <v>Photo</v>
          </cell>
          <cell r="F1714" t="str">
            <v>Foret</v>
          </cell>
          <cell r="G1714" t="str">
            <v>1.70</v>
          </cell>
          <cell r="H1714">
            <v>0</v>
          </cell>
        </row>
        <row r="1715">
          <cell r="A1715" t="str">
            <v>(T347MI)</v>
          </cell>
          <cell r="B1715">
            <v>347</v>
          </cell>
          <cell r="C1715" t="str">
            <v>MITSUI</v>
          </cell>
          <cell r="D1715">
            <v>0</v>
          </cell>
          <cell r="E1715" t="str">
            <v>Photo</v>
          </cell>
          <cell r="F1715" t="str">
            <v>Foret</v>
          </cell>
          <cell r="G1715" t="str">
            <v>1.00</v>
          </cell>
          <cell r="H1715">
            <v>0</v>
          </cell>
        </row>
        <row r="1716">
          <cell r="A1716" t="str">
            <v>(T349K1)</v>
          </cell>
          <cell r="B1716">
            <v>349</v>
          </cell>
          <cell r="C1716" t="str">
            <v>KIWA 1</v>
          </cell>
          <cell r="D1716">
            <v>0</v>
          </cell>
          <cell r="E1716" t="str">
            <v>Photo</v>
          </cell>
          <cell r="F1716" t="str">
            <v>Taraud</v>
          </cell>
          <cell r="G1716" t="str">
            <v>M12X100</v>
          </cell>
          <cell r="H1716">
            <v>0</v>
          </cell>
        </row>
        <row r="1717">
          <cell r="A1717" t="str">
            <v>(T348K2)</v>
          </cell>
          <cell r="B1717">
            <v>348</v>
          </cell>
          <cell r="C1717" t="str">
            <v>KIWA 2</v>
          </cell>
          <cell r="D1717">
            <v>0</v>
          </cell>
          <cell r="E1717" t="str">
            <v>Photo</v>
          </cell>
          <cell r="F1717" t="str">
            <v>Fraise 3 tailles</v>
          </cell>
          <cell r="G1717" t="str">
            <v>34.70</v>
          </cell>
          <cell r="H1717" t="str">
            <v>2</v>
          </cell>
        </row>
        <row r="1718">
          <cell r="A1718" t="str">
            <v>(T348K3)</v>
          </cell>
          <cell r="B1718">
            <v>348</v>
          </cell>
          <cell r="C1718" t="str">
            <v>KIWA 3</v>
          </cell>
          <cell r="D1718">
            <v>0</v>
          </cell>
          <cell r="E1718" t="str">
            <v>Photo</v>
          </cell>
          <cell r="F1718" t="str">
            <v>Foret à fond plat</v>
          </cell>
          <cell r="G1718" t="str">
            <v>10.80</v>
          </cell>
          <cell r="H1718">
            <v>0</v>
          </cell>
        </row>
        <row r="1719">
          <cell r="A1719" t="str">
            <v>(T348MI)</v>
          </cell>
          <cell r="B1719">
            <v>348</v>
          </cell>
          <cell r="C1719" t="str">
            <v>MITSUI</v>
          </cell>
          <cell r="D1719">
            <v>0</v>
          </cell>
          <cell r="E1719" t="str">
            <v>Photo</v>
          </cell>
          <cell r="F1719" t="str">
            <v>Outil à lamer en tirant</v>
          </cell>
          <cell r="G1719" t="str">
            <v>8.3/15</v>
          </cell>
          <cell r="H1719">
            <v>0</v>
          </cell>
        </row>
        <row r="1720">
          <cell r="A1720" t="str">
            <v>(T350K1)</v>
          </cell>
          <cell r="B1720">
            <v>350</v>
          </cell>
          <cell r="C1720" t="str">
            <v>KIWA 1</v>
          </cell>
          <cell r="D1720">
            <v>0</v>
          </cell>
          <cell r="E1720" t="str">
            <v>Photo</v>
          </cell>
          <cell r="F1720" t="str">
            <v>Foret</v>
          </cell>
          <cell r="G1720" t="str">
            <v>5.20</v>
          </cell>
          <cell r="H1720">
            <v>0</v>
          </cell>
        </row>
        <row r="1721">
          <cell r="A1721" t="str">
            <v>(T349K2)</v>
          </cell>
          <cell r="B1721">
            <v>349</v>
          </cell>
          <cell r="C1721" t="str">
            <v>KIWA 2</v>
          </cell>
          <cell r="D1721">
            <v>0</v>
          </cell>
          <cell r="E1721" t="str">
            <v>Photo</v>
          </cell>
          <cell r="F1721" t="str">
            <v>Fraise torique</v>
          </cell>
          <cell r="G1721" t="str">
            <v>16.00</v>
          </cell>
          <cell r="H1721" t="str">
            <v>3</v>
          </cell>
        </row>
        <row r="1722">
          <cell r="A1722" t="str">
            <v>(T349K3)</v>
          </cell>
          <cell r="B1722">
            <v>349</v>
          </cell>
          <cell r="C1722" t="str">
            <v>KIWA 3</v>
          </cell>
          <cell r="D1722">
            <v>0</v>
          </cell>
          <cell r="E1722" t="str">
            <v>Photo</v>
          </cell>
          <cell r="F1722" t="str">
            <v>Fraise 3 tailles</v>
          </cell>
          <cell r="G1722" t="str">
            <v>8.00</v>
          </cell>
          <cell r="H1722">
            <v>0</v>
          </cell>
        </row>
        <row r="1723">
          <cell r="A1723" t="str">
            <v>(T349MI)</v>
          </cell>
          <cell r="B1723">
            <v>349</v>
          </cell>
          <cell r="C1723" t="str">
            <v>MITSUI</v>
          </cell>
          <cell r="D1723">
            <v>0</v>
          </cell>
          <cell r="E1723" t="str">
            <v>Photo</v>
          </cell>
          <cell r="F1723" t="str">
            <v>Fraise torique</v>
          </cell>
          <cell r="G1723" t="str">
            <v>16.00</v>
          </cell>
          <cell r="H1723" t="str">
            <v>4</v>
          </cell>
        </row>
        <row r="1724">
          <cell r="A1724" t="str">
            <v>(T351K1)</v>
          </cell>
          <cell r="B1724">
            <v>351</v>
          </cell>
          <cell r="C1724" t="str">
            <v>KIWA 1</v>
          </cell>
          <cell r="D1724">
            <v>0</v>
          </cell>
          <cell r="E1724" t="str">
            <v>Photo</v>
          </cell>
          <cell r="F1724" t="str">
            <v>Fraise torique</v>
          </cell>
          <cell r="G1724" t="str">
            <v>12.00</v>
          </cell>
          <cell r="H1724" t="str">
            <v>2</v>
          </cell>
        </row>
        <row r="1725">
          <cell r="A1725" t="str">
            <v>(T350K2)</v>
          </cell>
          <cell r="B1725">
            <v>350</v>
          </cell>
          <cell r="C1725" t="str">
            <v>KIWA 2</v>
          </cell>
          <cell r="D1725">
            <v>0</v>
          </cell>
          <cell r="E1725" t="str">
            <v>Photo</v>
          </cell>
          <cell r="F1725" t="str">
            <v>Foret</v>
          </cell>
          <cell r="G1725" t="str">
            <v>21.25</v>
          </cell>
          <cell r="H1725">
            <v>0</v>
          </cell>
        </row>
        <row r="1726">
          <cell r="A1726" t="str">
            <v>(T350K3)</v>
          </cell>
          <cell r="B1726">
            <v>350</v>
          </cell>
          <cell r="C1726" t="str">
            <v>KIWA 3</v>
          </cell>
          <cell r="D1726">
            <v>0</v>
          </cell>
          <cell r="E1726" t="str">
            <v>Photo</v>
          </cell>
          <cell r="F1726" t="str">
            <v>Taraud</v>
          </cell>
          <cell r="G1726" t="str">
            <v>M3 FORMEUR</v>
          </cell>
          <cell r="H1726">
            <v>0</v>
          </cell>
        </row>
        <row r="1727">
          <cell r="A1727" t="str">
            <v>(T350MI)</v>
          </cell>
          <cell r="B1727">
            <v>350</v>
          </cell>
          <cell r="C1727" t="str">
            <v>MITSUI</v>
          </cell>
          <cell r="D1727">
            <v>0</v>
          </cell>
          <cell r="E1727" t="str">
            <v>Photo</v>
          </cell>
          <cell r="F1727" t="str">
            <v>Outil à lamer en tirant</v>
          </cell>
          <cell r="G1727" t="str">
            <v>10.2/18.2</v>
          </cell>
          <cell r="H1727">
            <v>0</v>
          </cell>
        </row>
        <row r="1728">
          <cell r="A1728" t="str">
            <v>(T352K1)</v>
          </cell>
          <cell r="B1728">
            <v>352</v>
          </cell>
          <cell r="C1728" t="str">
            <v>KIWA 1</v>
          </cell>
          <cell r="D1728">
            <v>0</v>
          </cell>
          <cell r="E1728" t="str">
            <v>Photo</v>
          </cell>
          <cell r="F1728" t="str">
            <v>Taraud</v>
          </cell>
          <cell r="G1728" t="str">
            <v>1/4 20UNC</v>
          </cell>
          <cell r="H1728">
            <v>0</v>
          </cell>
        </row>
        <row r="1729">
          <cell r="A1729" t="str">
            <v>(T351K2)</v>
          </cell>
          <cell r="B1729">
            <v>351</v>
          </cell>
          <cell r="C1729" t="str">
            <v>KIWA 2</v>
          </cell>
          <cell r="D1729">
            <v>0</v>
          </cell>
          <cell r="E1729" t="str">
            <v>Photo</v>
          </cell>
          <cell r="F1729" t="str">
            <v>Foret à fond plat</v>
          </cell>
          <cell r="G1729" t="str">
            <v>8.00</v>
          </cell>
          <cell r="H1729">
            <v>0</v>
          </cell>
        </row>
        <row r="1730">
          <cell r="A1730" t="str">
            <v>(T351K3)</v>
          </cell>
          <cell r="B1730">
            <v>351</v>
          </cell>
          <cell r="C1730" t="str">
            <v>KIWA 3</v>
          </cell>
          <cell r="D1730">
            <v>0</v>
          </cell>
          <cell r="E1730" t="str">
            <v>Photo</v>
          </cell>
          <cell r="F1730" t="str">
            <v>Fraise</v>
          </cell>
          <cell r="G1730" t="str">
            <v>3.00</v>
          </cell>
          <cell r="H1730">
            <v>0</v>
          </cell>
        </row>
        <row r="1731">
          <cell r="A1731" t="str">
            <v>(T351MI)</v>
          </cell>
          <cell r="B1731">
            <v>351</v>
          </cell>
          <cell r="C1731" t="str">
            <v>MITSUI</v>
          </cell>
          <cell r="D1731">
            <v>0</v>
          </cell>
          <cell r="E1731" t="str">
            <v>Photo</v>
          </cell>
          <cell r="F1731" t="str">
            <v>Fraise 3 tailles</v>
          </cell>
          <cell r="G1731" t="str">
            <v>100.00</v>
          </cell>
          <cell r="H1731">
            <v>0</v>
          </cell>
        </row>
        <row r="1732">
          <cell r="A1732" t="str">
            <v>(T353K1)</v>
          </cell>
          <cell r="B1732">
            <v>353</v>
          </cell>
          <cell r="C1732" t="str">
            <v>KIWA 1</v>
          </cell>
          <cell r="D1732">
            <v>0</v>
          </cell>
          <cell r="E1732" t="str">
            <v>Photo</v>
          </cell>
          <cell r="F1732" t="str">
            <v xml:space="preserve">Fraise spéciale </v>
          </cell>
          <cell r="G1732" t="str">
            <v>11.43</v>
          </cell>
          <cell r="H1732">
            <v>0</v>
          </cell>
        </row>
        <row r="1733">
          <cell r="A1733" t="str">
            <v>(T352K2)</v>
          </cell>
          <cell r="B1733">
            <v>352</v>
          </cell>
          <cell r="C1733" t="str">
            <v>KIWA 2</v>
          </cell>
          <cell r="D1733">
            <v>0</v>
          </cell>
          <cell r="E1733" t="str">
            <v>Photo</v>
          </cell>
          <cell r="F1733" t="str">
            <v>Fraise</v>
          </cell>
          <cell r="G1733" t="str">
            <v>8.00</v>
          </cell>
          <cell r="H1733">
            <v>0</v>
          </cell>
        </row>
        <row r="1734">
          <cell r="A1734" t="str">
            <v>(T352K3)</v>
          </cell>
          <cell r="B1734">
            <v>352</v>
          </cell>
          <cell r="C1734" t="str">
            <v>KIWA 3</v>
          </cell>
          <cell r="D1734">
            <v>0</v>
          </cell>
          <cell r="E1734" t="str">
            <v>Photo</v>
          </cell>
          <cell r="F1734" t="str">
            <v>Foret</v>
          </cell>
          <cell r="G1734" t="str">
            <v>4.20</v>
          </cell>
          <cell r="H1734">
            <v>0</v>
          </cell>
        </row>
        <row r="1735">
          <cell r="A1735" t="str">
            <v>(T352MI)</v>
          </cell>
          <cell r="B1735">
            <v>352</v>
          </cell>
          <cell r="C1735" t="str">
            <v>MITSUI</v>
          </cell>
          <cell r="D1735">
            <v>104</v>
          </cell>
          <cell r="E1735" t="str">
            <v>Photo</v>
          </cell>
          <cell r="F1735" t="str">
            <v>Foret aléseur</v>
          </cell>
          <cell r="G1735" t="str">
            <v>4.00</v>
          </cell>
          <cell r="H1735">
            <v>0</v>
          </cell>
        </row>
        <row r="1736">
          <cell r="A1736" t="str">
            <v>(T354K1)</v>
          </cell>
          <cell r="B1736">
            <v>354</v>
          </cell>
          <cell r="C1736" t="str">
            <v>KIWA 1</v>
          </cell>
          <cell r="D1736">
            <v>0</v>
          </cell>
          <cell r="E1736" t="str">
            <v>Photo</v>
          </cell>
          <cell r="F1736" t="str">
            <v>Foret</v>
          </cell>
          <cell r="G1736" t="str">
            <v>7.00</v>
          </cell>
          <cell r="H1736">
            <v>0</v>
          </cell>
        </row>
        <row r="1737">
          <cell r="A1737" t="str">
            <v>(T353K2)</v>
          </cell>
          <cell r="B1737">
            <v>353</v>
          </cell>
          <cell r="C1737" t="str">
            <v>KIWA 2</v>
          </cell>
          <cell r="D1737">
            <v>0</v>
          </cell>
          <cell r="E1737" t="str">
            <v>Photo</v>
          </cell>
          <cell r="F1737" t="str">
            <v>Fraise torique</v>
          </cell>
          <cell r="G1737" t="str">
            <v>10.00</v>
          </cell>
          <cell r="H1737" t="str">
            <v>3</v>
          </cell>
        </row>
        <row r="1738">
          <cell r="A1738" t="str">
            <v>(T353K3)</v>
          </cell>
          <cell r="B1738">
            <v>353</v>
          </cell>
          <cell r="C1738" t="str">
            <v>KIWA 3</v>
          </cell>
          <cell r="D1738">
            <v>0</v>
          </cell>
          <cell r="E1738" t="str">
            <v>Photo</v>
          </cell>
          <cell r="F1738" t="str">
            <v>Alésoir</v>
          </cell>
          <cell r="G1738" t="str">
            <v>8.00</v>
          </cell>
          <cell r="H1738">
            <v>0</v>
          </cell>
        </row>
        <row r="1739">
          <cell r="A1739" t="str">
            <v>(T353MI)</v>
          </cell>
          <cell r="B1739">
            <v>353</v>
          </cell>
          <cell r="C1739" t="str">
            <v>MITSUI</v>
          </cell>
          <cell r="D1739">
            <v>0</v>
          </cell>
          <cell r="E1739" t="str">
            <v>Photo</v>
          </cell>
          <cell r="F1739" t="str">
            <v>Fraise 3 tailles</v>
          </cell>
          <cell r="G1739" t="str">
            <v>63.00</v>
          </cell>
          <cell r="H1739" t="str">
            <v>0.15</v>
          </cell>
        </row>
        <row r="1740">
          <cell r="A1740" t="str">
            <v>(T355K1)</v>
          </cell>
          <cell r="B1740">
            <v>355</v>
          </cell>
          <cell r="C1740" t="str">
            <v>KIWA 1</v>
          </cell>
          <cell r="D1740">
            <v>0</v>
          </cell>
          <cell r="E1740" t="str">
            <v>Photo</v>
          </cell>
          <cell r="F1740" t="str">
            <v>Foret</v>
          </cell>
          <cell r="G1740" t="str">
            <v>9.80</v>
          </cell>
          <cell r="H1740">
            <v>0</v>
          </cell>
        </row>
        <row r="1741">
          <cell r="A1741" t="str">
            <v>(T354K2)</v>
          </cell>
          <cell r="B1741">
            <v>354</v>
          </cell>
          <cell r="C1741" t="str">
            <v>KIWA 2</v>
          </cell>
          <cell r="D1741">
            <v>0</v>
          </cell>
          <cell r="E1741" t="str">
            <v>Photo</v>
          </cell>
          <cell r="F1741" t="str">
            <v>Foret</v>
          </cell>
          <cell r="G1741" t="str">
            <v>12.50</v>
          </cell>
          <cell r="H1741">
            <v>0</v>
          </cell>
        </row>
        <row r="1742">
          <cell r="A1742" t="str">
            <v>(T354K3)</v>
          </cell>
          <cell r="B1742">
            <v>354</v>
          </cell>
          <cell r="C1742" t="str">
            <v>KIWA 3</v>
          </cell>
          <cell r="D1742">
            <v>0</v>
          </cell>
          <cell r="E1742" t="str">
            <v>Photo</v>
          </cell>
          <cell r="F1742" t="str">
            <v>Fraise de finition</v>
          </cell>
          <cell r="G1742" t="str">
            <v>10.00</v>
          </cell>
          <cell r="H1742">
            <v>0</v>
          </cell>
        </row>
        <row r="1743">
          <cell r="A1743" t="str">
            <v>(T354MI)</v>
          </cell>
          <cell r="B1743">
            <v>354</v>
          </cell>
          <cell r="C1743" t="str">
            <v>MITSUI</v>
          </cell>
          <cell r="D1743">
            <v>0</v>
          </cell>
          <cell r="E1743" t="str">
            <v>Photo</v>
          </cell>
          <cell r="F1743" t="str">
            <v>Foret à fond plat</v>
          </cell>
          <cell r="G1743" t="str">
            <v>14.50</v>
          </cell>
          <cell r="H1743">
            <v>0</v>
          </cell>
        </row>
        <row r="1744">
          <cell r="A1744" t="str">
            <v>(T356K1)</v>
          </cell>
          <cell r="B1744">
            <v>356</v>
          </cell>
          <cell r="C1744" t="str">
            <v>KIWA 1</v>
          </cell>
          <cell r="D1744">
            <v>0</v>
          </cell>
          <cell r="E1744" t="str">
            <v>Photo</v>
          </cell>
          <cell r="F1744" t="str">
            <v>Foret</v>
          </cell>
          <cell r="G1744" t="str">
            <v>3.30</v>
          </cell>
          <cell r="H1744">
            <v>0</v>
          </cell>
        </row>
        <row r="1745">
          <cell r="A1745" t="str">
            <v>(T355K2)</v>
          </cell>
          <cell r="B1745">
            <v>355</v>
          </cell>
          <cell r="C1745" t="str">
            <v>KIWA 2</v>
          </cell>
          <cell r="D1745">
            <v>0</v>
          </cell>
          <cell r="E1745" t="str">
            <v>Photo</v>
          </cell>
          <cell r="F1745" t="str">
            <v>Foret à fond plat</v>
          </cell>
          <cell r="G1745" t="str">
            <v>12.50</v>
          </cell>
          <cell r="H1745">
            <v>0</v>
          </cell>
        </row>
        <row r="1746">
          <cell r="A1746" t="str">
            <v>(T355K3)</v>
          </cell>
          <cell r="B1746">
            <v>355</v>
          </cell>
          <cell r="C1746" t="str">
            <v>KIWA 3</v>
          </cell>
          <cell r="D1746">
            <v>0</v>
          </cell>
          <cell r="E1746" t="str">
            <v>Photo</v>
          </cell>
          <cell r="F1746" t="str">
            <v>Fraise</v>
          </cell>
          <cell r="G1746" t="str">
            <v>8.00</v>
          </cell>
          <cell r="H1746">
            <v>0</v>
          </cell>
        </row>
        <row r="1747">
          <cell r="A1747" t="str">
            <v>(T355MI)</v>
          </cell>
          <cell r="B1747">
            <v>355</v>
          </cell>
          <cell r="C1747" t="str">
            <v>MITSUI</v>
          </cell>
          <cell r="D1747">
            <v>0</v>
          </cell>
          <cell r="E1747" t="str">
            <v>Photo</v>
          </cell>
          <cell r="F1747" t="str">
            <v>Foret</v>
          </cell>
          <cell r="G1747" t="str">
            <v>6.20</v>
          </cell>
          <cell r="H1747">
            <v>0</v>
          </cell>
        </row>
        <row r="1748">
          <cell r="A1748" t="str">
            <v>(T357K1)</v>
          </cell>
          <cell r="B1748">
            <v>357</v>
          </cell>
          <cell r="C1748" t="str">
            <v>KIWA 1</v>
          </cell>
          <cell r="D1748">
            <v>0</v>
          </cell>
          <cell r="E1748" t="str">
            <v>Photo</v>
          </cell>
          <cell r="F1748" t="str">
            <v>Foret</v>
          </cell>
          <cell r="G1748" t="str">
            <v>3.50</v>
          </cell>
          <cell r="H1748">
            <v>0</v>
          </cell>
        </row>
        <row r="1749">
          <cell r="A1749" t="str">
            <v>(T356K2)</v>
          </cell>
          <cell r="B1749">
            <v>356</v>
          </cell>
          <cell r="C1749" t="str">
            <v>KIWA 2</v>
          </cell>
          <cell r="D1749">
            <v>0</v>
          </cell>
          <cell r="E1749" t="str">
            <v>Photo</v>
          </cell>
          <cell r="F1749" t="str">
            <v>Fraise torique</v>
          </cell>
          <cell r="G1749" t="str">
            <v>16.00</v>
          </cell>
          <cell r="H1749" t="str">
            <v>2</v>
          </cell>
        </row>
        <row r="1750">
          <cell r="A1750" t="str">
            <v>(T356K3)</v>
          </cell>
          <cell r="B1750">
            <v>356</v>
          </cell>
          <cell r="C1750" t="str">
            <v>KIWA 3</v>
          </cell>
          <cell r="D1750">
            <v>0</v>
          </cell>
          <cell r="E1750" t="str">
            <v>Photo</v>
          </cell>
          <cell r="F1750" t="str">
            <v>Fraise</v>
          </cell>
          <cell r="G1750" t="str">
            <v>12.00</v>
          </cell>
          <cell r="H1750">
            <v>0</v>
          </cell>
        </row>
        <row r="1751">
          <cell r="A1751" t="str">
            <v>(T356MI)</v>
          </cell>
          <cell r="B1751">
            <v>356</v>
          </cell>
          <cell r="C1751" t="str">
            <v>MITSUI</v>
          </cell>
          <cell r="D1751">
            <v>0</v>
          </cell>
          <cell r="E1751" t="str">
            <v>Photo</v>
          </cell>
          <cell r="F1751" t="str">
            <v>Foret</v>
          </cell>
          <cell r="G1751" t="str">
            <v>5.20</v>
          </cell>
          <cell r="H1751">
            <v>0</v>
          </cell>
        </row>
        <row r="1752">
          <cell r="A1752" t="str">
            <v>(T358K1)</v>
          </cell>
          <cell r="B1752">
            <v>358</v>
          </cell>
          <cell r="C1752" t="str">
            <v>KIWA 1</v>
          </cell>
          <cell r="D1752">
            <v>0</v>
          </cell>
          <cell r="E1752" t="str">
            <v>Photo</v>
          </cell>
          <cell r="F1752" t="str">
            <v>Fraise torique</v>
          </cell>
          <cell r="G1752" t="str">
            <v>16.00</v>
          </cell>
          <cell r="H1752" t="str">
            <v>3</v>
          </cell>
        </row>
        <row r="1753">
          <cell r="A1753" t="str">
            <v>(T357K2)</v>
          </cell>
          <cell r="B1753">
            <v>357</v>
          </cell>
          <cell r="C1753" t="str">
            <v>KIWA 2</v>
          </cell>
          <cell r="D1753">
            <v>0</v>
          </cell>
          <cell r="E1753" t="str">
            <v>Photo</v>
          </cell>
          <cell r="F1753" t="str">
            <v>Fraise</v>
          </cell>
          <cell r="G1753" t="str">
            <v>20.00</v>
          </cell>
          <cell r="H1753">
            <v>0</v>
          </cell>
        </row>
        <row r="1754">
          <cell r="A1754" t="str">
            <v>(T357K3)</v>
          </cell>
          <cell r="B1754">
            <v>357</v>
          </cell>
          <cell r="C1754" t="str">
            <v>KIWA 3</v>
          </cell>
          <cell r="D1754">
            <v>0</v>
          </cell>
          <cell r="E1754" t="str">
            <v>Photo</v>
          </cell>
          <cell r="F1754" t="str">
            <v>Fraise</v>
          </cell>
          <cell r="G1754" t="str">
            <v>16.00</v>
          </cell>
          <cell r="H1754">
            <v>0</v>
          </cell>
        </row>
        <row r="1755">
          <cell r="A1755" t="str">
            <v>(T357MI)</v>
          </cell>
          <cell r="B1755">
            <v>357</v>
          </cell>
          <cell r="C1755" t="str">
            <v>MITSUI</v>
          </cell>
          <cell r="D1755">
            <v>0</v>
          </cell>
          <cell r="E1755" t="str">
            <v>Photo</v>
          </cell>
          <cell r="F1755" t="str">
            <v>Tête à alèser</v>
          </cell>
          <cell r="G1755" t="str">
            <v>47.00</v>
          </cell>
          <cell r="H1755">
            <v>0</v>
          </cell>
        </row>
        <row r="1756">
          <cell r="A1756" t="str">
            <v>(T359K1)</v>
          </cell>
          <cell r="B1756">
            <v>359</v>
          </cell>
          <cell r="C1756" t="str">
            <v>KIWA 1</v>
          </cell>
          <cell r="D1756">
            <v>0</v>
          </cell>
          <cell r="E1756" t="str">
            <v>Photo</v>
          </cell>
          <cell r="F1756" t="str">
            <v>Fraise 3 tailles</v>
          </cell>
          <cell r="G1756" t="str">
            <v>99.50</v>
          </cell>
          <cell r="H1756" t="str">
            <v>1</v>
          </cell>
        </row>
        <row r="1757">
          <cell r="A1757" t="str">
            <v>(T358K2)</v>
          </cell>
          <cell r="B1757">
            <v>358</v>
          </cell>
          <cell r="C1757" t="str">
            <v>KIWA 2</v>
          </cell>
          <cell r="D1757">
            <v>0</v>
          </cell>
          <cell r="E1757" t="str">
            <v>Photo</v>
          </cell>
          <cell r="F1757" t="str">
            <v>Fraise torique</v>
          </cell>
          <cell r="G1757" t="str">
            <v>20.00</v>
          </cell>
          <cell r="H1757" t="str">
            <v>2</v>
          </cell>
        </row>
        <row r="1758">
          <cell r="A1758" t="str">
            <v>(T358K3)</v>
          </cell>
          <cell r="B1758">
            <v>358</v>
          </cell>
          <cell r="C1758" t="str">
            <v>KIWA 3</v>
          </cell>
          <cell r="D1758">
            <v>0</v>
          </cell>
          <cell r="E1758" t="str">
            <v>Photo</v>
          </cell>
          <cell r="F1758" t="str">
            <v>Fraise</v>
          </cell>
          <cell r="G1758" t="str">
            <v>10.00</v>
          </cell>
          <cell r="H1758">
            <v>0</v>
          </cell>
        </row>
        <row r="1759">
          <cell r="A1759" t="str">
            <v>(T358MI)</v>
          </cell>
          <cell r="B1759">
            <v>358</v>
          </cell>
          <cell r="C1759" t="str">
            <v>MITSUI</v>
          </cell>
          <cell r="D1759">
            <v>0</v>
          </cell>
          <cell r="E1759" t="str">
            <v>Photo</v>
          </cell>
          <cell r="F1759" t="str">
            <v>Foret</v>
          </cell>
          <cell r="G1759" t="str">
            <v>1.80</v>
          </cell>
          <cell r="H1759">
            <v>0</v>
          </cell>
        </row>
        <row r="1760">
          <cell r="A1760" t="str">
            <v>(T360K1)</v>
          </cell>
          <cell r="B1760">
            <v>360</v>
          </cell>
          <cell r="C1760" t="str">
            <v>KIWA 1</v>
          </cell>
          <cell r="D1760">
            <v>0</v>
          </cell>
          <cell r="E1760" t="str">
            <v>Photo</v>
          </cell>
          <cell r="F1760" t="str">
            <v>Fraise</v>
          </cell>
          <cell r="G1760" t="str">
            <v>8.00</v>
          </cell>
          <cell r="H1760">
            <v>0</v>
          </cell>
        </row>
        <row r="1761">
          <cell r="A1761" t="str">
            <v>(T359K2)</v>
          </cell>
          <cell r="B1761">
            <v>359</v>
          </cell>
          <cell r="C1761" t="str">
            <v>KIWA 2</v>
          </cell>
          <cell r="D1761">
            <v>0</v>
          </cell>
          <cell r="E1761" t="str">
            <v>Photo</v>
          </cell>
          <cell r="F1761" t="str">
            <v>Fraise torique</v>
          </cell>
          <cell r="G1761" t="str">
            <v>6.00</v>
          </cell>
          <cell r="H1761" t="str">
            <v>1.5</v>
          </cell>
        </row>
        <row r="1762">
          <cell r="A1762" t="str">
            <v>(T359K3)</v>
          </cell>
          <cell r="B1762">
            <v>359</v>
          </cell>
          <cell r="C1762" t="str">
            <v>KIWA 3</v>
          </cell>
          <cell r="D1762">
            <v>0</v>
          </cell>
          <cell r="E1762" t="str">
            <v>Photo</v>
          </cell>
          <cell r="F1762" t="str">
            <v>Fraise</v>
          </cell>
          <cell r="G1762" t="str">
            <v>2.00</v>
          </cell>
          <cell r="H1762">
            <v>0</v>
          </cell>
        </row>
        <row r="1763">
          <cell r="A1763" t="str">
            <v>(T359MI)</v>
          </cell>
          <cell r="B1763">
            <v>359</v>
          </cell>
          <cell r="C1763" t="str">
            <v>MITSUI</v>
          </cell>
          <cell r="D1763">
            <v>0</v>
          </cell>
          <cell r="E1763" t="str">
            <v>Photo</v>
          </cell>
          <cell r="F1763" t="str">
            <v>Taraud</v>
          </cell>
          <cell r="G1763" t="str">
            <v>M5 FIL RAP</v>
          </cell>
          <cell r="H1763">
            <v>0</v>
          </cell>
        </row>
        <row r="1764">
          <cell r="A1764" t="str">
            <v>(T361K1)</v>
          </cell>
          <cell r="B1764">
            <v>361</v>
          </cell>
          <cell r="C1764" t="str">
            <v>KIWA 1</v>
          </cell>
          <cell r="D1764">
            <v>248</v>
          </cell>
          <cell r="E1764" t="str">
            <v>Photo</v>
          </cell>
          <cell r="F1764" t="str">
            <v>Foret Etagé</v>
          </cell>
          <cell r="G1764" t="str">
            <v>14/20.4</v>
          </cell>
          <cell r="H1764">
            <v>0</v>
          </cell>
        </row>
        <row r="1765">
          <cell r="A1765" t="str">
            <v>(T360K2)</v>
          </cell>
          <cell r="B1765">
            <v>360</v>
          </cell>
          <cell r="C1765" t="str">
            <v>KIWA 2</v>
          </cell>
          <cell r="D1765">
            <v>0</v>
          </cell>
          <cell r="E1765" t="str">
            <v>Photo</v>
          </cell>
          <cell r="F1765" t="str">
            <v>Foret</v>
          </cell>
          <cell r="G1765" t="str">
            <v>11.00</v>
          </cell>
          <cell r="H1765">
            <v>0</v>
          </cell>
        </row>
        <row r="1766">
          <cell r="A1766" t="str">
            <v>(T360K3)</v>
          </cell>
          <cell r="B1766">
            <v>360</v>
          </cell>
          <cell r="C1766" t="str">
            <v>KIWA 3</v>
          </cell>
          <cell r="D1766">
            <v>0</v>
          </cell>
          <cell r="E1766" t="str">
            <v>Photo</v>
          </cell>
          <cell r="F1766" t="str">
            <v>Fraise à chanfreiner</v>
          </cell>
          <cell r="G1766" t="str">
            <v>16.50</v>
          </cell>
          <cell r="H1766">
            <v>0</v>
          </cell>
        </row>
        <row r="1767">
          <cell r="A1767" t="str">
            <v>(T360MI)</v>
          </cell>
          <cell r="B1767">
            <v>360</v>
          </cell>
          <cell r="C1767" t="str">
            <v>MITSUI</v>
          </cell>
          <cell r="D1767">
            <v>0</v>
          </cell>
          <cell r="E1767" t="str">
            <v>Photo</v>
          </cell>
          <cell r="F1767" t="str">
            <v>Foret à fond plat</v>
          </cell>
          <cell r="G1767" t="str">
            <v>8.00</v>
          </cell>
          <cell r="H1767">
            <v>0</v>
          </cell>
        </row>
        <row r="1768">
          <cell r="A1768" t="str">
            <v>(T362K1)</v>
          </cell>
          <cell r="B1768">
            <v>362</v>
          </cell>
          <cell r="C1768" t="str">
            <v>KIWA 1</v>
          </cell>
          <cell r="D1768">
            <v>0</v>
          </cell>
          <cell r="E1768" t="str">
            <v>Photo</v>
          </cell>
          <cell r="F1768" t="str">
            <v>Fraise torique</v>
          </cell>
          <cell r="G1768" t="str">
            <v>6.00</v>
          </cell>
          <cell r="H1768" t="str">
            <v>2</v>
          </cell>
        </row>
        <row r="1769">
          <cell r="A1769" t="str">
            <v>(T361K2)</v>
          </cell>
          <cell r="B1769">
            <v>361</v>
          </cell>
          <cell r="C1769" t="str">
            <v>KIWA 2</v>
          </cell>
          <cell r="D1769">
            <v>0</v>
          </cell>
          <cell r="E1769" t="str">
            <v>Photo</v>
          </cell>
          <cell r="F1769" t="str">
            <v>Foret</v>
          </cell>
          <cell r="G1769" t="str">
            <v>20.00</v>
          </cell>
          <cell r="H1769">
            <v>0</v>
          </cell>
        </row>
        <row r="1770">
          <cell r="A1770" t="str">
            <v>(T361K3)</v>
          </cell>
          <cell r="B1770">
            <v>361</v>
          </cell>
          <cell r="C1770" t="str">
            <v>KIWA 3</v>
          </cell>
          <cell r="D1770">
            <v>0</v>
          </cell>
          <cell r="E1770" t="str">
            <v>Photo</v>
          </cell>
          <cell r="F1770" t="str">
            <v>Foret</v>
          </cell>
          <cell r="G1770" t="str">
            <v>14.00</v>
          </cell>
          <cell r="H1770">
            <v>0</v>
          </cell>
        </row>
        <row r="1771">
          <cell r="A1771" t="str">
            <v>(T361MI)</v>
          </cell>
          <cell r="B1771">
            <v>361</v>
          </cell>
          <cell r="C1771" t="str">
            <v>MITSUI</v>
          </cell>
          <cell r="D1771">
            <v>0</v>
          </cell>
          <cell r="E1771" t="str">
            <v>Photo</v>
          </cell>
          <cell r="F1771" t="str">
            <v>Fraise</v>
          </cell>
          <cell r="G1771" t="str">
            <v>6.00</v>
          </cell>
          <cell r="H1771">
            <v>0</v>
          </cell>
        </row>
        <row r="1772">
          <cell r="A1772" t="str">
            <v>(T363K1)</v>
          </cell>
          <cell r="B1772">
            <v>363</v>
          </cell>
          <cell r="C1772" t="str">
            <v>KIWA 1</v>
          </cell>
          <cell r="D1772">
            <v>0</v>
          </cell>
          <cell r="E1772" t="str">
            <v>Photo</v>
          </cell>
          <cell r="F1772" t="str">
            <v>Foret</v>
          </cell>
          <cell r="G1772" t="str">
            <v>1.80</v>
          </cell>
          <cell r="H1772">
            <v>0</v>
          </cell>
        </row>
        <row r="1773">
          <cell r="A1773" t="str">
            <v>(T362K2)</v>
          </cell>
          <cell r="B1773">
            <v>362</v>
          </cell>
          <cell r="C1773" t="str">
            <v>KIWA 2</v>
          </cell>
          <cell r="D1773">
            <v>0</v>
          </cell>
          <cell r="E1773" t="str">
            <v>Photo</v>
          </cell>
          <cell r="F1773" t="str">
            <v>Taraud</v>
          </cell>
          <cell r="G1773" t="str">
            <v>M8 FIL RAP</v>
          </cell>
          <cell r="H1773">
            <v>0</v>
          </cell>
        </row>
        <row r="1774">
          <cell r="A1774" t="str">
            <v>(T362K3)</v>
          </cell>
          <cell r="B1774">
            <v>362</v>
          </cell>
          <cell r="C1774" t="str">
            <v>KIWA 3</v>
          </cell>
          <cell r="D1774">
            <v>0</v>
          </cell>
          <cell r="E1774" t="str">
            <v>Photo</v>
          </cell>
          <cell r="F1774" t="str">
            <v>Fraise torique</v>
          </cell>
          <cell r="G1774" t="str">
            <v>10.00</v>
          </cell>
          <cell r="H1774" t="str">
            <v>0.5</v>
          </cell>
        </row>
        <row r="1775">
          <cell r="A1775" t="str">
            <v>(T362MI)</v>
          </cell>
          <cell r="B1775">
            <v>362</v>
          </cell>
          <cell r="C1775" t="str">
            <v>MITSUI</v>
          </cell>
          <cell r="D1775">
            <v>0</v>
          </cell>
          <cell r="E1775" t="str">
            <v>Photo</v>
          </cell>
          <cell r="F1775" t="str">
            <v>Foret Etagé</v>
          </cell>
          <cell r="G1775" t="str">
            <v>20.55/23/24</v>
          </cell>
          <cell r="H1775">
            <v>0</v>
          </cell>
        </row>
        <row r="1776">
          <cell r="A1776" t="str">
            <v>(T364K1)</v>
          </cell>
          <cell r="B1776">
            <v>364</v>
          </cell>
          <cell r="C1776" t="str">
            <v>KIWA 1</v>
          </cell>
          <cell r="D1776">
            <v>0</v>
          </cell>
          <cell r="E1776" t="str">
            <v>Photo</v>
          </cell>
          <cell r="F1776" t="str">
            <v>Tourteau Alu</v>
          </cell>
          <cell r="G1776" t="str">
            <v>40.00</v>
          </cell>
          <cell r="H1776" t="str">
            <v>0.4</v>
          </cell>
        </row>
        <row r="1777">
          <cell r="A1777" t="str">
            <v>(T363K2)</v>
          </cell>
          <cell r="B1777">
            <v>363</v>
          </cell>
          <cell r="C1777" t="str">
            <v>KIWA 2</v>
          </cell>
          <cell r="D1777">
            <v>0</v>
          </cell>
          <cell r="E1777" t="str">
            <v>Photo</v>
          </cell>
          <cell r="F1777" t="str">
            <v>Fraise longue</v>
          </cell>
          <cell r="G1777" t="str">
            <v>20.00</v>
          </cell>
          <cell r="H1777">
            <v>0</v>
          </cell>
        </row>
        <row r="1778">
          <cell r="A1778" t="str">
            <v>(T363K3)</v>
          </cell>
          <cell r="B1778">
            <v>363</v>
          </cell>
          <cell r="C1778" t="str">
            <v>KIWA 3</v>
          </cell>
          <cell r="D1778">
            <v>0</v>
          </cell>
          <cell r="E1778" t="str">
            <v>Photo</v>
          </cell>
          <cell r="F1778" t="str">
            <v>Foret</v>
          </cell>
          <cell r="G1778" t="str">
            <v>15.00</v>
          </cell>
          <cell r="H1778">
            <v>0</v>
          </cell>
        </row>
        <row r="1779">
          <cell r="A1779" t="str">
            <v>(T363MI)</v>
          </cell>
          <cell r="B1779">
            <v>363</v>
          </cell>
          <cell r="C1779" t="str">
            <v>MITSUI</v>
          </cell>
          <cell r="D1779">
            <v>0</v>
          </cell>
          <cell r="E1779" t="str">
            <v>Photo</v>
          </cell>
          <cell r="F1779" t="str">
            <v>Foret</v>
          </cell>
          <cell r="G1779" t="str">
            <v>13.00</v>
          </cell>
          <cell r="H1779">
            <v>0</v>
          </cell>
        </row>
        <row r="1780">
          <cell r="A1780" t="str">
            <v>(T365K1)</v>
          </cell>
          <cell r="B1780">
            <v>365</v>
          </cell>
          <cell r="C1780" t="str">
            <v>KIWA 1</v>
          </cell>
          <cell r="D1780">
            <v>0</v>
          </cell>
          <cell r="E1780" t="str">
            <v>Photo</v>
          </cell>
          <cell r="F1780" t="str">
            <v>Fraise</v>
          </cell>
          <cell r="G1780" t="str">
            <v>10.00</v>
          </cell>
          <cell r="H1780">
            <v>0</v>
          </cell>
        </row>
        <row r="1781">
          <cell r="A1781" t="str">
            <v>(T364K2)</v>
          </cell>
          <cell r="B1781">
            <v>364</v>
          </cell>
          <cell r="C1781" t="str">
            <v>KIWA 2</v>
          </cell>
          <cell r="D1781">
            <v>0</v>
          </cell>
          <cell r="E1781" t="str">
            <v>Photo</v>
          </cell>
          <cell r="F1781" t="str">
            <v>Fraise 3 tailles</v>
          </cell>
          <cell r="G1781" t="str">
            <v>15.70</v>
          </cell>
          <cell r="H1781" t="str">
            <v>1.1</v>
          </cell>
        </row>
        <row r="1782">
          <cell r="A1782" t="str">
            <v>(T364K3)</v>
          </cell>
          <cell r="B1782">
            <v>364</v>
          </cell>
          <cell r="C1782" t="str">
            <v>KIWA 3</v>
          </cell>
          <cell r="D1782">
            <v>0</v>
          </cell>
          <cell r="E1782" t="str">
            <v>Photo</v>
          </cell>
          <cell r="F1782" t="str">
            <v>Taraud</v>
          </cell>
          <cell r="G1782" t="str">
            <v>M3X0.5</v>
          </cell>
          <cell r="H1782">
            <v>0</v>
          </cell>
        </row>
        <row r="1783">
          <cell r="A1783" t="str">
            <v>(T364MI)</v>
          </cell>
          <cell r="B1783">
            <v>364</v>
          </cell>
          <cell r="C1783" t="str">
            <v>MITSUI</v>
          </cell>
          <cell r="D1783">
            <v>0</v>
          </cell>
          <cell r="E1783" t="str">
            <v>Photo</v>
          </cell>
          <cell r="F1783" t="str">
            <v>Taraud</v>
          </cell>
          <cell r="G1783" t="str">
            <v>3/4 GAZ</v>
          </cell>
          <cell r="H1783">
            <v>0</v>
          </cell>
        </row>
        <row r="1784">
          <cell r="A1784" t="str">
            <v>(T366K1)</v>
          </cell>
          <cell r="B1784">
            <v>366</v>
          </cell>
          <cell r="C1784" t="str">
            <v>KIWA 1</v>
          </cell>
          <cell r="D1784">
            <v>0</v>
          </cell>
          <cell r="E1784" t="str">
            <v>Photo</v>
          </cell>
          <cell r="F1784" t="str">
            <v>Fraise de finition</v>
          </cell>
          <cell r="G1784" t="str">
            <v>12.00</v>
          </cell>
          <cell r="H1784">
            <v>0</v>
          </cell>
        </row>
        <row r="1785">
          <cell r="A1785" t="str">
            <v>(T365K2)</v>
          </cell>
          <cell r="B1785">
            <v>365</v>
          </cell>
          <cell r="C1785" t="str">
            <v>KIWA 2</v>
          </cell>
          <cell r="D1785">
            <v>0</v>
          </cell>
          <cell r="E1785" t="str">
            <v>Photo</v>
          </cell>
          <cell r="F1785" t="str">
            <v>Foret</v>
          </cell>
          <cell r="G1785" t="str">
            <v>15.00</v>
          </cell>
          <cell r="H1785">
            <v>0</v>
          </cell>
        </row>
        <row r="1786">
          <cell r="A1786" t="str">
            <v>(T365K3)</v>
          </cell>
          <cell r="B1786">
            <v>365</v>
          </cell>
          <cell r="C1786" t="str">
            <v>KIWA 3</v>
          </cell>
          <cell r="D1786">
            <v>0</v>
          </cell>
          <cell r="E1786" t="str">
            <v>Photo</v>
          </cell>
          <cell r="F1786" t="str">
            <v>Tourteau Alu</v>
          </cell>
          <cell r="G1786" t="str">
            <v>40.00</v>
          </cell>
          <cell r="H1786" t="str">
            <v>0.4</v>
          </cell>
        </row>
        <row r="1787">
          <cell r="A1787" t="str">
            <v>(T365MI)</v>
          </cell>
          <cell r="B1787">
            <v>365</v>
          </cell>
          <cell r="C1787" t="str">
            <v>MITSUI</v>
          </cell>
          <cell r="D1787">
            <v>0</v>
          </cell>
          <cell r="E1787" t="str">
            <v>Photo</v>
          </cell>
          <cell r="F1787" t="str">
            <v>Foret à fond plat</v>
          </cell>
          <cell r="G1787" t="str">
            <v>8.00</v>
          </cell>
          <cell r="H1787">
            <v>0</v>
          </cell>
        </row>
        <row r="1788">
          <cell r="A1788" t="str">
            <v>(T367K1)</v>
          </cell>
          <cell r="B1788">
            <v>367</v>
          </cell>
          <cell r="C1788" t="str">
            <v>KIWA 1</v>
          </cell>
          <cell r="D1788">
            <v>0</v>
          </cell>
          <cell r="E1788" t="str">
            <v>Photo</v>
          </cell>
          <cell r="F1788" t="str">
            <v>Fraise sphérique</v>
          </cell>
          <cell r="G1788" t="str">
            <v>12.00</v>
          </cell>
          <cell r="H1788" t="str">
            <v>6</v>
          </cell>
        </row>
        <row r="1789">
          <cell r="A1789" t="str">
            <v>(T366K2)</v>
          </cell>
          <cell r="B1789">
            <v>366</v>
          </cell>
          <cell r="C1789" t="str">
            <v>KIWA 2</v>
          </cell>
          <cell r="D1789">
            <v>0</v>
          </cell>
          <cell r="E1789" t="str">
            <v>Photo</v>
          </cell>
          <cell r="F1789" t="str">
            <v>Taraud</v>
          </cell>
          <cell r="G1789" t="str">
            <v>M18X150</v>
          </cell>
          <cell r="H1789">
            <v>0</v>
          </cell>
        </row>
        <row r="1790">
          <cell r="A1790" t="str">
            <v>(T366K3)</v>
          </cell>
          <cell r="B1790">
            <v>366</v>
          </cell>
          <cell r="C1790" t="str">
            <v>KIWA 3</v>
          </cell>
          <cell r="D1790">
            <v>0</v>
          </cell>
          <cell r="E1790" t="str">
            <v>Photo</v>
          </cell>
          <cell r="F1790" t="str">
            <v>Fraise 3 tailles</v>
          </cell>
          <cell r="G1790" t="str">
            <v>27.70</v>
          </cell>
          <cell r="H1790">
            <v>0</v>
          </cell>
        </row>
        <row r="1791">
          <cell r="A1791" t="str">
            <v>(T366MI)</v>
          </cell>
          <cell r="B1791">
            <v>366</v>
          </cell>
          <cell r="C1791" t="str">
            <v>MITSUI</v>
          </cell>
          <cell r="D1791">
            <v>0</v>
          </cell>
          <cell r="E1791" t="str">
            <v>Photo</v>
          </cell>
          <cell r="F1791" t="str">
            <v>Taraud</v>
          </cell>
          <cell r="G1791" t="str">
            <v>3/8 24 UNF</v>
          </cell>
          <cell r="H1791">
            <v>0</v>
          </cell>
        </row>
        <row r="1792">
          <cell r="A1792" t="str">
            <v>(T368K1)</v>
          </cell>
          <cell r="B1792">
            <v>368</v>
          </cell>
          <cell r="C1792" t="str">
            <v>KIWA 1</v>
          </cell>
          <cell r="D1792">
            <v>0</v>
          </cell>
          <cell r="E1792" t="str">
            <v>Photo</v>
          </cell>
          <cell r="F1792" t="str">
            <v>Fraise 3 tailles</v>
          </cell>
          <cell r="G1792" t="str">
            <v>15.70</v>
          </cell>
          <cell r="H1792">
            <v>0</v>
          </cell>
        </row>
        <row r="1793">
          <cell r="A1793" t="str">
            <v>(T367K2)</v>
          </cell>
          <cell r="B1793">
            <v>367</v>
          </cell>
          <cell r="C1793" t="str">
            <v>KIWA 2</v>
          </cell>
          <cell r="D1793">
            <v>0</v>
          </cell>
          <cell r="E1793" t="str">
            <v>Photo</v>
          </cell>
          <cell r="F1793" t="str">
            <v>Fraise</v>
          </cell>
          <cell r="G1793" t="str">
            <v>5.00</v>
          </cell>
          <cell r="H1793">
            <v>0</v>
          </cell>
        </row>
        <row r="1794">
          <cell r="A1794" t="str">
            <v>(T367MI)</v>
          </cell>
          <cell r="B1794">
            <v>367</v>
          </cell>
          <cell r="C1794" t="str">
            <v>MITSUI</v>
          </cell>
          <cell r="D1794">
            <v>0</v>
          </cell>
          <cell r="E1794" t="str">
            <v>Photo</v>
          </cell>
          <cell r="F1794" t="str">
            <v>Foret</v>
          </cell>
          <cell r="G1794" t="str">
            <v>6.10</v>
          </cell>
          <cell r="H1794">
            <v>0</v>
          </cell>
        </row>
        <row r="1795">
          <cell r="A1795" t="str">
            <v>(T369K1)</v>
          </cell>
          <cell r="B1795">
            <v>369</v>
          </cell>
          <cell r="C1795" t="str">
            <v>KIWA 1</v>
          </cell>
          <cell r="D1795">
            <v>0</v>
          </cell>
          <cell r="E1795" t="str">
            <v>Photo</v>
          </cell>
          <cell r="F1795" t="str">
            <v>Fraise torique</v>
          </cell>
          <cell r="G1795" t="str">
            <v>12.00</v>
          </cell>
          <cell r="H1795" t="str">
            <v>3</v>
          </cell>
        </row>
        <row r="1796">
          <cell r="A1796" t="str">
            <v>(T368K2)</v>
          </cell>
          <cell r="B1796">
            <v>368</v>
          </cell>
          <cell r="C1796" t="str">
            <v>KIWA 2</v>
          </cell>
          <cell r="D1796">
            <v>0</v>
          </cell>
          <cell r="E1796" t="str">
            <v>Photo</v>
          </cell>
          <cell r="F1796" t="str">
            <v>Fraise sphérique</v>
          </cell>
          <cell r="G1796" t="str">
            <v>8.00</v>
          </cell>
          <cell r="H1796" t="str">
            <v>4</v>
          </cell>
        </row>
        <row r="1797">
          <cell r="A1797" t="str">
            <v>(T368K3)</v>
          </cell>
          <cell r="B1797">
            <v>368</v>
          </cell>
          <cell r="C1797" t="str">
            <v>KIWA 3</v>
          </cell>
          <cell r="D1797">
            <v>0</v>
          </cell>
          <cell r="E1797" t="str">
            <v>Photo</v>
          </cell>
          <cell r="F1797" t="str">
            <v>Fraise</v>
          </cell>
          <cell r="G1797" t="str">
            <v>32/54.5</v>
          </cell>
          <cell r="H1797">
            <v>0</v>
          </cell>
        </row>
        <row r="1798">
          <cell r="A1798" t="str">
            <v>(T368MI)</v>
          </cell>
          <cell r="B1798">
            <v>368</v>
          </cell>
          <cell r="C1798" t="str">
            <v>MITSUI</v>
          </cell>
          <cell r="D1798">
            <v>0</v>
          </cell>
          <cell r="E1798" t="str">
            <v>Photo</v>
          </cell>
          <cell r="F1798" t="str">
            <v>Foret</v>
          </cell>
          <cell r="G1798" t="str">
            <v>10.00</v>
          </cell>
          <cell r="H1798">
            <v>0</v>
          </cell>
        </row>
        <row r="1799">
          <cell r="A1799" t="str">
            <v>(T370K1)</v>
          </cell>
          <cell r="B1799">
            <v>370</v>
          </cell>
          <cell r="C1799" t="str">
            <v>KIWA 1</v>
          </cell>
          <cell r="D1799">
            <v>22</v>
          </cell>
          <cell r="E1799" t="str">
            <v>Photo</v>
          </cell>
          <cell r="F1799" t="str">
            <v>Fraise</v>
          </cell>
          <cell r="G1799" t="str">
            <v>12.00</v>
          </cell>
          <cell r="H1799">
            <v>0</v>
          </cell>
        </row>
        <row r="1800">
          <cell r="A1800" t="str">
            <v>(T369K2)</v>
          </cell>
          <cell r="B1800">
            <v>369</v>
          </cell>
          <cell r="C1800" t="str">
            <v>KIWA 2</v>
          </cell>
          <cell r="D1800">
            <v>0</v>
          </cell>
          <cell r="E1800" t="str">
            <v>Photo</v>
          </cell>
          <cell r="F1800" t="str">
            <v>Fraise à chanfreiner</v>
          </cell>
          <cell r="G1800" t="str">
            <v>10.00</v>
          </cell>
          <cell r="H1800">
            <v>0</v>
          </cell>
        </row>
        <row r="1801">
          <cell r="A1801" t="str">
            <v>(T369K3)</v>
          </cell>
          <cell r="B1801">
            <v>369</v>
          </cell>
          <cell r="C1801" t="str">
            <v>KIWA 3</v>
          </cell>
          <cell r="D1801">
            <v>0</v>
          </cell>
          <cell r="E1801" t="str">
            <v>Photo</v>
          </cell>
          <cell r="F1801" t="str">
            <v>Fraise</v>
          </cell>
          <cell r="G1801" t="str">
            <v>32/54.5</v>
          </cell>
          <cell r="H1801">
            <v>0</v>
          </cell>
        </row>
        <row r="1802">
          <cell r="A1802" t="str">
            <v>(T369MI)</v>
          </cell>
          <cell r="B1802">
            <v>369</v>
          </cell>
          <cell r="C1802" t="str">
            <v>MITSUI</v>
          </cell>
          <cell r="D1802">
            <v>0</v>
          </cell>
          <cell r="E1802" t="str">
            <v>Photo</v>
          </cell>
          <cell r="F1802" t="str">
            <v>Fraise</v>
          </cell>
          <cell r="G1802" t="str">
            <v>16.00</v>
          </cell>
          <cell r="H1802" t="str">
            <v>0.8</v>
          </cell>
        </row>
        <row r="1803">
          <cell r="A1803" t="str">
            <v>(T371K1)</v>
          </cell>
          <cell r="B1803">
            <v>371</v>
          </cell>
          <cell r="C1803" t="str">
            <v>KIWA 1</v>
          </cell>
          <cell r="D1803">
            <v>0</v>
          </cell>
          <cell r="E1803" t="str">
            <v>Photo</v>
          </cell>
          <cell r="F1803" t="str">
            <v>Foret à fond plat</v>
          </cell>
          <cell r="G1803" t="str">
            <v>17.80</v>
          </cell>
          <cell r="H1803">
            <v>0</v>
          </cell>
        </row>
        <row r="1804">
          <cell r="A1804" t="str">
            <v>(T370K2)</v>
          </cell>
          <cell r="B1804">
            <v>370</v>
          </cell>
          <cell r="C1804" t="str">
            <v>KIWA 2</v>
          </cell>
          <cell r="D1804">
            <v>0</v>
          </cell>
          <cell r="E1804" t="str">
            <v>Photo</v>
          </cell>
          <cell r="F1804" t="str">
            <v>Fraise</v>
          </cell>
          <cell r="G1804" t="str">
            <v>10.00</v>
          </cell>
          <cell r="H1804">
            <v>0</v>
          </cell>
        </row>
        <row r="1805">
          <cell r="A1805" t="str">
            <v>(T370K3)</v>
          </cell>
          <cell r="B1805">
            <v>370</v>
          </cell>
          <cell r="C1805" t="str">
            <v>KIWA 3</v>
          </cell>
          <cell r="D1805">
            <v>0</v>
          </cell>
          <cell r="E1805" t="str">
            <v>Photo</v>
          </cell>
          <cell r="F1805" t="str">
            <v>Outil à lamer en tirant</v>
          </cell>
          <cell r="G1805">
            <v>0</v>
          </cell>
          <cell r="H1805">
            <v>0</v>
          </cell>
        </row>
        <row r="1806">
          <cell r="A1806" t="str">
            <v>(T370MI)</v>
          </cell>
          <cell r="B1806">
            <v>370</v>
          </cell>
          <cell r="C1806" t="str">
            <v>MITSUI</v>
          </cell>
          <cell r="D1806">
            <v>0</v>
          </cell>
          <cell r="E1806" t="str">
            <v>Photo</v>
          </cell>
          <cell r="F1806" t="str">
            <v xml:space="preserve">Fraise spéciale </v>
          </cell>
          <cell r="G1806" t="str">
            <v>1.83/2.3</v>
          </cell>
          <cell r="H1806">
            <v>0</v>
          </cell>
        </row>
        <row r="1807">
          <cell r="A1807" t="str">
            <v>(T375K1)</v>
          </cell>
          <cell r="B1807">
            <v>375</v>
          </cell>
          <cell r="C1807" t="str">
            <v>KIWA 1</v>
          </cell>
          <cell r="D1807">
            <v>0</v>
          </cell>
          <cell r="E1807" t="str">
            <v>Photo</v>
          </cell>
          <cell r="F1807" t="str">
            <v>Fraise 3 tailles</v>
          </cell>
          <cell r="G1807" t="str">
            <v>13.70</v>
          </cell>
          <cell r="H1807">
            <v>0</v>
          </cell>
        </row>
        <row r="1808">
          <cell r="A1808" t="str">
            <v>(T371K2)</v>
          </cell>
          <cell r="B1808">
            <v>371</v>
          </cell>
          <cell r="C1808" t="str">
            <v>KIWA 2</v>
          </cell>
          <cell r="D1808">
            <v>0</v>
          </cell>
          <cell r="E1808" t="str">
            <v>Photo</v>
          </cell>
          <cell r="F1808" t="str">
            <v>Foret</v>
          </cell>
          <cell r="G1808" t="str">
            <v>14.50</v>
          </cell>
          <cell r="H1808">
            <v>0</v>
          </cell>
        </row>
        <row r="1809">
          <cell r="A1809" t="str">
            <v>(T371K3)</v>
          </cell>
          <cell r="B1809">
            <v>371</v>
          </cell>
          <cell r="C1809" t="str">
            <v>KIWA 3</v>
          </cell>
          <cell r="D1809">
            <v>0</v>
          </cell>
          <cell r="E1809" t="str">
            <v>Photo</v>
          </cell>
          <cell r="F1809" t="str">
            <v>Fraise</v>
          </cell>
          <cell r="G1809" t="str">
            <v>7/12</v>
          </cell>
          <cell r="H1809">
            <v>0</v>
          </cell>
        </row>
        <row r="1810">
          <cell r="A1810" t="str">
            <v>(T371MI)</v>
          </cell>
          <cell r="B1810">
            <v>371</v>
          </cell>
          <cell r="C1810" t="str">
            <v>MITSUI</v>
          </cell>
          <cell r="D1810">
            <v>0</v>
          </cell>
          <cell r="E1810" t="str">
            <v>Photo</v>
          </cell>
          <cell r="F1810" t="str">
            <v>Tête à alèser</v>
          </cell>
          <cell r="G1810" t="str">
            <v>47.00</v>
          </cell>
          <cell r="H1810">
            <v>0</v>
          </cell>
        </row>
        <row r="1811">
          <cell r="A1811" t="str">
            <v>(T372K2)</v>
          </cell>
          <cell r="B1811">
            <v>372</v>
          </cell>
          <cell r="C1811" t="str">
            <v>KIWA 2</v>
          </cell>
          <cell r="D1811">
            <v>0</v>
          </cell>
          <cell r="E1811" t="str">
            <v>Photo</v>
          </cell>
          <cell r="F1811" t="str">
            <v>Fraise</v>
          </cell>
          <cell r="G1811" t="str">
            <v>16.00</v>
          </cell>
          <cell r="H1811">
            <v>0</v>
          </cell>
        </row>
        <row r="1812">
          <cell r="A1812" t="str">
            <v>(T372K3)</v>
          </cell>
          <cell r="B1812">
            <v>372</v>
          </cell>
          <cell r="C1812" t="str">
            <v>KIWA 3</v>
          </cell>
          <cell r="D1812">
            <v>0</v>
          </cell>
          <cell r="E1812" t="str">
            <v>Photo</v>
          </cell>
          <cell r="F1812" t="str">
            <v>Fraise à lamer</v>
          </cell>
          <cell r="G1812" t="str">
            <v>32.00</v>
          </cell>
          <cell r="H1812">
            <v>0</v>
          </cell>
        </row>
        <row r="1813">
          <cell r="A1813" t="str">
            <v>(T372MI)</v>
          </cell>
          <cell r="B1813">
            <v>372</v>
          </cell>
          <cell r="C1813" t="str">
            <v>MITSUI</v>
          </cell>
          <cell r="D1813">
            <v>0</v>
          </cell>
          <cell r="E1813" t="str">
            <v>Photo</v>
          </cell>
          <cell r="F1813" t="str">
            <v>Tourteau Alu</v>
          </cell>
          <cell r="G1813" t="str">
            <v>100.00</v>
          </cell>
          <cell r="H1813" t="str">
            <v>0.4</v>
          </cell>
        </row>
        <row r="1814">
          <cell r="A1814" t="str">
            <v>(T373K2)</v>
          </cell>
          <cell r="B1814">
            <v>373</v>
          </cell>
          <cell r="C1814" t="str">
            <v>KIWA 2</v>
          </cell>
          <cell r="D1814">
            <v>0</v>
          </cell>
          <cell r="E1814" t="str">
            <v>Photo</v>
          </cell>
          <cell r="F1814" t="str">
            <v>Foret</v>
          </cell>
          <cell r="G1814" t="str">
            <v>6.80</v>
          </cell>
          <cell r="H1814">
            <v>0</v>
          </cell>
        </row>
        <row r="1815">
          <cell r="A1815" t="str">
            <v>(T373K3)</v>
          </cell>
          <cell r="B1815">
            <v>373</v>
          </cell>
          <cell r="C1815" t="str">
            <v>KIWA 3</v>
          </cell>
          <cell r="D1815">
            <v>0</v>
          </cell>
          <cell r="E1815" t="str">
            <v>Photo</v>
          </cell>
          <cell r="F1815" t="str">
            <v>Fraise à lamer</v>
          </cell>
          <cell r="G1815" t="str">
            <v>43.00</v>
          </cell>
          <cell r="H1815">
            <v>0</v>
          </cell>
        </row>
        <row r="1816">
          <cell r="A1816" t="str">
            <v>(T373MI)</v>
          </cell>
          <cell r="B1816">
            <v>373</v>
          </cell>
          <cell r="C1816" t="str">
            <v>MITSUI</v>
          </cell>
          <cell r="D1816">
            <v>0</v>
          </cell>
          <cell r="E1816" t="str">
            <v>Photo</v>
          </cell>
          <cell r="F1816" t="str">
            <v>Fraise torique</v>
          </cell>
          <cell r="G1816" t="str">
            <v>16.00</v>
          </cell>
          <cell r="H1816" t="str">
            <v>1</v>
          </cell>
        </row>
        <row r="1817">
          <cell r="A1817" t="str">
            <v>(T374K2)</v>
          </cell>
          <cell r="B1817">
            <v>374</v>
          </cell>
          <cell r="C1817" t="str">
            <v>KIWA 2</v>
          </cell>
          <cell r="D1817">
            <v>0</v>
          </cell>
          <cell r="E1817" t="str">
            <v>Photo</v>
          </cell>
          <cell r="F1817" t="str">
            <v>Fraise torique</v>
          </cell>
          <cell r="G1817" t="str">
            <v>20.00</v>
          </cell>
          <cell r="H1817" t="str">
            <v>1</v>
          </cell>
        </row>
        <row r="1818">
          <cell r="A1818" t="str">
            <v>(T374K3)</v>
          </cell>
          <cell r="B1818">
            <v>374</v>
          </cell>
          <cell r="C1818" t="str">
            <v>KIWA 3</v>
          </cell>
          <cell r="D1818">
            <v>0</v>
          </cell>
          <cell r="E1818" t="str">
            <v>Photo</v>
          </cell>
          <cell r="F1818" t="str">
            <v>Foret</v>
          </cell>
          <cell r="G1818" t="str">
            <v>2.00</v>
          </cell>
          <cell r="H1818">
            <v>0</v>
          </cell>
        </row>
        <row r="1819">
          <cell r="A1819" t="str">
            <v>(T374MI)</v>
          </cell>
          <cell r="B1819">
            <v>374</v>
          </cell>
          <cell r="C1819" t="str">
            <v>MITSUI</v>
          </cell>
          <cell r="D1819">
            <v>0</v>
          </cell>
          <cell r="E1819" t="str">
            <v>Photo</v>
          </cell>
          <cell r="F1819" t="str">
            <v>Tête à alèser</v>
          </cell>
          <cell r="G1819" t="str">
            <v>29.96</v>
          </cell>
          <cell r="H1819">
            <v>0</v>
          </cell>
        </row>
        <row r="1820">
          <cell r="A1820" t="str">
            <v>(T376K1)</v>
          </cell>
          <cell r="B1820">
            <v>376</v>
          </cell>
          <cell r="C1820" t="str">
            <v>KIWA 1</v>
          </cell>
          <cell r="D1820">
            <v>0</v>
          </cell>
          <cell r="E1820" t="str">
            <v>Photo</v>
          </cell>
          <cell r="F1820" t="str">
            <v>Fraise 3 tailles</v>
          </cell>
          <cell r="G1820" t="str">
            <v>13.70</v>
          </cell>
          <cell r="H1820">
            <v>0</v>
          </cell>
        </row>
        <row r="1821">
          <cell r="A1821" t="str">
            <v>(T375K2)</v>
          </cell>
          <cell r="B1821">
            <v>375</v>
          </cell>
          <cell r="C1821" t="str">
            <v>KIWA 2</v>
          </cell>
          <cell r="D1821">
            <v>0</v>
          </cell>
          <cell r="E1821" t="str">
            <v>Photo</v>
          </cell>
          <cell r="F1821" t="str">
            <v>Fraise</v>
          </cell>
          <cell r="G1821" t="str">
            <v>3.00</v>
          </cell>
          <cell r="H1821">
            <v>0</v>
          </cell>
        </row>
        <row r="1822">
          <cell r="A1822" t="str">
            <v>(T375K3)</v>
          </cell>
          <cell r="B1822">
            <v>375</v>
          </cell>
          <cell r="C1822" t="str">
            <v>KIWA 3</v>
          </cell>
          <cell r="D1822">
            <v>0</v>
          </cell>
          <cell r="E1822" t="str">
            <v>Photo</v>
          </cell>
          <cell r="F1822" t="str">
            <v>Fraise 3 tailles</v>
          </cell>
          <cell r="G1822" t="str">
            <v>25.00</v>
          </cell>
          <cell r="H1822" t="str">
            <v>1.5</v>
          </cell>
        </row>
        <row r="1823">
          <cell r="A1823" t="str">
            <v>(T375MI)</v>
          </cell>
          <cell r="B1823">
            <v>375</v>
          </cell>
          <cell r="C1823" t="str">
            <v>MITSUI</v>
          </cell>
          <cell r="D1823">
            <v>0</v>
          </cell>
          <cell r="E1823" t="str">
            <v>Photo</v>
          </cell>
          <cell r="F1823" t="str">
            <v>Tourteau Alu</v>
          </cell>
          <cell r="G1823" t="str">
            <v>50.00</v>
          </cell>
          <cell r="H1823" t="str">
            <v>0.4</v>
          </cell>
        </row>
        <row r="1824">
          <cell r="A1824" t="str">
            <v>(T377K1)</v>
          </cell>
          <cell r="B1824">
            <v>377</v>
          </cell>
          <cell r="C1824" t="str">
            <v>KIWA 1</v>
          </cell>
          <cell r="D1824">
            <v>0</v>
          </cell>
          <cell r="E1824" t="str">
            <v>Photo</v>
          </cell>
          <cell r="F1824" t="str">
            <v>Tourteau Alu</v>
          </cell>
          <cell r="G1824" t="str">
            <v>50.00</v>
          </cell>
          <cell r="H1824" t="str">
            <v>2</v>
          </cell>
        </row>
        <row r="1825">
          <cell r="A1825" t="str">
            <v>(T376K2)</v>
          </cell>
          <cell r="B1825">
            <v>376</v>
          </cell>
          <cell r="C1825" t="str">
            <v>KIWA 2</v>
          </cell>
          <cell r="D1825">
            <v>0</v>
          </cell>
          <cell r="E1825" t="str">
            <v>Photo</v>
          </cell>
          <cell r="F1825" t="str">
            <v>Tourteau Alu</v>
          </cell>
          <cell r="G1825" t="str">
            <v>50.00</v>
          </cell>
          <cell r="H1825" t="str">
            <v>1.5</v>
          </cell>
        </row>
        <row r="1826">
          <cell r="A1826" t="str">
            <v>(T376K3)</v>
          </cell>
          <cell r="B1826">
            <v>376</v>
          </cell>
          <cell r="C1826" t="str">
            <v>KIWA 3</v>
          </cell>
          <cell r="D1826">
            <v>0</v>
          </cell>
          <cell r="E1826" t="str">
            <v>Photo</v>
          </cell>
          <cell r="F1826" t="str">
            <v>Fraise 3 tailles</v>
          </cell>
          <cell r="G1826" t="str">
            <v>24.00</v>
          </cell>
          <cell r="H1826" t="str">
            <v>1.5</v>
          </cell>
        </row>
        <row r="1827">
          <cell r="A1827" t="str">
            <v>(T376MI)</v>
          </cell>
          <cell r="B1827">
            <v>376</v>
          </cell>
          <cell r="C1827" t="str">
            <v>MITSUI</v>
          </cell>
          <cell r="D1827">
            <v>0</v>
          </cell>
          <cell r="E1827" t="str">
            <v>Photo</v>
          </cell>
          <cell r="F1827" t="str">
            <v>Fraise torique</v>
          </cell>
          <cell r="G1827" t="str">
            <v>16.00</v>
          </cell>
          <cell r="H1827" t="str">
            <v>4</v>
          </cell>
        </row>
        <row r="1828">
          <cell r="A1828" t="str">
            <v>(T378K1)</v>
          </cell>
          <cell r="B1828">
            <v>378</v>
          </cell>
          <cell r="C1828" t="str">
            <v>KIWA 1</v>
          </cell>
          <cell r="D1828">
            <v>0</v>
          </cell>
          <cell r="E1828" t="str">
            <v>Photo</v>
          </cell>
          <cell r="F1828" t="str">
            <v>Fraise 3 tailles</v>
          </cell>
          <cell r="G1828" t="str">
            <v>100.00</v>
          </cell>
          <cell r="H1828" t="str">
            <v>2</v>
          </cell>
        </row>
        <row r="1829">
          <cell r="A1829" t="str">
            <v>(T377K2)</v>
          </cell>
          <cell r="B1829">
            <v>377</v>
          </cell>
          <cell r="C1829" t="str">
            <v>KIWA 2</v>
          </cell>
          <cell r="D1829">
            <v>0</v>
          </cell>
          <cell r="E1829" t="str">
            <v>Photo</v>
          </cell>
          <cell r="F1829" t="str">
            <v>Foret</v>
          </cell>
          <cell r="G1829" t="str">
            <v>12.20</v>
          </cell>
          <cell r="H1829">
            <v>0</v>
          </cell>
        </row>
        <row r="1830">
          <cell r="A1830" t="str">
            <v>(T377K3)</v>
          </cell>
          <cell r="B1830">
            <v>377</v>
          </cell>
          <cell r="C1830" t="str">
            <v>KIWA 3</v>
          </cell>
          <cell r="D1830">
            <v>0</v>
          </cell>
          <cell r="E1830" t="str">
            <v>Photo</v>
          </cell>
          <cell r="F1830" t="str">
            <v>Foret</v>
          </cell>
          <cell r="G1830" t="str">
            <v>2.50</v>
          </cell>
          <cell r="H1830">
            <v>0</v>
          </cell>
        </row>
        <row r="1831">
          <cell r="A1831" t="str">
            <v>(T377MI)</v>
          </cell>
          <cell r="B1831">
            <v>377</v>
          </cell>
          <cell r="C1831" t="str">
            <v>MITSUI</v>
          </cell>
          <cell r="D1831">
            <v>0</v>
          </cell>
          <cell r="E1831" t="str">
            <v>Photo</v>
          </cell>
          <cell r="F1831" t="str">
            <v>Foret</v>
          </cell>
          <cell r="G1831" t="str">
            <v>11.80</v>
          </cell>
          <cell r="H1831">
            <v>0</v>
          </cell>
        </row>
        <row r="1832">
          <cell r="A1832" t="str">
            <v>(T379K1)</v>
          </cell>
          <cell r="B1832">
            <v>379</v>
          </cell>
          <cell r="C1832" t="str">
            <v>KIWA 1</v>
          </cell>
          <cell r="D1832">
            <v>0</v>
          </cell>
          <cell r="E1832" t="str">
            <v>Photo</v>
          </cell>
          <cell r="F1832" t="str">
            <v>Foret Etagé</v>
          </cell>
          <cell r="G1832" t="str">
            <v>16.3/23.8</v>
          </cell>
          <cell r="H1832">
            <v>0</v>
          </cell>
        </row>
        <row r="1833">
          <cell r="A1833" t="str">
            <v>(T378K2)</v>
          </cell>
          <cell r="B1833">
            <v>378</v>
          </cell>
          <cell r="C1833" t="str">
            <v>KIWA 2</v>
          </cell>
          <cell r="D1833">
            <v>0</v>
          </cell>
          <cell r="E1833" t="str">
            <v>Photo</v>
          </cell>
          <cell r="F1833" t="str">
            <v>Fraise torique</v>
          </cell>
          <cell r="G1833" t="str">
            <v>16.00</v>
          </cell>
          <cell r="H1833" t="str">
            <v>3</v>
          </cell>
        </row>
        <row r="1834">
          <cell r="A1834" t="str">
            <v>(T378K3)</v>
          </cell>
          <cell r="B1834">
            <v>378</v>
          </cell>
          <cell r="C1834" t="str">
            <v>KIWA 3</v>
          </cell>
          <cell r="D1834">
            <v>0</v>
          </cell>
          <cell r="E1834" t="str">
            <v>Photo</v>
          </cell>
          <cell r="F1834" t="str">
            <v>Foret</v>
          </cell>
          <cell r="G1834" t="str">
            <v>3.00</v>
          </cell>
          <cell r="H1834">
            <v>0</v>
          </cell>
        </row>
        <row r="1835">
          <cell r="A1835" t="str">
            <v>(T378MI)</v>
          </cell>
          <cell r="B1835">
            <v>378</v>
          </cell>
          <cell r="C1835" t="str">
            <v>MITSUI</v>
          </cell>
          <cell r="D1835">
            <v>0</v>
          </cell>
          <cell r="E1835" t="str">
            <v>Photo</v>
          </cell>
          <cell r="F1835" t="str">
            <v>Fraise torique</v>
          </cell>
          <cell r="G1835" t="str">
            <v>6.00</v>
          </cell>
          <cell r="H1835" t="str">
            <v>2</v>
          </cell>
        </row>
        <row r="1836">
          <cell r="A1836" t="str">
            <v>(T380K1)</v>
          </cell>
          <cell r="B1836">
            <v>380</v>
          </cell>
          <cell r="C1836" t="str">
            <v>KIWA 1</v>
          </cell>
          <cell r="D1836">
            <v>0</v>
          </cell>
          <cell r="E1836" t="str">
            <v>Photo</v>
          </cell>
          <cell r="F1836" t="str">
            <v>Alésoir</v>
          </cell>
          <cell r="G1836" t="str">
            <v>11.50</v>
          </cell>
          <cell r="H1836">
            <v>0</v>
          </cell>
        </row>
        <row r="1837">
          <cell r="A1837" t="str">
            <v>(T379K2)</v>
          </cell>
          <cell r="B1837">
            <v>379</v>
          </cell>
          <cell r="C1837" t="str">
            <v>KIWA 2</v>
          </cell>
          <cell r="D1837">
            <v>0</v>
          </cell>
          <cell r="E1837" t="str">
            <v>Photo</v>
          </cell>
          <cell r="F1837" t="str">
            <v>Fraise torique</v>
          </cell>
          <cell r="G1837" t="str">
            <v>16.00</v>
          </cell>
          <cell r="H1837" t="str">
            <v>5</v>
          </cell>
        </row>
        <row r="1838">
          <cell r="A1838" t="str">
            <v>(T379K3)</v>
          </cell>
          <cell r="B1838">
            <v>379</v>
          </cell>
          <cell r="C1838" t="str">
            <v>KIWA 3</v>
          </cell>
          <cell r="D1838">
            <v>0</v>
          </cell>
          <cell r="E1838" t="str">
            <v>Photo</v>
          </cell>
          <cell r="F1838" t="str">
            <v>Fraise de finition</v>
          </cell>
          <cell r="G1838" t="str">
            <v>4.00</v>
          </cell>
          <cell r="H1838">
            <v>0</v>
          </cell>
        </row>
        <row r="1839">
          <cell r="A1839" t="str">
            <v>(T379MI)</v>
          </cell>
          <cell r="B1839">
            <v>379</v>
          </cell>
          <cell r="C1839" t="str">
            <v>MITSUI</v>
          </cell>
          <cell r="D1839">
            <v>0</v>
          </cell>
          <cell r="E1839" t="str">
            <v>Photo</v>
          </cell>
          <cell r="F1839" t="str">
            <v>Fraise torique</v>
          </cell>
          <cell r="G1839" t="str">
            <v>25.00</v>
          </cell>
          <cell r="H1839" t="str">
            <v>5</v>
          </cell>
        </row>
        <row r="1840">
          <cell r="A1840" t="str">
            <v>(T381K1)</v>
          </cell>
          <cell r="B1840">
            <v>381</v>
          </cell>
          <cell r="C1840" t="str">
            <v>KIWA 1</v>
          </cell>
          <cell r="D1840">
            <v>0</v>
          </cell>
          <cell r="E1840" t="str">
            <v>Photo</v>
          </cell>
          <cell r="F1840" t="str">
            <v>Foret 3/4</v>
          </cell>
          <cell r="G1840" t="str">
            <v>4.00</v>
          </cell>
          <cell r="H1840">
            <v>0</v>
          </cell>
        </row>
        <row r="1841">
          <cell r="A1841" t="str">
            <v>(T380K2)</v>
          </cell>
          <cell r="B1841">
            <v>380</v>
          </cell>
          <cell r="C1841" t="str">
            <v>KIWA 2</v>
          </cell>
          <cell r="D1841">
            <v>0</v>
          </cell>
          <cell r="E1841" t="str">
            <v>Photo</v>
          </cell>
          <cell r="F1841" t="str">
            <v>Fraise</v>
          </cell>
          <cell r="G1841" t="str">
            <v>8.00</v>
          </cell>
          <cell r="H1841">
            <v>0</v>
          </cell>
        </row>
        <row r="1842">
          <cell r="A1842" t="str">
            <v>(T380K3)</v>
          </cell>
          <cell r="B1842">
            <v>380</v>
          </cell>
          <cell r="C1842" t="str">
            <v>KIWA 3</v>
          </cell>
          <cell r="D1842">
            <v>0</v>
          </cell>
          <cell r="E1842" t="str">
            <v>Photo</v>
          </cell>
          <cell r="F1842" t="str">
            <v>Fraise sphérique</v>
          </cell>
          <cell r="G1842" t="str">
            <v>6.00</v>
          </cell>
          <cell r="H1842" t="str">
            <v>3</v>
          </cell>
        </row>
        <row r="1843">
          <cell r="A1843" t="str">
            <v>(T380MI)</v>
          </cell>
          <cell r="B1843">
            <v>380</v>
          </cell>
          <cell r="C1843" t="str">
            <v>MITSUI</v>
          </cell>
          <cell r="D1843">
            <v>0</v>
          </cell>
          <cell r="E1843" t="str">
            <v>Photo</v>
          </cell>
          <cell r="F1843" t="str">
            <v>Fraise de finition</v>
          </cell>
          <cell r="G1843" t="str">
            <v>8.00</v>
          </cell>
          <cell r="H1843">
            <v>0</v>
          </cell>
        </row>
        <row r="1844">
          <cell r="A1844" t="str">
            <v>(T382K1)</v>
          </cell>
          <cell r="B1844">
            <v>382</v>
          </cell>
          <cell r="C1844" t="str">
            <v>KIWA 1</v>
          </cell>
          <cell r="D1844">
            <v>0</v>
          </cell>
          <cell r="E1844" t="str">
            <v>Photo</v>
          </cell>
          <cell r="F1844" t="str">
            <v>Fraise 3 tailles</v>
          </cell>
          <cell r="G1844" t="str">
            <v>17.70</v>
          </cell>
          <cell r="H1844" t="str">
            <v>2</v>
          </cell>
        </row>
        <row r="1845">
          <cell r="A1845" t="str">
            <v>(T381K2)</v>
          </cell>
          <cell r="B1845">
            <v>381</v>
          </cell>
          <cell r="C1845" t="str">
            <v>KIWA 2</v>
          </cell>
          <cell r="D1845">
            <v>0</v>
          </cell>
          <cell r="E1845" t="str">
            <v>Photo</v>
          </cell>
          <cell r="F1845" t="str">
            <v>Taraud</v>
          </cell>
          <cell r="G1845" t="str">
            <v>3/8 UNF</v>
          </cell>
          <cell r="H1845">
            <v>0</v>
          </cell>
        </row>
        <row r="1846">
          <cell r="A1846" t="str">
            <v>(T381K3)</v>
          </cell>
          <cell r="B1846">
            <v>381</v>
          </cell>
          <cell r="C1846" t="str">
            <v>KIWA 3</v>
          </cell>
          <cell r="D1846">
            <v>0</v>
          </cell>
          <cell r="E1846" t="str">
            <v>Photo</v>
          </cell>
          <cell r="F1846" t="str">
            <v>Fraise sphérique</v>
          </cell>
          <cell r="G1846" t="str">
            <v>6.00</v>
          </cell>
          <cell r="H1846" t="str">
            <v>3</v>
          </cell>
        </row>
        <row r="1847">
          <cell r="A1847" t="str">
            <v>(T381MI)</v>
          </cell>
          <cell r="B1847">
            <v>381</v>
          </cell>
          <cell r="C1847" t="str">
            <v>MITSUI</v>
          </cell>
          <cell r="D1847">
            <v>0</v>
          </cell>
          <cell r="E1847" t="str">
            <v>Photo</v>
          </cell>
          <cell r="F1847" t="str">
            <v>Fraise sphérique</v>
          </cell>
          <cell r="G1847" t="str">
            <v>14.00</v>
          </cell>
          <cell r="H1847" t="str">
            <v>7</v>
          </cell>
        </row>
        <row r="1848">
          <cell r="A1848" t="str">
            <v>(T383K1)</v>
          </cell>
          <cell r="B1848">
            <v>383</v>
          </cell>
          <cell r="C1848" t="str">
            <v>KIWA 1</v>
          </cell>
          <cell r="D1848" t="str">
            <v>"38"</v>
          </cell>
          <cell r="E1848" t="str">
            <v>Photo</v>
          </cell>
          <cell r="F1848" t="str">
            <v>Foret</v>
          </cell>
          <cell r="G1848" t="str">
            <v>11.20</v>
          </cell>
          <cell r="H1848">
            <v>0</v>
          </cell>
        </row>
        <row r="1849">
          <cell r="A1849" t="str">
            <v>(T382K2)</v>
          </cell>
          <cell r="B1849">
            <v>382</v>
          </cell>
          <cell r="C1849" t="str">
            <v>KIWA 2</v>
          </cell>
          <cell r="D1849">
            <v>0</v>
          </cell>
          <cell r="E1849" t="str">
            <v>Photo</v>
          </cell>
          <cell r="F1849" t="str">
            <v>Fraise torique</v>
          </cell>
          <cell r="G1849" t="str">
            <v>6.00</v>
          </cell>
          <cell r="H1849" t="str">
            <v>1</v>
          </cell>
        </row>
        <row r="1850">
          <cell r="A1850" t="str">
            <v>(T382K3)</v>
          </cell>
          <cell r="B1850">
            <v>382</v>
          </cell>
          <cell r="C1850" t="str">
            <v>KIWA 3</v>
          </cell>
          <cell r="D1850">
            <v>0</v>
          </cell>
          <cell r="E1850" t="str">
            <v>Photo</v>
          </cell>
          <cell r="F1850" t="str">
            <v>Fraise à fileter</v>
          </cell>
          <cell r="G1850" t="str">
            <v>5X100</v>
          </cell>
          <cell r="H1850">
            <v>0</v>
          </cell>
        </row>
        <row r="1851">
          <cell r="A1851" t="str">
            <v>(T382MI)</v>
          </cell>
          <cell r="B1851">
            <v>382</v>
          </cell>
          <cell r="C1851" t="str">
            <v>MITSUI</v>
          </cell>
          <cell r="D1851">
            <v>0</v>
          </cell>
          <cell r="E1851" t="str">
            <v>Photo</v>
          </cell>
          <cell r="F1851" t="str">
            <v>Fraise</v>
          </cell>
          <cell r="G1851" t="str">
            <v>5.50</v>
          </cell>
          <cell r="H1851">
            <v>0</v>
          </cell>
        </row>
        <row r="1852">
          <cell r="A1852" t="str">
            <v>(T384K1)</v>
          </cell>
          <cell r="B1852">
            <v>384</v>
          </cell>
          <cell r="C1852" t="str">
            <v>KIWA 1</v>
          </cell>
          <cell r="D1852">
            <v>0</v>
          </cell>
          <cell r="E1852" t="str">
            <v>Photo</v>
          </cell>
          <cell r="F1852" t="str">
            <v>Tourteau Alu</v>
          </cell>
          <cell r="G1852" t="str">
            <v>50.00</v>
          </cell>
          <cell r="H1852" t="str">
            <v>4</v>
          </cell>
        </row>
        <row r="1853">
          <cell r="A1853" t="str">
            <v>(T383K2)</v>
          </cell>
          <cell r="B1853">
            <v>383</v>
          </cell>
          <cell r="C1853" t="str">
            <v>KIWA 2</v>
          </cell>
          <cell r="D1853">
            <v>0</v>
          </cell>
          <cell r="E1853" t="str">
            <v>Photo</v>
          </cell>
          <cell r="F1853" t="str">
            <v>Fraise torique</v>
          </cell>
          <cell r="G1853" t="str">
            <v>6.00</v>
          </cell>
          <cell r="H1853" t="str">
            <v>1</v>
          </cell>
        </row>
        <row r="1854">
          <cell r="A1854" t="str">
            <v>(T383K3)</v>
          </cell>
          <cell r="B1854">
            <v>383</v>
          </cell>
          <cell r="C1854" t="str">
            <v>KIWA 3</v>
          </cell>
          <cell r="D1854">
            <v>0</v>
          </cell>
          <cell r="E1854" t="str">
            <v>Photo</v>
          </cell>
          <cell r="F1854" t="str">
            <v>Fraise</v>
          </cell>
          <cell r="G1854" t="str">
            <v>14.00</v>
          </cell>
          <cell r="H1854">
            <v>0</v>
          </cell>
        </row>
        <row r="1855">
          <cell r="A1855" t="str">
            <v>(T383MI)</v>
          </cell>
          <cell r="B1855">
            <v>383</v>
          </cell>
          <cell r="C1855" t="str">
            <v>MITSUI</v>
          </cell>
          <cell r="D1855">
            <v>0</v>
          </cell>
          <cell r="E1855" t="str">
            <v>Photo</v>
          </cell>
          <cell r="F1855" t="str">
            <v>Tourteau Alu</v>
          </cell>
          <cell r="G1855" t="str">
            <v>40.00</v>
          </cell>
          <cell r="H1855" t="str">
            <v>0.4</v>
          </cell>
        </row>
        <row r="1856">
          <cell r="A1856" t="str">
            <v>(T385K1)</v>
          </cell>
          <cell r="B1856">
            <v>385</v>
          </cell>
          <cell r="C1856" t="str">
            <v>KIWA 1</v>
          </cell>
          <cell r="D1856">
            <v>72</v>
          </cell>
          <cell r="E1856" t="str">
            <v>Photo</v>
          </cell>
          <cell r="F1856" t="str">
            <v>Fraise à chanfreiner</v>
          </cell>
          <cell r="G1856" t="str">
            <v>16.00</v>
          </cell>
          <cell r="H1856">
            <v>0</v>
          </cell>
        </row>
        <row r="1857">
          <cell r="A1857" t="str">
            <v>(T384K2)</v>
          </cell>
          <cell r="B1857">
            <v>384</v>
          </cell>
          <cell r="C1857" t="str">
            <v>KIWA 2</v>
          </cell>
          <cell r="D1857">
            <v>0</v>
          </cell>
          <cell r="E1857" t="str">
            <v>Photo</v>
          </cell>
          <cell r="F1857" t="str">
            <v>Fraise</v>
          </cell>
          <cell r="G1857" t="str">
            <v>3.50</v>
          </cell>
          <cell r="H1857">
            <v>0</v>
          </cell>
        </row>
        <row r="1858">
          <cell r="A1858" t="str">
            <v>(T384K3)</v>
          </cell>
          <cell r="B1858">
            <v>384</v>
          </cell>
          <cell r="C1858" t="str">
            <v>KIWA 3</v>
          </cell>
          <cell r="D1858">
            <v>0</v>
          </cell>
          <cell r="E1858" t="str">
            <v>Photo</v>
          </cell>
          <cell r="F1858" t="str">
            <v>Fraise torique</v>
          </cell>
          <cell r="G1858" t="str">
            <v>10.00</v>
          </cell>
          <cell r="H1858" t="str">
            <v>2</v>
          </cell>
        </row>
        <row r="1859">
          <cell r="A1859" t="str">
            <v>(T384MI)</v>
          </cell>
          <cell r="B1859">
            <v>384</v>
          </cell>
          <cell r="C1859" t="str">
            <v>MITSUI</v>
          </cell>
          <cell r="D1859">
            <v>0</v>
          </cell>
          <cell r="E1859" t="str">
            <v>Photo</v>
          </cell>
          <cell r="F1859" t="str">
            <v>Fraise</v>
          </cell>
          <cell r="G1859" t="str">
            <v>12.00</v>
          </cell>
          <cell r="H1859">
            <v>0</v>
          </cell>
        </row>
        <row r="1860">
          <cell r="A1860" t="str">
            <v>(T386K1)</v>
          </cell>
          <cell r="B1860">
            <v>386</v>
          </cell>
          <cell r="C1860" t="str">
            <v>KIWA 1</v>
          </cell>
          <cell r="D1860">
            <v>0</v>
          </cell>
          <cell r="E1860" t="str">
            <v>Photo</v>
          </cell>
          <cell r="F1860" t="str">
            <v>Fraise</v>
          </cell>
          <cell r="G1860" t="str">
            <v>10.00</v>
          </cell>
          <cell r="H1860">
            <v>0</v>
          </cell>
        </row>
        <row r="1861">
          <cell r="A1861" t="str">
            <v>(T385K2)</v>
          </cell>
          <cell r="B1861">
            <v>385</v>
          </cell>
          <cell r="C1861" t="str">
            <v>KIWA 2</v>
          </cell>
          <cell r="D1861">
            <v>0</v>
          </cell>
          <cell r="E1861" t="str">
            <v>Photo</v>
          </cell>
          <cell r="F1861" t="str">
            <v>Foret</v>
          </cell>
          <cell r="G1861" t="str">
            <v>14.80</v>
          </cell>
          <cell r="H1861">
            <v>0</v>
          </cell>
        </row>
        <row r="1862">
          <cell r="A1862" t="str">
            <v>(T385K3)</v>
          </cell>
          <cell r="B1862">
            <v>385</v>
          </cell>
          <cell r="C1862" t="str">
            <v>KIWA 3</v>
          </cell>
          <cell r="D1862">
            <v>0</v>
          </cell>
          <cell r="E1862" t="str">
            <v>Photo</v>
          </cell>
          <cell r="F1862" t="str">
            <v>Fraise sphérique</v>
          </cell>
          <cell r="G1862" t="str">
            <v>12.00</v>
          </cell>
          <cell r="H1862" t="str">
            <v>6</v>
          </cell>
        </row>
        <row r="1863">
          <cell r="A1863" t="str">
            <v>(T385MI)</v>
          </cell>
          <cell r="B1863">
            <v>385</v>
          </cell>
          <cell r="C1863" t="str">
            <v>MITSUI</v>
          </cell>
          <cell r="D1863">
            <v>0</v>
          </cell>
          <cell r="E1863" t="str">
            <v>Photo</v>
          </cell>
          <cell r="F1863" t="str">
            <v>Fraise</v>
          </cell>
          <cell r="G1863" t="str">
            <v>10.00</v>
          </cell>
          <cell r="H1863">
            <v>0</v>
          </cell>
        </row>
        <row r="1864">
          <cell r="A1864" t="str">
            <v>(T387K1)</v>
          </cell>
          <cell r="B1864">
            <v>387</v>
          </cell>
          <cell r="C1864" t="str">
            <v>KIWA 1</v>
          </cell>
          <cell r="D1864">
            <v>297</v>
          </cell>
          <cell r="E1864" t="str">
            <v>Photo</v>
          </cell>
          <cell r="F1864" t="str">
            <v>Foret aléseur</v>
          </cell>
          <cell r="G1864" t="str">
            <v>4.00</v>
          </cell>
          <cell r="H1864">
            <v>0</v>
          </cell>
        </row>
        <row r="1865">
          <cell r="A1865" t="str">
            <v>(T386K2)</v>
          </cell>
          <cell r="B1865">
            <v>386</v>
          </cell>
          <cell r="C1865" t="str">
            <v>KIWA 2</v>
          </cell>
          <cell r="D1865">
            <v>0</v>
          </cell>
          <cell r="E1865" t="str">
            <v>Photo</v>
          </cell>
          <cell r="F1865" t="str">
            <v>Alésoir</v>
          </cell>
          <cell r="G1865" t="str">
            <v>15.00</v>
          </cell>
          <cell r="H1865">
            <v>0</v>
          </cell>
        </row>
        <row r="1866">
          <cell r="A1866" t="str">
            <v>(T386K3)</v>
          </cell>
          <cell r="B1866">
            <v>386</v>
          </cell>
          <cell r="C1866" t="str">
            <v>KIWA 3</v>
          </cell>
          <cell r="D1866">
            <v>0</v>
          </cell>
          <cell r="E1866" t="str">
            <v>Photo</v>
          </cell>
          <cell r="F1866" t="str">
            <v>Fraise sphérique</v>
          </cell>
          <cell r="G1866" t="str">
            <v>3.00</v>
          </cell>
          <cell r="H1866" t="str">
            <v>1.5</v>
          </cell>
        </row>
        <row r="1867">
          <cell r="A1867" t="str">
            <v>(T386MI)</v>
          </cell>
          <cell r="B1867">
            <v>386</v>
          </cell>
          <cell r="C1867" t="str">
            <v>MITSUI</v>
          </cell>
          <cell r="D1867">
            <v>0</v>
          </cell>
          <cell r="E1867" t="str">
            <v>Photo</v>
          </cell>
          <cell r="F1867" t="str">
            <v>Fraise</v>
          </cell>
          <cell r="G1867" t="str">
            <v>15.70</v>
          </cell>
          <cell r="H1867">
            <v>0</v>
          </cell>
        </row>
        <row r="1868">
          <cell r="A1868" t="str">
            <v>(T387K2)</v>
          </cell>
          <cell r="B1868">
            <v>387</v>
          </cell>
          <cell r="C1868" t="str">
            <v>KIWA 2</v>
          </cell>
          <cell r="D1868">
            <v>0</v>
          </cell>
          <cell r="E1868" t="str">
            <v>Photo</v>
          </cell>
          <cell r="F1868" t="str">
            <v>Fraise torique</v>
          </cell>
          <cell r="G1868" t="str">
            <v>16.00</v>
          </cell>
          <cell r="H1868" t="str">
            <v>3</v>
          </cell>
        </row>
        <row r="1869">
          <cell r="A1869" t="str">
            <v>(T387K3)</v>
          </cell>
          <cell r="B1869">
            <v>387</v>
          </cell>
          <cell r="C1869" t="str">
            <v>KIWA 3</v>
          </cell>
          <cell r="D1869">
            <v>0</v>
          </cell>
          <cell r="E1869" t="str">
            <v>Photo</v>
          </cell>
          <cell r="F1869" t="str">
            <v>Fraise</v>
          </cell>
          <cell r="G1869" t="str">
            <v>4.00</v>
          </cell>
          <cell r="H1869">
            <v>0</v>
          </cell>
        </row>
        <row r="1870">
          <cell r="A1870" t="str">
            <v>(T387MI)</v>
          </cell>
          <cell r="B1870">
            <v>387</v>
          </cell>
          <cell r="C1870" t="str">
            <v>MITSUI</v>
          </cell>
          <cell r="D1870">
            <v>0</v>
          </cell>
          <cell r="E1870" t="str">
            <v>Photo</v>
          </cell>
          <cell r="F1870" t="str">
            <v>Fraise torique</v>
          </cell>
          <cell r="G1870" t="str">
            <v>20.00</v>
          </cell>
          <cell r="H1870" t="str">
            <v>2</v>
          </cell>
        </row>
        <row r="1871">
          <cell r="A1871" t="str">
            <v>(T388K2)</v>
          </cell>
          <cell r="B1871">
            <v>388</v>
          </cell>
          <cell r="C1871" t="str">
            <v>KIWA 2</v>
          </cell>
          <cell r="D1871">
            <v>0</v>
          </cell>
          <cell r="E1871" t="str">
            <v>Photo</v>
          </cell>
          <cell r="F1871" t="str">
            <v>Fraise à chanfreiner</v>
          </cell>
          <cell r="G1871" t="str">
            <v>10.00</v>
          </cell>
          <cell r="H1871">
            <v>0</v>
          </cell>
        </row>
        <row r="1872">
          <cell r="A1872" t="str">
            <v>(T388K3)</v>
          </cell>
          <cell r="B1872">
            <v>388</v>
          </cell>
          <cell r="C1872" t="str">
            <v>KIWA 3</v>
          </cell>
          <cell r="D1872">
            <v>0</v>
          </cell>
          <cell r="E1872" t="str">
            <v>Photo</v>
          </cell>
          <cell r="F1872" t="str">
            <v>Fraise</v>
          </cell>
          <cell r="G1872" t="str">
            <v>12.00</v>
          </cell>
          <cell r="H1872">
            <v>0</v>
          </cell>
        </row>
        <row r="1873">
          <cell r="A1873" t="str">
            <v>(T388MI)</v>
          </cell>
          <cell r="B1873">
            <v>388</v>
          </cell>
          <cell r="C1873" t="str">
            <v>MITSUI</v>
          </cell>
          <cell r="D1873">
            <v>0</v>
          </cell>
          <cell r="E1873" t="str">
            <v>Photo</v>
          </cell>
          <cell r="F1873" t="str">
            <v>Foret</v>
          </cell>
          <cell r="G1873" t="str">
            <v>3.50</v>
          </cell>
          <cell r="H1873">
            <v>0</v>
          </cell>
        </row>
        <row r="1874">
          <cell r="A1874" t="str">
            <v>(T389K2)</v>
          </cell>
          <cell r="B1874">
            <v>389</v>
          </cell>
          <cell r="C1874" t="str">
            <v>KIWA 2</v>
          </cell>
          <cell r="D1874">
            <v>0</v>
          </cell>
          <cell r="E1874" t="str">
            <v>Photo</v>
          </cell>
          <cell r="F1874" t="str">
            <v>Foret</v>
          </cell>
          <cell r="G1874" t="str">
            <v>3.50</v>
          </cell>
          <cell r="H1874">
            <v>0</v>
          </cell>
        </row>
        <row r="1875">
          <cell r="A1875" t="str">
            <v>(T389K3)</v>
          </cell>
          <cell r="B1875">
            <v>389</v>
          </cell>
          <cell r="C1875" t="str">
            <v>KIWA 3</v>
          </cell>
          <cell r="D1875">
            <v>0</v>
          </cell>
          <cell r="E1875" t="str">
            <v>Photo</v>
          </cell>
          <cell r="F1875" t="str">
            <v>Fraise</v>
          </cell>
          <cell r="G1875" t="str">
            <v>3.00</v>
          </cell>
          <cell r="H1875">
            <v>0</v>
          </cell>
        </row>
        <row r="1876">
          <cell r="A1876" t="str">
            <v>(T389MI)</v>
          </cell>
          <cell r="B1876">
            <v>389</v>
          </cell>
          <cell r="C1876" t="str">
            <v>MITSUI</v>
          </cell>
          <cell r="D1876">
            <v>0</v>
          </cell>
          <cell r="E1876" t="str">
            <v>Photo</v>
          </cell>
          <cell r="F1876" t="str">
            <v>Fraise torique</v>
          </cell>
          <cell r="G1876" t="str">
            <v>12.00</v>
          </cell>
          <cell r="H1876" t="str">
            <v>3</v>
          </cell>
        </row>
        <row r="1877">
          <cell r="A1877" t="str">
            <v>(T390K2)</v>
          </cell>
          <cell r="B1877">
            <v>390</v>
          </cell>
          <cell r="C1877" t="str">
            <v>KIWA 2</v>
          </cell>
          <cell r="D1877">
            <v>0</v>
          </cell>
          <cell r="E1877" t="str">
            <v>Photo</v>
          </cell>
          <cell r="F1877" t="str">
            <v>Fraise torique</v>
          </cell>
          <cell r="G1877" t="str">
            <v>16.00</v>
          </cell>
          <cell r="H1877" t="str">
            <v>3</v>
          </cell>
        </row>
        <row r="1878">
          <cell r="A1878" t="str">
            <v>(T390K3)</v>
          </cell>
          <cell r="B1878">
            <v>390</v>
          </cell>
          <cell r="C1878" t="str">
            <v>KIWA 3</v>
          </cell>
          <cell r="D1878">
            <v>0</v>
          </cell>
          <cell r="E1878" t="str">
            <v>Photo</v>
          </cell>
          <cell r="F1878" t="str">
            <v>Alésoir</v>
          </cell>
          <cell r="G1878" t="str">
            <v>18.00</v>
          </cell>
          <cell r="H1878">
            <v>0</v>
          </cell>
        </row>
        <row r="1879">
          <cell r="A1879" t="str">
            <v>(T390MI)</v>
          </cell>
          <cell r="B1879">
            <v>390</v>
          </cell>
          <cell r="C1879" t="str">
            <v>MITSUI</v>
          </cell>
          <cell r="D1879">
            <v>0</v>
          </cell>
          <cell r="E1879" t="str">
            <v>Photo</v>
          </cell>
          <cell r="F1879" t="str">
            <v>Foret</v>
          </cell>
          <cell r="G1879" t="str">
            <v>12.50</v>
          </cell>
          <cell r="H1879">
            <v>0</v>
          </cell>
        </row>
        <row r="1880">
          <cell r="A1880" t="str">
            <v>(T391K2)</v>
          </cell>
          <cell r="B1880">
            <v>391</v>
          </cell>
          <cell r="C1880" t="str">
            <v>KIWA 2</v>
          </cell>
          <cell r="D1880">
            <v>0</v>
          </cell>
          <cell r="E1880" t="str">
            <v>Photo</v>
          </cell>
          <cell r="F1880" t="str">
            <v>Alésoir</v>
          </cell>
          <cell r="G1880" t="str">
            <v>15.04</v>
          </cell>
          <cell r="H1880">
            <v>0</v>
          </cell>
        </row>
        <row r="1881">
          <cell r="A1881" t="str">
            <v>(T391K3)</v>
          </cell>
          <cell r="B1881">
            <v>391</v>
          </cell>
          <cell r="C1881" t="str">
            <v>KIWA 3</v>
          </cell>
          <cell r="D1881">
            <v>0</v>
          </cell>
          <cell r="E1881" t="str">
            <v>Photo</v>
          </cell>
          <cell r="F1881" t="str">
            <v>Outil special</v>
          </cell>
          <cell r="G1881" t="str">
            <v>21.1/17.7</v>
          </cell>
          <cell r="H1881">
            <v>0</v>
          </cell>
        </row>
        <row r="1882">
          <cell r="A1882" t="str">
            <v>(T391MI)</v>
          </cell>
          <cell r="B1882">
            <v>391</v>
          </cell>
          <cell r="C1882" t="str">
            <v>MITSUI</v>
          </cell>
          <cell r="D1882">
            <v>0</v>
          </cell>
          <cell r="E1882" t="str">
            <v>Photo</v>
          </cell>
          <cell r="F1882" t="str">
            <v>Foret 3/4</v>
          </cell>
          <cell r="G1882" t="str">
            <v>6.80</v>
          </cell>
          <cell r="H1882">
            <v>0</v>
          </cell>
        </row>
        <row r="1883">
          <cell r="A1883" t="str">
            <v>(T392K2)</v>
          </cell>
          <cell r="B1883">
            <v>392</v>
          </cell>
          <cell r="C1883" t="str">
            <v>KIWA 2</v>
          </cell>
          <cell r="D1883">
            <v>0</v>
          </cell>
          <cell r="E1883" t="str">
            <v>Photo</v>
          </cell>
          <cell r="F1883" t="str">
            <v>Taraud</v>
          </cell>
          <cell r="G1883" t="str">
            <v>M8X100</v>
          </cell>
          <cell r="H1883">
            <v>0</v>
          </cell>
        </row>
        <row r="1884">
          <cell r="A1884" t="str">
            <v>(T392K3)</v>
          </cell>
          <cell r="B1884">
            <v>392</v>
          </cell>
          <cell r="C1884" t="str">
            <v>KIWA 3</v>
          </cell>
          <cell r="D1884">
            <v>0</v>
          </cell>
          <cell r="E1884" t="str">
            <v>Photo</v>
          </cell>
          <cell r="F1884" t="str">
            <v>Fraise</v>
          </cell>
          <cell r="G1884" t="str">
            <v>4.00</v>
          </cell>
          <cell r="H1884">
            <v>0</v>
          </cell>
        </row>
        <row r="1885">
          <cell r="A1885" t="str">
            <v>(T392MI)</v>
          </cell>
          <cell r="B1885">
            <v>392</v>
          </cell>
          <cell r="C1885" t="str">
            <v>MITSUI</v>
          </cell>
          <cell r="D1885">
            <v>0</v>
          </cell>
          <cell r="E1885" t="str">
            <v>Photo</v>
          </cell>
          <cell r="F1885" t="str">
            <v>Foret</v>
          </cell>
          <cell r="G1885" t="str">
            <v>1.25</v>
          </cell>
          <cell r="H1885">
            <v>0</v>
          </cell>
        </row>
        <row r="1886">
          <cell r="A1886" t="str">
            <v>(T393K2)</v>
          </cell>
          <cell r="B1886">
            <v>393</v>
          </cell>
          <cell r="C1886" t="str">
            <v>KIWA 2</v>
          </cell>
          <cell r="D1886">
            <v>0</v>
          </cell>
          <cell r="E1886" t="str">
            <v>Photo</v>
          </cell>
          <cell r="F1886" t="str">
            <v>Fraise</v>
          </cell>
          <cell r="G1886" t="str">
            <v>5.00</v>
          </cell>
          <cell r="H1886">
            <v>0</v>
          </cell>
        </row>
        <row r="1887">
          <cell r="A1887" t="str">
            <v>(T393K3)</v>
          </cell>
          <cell r="B1887">
            <v>393</v>
          </cell>
          <cell r="C1887" t="str">
            <v>KIWA 3</v>
          </cell>
          <cell r="D1887">
            <v>0</v>
          </cell>
          <cell r="E1887" t="str">
            <v>Photo</v>
          </cell>
          <cell r="F1887" t="str">
            <v>Fraise</v>
          </cell>
          <cell r="G1887" t="str">
            <v>12.00</v>
          </cell>
          <cell r="H1887">
            <v>0</v>
          </cell>
        </row>
        <row r="1888">
          <cell r="A1888" t="str">
            <v>(T393MI)</v>
          </cell>
          <cell r="B1888">
            <v>393</v>
          </cell>
          <cell r="C1888" t="str">
            <v>MITSUI</v>
          </cell>
          <cell r="D1888">
            <v>0</v>
          </cell>
          <cell r="E1888" t="str">
            <v>Photo</v>
          </cell>
          <cell r="F1888" t="str">
            <v>Fraise torique</v>
          </cell>
          <cell r="G1888" t="str">
            <v>16.00</v>
          </cell>
          <cell r="H1888" t="str">
            <v>3</v>
          </cell>
        </row>
        <row r="1889">
          <cell r="A1889" t="str">
            <v>(T394K2)</v>
          </cell>
          <cell r="B1889">
            <v>394</v>
          </cell>
          <cell r="C1889" t="str">
            <v>KIWA 2</v>
          </cell>
          <cell r="D1889">
            <v>0</v>
          </cell>
          <cell r="E1889" t="str">
            <v>Photo</v>
          </cell>
          <cell r="F1889" t="str">
            <v>Foret</v>
          </cell>
          <cell r="G1889" t="str">
            <v>11.50</v>
          </cell>
          <cell r="H1889">
            <v>0</v>
          </cell>
        </row>
        <row r="1890">
          <cell r="A1890" t="str">
            <v>(T394K3)</v>
          </cell>
          <cell r="B1890">
            <v>394</v>
          </cell>
          <cell r="C1890" t="str">
            <v>KIWA 3</v>
          </cell>
          <cell r="D1890">
            <v>0</v>
          </cell>
          <cell r="E1890" t="str">
            <v>Photo</v>
          </cell>
          <cell r="F1890" t="str">
            <v xml:space="preserve">Fraise spéciale </v>
          </cell>
          <cell r="G1890">
            <v>0</v>
          </cell>
          <cell r="H1890" t="str">
            <v>PHOTO</v>
          </cell>
        </row>
        <row r="1891">
          <cell r="A1891" t="str">
            <v>(T394MI)</v>
          </cell>
          <cell r="B1891">
            <v>394</v>
          </cell>
          <cell r="C1891" t="str">
            <v>MITSUI</v>
          </cell>
          <cell r="D1891">
            <v>0</v>
          </cell>
          <cell r="E1891" t="str">
            <v>Photo</v>
          </cell>
          <cell r="F1891" t="str">
            <v>Foret</v>
          </cell>
          <cell r="G1891" t="str">
            <v>10.10</v>
          </cell>
          <cell r="H1891">
            <v>0</v>
          </cell>
        </row>
        <row r="1892">
          <cell r="A1892" t="str">
            <v>(T395K2)</v>
          </cell>
          <cell r="B1892">
            <v>395</v>
          </cell>
          <cell r="C1892" t="str">
            <v>KIWA 2</v>
          </cell>
          <cell r="D1892">
            <v>0</v>
          </cell>
          <cell r="E1892" t="str">
            <v>Photo</v>
          </cell>
          <cell r="F1892" t="str">
            <v>Fraise</v>
          </cell>
          <cell r="G1892" t="str">
            <v>20.00</v>
          </cell>
          <cell r="H1892">
            <v>0</v>
          </cell>
        </row>
        <row r="1893">
          <cell r="A1893" t="str">
            <v>(T395K3)</v>
          </cell>
          <cell r="B1893">
            <v>395</v>
          </cell>
          <cell r="C1893" t="str">
            <v>KIWA 3</v>
          </cell>
          <cell r="D1893">
            <v>0</v>
          </cell>
          <cell r="E1893" t="str">
            <v>Photo</v>
          </cell>
          <cell r="F1893" t="str">
            <v>Fraise</v>
          </cell>
          <cell r="G1893" t="str">
            <v>8.00</v>
          </cell>
          <cell r="H1893">
            <v>0</v>
          </cell>
        </row>
        <row r="1894">
          <cell r="A1894" t="str">
            <v>(T395MI)</v>
          </cell>
          <cell r="B1894">
            <v>395</v>
          </cell>
          <cell r="C1894" t="str">
            <v>MITSUI</v>
          </cell>
          <cell r="D1894">
            <v>0</v>
          </cell>
          <cell r="E1894" t="str">
            <v>Photo</v>
          </cell>
          <cell r="F1894" t="str">
            <v>Foret à fond plat</v>
          </cell>
          <cell r="G1894" t="str">
            <v>8.40</v>
          </cell>
          <cell r="H1894">
            <v>0</v>
          </cell>
        </row>
        <row r="1895">
          <cell r="A1895" t="str">
            <v>(T396K2)</v>
          </cell>
          <cell r="B1895">
            <v>396</v>
          </cell>
          <cell r="C1895" t="str">
            <v>KIWA 2</v>
          </cell>
          <cell r="D1895">
            <v>0</v>
          </cell>
          <cell r="E1895" t="str">
            <v>Photo</v>
          </cell>
          <cell r="F1895" t="str">
            <v>Fraise torique</v>
          </cell>
          <cell r="G1895" t="str">
            <v>20.00</v>
          </cell>
          <cell r="H1895" t="str">
            <v>5</v>
          </cell>
        </row>
        <row r="1896">
          <cell r="A1896" t="str">
            <v>(T396K3)</v>
          </cell>
          <cell r="B1896">
            <v>396</v>
          </cell>
          <cell r="C1896" t="str">
            <v>KIWA 3</v>
          </cell>
          <cell r="D1896">
            <v>0</v>
          </cell>
          <cell r="E1896" t="str">
            <v>Photo</v>
          </cell>
          <cell r="F1896" t="str">
            <v>Taraud</v>
          </cell>
          <cell r="G1896" t="str">
            <v>3/8 UNF</v>
          </cell>
          <cell r="H1896">
            <v>0</v>
          </cell>
        </row>
        <row r="1897">
          <cell r="A1897" t="str">
            <v>(T396MI)</v>
          </cell>
          <cell r="B1897">
            <v>396</v>
          </cell>
          <cell r="C1897" t="str">
            <v>MITSUI</v>
          </cell>
          <cell r="D1897">
            <v>0</v>
          </cell>
          <cell r="E1897" t="str">
            <v>Photo</v>
          </cell>
          <cell r="F1897" t="str">
            <v>Fraise</v>
          </cell>
          <cell r="G1897" t="str">
            <v>14.00</v>
          </cell>
          <cell r="H1897">
            <v>0</v>
          </cell>
        </row>
        <row r="1898">
          <cell r="A1898" t="str">
            <v>(T397K2)</v>
          </cell>
          <cell r="B1898">
            <v>397</v>
          </cell>
          <cell r="C1898" t="str">
            <v>KIWA 2</v>
          </cell>
          <cell r="D1898">
            <v>0</v>
          </cell>
          <cell r="E1898" t="str">
            <v>Photo</v>
          </cell>
          <cell r="F1898" t="str">
            <v>Fraise torique</v>
          </cell>
          <cell r="G1898" t="str">
            <v>8.00</v>
          </cell>
          <cell r="H1898" t="str">
            <v>1</v>
          </cell>
        </row>
        <row r="1899">
          <cell r="A1899" t="str">
            <v>(T397K3)</v>
          </cell>
          <cell r="B1899">
            <v>397</v>
          </cell>
          <cell r="C1899" t="str">
            <v>KIWA 3</v>
          </cell>
          <cell r="D1899">
            <v>0</v>
          </cell>
          <cell r="E1899" t="str">
            <v>Photo</v>
          </cell>
          <cell r="F1899" t="str">
            <v>Taraud</v>
          </cell>
          <cell r="G1899" t="str">
            <v>1/4 GAZ</v>
          </cell>
          <cell r="H1899">
            <v>0</v>
          </cell>
        </row>
        <row r="1900">
          <cell r="A1900" t="str">
            <v>(T397MI)</v>
          </cell>
          <cell r="B1900">
            <v>397</v>
          </cell>
          <cell r="C1900" t="str">
            <v>MITSUI</v>
          </cell>
          <cell r="D1900">
            <v>0</v>
          </cell>
          <cell r="E1900" t="str">
            <v>Photo</v>
          </cell>
          <cell r="F1900" t="str">
            <v>Fraise 3 tailles</v>
          </cell>
          <cell r="G1900" t="str">
            <v>9.70</v>
          </cell>
          <cell r="H1900">
            <v>0</v>
          </cell>
        </row>
        <row r="1901">
          <cell r="A1901" t="str">
            <v>(T398K2)</v>
          </cell>
          <cell r="B1901">
            <v>398</v>
          </cell>
          <cell r="C1901" t="str">
            <v>KIWA 2</v>
          </cell>
          <cell r="D1901">
            <v>0</v>
          </cell>
          <cell r="E1901" t="str">
            <v>Photo</v>
          </cell>
          <cell r="F1901" t="str">
            <v>Fraise à fileter</v>
          </cell>
          <cell r="G1901" t="str">
            <v>M12X100</v>
          </cell>
          <cell r="H1901">
            <v>0</v>
          </cell>
        </row>
        <row r="1902">
          <cell r="A1902" t="str">
            <v>(T398K3)</v>
          </cell>
          <cell r="B1902">
            <v>398</v>
          </cell>
          <cell r="C1902" t="str">
            <v>KIWA 3</v>
          </cell>
          <cell r="D1902">
            <v>0</v>
          </cell>
          <cell r="E1902" t="str">
            <v>Photo</v>
          </cell>
          <cell r="F1902" t="str">
            <v>Foret à fond plat</v>
          </cell>
          <cell r="G1902" t="str">
            <v>3.00</v>
          </cell>
          <cell r="H1902">
            <v>0</v>
          </cell>
        </row>
        <row r="1903">
          <cell r="A1903" t="str">
            <v>(T398MI)</v>
          </cell>
          <cell r="B1903">
            <v>398</v>
          </cell>
          <cell r="C1903" t="str">
            <v>MITSUI</v>
          </cell>
          <cell r="D1903">
            <v>0</v>
          </cell>
          <cell r="E1903" t="str">
            <v>Photo</v>
          </cell>
          <cell r="F1903" t="str">
            <v>Fraise torique</v>
          </cell>
          <cell r="G1903" t="str">
            <v>2.60</v>
          </cell>
          <cell r="H1903" t="str">
            <v>0.4</v>
          </cell>
        </row>
        <row r="1904">
          <cell r="A1904" t="str">
            <v>(T399K2)</v>
          </cell>
          <cell r="B1904">
            <v>399</v>
          </cell>
          <cell r="C1904" t="str">
            <v>KIWA 2</v>
          </cell>
          <cell r="D1904">
            <v>0</v>
          </cell>
          <cell r="E1904" t="str">
            <v>Photo</v>
          </cell>
          <cell r="F1904" t="str">
            <v>Fraise isocele</v>
          </cell>
          <cell r="G1904" t="str">
            <v>12.00</v>
          </cell>
          <cell r="H1904">
            <v>0</v>
          </cell>
        </row>
        <row r="1905">
          <cell r="A1905" t="str">
            <v>(T399K3)</v>
          </cell>
          <cell r="B1905">
            <v>399</v>
          </cell>
          <cell r="C1905" t="str">
            <v>KIWA 3</v>
          </cell>
          <cell r="D1905">
            <v>0</v>
          </cell>
          <cell r="E1905" t="str">
            <v>Photo</v>
          </cell>
          <cell r="F1905" t="str">
            <v>Foret</v>
          </cell>
          <cell r="G1905" t="str">
            <v>3.00</v>
          </cell>
          <cell r="H1905">
            <v>0</v>
          </cell>
        </row>
        <row r="1906">
          <cell r="A1906" t="str">
            <v>(T399MI)</v>
          </cell>
          <cell r="B1906">
            <v>399</v>
          </cell>
          <cell r="C1906" t="str">
            <v>MITSUI</v>
          </cell>
          <cell r="D1906">
            <v>0</v>
          </cell>
          <cell r="E1906" t="str">
            <v>Photo</v>
          </cell>
          <cell r="F1906" t="str">
            <v>Fraise 3 tailles</v>
          </cell>
          <cell r="G1906" t="str">
            <v>15.70</v>
          </cell>
          <cell r="H1906">
            <v>0</v>
          </cell>
        </row>
        <row r="1907">
          <cell r="A1907" t="str">
            <v>(T400K2)</v>
          </cell>
          <cell r="B1907">
            <v>400</v>
          </cell>
          <cell r="C1907" t="str">
            <v>KIWA 2</v>
          </cell>
          <cell r="D1907">
            <v>0</v>
          </cell>
          <cell r="E1907" t="str">
            <v>Photo</v>
          </cell>
          <cell r="F1907" t="str">
            <v>Foret</v>
          </cell>
          <cell r="G1907" t="str">
            <v>1.80</v>
          </cell>
          <cell r="H1907">
            <v>0</v>
          </cell>
        </row>
        <row r="1908">
          <cell r="A1908" t="str">
            <v>(T400K3)</v>
          </cell>
          <cell r="B1908">
            <v>400</v>
          </cell>
          <cell r="C1908" t="str">
            <v>KIWA 3</v>
          </cell>
          <cell r="D1908">
            <v>0</v>
          </cell>
          <cell r="E1908" t="str">
            <v>Photo</v>
          </cell>
          <cell r="F1908" t="str">
            <v>Fraise à chanfreiner</v>
          </cell>
          <cell r="G1908" t="str">
            <v>10.00</v>
          </cell>
          <cell r="H1908">
            <v>0</v>
          </cell>
        </row>
        <row r="1909">
          <cell r="A1909" t="str">
            <v>(T400MI)</v>
          </cell>
          <cell r="B1909">
            <v>400</v>
          </cell>
          <cell r="C1909" t="str">
            <v>MITSUI</v>
          </cell>
          <cell r="D1909">
            <v>0</v>
          </cell>
          <cell r="E1909" t="str">
            <v>Photo</v>
          </cell>
          <cell r="F1909" t="str">
            <v>Tourteau Alu</v>
          </cell>
          <cell r="G1909" t="str">
            <v>50.00</v>
          </cell>
          <cell r="H1909" t="str">
            <v>2</v>
          </cell>
        </row>
        <row r="1910">
          <cell r="A1910" t="str">
            <v>(T401K2)</v>
          </cell>
          <cell r="B1910">
            <v>401</v>
          </cell>
          <cell r="C1910" t="str">
            <v>KIWA 2</v>
          </cell>
          <cell r="D1910">
            <v>0</v>
          </cell>
          <cell r="E1910" t="str">
            <v>Photo</v>
          </cell>
          <cell r="F1910" t="str">
            <v>Fraise torique</v>
          </cell>
          <cell r="G1910" t="str">
            <v>8.00</v>
          </cell>
          <cell r="H1910" t="str">
            <v>2.5</v>
          </cell>
        </row>
        <row r="1911">
          <cell r="A1911" t="str">
            <v>(T401K3)</v>
          </cell>
          <cell r="B1911">
            <v>401</v>
          </cell>
          <cell r="C1911" t="str">
            <v>KIWA 3</v>
          </cell>
          <cell r="D1911">
            <v>0</v>
          </cell>
          <cell r="E1911" t="str">
            <v>Photo</v>
          </cell>
          <cell r="F1911" t="str">
            <v>Fraise torique</v>
          </cell>
          <cell r="G1911" t="str">
            <v>10.00</v>
          </cell>
          <cell r="H1911" t="str">
            <v>1</v>
          </cell>
        </row>
        <row r="1912">
          <cell r="A1912" t="str">
            <v>(T401MI)</v>
          </cell>
          <cell r="B1912">
            <v>401</v>
          </cell>
          <cell r="C1912" t="str">
            <v>MITSUI</v>
          </cell>
          <cell r="D1912">
            <v>0</v>
          </cell>
          <cell r="E1912" t="str">
            <v>Photo</v>
          </cell>
          <cell r="F1912" t="str">
            <v>Alésoir</v>
          </cell>
          <cell r="G1912" t="str">
            <v>8.00</v>
          </cell>
          <cell r="H1912">
            <v>0</v>
          </cell>
        </row>
        <row r="1913">
          <cell r="A1913" t="str">
            <v>(T402K2)</v>
          </cell>
          <cell r="B1913">
            <v>402</v>
          </cell>
          <cell r="C1913" t="str">
            <v>KIWA 2</v>
          </cell>
          <cell r="D1913">
            <v>0</v>
          </cell>
          <cell r="E1913" t="str">
            <v>Photo</v>
          </cell>
          <cell r="F1913" t="str">
            <v>Alésoir</v>
          </cell>
          <cell r="G1913" t="str">
            <v>15.08</v>
          </cell>
          <cell r="H1913">
            <v>0</v>
          </cell>
        </row>
        <row r="1914">
          <cell r="A1914" t="str">
            <v>(T402K3)</v>
          </cell>
          <cell r="B1914">
            <v>402</v>
          </cell>
          <cell r="C1914" t="str">
            <v>KIWA 3</v>
          </cell>
          <cell r="D1914">
            <v>0</v>
          </cell>
          <cell r="E1914" t="str">
            <v>Photo</v>
          </cell>
          <cell r="F1914" t="str">
            <v>Taraud</v>
          </cell>
          <cell r="G1914" t="str">
            <v>M8 FIL RAP</v>
          </cell>
          <cell r="H1914">
            <v>0</v>
          </cell>
        </row>
        <row r="1915">
          <cell r="A1915" t="str">
            <v>(T402MI)</v>
          </cell>
          <cell r="B1915">
            <v>402</v>
          </cell>
          <cell r="C1915" t="str">
            <v>MITSUI</v>
          </cell>
          <cell r="D1915">
            <v>0</v>
          </cell>
          <cell r="E1915" t="str">
            <v>Photo</v>
          </cell>
          <cell r="F1915" t="str">
            <v>Fraise torique</v>
          </cell>
          <cell r="G1915" t="str">
            <v>6.00</v>
          </cell>
          <cell r="H1915" t="str">
            <v>2</v>
          </cell>
        </row>
        <row r="1916">
          <cell r="A1916" t="str">
            <v>(T403K2)</v>
          </cell>
          <cell r="B1916">
            <v>403</v>
          </cell>
          <cell r="C1916" t="str">
            <v>KIWA 2</v>
          </cell>
          <cell r="D1916">
            <v>0</v>
          </cell>
          <cell r="E1916" t="str">
            <v>Photo</v>
          </cell>
          <cell r="F1916" t="str">
            <v>Fraise</v>
          </cell>
          <cell r="G1916" t="str">
            <v>3.00</v>
          </cell>
          <cell r="H1916">
            <v>0</v>
          </cell>
        </row>
        <row r="1917">
          <cell r="A1917" t="str">
            <v>(T403K3)</v>
          </cell>
          <cell r="B1917">
            <v>403</v>
          </cell>
          <cell r="C1917" t="str">
            <v>KIWA 3</v>
          </cell>
          <cell r="D1917">
            <v>0</v>
          </cell>
          <cell r="E1917" t="str">
            <v>Photo</v>
          </cell>
          <cell r="F1917" t="str">
            <v>Foret</v>
          </cell>
          <cell r="G1917" t="str">
            <v>3.50</v>
          </cell>
          <cell r="H1917">
            <v>0</v>
          </cell>
        </row>
        <row r="1918">
          <cell r="A1918" t="str">
            <v>(T403MI)</v>
          </cell>
          <cell r="B1918">
            <v>403</v>
          </cell>
          <cell r="C1918" t="str">
            <v>MITSUI</v>
          </cell>
          <cell r="D1918">
            <v>0</v>
          </cell>
          <cell r="E1918" t="str">
            <v>Photo</v>
          </cell>
          <cell r="F1918" t="str">
            <v>Fraise isocele</v>
          </cell>
          <cell r="G1918" t="str">
            <v>10.00</v>
          </cell>
          <cell r="H1918">
            <v>0</v>
          </cell>
        </row>
        <row r="1919">
          <cell r="A1919" t="str">
            <v>(T404K2)</v>
          </cell>
          <cell r="B1919">
            <v>404</v>
          </cell>
          <cell r="C1919" t="str">
            <v>KIWA 2</v>
          </cell>
          <cell r="D1919">
            <v>0</v>
          </cell>
          <cell r="E1919" t="str">
            <v>Photo</v>
          </cell>
          <cell r="F1919" t="str">
            <v>Fraise 3 tailles</v>
          </cell>
          <cell r="G1919" t="str">
            <v>21.70</v>
          </cell>
          <cell r="H1919" t="str">
            <v>0.4</v>
          </cell>
        </row>
        <row r="1920">
          <cell r="A1920" t="str">
            <v>(T404K3)</v>
          </cell>
          <cell r="B1920">
            <v>404</v>
          </cell>
          <cell r="C1920" t="str">
            <v>KIWA 3</v>
          </cell>
          <cell r="D1920">
            <v>0</v>
          </cell>
          <cell r="E1920" t="str">
            <v>Photo</v>
          </cell>
          <cell r="F1920" t="str">
            <v>Foret</v>
          </cell>
          <cell r="G1920" t="str">
            <v>4.80</v>
          </cell>
          <cell r="H1920">
            <v>0</v>
          </cell>
        </row>
        <row r="1921">
          <cell r="A1921" t="str">
            <v>(T404MI)</v>
          </cell>
          <cell r="B1921">
            <v>404</v>
          </cell>
          <cell r="C1921" t="str">
            <v>MITSUI</v>
          </cell>
          <cell r="D1921">
            <v>0</v>
          </cell>
          <cell r="E1921" t="str">
            <v>Photo</v>
          </cell>
          <cell r="F1921" t="str">
            <v>Fraise</v>
          </cell>
          <cell r="G1921" t="str">
            <v>16.00</v>
          </cell>
          <cell r="H1921">
            <v>0</v>
          </cell>
        </row>
        <row r="1922">
          <cell r="A1922" t="str">
            <v>(T405K2)</v>
          </cell>
          <cell r="B1922">
            <v>405</v>
          </cell>
          <cell r="C1922" t="str">
            <v>KIWA 2</v>
          </cell>
          <cell r="D1922">
            <v>0</v>
          </cell>
          <cell r="E1922" t="str">
            <v>Photo</v>
          </cell>
          <cell r="F1922" t="str">
            <v>Fraise</v>
          </cell>
          <cell r="G1922" t="str">
            <v>20.00</v>
          </cell>
          <cell r="H1922">
            <v>0</v>
          </cell>
        </row>
        <row r="1923">
          <cell r="A1923" t="str">
            <v>(T405K3)</v>
          </cell>
          <cell r="B1923">
            <v>405</v>
          </cell>
          <cell r="C1923" t="str">
            <v>KIWA 3</v>
          </cell>
          <cell r="D1923">
            <v>0</v>
          </cell>
          <cell r="E1923" t="str">
            <v>Photo</v>
          </cell>
          <cell r="F1923" t="str">
            <v>Foret</v>
          </cell>
          <cell r="G1923" t="str">
            <v>5.50</v>
          </cell>
          <cell r="H1923">
            <v>0</v>
          </cell>
        </row>
        <row r="1924">
          <cell r="A1924" t="str">
            <v>(T405MI)</v>
          </cell>
          <cell r="B1924">
            <v>405</v>
          </cell>
          <cell r="C1924" t="str">
            <v>MITSUI</v>
          </cell>
          <cell r="D1924">
            <v>0</v>
          </cell>
          <cell r="E1924" t="str">
            <v>Photo</v>
          </cell>
          <cell r="F1924" t="str">
            <v>Foret</v>
          </cell>
          <cell r="G1924" t="str">
            <v>9.70</v>
          </cell>
          <cell r="H1924">
            <v>0</v>
          </cell>
        </row>
        <row r="1925">
          <cell r="A1925" t="str">
            <v>(T406K2)</v>
          </cell>
          <cell r="B1925">
            <v>406</v>
          </cell>
          <cell r="C1925" t="str">
            <v>KIWA 2</v>
          </cell>
          <cell r="D1925">
            <v>0</v>
          </cell>
          <cell r="E1925" t="str">
            <v>Photo</v>
          </cell>
          <cell r="F1925" t="str">
            <v>Fraise torique</v>
          </cell>
          <cell r="G1925" t="str">
            <v>8.00</v>
          </cell>
          <cell r="H1925" t="str">
            <v>2</v>
          </cell>
        </row>
        <row r="1926">
          <cell r="A1926" t="str">
            <v>(T406K3)</v>
          </cell>
          <cell r="B1926">
            <v>406</v>
          </cell>
          <cell r="C1926" t="str">
            <v>KIWA 3</v>
          </cell>
          <cell r="D1926">
            <v>0</v>
          </cell>
          <cell r="E1926" t="str">
            <v>Photo</v>
          </cell>
          <cell r="F1926" t="str">
            <v>Foret</v>
          </cell>
          <cell r="G1926" t="str">
            <v>5.50</v>
          </cell>
          <cell r="H1926">
            <v>0</v>
          </cell>
        </row>
        <row r="1927">
          <cell r="A1927" t="str">
            <v>(T406MI)</v>
          </cell>
          <cell r="B1927">
            <v>406</v>
          </cell>
          <cell r="C1927" t="str">
            <v>MITSUI</v>
          </cell>
          <cell r="D1927">
            <v>0</v>
          </cell>
          <cell r="E1927" t="str">
            <v>Photo</v>
          </cell>
          <cell r="F1927" t="str">
            <v xml:space="preserve">Fraise spéciale </v>
          </cell>
          <cell r="G1927" t="str">
            <v>2.7/3.3</v>
          </cell>
          <cell r="H1927">
            <v>0</v>
          </cell>
        </row>
        <row r="1928">
          <cell r="A1928" t="str">
            <v>(T407K2)</v>
          </cell>
          <cell r="B1928">
            <v>407</v>
          </cell>
          <cell r="C1928" t="str">
            <v>KIWA 2</v>
          </cell>
          <cell r="D1928">
            <v>0</v>
          </cell>
          <cell r="E1928" t="str">
            <v>Photo</v>
          </cell>
          <cell r="F1928" t="str">
            <v>Taraud</v>
          </cell>
          <cell r="G1928" t="str">
            <v>M5X0.8</v>
          </cell>
          <cell r="H1928">
            <v>0</v>
          </cell>
        </row>
        <row r="1929">
          <cell r="A1929" t="str">
            <v>(T407K3)</v>
          </cell>
          <cell r="B1929">
            <v>407</v>
          </cell>
          <cell r="C1929" t="str">
            <v>KIWA 3</v>
          </cell>
          <cell r="D1929">
            <v>0</v>
          </cell>
          <cell r="E1929" t="str">
            <v>Photo</v>
          </cell>
          <cell r="F1929" t="str">
            <v>Foret</v>
          </cell>
          <cell r="G1929" t="str">
            <v>6.00</v>
          </cell>
          <cell r="H1929">
            <v>0</v>
          </cell>
        </row>
        <row r="1930">
          <cell r="A1930" t="str">
            <v>(T407MI)</v>
          </cell>
          <cell r="B1930">
            <v>407</v>
          </cell>
          <cell r="C1930" t="str">
            <v>MITSUI</v>
          </cell>
          <cell r="D1930">
            <v>0</v>
          </cell>
          <cell r="E1930" t="str">
            <v>Photo</v>
          </cell>
          <cell r="F1930" t="str">
            <v>Taraud</v>
          </cell>
          <cell r="G1930" t="str">
            <v>M22X150</v>
          </cell>
          <cell r="H1930">
            <v>0</v>
          </cell>
        </row>
        <row r="1931">
          <cell r="A1931" t="str">
            <v>(T408K2)</v>
          </cell>
          <cell r="B1931">
            <v>408</v>
          </cell>
          <cell r="C1931" t="str">
            <v>KIWA 2</v>
          </cell>
          <cell r="D1931">
            <v>0</v>
          </cell>
          <cell r="E1931" t="str">
            <v>Photo</v>
          </cell>
          <cell r="F1931" t="str">
            <v>Fraise</v>
          </cell>
          <cell r="G1931" t="str">
            <v>4.00</v>
          </cell>
          <cell r="H1931">
            <v>0</v>
          </cell>
        </row>
        <row r="1932">
          <cell r="A1932" t="str">
            <v>(T408K3)</v>
          </cell>
          <cell r="B1932">
            <v>408</v>
          </cell>
          <cell r="C1932" t="str">
            <v>KIWA 3</v>
          </cell>
          <cell r="D1932">
            <v>0</v>
          </cell>
          <cell r="E1932" t="str">
            <v>Photo</v>
          </cell>
          <cell r="F1932" t="str">
            <v>Foret</v>
          </cell>
          <cell r="G1932" t="str">
            <v>6.10</v>
          </cell>
          <cell r="H1932">
            <v>0</v>
          </cell>
        </row>
        <row r="1933">
          <cell r="A1933" t="str">
            <v>(T408MI)</v>
          </cell>
          <cell r="B1933">
            <v>408</v>
          </cell>
          <cell r="C1933" t="str">
            <v>MITSUI</v>
          </cell>
          <cell r="D1933">
            <v>0</v>
          </cell>
          <cell r="E1933" t="str">
            <v>Photo</v>
          </cell>
          <cell r="F1933" t="str">
            <v>Fraise isocele</v>
          </cell>
          <cell r="G1933" t="str">
            <v>21.70</v>
          </cell>
          <cell r="H1933">
            <v>0</v>
          </cell>
        </row>
        <row r="1934">
          <cell r="A1934" t="str">
            <v>(T409K2)</v>
          </cell>
          <cell r="B1934">
            <v>409</v>
          </cell>
          <cell r="C1934" t="str">
            <v>KIWA 2</v>
          </cell>
          <cell r="D1934">
            <v>0</v>
          </cell>
          <cell r="E1934" t="str">
            <v>Photo</v>
          </cell>
          <cell r="F1934" t="str">
            <v>Taraud</v>
          </cell>
          <cell r="G1934" t="str">
            <v>M6X0.75</v>
          </cell>
          <cell r="H1934">
            <v>0</v>
          </cell>
        </row>
        <row r="1935">
          <cell r="A1935" t="str">
            <v>(T409K3)</v>
          </cell>
          <cell r="B1935">
            <v>409</v>
          </cell>
          <cell r="C1935" t="str">
            <v>KIWA 3</v>
          </cell>
          <cell r="D1935">
            <v>0</v>
          </cell>
          <cell r="E1935" t="str">
            <v>Photo</v>
          </cell>
          <cell r="F1935" t="str">
            <v>Foret</v>
          </cell>
          <cell r="G1935" t="str">
            <v>7.00</v>
          </cell>
          <cell r="H1935">
            <v>0</v>
          </cell>
        </row>
        <row r="1936">
          <cell r="A1936" t="str">
            <v>(T409MI)</v>
          </cell>
          <cell r="B1936">
            <v>409</v>
          </cell>
          <cell r="C1936" t="str">
            <v>MITSUI</v>
          </cell>
          <cell r="D1936">
            <v>0</v>
          </cell>
          <cell r="E1936" t="str">
            <v>Photo</v>
          </cell>
          <cell r="F1936" t="str">
            <v>Fraise 3 tailles</v>
          </cell>
          <cell r="G1936" t="str">
            <v>32.00</v>
          </cell>
          <cell r="H1936" t="str">
            <v>4</v>
          </cell>
        </row>
        <row r="1937">
          <cell r="A1937" t="str">
            <v>(T410K2)</v>
          </cell>
          <cell r="B1937">
            <v>410</v>
          </cell>
          <cell r="C1937" t="str">
            <v>KIWA 2</v>
          </cell>
          <cell r="D1937">
            <v>0</v>
          </cell>
          <cell r="E1937" t="str">
            <v>Photo</v>
          </cell>
          <cell r="F1937" t="str">
            <v>Alésoir</v>
          </cell>
          <cell r="G1937" t="str">
            <v>15.06</v>
          </cell>
          <cell r="H1937">
            <v>0</v>
          </cell>
        </row>
        <row r="1938">
          <cell r="A1938" t="str">
            <v>(T410K3)</v>
          </cell>
          <cell r="B1938">
            <v>410</v>
          </cell>
          <cell r="C1938" t="str">
            <v>KIWA 3</v>
          </cell>
          <cell r="D1938">
            <v>0</v>
          </cell>
          <cell r="E1938" t="str">
            <v>Photo</v>
          </cell>
          <cell r="F1938" t="str">
            <v>Foret à fond plat</v>
          </cell>
          <cell r="G1938" t="str">
            <v>7.80</v>
          </cell>
          <cell r="H1938">
            <v>0</v>
          </cell>
        </row>
        <row r="1939">
          <cell r="A1939" t="str">
            <v>(T410MI)</v>
          </cell>
          <cell r="B1939">
            <v>410</v>
          </cell>
          <cell r="C1939" t="str">
            <v>MITSUI</v>
          </cell>
          <cell r="D1939">
            <v>0</v>
          </cell>
          <cell r="E1939" t="str">
            <v>Photo</v>
          </cell>
          <cell r="F1939" t="str">
            <v>Fraise isocele</v>
          </cell>
          <cell r="G1939" t="str">
            <v>80.00</v>
          </cell>
          <cell r="H1939">
            <v>0</v>
          </cell>
        </row>
        <row r="1940">
          <cell r="A1940" t="str">
            <v>(T411K2)</v>
          </cell>
          <cell r="B1940">
            <v>411</v>
          </cell>
          <cell r="C1940" t="str">
            <v>KIWA 2</v>
          </cell>
          <cell r="D1940">
            <v>0</v>
          </cell>
          <cell r="E1940" t="str">
            <v>Photo</v>
          </cell>
          <cell r="F1940" t="str">
            <v>Fraise 3 tailles</v>
          </cell>
          <cell r="G1940" t="str">
            <v>7.90</v>
          </cell>
          <cell r="H1940">
            <v>0</v>
          </cell>
        </row>
        <row r="1941">
          <cell r="A1941" t="str">
            <v>(T411K3)</v>
          </cell>
          <cell r="B1941">
            <v>411</v>
          </cell>
          <cell r="C1941" t="str">
            <v>KIWA 3</v>
          </cell>
          <cell r="D1941">
            <v>0</v>
          </cell>
          <cell r="E1941" t="str">
            <v>Photo</v>
          </cell>
          <cell r="F1941" t="str">
            <v>Foret</v>
          </cell>
          <cell r="G1941" t="str">
            <v>8.10</v>
          </cell>
          <cell r="H1941">
            <v>0</v>
          </cell>
        </row>
        <row r="1942">
          <cell r="A1942" t="str">
            <v>(T411MI)</v>
          </cell>
          <cell r="B1942">
            <v>411</v>
          </cell>
          <cell r="C1942" t="str">
            <v>MITSUI</v>
          </cell>
          <cell r="D1942" t="str">
            <v>*277*</v>
          </cell>
          <cell r="E1942" t="str">
            <v>Photo</v>
          </cell>
          <cell r="F1942" t="str">
            <v>Fraise isocele</v>
          </cell>
          <cell r="G1942" t="str">
            <v>43.00</v>
          </cell>
          <cell r="H1942">
            <v>0</v>
          </cell>
        </row>
        <row r="1943">
          <cell r="A1943" t="str">
            <v>(T412K2)</v>
          </cell>
          <cell r="B1943">
            <v>412</v>
          </cell>
          <cell r="C1943" t="str">
            <v>KIWA 2</v>
          </cell>
          <cell r="D1943">
            <v>0</v>
          </cell>
          <cell r="E1943" t="str">
            <v>Photo</v>
          </cell>
          <cell r="F1943" t="str">
            <v>Foret</v>
          </cell>
          <cell r="G1943" t="str">
            <v>3.30</v>
          </cell>
          <cell r="H1943">
            <v>0</v>
          </cell>
        </row>
        <row r="1944">
          <cell r="A1944" t="str">
            <v>(T412K3)</v>
          </cell>
          <cell r="B1944">
            <v>412</v>
          </cell>
          <cell r="C1944" t="str">
            <v>KIWA 3</v>
          </cell>
          <cell r="D1944">
            <v>0</v>
          </cell>
          <cell r="E1944" t="str">
            <v>Photo</v>
          </cell>
          <cell r="F1944" t="str">
            <v>Foret</v>
          </cell>
          <cell r="G1944" t="str">
            <v>8.40</v>
          </cell>
          <cell r="H1944">
            <v>0</v>
          </cell>
        </row>
        <row r="1945">
          <cell r="A1945" t="str">
            <v>(T412MI)</v>
          </cell>
          <cell r="B1945">
            <v>412</v>
          </cell>
          <cell r="C1945" t="str">
            <v>MITSUI</v>
          </cell>
          <cell r="D1945">
            <v>0</v>
          </cell>
          <cell r="E1945" t="str">
            <v>Photo</v>
          </cell>
          <cell r="F1945" t="str">
            <v>Foret</v>
          </cell>
          <cell r="G1945" t="str">
            <v>13.50</v>
          </cell>
          <cell r="H1945">
            <v>0</v>
          </cell>
        </row>
        <row r="1946">
          <cell r="A1946" t="str">
            <v>(T413K2)</v>
          </cell>
          <cell r="B1946">
            <v>413</v>
          </cell>
          <cell r="C1946" t="str">
            <v>KIWA 2</v>
          </cell>
          <cell r="D1946">
            <v>0</v>
          </cell>
          <cell r="E1946" t="str">
            <v>Photo</v>
          </cell>
          <cell r="F1946" t="str">
            <v>Fraise de finition</v>
          </cell>
          <cell r="G1946" t="str">
            <v>8.00</v>
          </cell>
          <cell r="H1946">
            <v>0</v>
          </cell>
        </row>
        <row r="1947">
          <cell r="A1947" t="str">
            <v>(T413K3)</v>
          </cell>
          <cell r="B1947">
            <v>413</v>
          </cell>
          <cell r="C1947" t="str">
            <v>KIWA 3</v>
          </cell>
          <cell r="D1947">
            <v>0</v>
          </cell>
          <cell r="E1947" t="str">
            <v>Photo</v>
          </cell>
          <cell r="F1947" t="str">
            <v>Foret à fond plat</v>
          </cell>
          <cell r="G1947" t="str">
            <v>8.50</v>
          </cell>
          <cell r="H1947">
            <v>0</v>
          </cell>
        </row>
        <row r="1948">
          <cell r="A1948" t="str">
            <v>(T413MI)</v>
          </cell>
          <cell r="B1948">
            <v>413</v>
          </cell>
          <cell r="C1948" t="str">
            <v>MITSUI</v>
          </cell>
          <cell r="D1948" t="str">
            <v>"38"</v>
          </cell>
          <cell r="E1948" t="str">
            <v>Photo</v>
          </cell>
          <cell r="F1948" t="str">
            <v>Foret</v>
          </cell>
          <cell r="G1948" t="str">
            <v>11.20</v>
          </cell>
          <cell r="H1948">
            <v>0</v>
          </cell>
        </row>
        <row r="1949">
          <cell r="A1949" t="str">
            <v>(T414K2)</v>
          </cell>
          <cell r="B1949">
            <v>414</v>
          </cell>
          <cell r="C1949" t="str">
            <v>KIWA 2</v>
          </cell>
          <cell r="D1949">
            <v>0</v>
          </cell>
          <cell r="E1949" t="str">
            <v>Photo</v>
          </cell>
          <cell r="F1949" t="str">
            <v>Foret aléseur</v>
          </cell>
          <cell r="G1949" t="str">
            <v>5.00</v>
          </cell>
          <cell r="H1949">
            <v>0</v>
          </cell>
        </row>
        <row r="1950">
          <cell r="A1950" t="str">
            <v>(T414K3)</v>
          </cell>
          <cell r="B1950">
            <v>414</v>
          </cell>
          <cell r="C1950" t="str">
            <v>KIWA 3</v>
          </cell>
          <cell r="D1950">
            <v>0</v>
          </cell>
          <cell r="E1950" t="str">
            <v>Photo</v>
          </cell>
          <cell r="F1950" t="str">
            <v>Foret</v>
          </cell>
          <cell r="G1950" t="str">
            <v>9.50</v>
          </cell>
          <cell r="H1950">
            <v>0</v>
          </cell>
        </row>
        <row r="1951">
          <cell r="A1951" t="str">
            <v>(T414MI)</v>
          </cell>
          <cell r="B1951">
            <v>414</v>
          </cell>
          <cell r="C1951" t="str">
            <v>MITSUI</v>
          </cell>
          <cell r="D1951">
            <v>0</v>
          </cell>
          <cell r="E1951" t="str">
            <v>Photo</v>
          </cell>
          <cell r="F1951" t="str">
            <v>VIDE</v>
          </cell>
          <cell r="G1951">
            <v>0</v>
          </cell>
          <cell r="H1951">
            <v>0</v>
          </cell>
        </row>
        <row r="1952">
          <cell r="A1952" t="str">
            <v>(T415K2)</v>
          </cell>
          <cell r="B1952">
            <v>415</v>
          </cell>
          <cell r="C1952" t="str">
            <v>KIWA 2</v>
          </cell>
          <cell r="D1952">
            <v>0</v>
          </cell>
          <cell r="E1952" t="str">
            <v>Photo</v>
          </cell>
          <cell r="F1952" t="str">
            <v>Taraud</v>
          </cell>
          <cell r="G1952" t="str">
            <v>M10X150 fil rap</v>
          </cell>
          <cell r="H1952">
            <v>0</v>
          </cell>
        </row>
        <row r="1953">
          <cell r="A1953" t="str">
            <v>(T415K3)</v>
          </cell>
          <cell r="B1953">
            <v>415</v>
          </cell>
          <cell r="C1953" t="str">
            <v>KIWA 3</v>
          </cell>
          <cell r="D1953">
            <v>0</v>
          </cell>
          <cell r="E1953" t="str">
            <v>Photo</v>
          </cell>
          <cell r="F1953" t="str">
            <v>Foret Etagé</v>
          </cell>
          <cell r="G1953" t="str">
            <v>13/14/15/15.6</v>
          </cell>
          <cell r="H1953">
            <v>0</v>
          </cell>
        </row>
        <row r="1954">
          <cell r="A1954" t="str">
            <v>(T415MI)</v>
          </cell>
          <cell r="B1954">
            <v>415</v>
          </cell>
          <cell r="C1954" t="str">
            <v>MITSUI</v>
          </cell>
          <cell r="D1954">
            <v>0</v>
          </cell>
          <cell r="E1954" t="str">
            <v>Photo</v>
          </cell>
          <cell r="F1954" t="str">
            <v>VIDE</v>
          </cell>
          <cell r="G1954">
            <v>0</v>
          </cell>
          <cell r="H1954">
            <v>0</v>
          </cell>
        </row>
        <row r="1955">
          <cell r="A1955" t="str">
            <v>(T416K2)</v>
          </cell>
          <cell r="B1955">
            <v>416</v>
          </cell>
          <cell r="C1955" t="str">
            <v>KIWA 2</v>
          </cell>
          <cell r="D1955">
            <v>0</v>
          </cell>
          <cell r="E1955" t="str">
            <v>Photo</v>
          </cell>
          <cell r="F1955" t="str">
            <v>Taraud</v>
          </cell>
          <cell r="G1955" t="str">
            <v>M14X200</v>
          </cell>
          <cell r="H1955">
            <v>0</v>
          </cell>
        </row>
        <row r="1956">
          <cell r="A1956" t="str">
            <v>(T416K3)</v>
          </cell>
          <cell r="B1956">
            <v>416</v>
          </cell>
          <cell r="C1956" t="str">
            <v>KIWA 3</v>
          </cell>
          <cell r="D1956">
            <v>0</v>
          </cell>
          <cell r="E1956" t="str">
            <v>Photo</v>
          </cell>
          <cell r="F1956" t="str">
            <v>Foret Etagé</v>
          </cell>
          <cell r="G1956" t="str">
            <v>5/8.1/13</v>
          </cell>
          <cell r="H1956">
            <v>0</v>
          </cell>
        </row>
        <row r="1957">
          <cell r="A1957" t="str">
            <v>(T416MI)</v>
          </cell>
          <cell r="B1957">
            <v>416</v>
          </cell>
          <cell r="C1957" t="str">
            <v>MITSUI</v>
          </cell>
          <cell r="D1957">
            <v>0</v>
          </cell>
          <cell r="E1957" t="str">
            <v>Photo</v>
          </cell>
          <cell r="F1957" t="str">
            <v>VIDE</v>
          </cell>
          <cell r="G1957">
            <v>0</v>
          </cell>
          <cell r="H1957">
            <v>0</v>
          </cell>
        </row>
        <row r="1958">
          <cell r="A1958" t="str">
            <v>(T417K2)</v>
          </cell>
          <cell r="B1958">
            <v>417</v>
          </cell>
          <cell r="C1958" t="str">
            <v>KIWA 2</v>
          </cell>
          <cell r="D1958">
            <v>0</v>
          </cell>
          <cell r="E1958" t="str">
            <v>Photo</v>
          </cell>
          <cell r="F1958" t="str">
            <v>Fraise à chanfreiner</v>
          </cell>
          <cell r="G1958" t="str">
            <v>23.50</v>
          </cell>
          <cell r="H1958">
            <v>0</v>
          </cell>
        </row>
        <row r="1959">
          <cell r="A1959" t="str">
            <v>(T417K3)</v>
          </cell>
          <cell r="B1959">
            <v>417</v>
          </cell>
          <cell r="C1959" t="str">
            <v>KIWA 3</v>
          </cell>
          <cell r="D1959">
            <v>0</v>
          </cell>
          <cell r="E1959" t="str">
            <v>Photo</v>
          </cell>
          <cell r="F1959" t="str">
            <v>Outil special</v>
          </cell>
          <cell r="G1959" t="str">
            <v>5.00</v>
          </cell>
          <cell r="H1959">
            <v>0</v>
          </cell>
        </row>
        <row r="1960">
          <cell r="A1960" t="str">
            <v>(T418K2)</v>
          </cell>
          <cell r="B1960">
            <v>418</v>
          </cell>
          <cell r="C1960" t="str">
            <v>KIWA 2</v>
          </cell>
          <cell r="D1960">
            <v>0</v>
          </cell>
          <cell r="E1960" t="str">
            <v>Photo</v>
          </cell>
          <cell r="F1960" t="str">
            <v>Fraise 3 tailles</v>
          </cell>
          <cell r="G1960" t="str">
            <v>35.70</v>
          </cell>
          <cell r="H1960">
            <v>0</v>
          </cell>
        </row>
        <row r="1961">
          <cell r="A1961" t="str">
            <v>(T418K3)</v>
          </cell>
          <cell r="B1961">
            <v>418</v>
          </cell>
          <cell r="C1961" t="str">
            <v>KIWA 3</v>
          </cell>
          <cell r="D1961">
            <v>0</v>
          </cell>
          <cell r="E1961" t="str">
            <v>Photo</v>
          </cell>
          <cell r="F1961" t="str">
            <v>Alésoir</v>
          </cell>
          <cell r="G1961" t="str">
            <v>8.00</v>
          </cell>
          <cell r="H1961">
            <v>0</v>
          </cell>
        </row>
        <row r="1962">
          <cell r="A1962" t="str">
            <v>(T419K2)</v>
          </cell>
          <cell r="B1962">
            <v>419</v>
          </cell>
          <cell r="C1962" t="str">
            <v>KIWA 2</v>
          </cell>
          <cell r="D1962">
            <v>0</v>
          </cell>
          <cell r="E1962" t="str">
            <v>Photo</v>
          </cell>
          <cell r="F1962" t="str">
            <v>Taraud</v>
          </cell>
          <cell r="G1962" t="str">
            <v>M16X125</v>
          </cell>
          <cell r="H1962">
            <v>0</v>
          </cell>
        </row>
        <row r="1963">
          <cell r="A1963" t="str">
            <v>(T419K3)</v>
          </cell>
          <cell r="B1963">
            <v>419</v>
          </cell>
          <cell r="C1963" t="str">
            <v>KIWA 3</v>
          </cell>
          <cell r="D1963">
            <v>0</v>
          </cell>
          <cell r="E1963" t="str">
            <v>Photo</v>
          </cell>
          <cell r="F1963" t="str">
            <v>Fraise</v>
          </cell>
          <cell r="G1963" t="str">
            <v>3.00</v>
          </cell>
          <cell r="H1963">
            <v>0</v>
          </cell>
        </row>
        <row r="1964">
          <cell r="A1964" t="str">
            <v>(T420K2)</v>
          </cell>
          <cell r="B1964">
            <v>420</v>
          </cell>
          <cell r="C1964" t="str">
            <v>KIWA 2</v>
          </cell>
          <cell r="D1964">
            <v>0</v>
          </cell>
          <cell r="E1964" t="str">
            <v>Photo</v>
          </cell>
          <cell r="F1964" t="str">
            <v>Fraise sphérique</v>
          </cell>
          <cell r="G1964" t="str">
            <v>6.00</v>
          </cell>
          <cell r="H1964">
            <v>0</v>
          </cell>
        </row>
        <row r="1965">
          <cell r="A1965" t="str">
            <v>(T420K3)</v>
          </cell>
          <cell r="B1965">
            <v>420</v>
          </cell>
          <cell r="C1965" t="str">
            <v>KIWA 3</v>
          </cell>
          <cell r="D1965">
            <v>0</v>
          </cell>
          <cell r="E1965" t="str">
            <v>Photo</v>
          </cell>
          <cell r="F1965" t="str">
            <v>Fraise sphérique</v>
          </cell>
          <cell r="G1965" t="str">
            <v>3.00</v>
          </cell>
          <cell r="H1965" t="str">
            <v>1.5</v>
          </cell>
        </row>
        <row r="1966">
          <cell r="A1966" t="str">
            <v>(T421K2)</v>
          </cell>
          <cell r="B1966">
            <v>421</v>
          </cell>
          <cell r="C1966" t="str">
            <v>KIWA 2</v>
          </cell>
          <cell r="D1966">
            <v>0</v>
          </cell>
          <cell r="E1966" t="str">
            <v>Photo</v>
          </cell>
          <cell r="F1966" t="str">
            <v>Tête à alèser</v>
          </cell>
          <cell r="G1966" t="str">
            <v>17.06</v>
          </cell>
          <cell r="H1966" t="str">
            <v>0.4</v>
          </cell>
        </row>
        <row r="1967">
          <cell r="A1967" t="str">
            <v>(T421K3)</v>
          </cell>
          <cell r="B1967">
            <v>421</v>
          </cell>
          <cell r="C1967" t="str">
            <v>KIWA 3</v>
          </cell>
          <cell r="D1967">
            <v>0</v>
          </cell>
          <cell r="E1967" t="str">
            <v>Photo</v>
          </cell>
          <cell r="F1967" t="str">
            <v>Fraise à chanfreiner</v>
          </cell>
          <cell r="G1967" t="str">
            <v>4.00</v>
          </cell>
          <cell r="H1967">
            <v>0</v>
          </cell>
        </row>
        <row r="1968">
          <cell r="A1968" t="str">
            <v>(T422K2)</v>
          </cell>
          <cell r="B1968">
            <v>422</v>
          </cell>
          <cell r="C1968" t="str">
            <v>KIWA 2</v>
          </cell>
          <cell r="D1968">
            <v>0</v>
          </cell>
          <cell r="E1968" t="str">
            <v>Photo</v>
          </cell>
          <cell r="F1968" t="str">
            <v>Foret à pointer</v>
          </cell>
          <cell r="G1968" t="str">
            <v>6.00</v>
          </cell>
          <cell r="H1968">
            <v>0</v>
          </cell>
        </row>
        <row r="1969">
          <cell r="A1969" t="str">
            <v>(T422K3)</v>
          </cell>
          <cell r="B1969">
            <v>422</v>
          </cell>
          <cell r="C1969" t="str">
            <v>KIWA 3</v>
          </cell>
          <cell r="D1969">
            <v>0</v>
          </cell>
          <cell r="E1969" t="str">
            <v>Photo</v>
          </cell>
          <cell r="F1969" t="str">
            <v>Fraise torique</v>
          </cell>
          <cell r="G1969" t="str">
            <v>6.00</v>
          </cell>
          <cell r="H1969" t="str">
            <v>1</v>
          </cell>
        </row>
        <row r="1970">
          <cell r="A1970" t="str">
            <v>(T423K2)</v>
          </cell>
          <cell r="B1970">
            <v>423</v>
          </cell>
          <cell r="C1970" t="str">
            <v>KIWA 2</v>
          </cell>
          <cell r="D1970">
            <v>0</v>
          </cell>
          <cell r="E1970" t="str">
            <v>Photo</v>
          </cell>
          <cell r="F1970" t="str">
            <v>Fraise 3 tailles</v>
          </cell>
          <cell r="G1970" t="str">
            <v>21.70</v>
          </cell>
          <cell r="H1970" t="str">
            <v>1</v>
          </cell>
        </row>
        <row r="1971">
          <cell r="A1971" t="str">
            <v>(T423K3)</v>
          </cell>
          <cell r="B1971">
            <v>423</v>
          </cell>
          <cell r="C1971" t="str">
            <v>KIWA 3</v>
          </cell>
          <cell r="D1971">
            <v>0</v>
          </cell>
          <cell r="E1971" t="str">
            <v>Photo</v>
          </cell>
          <cell r="F1971" t="str">
            <v>Fraise torique</v>
          </cell>
          <cell r="G1971" t="str">
            <v>6.00</v>
          </cell>
          <cell r="H1971" t="str">
            <v>1</v>
          </cell>
        </row>
        <row r="1972">
          <cell r="A1972" t="str">
            <v>(T424K2)</v>
          </cell>
          <cell r="B1972">
            <v>424</v>
          </cell>
          <cell r="C1972" t="str">
            <v>KIWA 2</v>
          </cell>
          <cell r="D1972">
            <v>0</v>
          </cell>
          <cell r="E1972" t="str">
            <v>Photo</v>
          </cell>
          <cell r="F1972" t="str">
            <v>Fraise</v>
          </cell>
          <cell r="G1972" t="str">
            <v>3.00</v>
          </cell>
          <cell r="H1972">
            <v>0</v>
          </cell>
        </row>
        <row r="1973">
          <cell r="A1973" t="str">
            <v>(T424K3)</v>
          </cell>
          <cell r="B1973">
            <v>424</v>
          </cell>
          <cell r="C1973" t="str">
            <v>KIWA 3</v>
          </cell>
          <cell r="D1973">
            <v>0</v>
          </cell>
          <cell r="E1973" t="str">
            <v>Photo</v>
          </cell>
          <cell r="F1973" t="str">
            <v>Tête à alèser</v>
          </cell>
          <cell r="G1973" t="str">
            <v>34.60</v>
          </cell>
          <cell r="H1973">
            <v>0</v>
          </cell>
        </row>
        <row r="1974">
          <cell r="A1974" t="str">
            <v>(T425K2)</v>
          </cell>
          <cell r="B1974">
            <v>425</v>
          </cell>
          <cell r="C1974" t="str">
            <v>KIWA 2</v>
          </cell>
          <cell r="D1974">
            <v>0</v>
          </cell>
          <cell r="E1974" t="str">
            <v>Photo</v>
          </cell>
          <cell r="F1974" t="str">
            <v>Foret</v>
          </cell>
          <cell r="G1974" t="str">
            <v>3.80</v>
          </cell>
          <cell r="H1974">
            <v>0</v>
          </cell>
        </row>
        <row r="1975">
          <cell r="A1975" t="str">
            <v>(T425K3)</v>
          </cell>
          <cell r="B1975">
            <v>425</v>
          </cell>
          <cell r="C1975" t="str">
            <v>KIWA 3</v>
          </cell>
          <cell r="D1975">
            <v>0</v>
          </cell>
          <cell r="E1975" t="str">
            <v>Photo</v>
          </cell>
          <cell r="F1975" t="str">
            <v>Alésoir</v>
          </cell>
          <cell r="G1975" t="str">
            <v>13.00</v>
          </cell>
          <cell r="H1975">
            <v>0</v>
          </cell>
        </row>
        <row r="1976">
          <cell r="A1976" t="str">
            <v>(T426K2)</v>
          </cell>
          <cell r="B1976">
            <v>426</v>
          </cell>
          <cell r="C1976" t="str">
            <v>KIWA 2</v>
          </cell>
          <cell r="D1976">
            <v>0</v>
          </cell>
          <cell r="E1976" t="str">
            <v>Photo</v>
          </cell>
          <cell r="F1976" t="str">
            <v>Foret</v>
          </cell>
          <cell r="G1976" t="str">
            <v>0.95</v>
          </cell>
          <cell r="H1976">
            <v>0</v>
          </cell>
        </row>
        <row r="1977">
          <cell r="A1977" t="str">
            <v>(T426K3)</v>
          </cell>
          <cell r="B1977">
            <v>426</v>
          </cell>
          <cell r="C1977" t="str">
            <v>KIWA 3</v>
          </cell>
          <cell r="D1977">
            <v>0</v>
          </cell>
          <cell r="E1977" t="str">
            <v>Photo</v>
          </cell>
          <cell r="F1977" t="str">
            <v>Foret</v>
          </cell>
          <cell r="G1977" t="str">
            <v>13.00</v>
          </cell>
          <cell r="H1977">
            <v>0</v>
          </cell>
        </row>
        <row r="1978">
          <cell r="A1978" t="str">
            <v>(T427K2)</v>
          </cell>
          <cell r="B1978">
            <v>427</v>
          </cell>
          <cell r="C1978" t="str">
            <v>KIWA 2</v>
          </cell>
          <cell r="D1978">
            <v>0</v>
          </cell>
          <cell r="E1978" t="str">
            <v>Photo</v>
          </cell>
          <cell r="F1978" t="str">
            <v>Tête à alèser</v>
          </cell>
          <cell r="G1978" t="str">
            <v>15.06</v>
          </cell>
          <cell r="H1978">
            <v>0</v>
          </cell>
        </row>
        <row r="1979">
          <cell r="A1979" t="str">
            <v>(T427K3)</v>
          </cell>
          <cell r="B1979">
            <v>427</v>
          </cell>
          <cell r="C1979" t="str">
            <v>KIWA 3</v>
          </cell>
          <cell r="D1979">
            <v>0</v>
          </cell>
          <cell r="E1979" t="str">
            <v>Photo</v>
          </cell>
          <cell r="F1979" t="str">
            <v>Foret</v>
          </cell>
          <cell r="G1979" t="str">
            <v>8.40</v>
          </cell>
          <cell r="H1979">
            <v>0</v>
          </cell>
        </row>
        <row r="1980">
          <cell r="A1980" t="str">
            <v>(T428K3)</v>
          </cell>
          <cell r="B1980">
            <v>428</v>
          </cell>
          <cell r="C1980" t="str">
            <v>KIWA 3</v>
          </cell>
          <cell r="D1980">
            <v>0</v>
          </cell>
          <cell r="E1980" t="str">
            <v>Photo</v>
          </cell>
          <cell r="F1980" t="str">
            <v>Foret</v>
          </cell>
          <cell r="G1980" t="str">
            <v>6.30</v>
          </cell>
          <cell r="H1980">
            <v>0</v>
          </cell>
        </row>
        <row r="1981">
          <cell r="A1981" t="str">
            <v>(T429K3)</v>
          </cell>
          <cell r="B1981">
            <v>429</v>
          </cell>
          <cell r="C1981" t="str">
            <v>KIWA 3</v>
          </cell>
          <cell r="D1981">
            <v>0</v>
          </cell>
          <cell r="E1981" t="str">
            <v>Photo</v>
          </cell>
          <cell r="F1981" t="str">
            <v>Foret à fond plat</v>
          </cell>
          <cell r="G1981" t="str">
            <v>12.00</v>
          </cell>
          <cell r="H1981">
            <v>0</v>
          </cell>
        </row>
        <row r="1982">
          <cell r="A1982" t="str">
            <v>(T430K3)</v>
          </cell>
          <cell r="B1982">
            <v>430</v>
          </cell>
          <cell r="C1982" t="str">
            <v>KIWA 3</v>
          </cell>
          <cell r="D1982">
            <v>0</v>
          </cell>
          <cell r="E1982" t="str">
            <v>Photo</v>
          </cell>
          <cell r="F1982" t="str">
            <v>Fraise de finition</v>
          </cell>
          <cell r="G1982" t="str">
            <v>16.00</v>
          </cell>
          <cell r="H1982">
            <v>0</v>
          </cell>
        </row>
        <row r="1983">
          <cell r="A1983" t="str">
            <v>(T431K3)</v>
          </cell>
          <cell r="B1983">
            <v>431</v>
          </cell>
          <cell r="C1983" t="str">
            <v>KIWA 3</v>
          </cell>
          <cell r="D1983">
            <v>0</v>
          </cell>
          <cell r="E1983" t="str">
            <v>Photo</v>
          </cell>
          <cell r="F1983" t="str">
            <v>Fraise longue</v>
          </cell>
          <cell r="G1983" t="str">
            <v>20.00</v>
          </cell>
          <cell r="H1983">
            <v>0</v>
          </cell>
        </row>
        <row r="1984">
          <cell r="A1984" t="str">
            <v>(T432K3)</v>
          </cell>
          <cell r="B1984">
            <v>432</v>
          </cell>
          <cell r="C1984" t="str">
            <v>KIWA 3</v>
          </cell>
          <cell r="D1984">
            <v>0</v>
          </cell>
          <cell r="E1984" t="str">
            <v>Photo</v>
          </cell>
          <cell r="F1984" t="str">
            <v>Fraise</v>
          </cell>
          <cell r="G1984" t="str">
            <v>8.00</v>
          </cell>
          <cell r="H1984">
            <v>0</v>
          </cell>
        </row>
        <row r="1985">
          <cell r="A1985" t="str">
            <v>(T433K3)</v>
          </cell>
          <cell r="B1985">
            <v>433</v>
          </cell>
          <cell r="C1985" t="str">
            <v>KIWA 3</v>
          </cell>
          <cell r="D1985">
            <v>0</v>
          </cell>
          <cell r="E1985" t="str">
            <v>Photo</v>
          </cell>
          <cell r="F1985" t="str">
            <v>Foret</v>
          </cell>
          <cell r="G1985" t="str">
            <v>0.70</v>
          </cell>
          <cell r="H1985">
            <v>0</v>
          </cell>
        </row>
        <row r="1986">
          <cell r="A1986" t="str">
            <v>(T434K3)</v>
          </cell>
          <cell r="B1986">
            <v>434</v>
          </cell>
          <cell r="C1986" t="str">
            <v>KIWA 3</v>
          </cell>
          <cell r="D1986">
            <v>0</v>
          </cell>
          <cell r="E1986" t="str">
            <v>Photo</v>
          </cell>
          <cell r="F1986" t="str">
            <v>Fraise 3 tailles</v>
          </cell>
          <cell r="G1986" t="str">
            <v>80.00</v>
          </cell>
          <cell r="H1986">
            <v>0</v>
          </cell>
        </row>
        <row r="1987">
          <cell r="A1987" t="str">
            <v>(T435K3)</v>
          </cell>
          <cell r="B1987">
            <v>435</v>
          </cell>
          <cell r="C1987" t="str">
            <v>KIWA 3</v>
          </cell>
          <cell r="D1987">
            <v>0</v>
          </cell>
          <cell r="E1987" t="str">
            <v>Photo</v>
          </cell>
          <cell r="F1987" t="str">
            <v>Fraise torique</v>
          </cell>
          <cell r="G1987" t="str">
            <v>12.00</v>
          </cell>
          <cell r="H1987" t="str">
            <v>0.5</v>
          </cell>
        </row>
        <row r="1988">
          <cell r="A1988" t="str">
            <v>(T436K3)</v>
          </cell>
          <cell r="B1988">
            <v>436</v>
          </cell>
          <cell r="C1988" t="str">
            <v>KIWA 3</v>
          </cell>
          <cell r="D1988">
            <v>0</v>
          </cell>
          <cell r="E1988" t="str">
            <v>Photo</v>
          </cell>
          <cell r="F1988" t="str">
            <v>Fraise torique</v>
          </cell>
          <cell r="G1988" t="str">
            <v>12.00</v>
          </cell>
          <cell r="H1988" t="str">
            <v>1.5</v>
          </cell>
        </row>
        <row r="1989">
          <cell r="A1989" t="str">
            <v>(T437K3)</v>
          </cell>
          <cell r="B1989">
            <v>437</v>
          </cell>
          <cell r="C1989" t="str">
            <v>KIWA 3</v>
          </cell>
          <cell r="D1989">
            <v>0</v>
          </cell>
          <cell r="E1989" t="str">
            <v>Photo</v>
          </cell>
          <cell r="F1989" t="str">
            <v>Taraud</v>
          </cell>
          <cell r="G1989" t="str">
            <v>M10X100</v>
          </cell>
          <cell r="H1989">
            <v>0</v>
          </cell>
        </row>
        <row r="1990">
          <cell r="A1990" t="str">
            <v>(T438K3)</v>
          </cell>
          <cell r="B1990">
            <v>438</v>
          </cell>
          <cell r="C1990" t="str">
            <v>KIWA 3</v>
          </cell>
          <cell r="D1990">
            <v>0</v>
          </cell>
          <cell r="E1990" t="str">
            <v>Photo</v>
          </cell>
          <cell r="F1990" t="str">
            <v>Foret</v>
          </cell>
          <cell r="G1990" t="str">
            <v>5.00</v>
          </cell>
          <cell r="H1990">
            <v>0</v>
          </cell>
        </row>
        <row r="1991">
          <cell r="A1991" t="str">
            <v>(T439K3)</v>
          </cell>
          <cell r="B1991">
            <v>439</v>
          </cell>
          <cell r="C1991" t="str">
            <v>KIWA 3</v>
          </cell>
          <cell r="D1991">
            <v>0</v>
          </cell>
          <cell r="E1991" t="str">
            <v>Photo</v>
          </cell>
          <cell r="F1991" t="str">
            <v>Foret à fond plat</v>
          </cell>
          <cell r="G1991" t="str">
            <v>6.80</v>
          </cell>
          <cell r="H1991">
            <v>0</v>
          </cell>
        </row>
        <row r="1992">
          <cell r="A1992" t="str">
            <v>(T440K3)</v>
          </cell>
          <cell r="B1992">
            <v>440</v>
          </cell>
          <cell r="C1992" t="str">
            <v>KIWA 3</v>
          </cell>
          <cell r="D1992">
            <v>0</v>
          </cell>
          <cell r="E1992" t="str">
            <v>Photo</v>
          </cell>
          <cell r="F1992" t="str">
            <v>Foret à fond plat</v>
          </cell>
          <cell r="G1992" t="str">
            <v>5.00</v>
          </cell>
          <cell r="H1992">
            <v>0</v>
          </cell>
        </row>
        <row r="1993">
          <cell r="A1993" t="str">
            <v>(T441K3)</v>
          </cell>
          <cell r="B1993">
            <v>441</v>
          </cell>
          <cell r="C1993" t="str">
            <v>KIWA 3</v>
          </cell>
          <cell r="D1993">
            <v>0</v>
          </cell>
          <cell r="E1993" t="str">
            <v>Photo</v>
          </cell>
          <cell r="F1993" t="str">
            <v>Foret</v>
          </cell>
          <cell r="G1993" t="str">
            <v>12.00</v>
          </cell>
          <cell r="H1993">
            <v>0</v>
          </cell>
        </row>
        <row r="1994">
          <cell r="A1994" t="str">
            <v>(T442K3)</v>
          </cell>
          <cell r="B1994">
            <v>442</v>
          </cell>
          <cell r="C1994" t="str">
            <v>KIWA 3</v>
          </cell>
          <cell r="D1994">
            <v>0</v>
          </cell>
          <cell r="E1994" t="str">
            <v>Photo</v>
          </cell>
          <cell r="F1994" t="str">
            <v>Foret</v>
          </cell>
          <cell r="G1994" t="str">
            <v>4.00</v>
          </cell>
          <cell r="H1994">
            <v>0</v>
          </cell>
        </row>
        <row r="1995">
          <cell r="A1995" t="str">
            <v>(T443K3)</v>
          </cell>
          <cell r="B1995">
            <v>443</v>
          </cell>
          <cell r="C1995" t="str">
            <v>KIWA 3</v>
          </cell>
          <cell r="D1995">
            <v>0</v>
          </cell>
          <cell r="E1995" t="str">
            <v>Photo</v>
          </cell>
          <cell r="F1995" t="str">
            <v>Fraise</v>
          </cell>
          <cell r="G1995" t="str">
            <v>45.9/70.1</v>
          </cell>
          <cell r="H1995">
            <v>0</v>
          </cell>
        </row>
        <row r="1996">
          <cell r="A1996" t="str">
            <v>(T444K3)</v>
          </cell>
          <cell r="B1996">
            <v>444</v>
          </cell>
          <cell r="C1996" t="str">
            <v>KIWA 3</v>
          </cell>
          <cell r="D1996">
            <v>0</v>
          </cell>
          <cell r="E1996" t="str">
            <v>Photo</v>
          </cell>
          <cell r="F1996" t="str">
            <v>Fraise 3 tailles</v>
          </cell>
          <cell r="G1996" t="str">
            <v>21.70</v>
          </cell>
          <cell r="H1996">
            <v>0</v>
          </cell>
        </row>
        <row r="1997">
          <cell r="A1997" t="str">
            <v>(T445K3)</v>
          </cell>
          <cell r="B1997">
            <v>445</v>
          </cell>
          <cell r="C1997" t="str">
            <v>KIWA 3</v>
          </cell>
          <cell r="D1997">
            <v>0</v>
          </cell>
          <cell r="E1997" t="str">
            <v>Photo</v>
          </cell>
          <cell r="F1997" t="str">
            <v>Taraud</v>
          </cell>
          <cell r="G1997" t="str">
            <v>M8 FIL RAP</v>
          </cell>
          <cell r="H1997">
            <v>0</v>
          </cell>
        </row>
        <row r="1998">
          <cell r="A1998" t="str">
            <v>(T446K3)</v>
          </cell>
          <cell r="B1998">
            <v>446</v>
          </cell>
          <cell r="C1998" t="str">
            <v>KIWA 3</v>
          </cell>
          <cell r="D1998">
            <v>0</v>
          </cell>
          <cell r="E1998" t="str">
            <v>Photo</v>
          </cell>
          <cell r="F1998" t="str">
            <v>Fraise 3 tailles</v>
          </cell>
          <cell r="G1998" t="str">
            <v>21.70</v>
          </cell>
          <cell r="H1998">
            <v>0</v>
          </cell>
        </row>
        <row r="1999">
          <cell r="A1999" t="str">
            <v>(T447K3)</v>
          </cell>
          <cell r="B1999">
            <v>447</v>
          </cell>
          <cell r="C1999" t="str">
            <v>KIWA 3</v>
          </cell>
          <cell r="D1999">
            <v>0</v>
          </cell>
          <cell r="E1999" t="str">
            <v>Photo</v>
          </cell>
          <cell r="F1999" t="str">
            <v>Fraise de finition</v>
          </cell>
          <cell r="G1999" t="str">
            <v>20.00</v>
          </cell>
          <cell r="H1999">
            <v>0</v>
          </cell>
        </row>
        <row r="2000">
          <cell r="A2000" t="str">
            <v>(T448K3)</v>
          </cell>
          <cell r="B2000">
            <v>448</v>
          </cell>
          <cell r="C2000" t="str">
            <v>KIWA 3</v>
          </cell>
          <cell r="D2000">
            <v>0</v>
          </cell>
          <cell r="E2000" t="str">
            <v>Photo</v>
          </cell>
          <cell r="F2000" t="str">
            <v>Taraud</v>
          </cell>
          <cell r="G2000" t="str">
            <v>9/16 UNF</v>
          </cell>
          <cell r="H2000">
            <v>0</v>
          </cell>
        </row>
        <row r="2001">
          <cell r="A2001" t="str">
            <v>(T449K3)</v>
          </cell>
          <cell r="B2001">
            <v>449</v>
          </cell>
          <cell r="C2001" t="str">
            <v>KIWA 3</v>
          </cell>
          <cell r="D2001">
            <v>0</v>
          </cell>
          <cell r="E2001" t="str">
            <v>Photo</v>
          </cell>
          <cell r="F2001" t="str">
            <v>Fraise 3 tailles</v>
          </cell>
          <cell r="G2001" t="str">
            <v>63.00</v>
          </cell>
          <cell r="H2001">
            <v>0</v>
          </cell>
        </row>
        <row r="2002">
          <cell r="A2002" t="str">
            <v>(T450K3)</v>
          </cell>
          <cell r="B2002">
            <v>450</v>
          </cell>
          <cell r="C2002" t="str">
            <v>KIWA 3</v>
          </cell>
          <cell r="D2002">
            <v>0</v>
          </cell>
          <cell r="E2002" t="str">
            <v>Photo</v>
          </cell>
          <cell r="F2002" t="str">
            <v xml:space="preserve">Fraise spéciale </v>
          </cell>
          <cell r="G2002" t="str">
            <v>2.7/3.3</v>
          </cell>
          <cell r="H2002">
            <v>0</v>
          </cell>
        </row>
        <row r="2003">
          <cell r="A2003" t="str">
            <v>(T451K3)</v>
          </cell>
          <cell r="B2003">
            <v>451</v>
          </cell>
          <cell r="C2003" t="str">
            <v>KIWA 3</v>
          </cell>
          <cell r="D2003">
            <v>0</v>
          </cell>
          <cell r="E2003" t="str">
            <v>Photo</v>
          </cell>
          <cell r="F2003" t="str">
            <v>Foret</v>
          </cell>
          <cell r="G2003" t="str">
            <v>18.50</v>
          </cell>
          <cell r="H2003">
            <v>0</v>
          </cell>
        </row>
        <row r="2004">
          <cell r="A2004" t="str">
            <v>(T452K3)</v>
          </cell>
          <cell r="B2004">
            <v>452</v>
          </cell>
          <cell r="C2004" t="str">
            <v>KIWA 3</v>
          </cell>
          <cell r="D2004">
            <v>0</v>
          </cell>
          <cell r="E2004" t="str">
            <v>Photo</v>
          </cell>
          <cell r="F2004" t="str">
            <v>Fraise</v>
          </cell>
          <cell r="G2004" t="str">
            <v>59.60</v>
          </cell>
          <cell r="H2004">
            <v>0</v>
          </cell>
        </row>
        <row r="2005">
          <cell r="A2005" t="str">
            <v>(T453K3)</v>
          </cell>
          <cell r="B2005">
            <v>453</v>
          </cell>
          <cell r="C2005" t="str">
            <v>KIWA 3</v>
          </cell>
          <cell r="D2005">
            <v>0</v>
          </cell>
          <cell r="E2005" t="str">
            <v>Photo</v>
          </cell>
          <cell r="F2005" t="str">
            <v>Foret</v>
          </cell>
          <cell r="G2005" t="str">
            <v>12.20</v>
          </cell>
          <cell r="H2005">
            <v>0</v>
          </cell>
        </row>
        <row r="2006">
          <cell r="A2006" t="str">
            <v>(T454K3)</v>
          </cell>
          <cell r="B2006">
            <v>454</v>
          </cell>
          <cell r="C2006" t="str">
            <v>KIWA 3</v>
          </cell>
          <cell r="D2006">
            <v>0</v>
          </cell>
          <cell r="E2006" t="str">
            <v>Photo</v>
          </cell>
          <cell r="F2006" t="str">
            <v>Fraise torique</v>
          </cell>
          <cell r="G2006" t="str">
            <v>16.00</v>
          </cell>
          <cell r="H2006" t="str">
            <v>2</v>
          </cell>
        </row>
        <row r="2007">
          <cell r="A2007" t="str">
            <v>(T455K3)</v>
          </cell>
          <cell r="B2007">
            <v>455</v>
          </cell>
          <cell r="C2007" t="str">
            <v>KIWA 3</v>
          </cell>
          <cell r="D2007">
            <v>0</v>
          </cell>
          <cell r="E2007" t="str">
            <v>Photo</v>
          </cell>
          <cell r="F2007" t="str">
            <v>Foret</v>
          </cell>
          <cell r="G2007" t="str">
            <v>1.25</v>
          </cell>
          <cell r="H2007">
            <v>0</v>
          </cell>
        </row>
        <row r="2008">
          <cell r="A2008" t="str">
            <v>(T456K3)</v>
          </cell>
          <cell r="B2008">
            <v>456</v>
          </cell>
          <cell r="C2008" t="str">
            <v>KIWA 3</v>
          </cell>
          <cell r="D2008">
            <v>0</v>
          </cell>
          <cell r="E2008" t="str">
            <v>Photo</v>
          </cell>
          <cell r="F2008" t="str">
            <v>Fraise de finition diamant</v>
          </cell>
          <cell r="G2008" t="str">
            <v>16.00</v>
          </cell>
          <cell r="H2008">
            <v>0</v>
          </cell>
        </row>
        <row r="2009">
          <cell r="A2009" t="str">
            <v>(T457K3)</v>
          </cell>
          <cell r="B2009">
            <v>457</v>
          </cell>
          <cell r="C2009" t="str">
            <v>KIWA 3</v>
          </cell>
          <cell r="D2009">
            <v>0</v>
          </cell>
          <cell r="E2009" t="str">
            <v>Photo</v>
          </cell>
          <cell r="F2009" t="str">
            <v>Foret</v>
          </cell>
          <cell r="G2009" t="str">
            <v>10.80</v>
          </cell>
          <cell r="H2009">
            <v>0</v>
          </cell>
        </row>
        <row r="2010">
          <cell r="A2010" t="str">
            <v>(T458K3)</v>
          </cell>
          <cell r="B2010">
            <v>458</v>
          </cell>
          <cell r="C2010" t="str">
            <v>KIWA 3</v>
          </cell>
          <cell r="D2010">
            <v>0</v>
          </cell>
          <cell r="E2010" t="str">
            <v>Photo</v>
          </cell>
          <cell r="F2010" t="str">
            <v>Fraise torique</v>
          </cell>
          <cell r="G2010" t="str">
            <v>10.00</v>
          </cell>
          <cell r="H2010" t="str">
            <v>1</v>
          </cell>
        </row>
        <row r="2011">
          <cell r="A2011" t="str">
            <v>(T459K3)</v>
          </cell>
          <cell r="B2011">
            <v>459</v>
          </cell>
          <cell r="C2011" t="str">
            <v>KIWA 3</v>
          </cell>
          <cell r="D2011">
            <v>0</v>
          </cell>
          <cell r="E2011" t="str">
            <v>Photo</v>
          </cell>
          <cell r="F2011" t="str">
            <v>Outil à lamer en tirant</v>
          </cell>
          <cell r="G2011" t="str">
            <v>10.5X18</v>
          </cell>
          <cell r="H2011">
            <v>0</v>
          </cell>
        </row>
        <row r="2012">
          <cell r="A2012" t="str">
            <v>(T460K3)</v>
          </cell>
          <cell r="B2012">
            <v>460</v>
          </cell>
          <cell r="C2012" t="str">
            <v>KIWA 3</v>
          </cell>
          <cell r="D2012">
            <v>0</v>
          </cell>
          <cell r="E2012" t="str">
            <v>Photo</v>
          </cell>
          <cell r="F2012" t="str">
            <v>Fraise sphérique</v>
          </cell>
          <cell r="G2012" t="str">
            <v>3.00</v>
          </cell>
          <cell r="H2012" t="str">
            <v>1.5</v>
          </cell>
        </row>
        <row r="2013">
          <cell r="A2013" t="str">
            <v>(T461K3)</v>
          </cell>
          <cell r="B2013">
            <v>461</v>
          </cell>
          <cell r="C2013" t="str">
            <v>KIWA 3</v>
          </cell>
          <cell r="D2013">
            <v>0</v>
          </cell>
          <cell r="E2013" t="str">
            <v>Photo</v>
          </cell>
          <cell r="F2013" t="str">
            <v>Foret</v>
          </cell>
          <cell r="G2013" t="str">
            <v>2.00</v>
          </cell>
          <cell r="H2013">
            <v>0</v>
          </cell>
        </row>
        <row r="2014">
          <cell r="A2014" t="str">
            <v>(T462K3)</v>
          </cell>
          <cell r="B2014">
            <v>462</v>
          </cell>
          <cell r="C2014" t="str">
            <v>KIWA 3</v>
          </cell>
          <cell r="D2014">
            <v>0</v>
          </cell>
          <cell r="E2014" t="str">
            <v>Photo</v>
          </cell>
          <cell r="F2014" t="str">
            <v>Fraise de finition</v>
          </cell>
          <cell r="G2014" t="str">
            <v>10.00</v>
          </cell>
          <cell r="H2014">
            <v>0</v>
          </cell>
        </row>
        <row r="2015">
          <cell r="A2015" t="str">
            <v>(T463K3)</v>
          </cell>
          <cell r="B2015">
            <v>463</v>
          </cell>
          <cell r="C2015" t="str">
            <v>KIWA 3</v>
          </cell>
          <cell r="D2015">
            <v>0</v>
          </cell>
          <cell r="E2015" t="str">
            <v>Photo</v>
          </cell>
          <cell r="F2015" t="str">
            <v>Fraise 3 tailles</v>
          </cell>
          <cell r="G2015" t="str">
            <v>100.00</v>
          </cell>
          <cell r="H2015" t="str">
            <v>0.4</v>
          </cell>
        </row>
        <row r="2016">
          <cell r="A2016" t="str">
            <v>(T464K3)</v>
          </cell>
          <cell r="B2016">
            <v>464</v>
          </cell>
          <cell r="C2016" t="str">
            <v>KIWA 3</v>
          </cell>
          <cell r="D2016">
            <v>0</v>
          </cell>
          <cell r="E2016" t="str">
            <v>Photo</v>
          </cell>
          <cell r="F2016" t="str">
            <v>Fraise longue</v>
          </cell>
          <cell r="G2016" t="str">
            <v>6.00</v>
          </cell>
          <cell r="H2016">
            <v>0</v>
          </cell>
        </row>
        <row r="2017">
          <cell r="A2017" t="str">
            <v>(T465K3)</v>
          </cell>
          <cell r="B2017">
            <v>465</v>
          </cell>
          <cell r="C2017" t="str">
            <v>KIWA 3</v>
          </cell>
          <cell r="D2017">
            <v>0</v>
          </cell>
          <cell r="E2017" t="str">
            <v>Photo</v>
          </cell>
          <cell r="F2017" t="str">
            <v>Fraise de finition</v>
          </cell>
          <cell r="G2017" t="str">
            <v>12.00</v>
          </cell>
          <cell r="H2017">
            <v>0</v>
          </cell>
        </row>
        <row r="2018">
          <cell r="A2018" t="str">
            <v>(T466K3)</v>
          </cell>
          <cell r="B2018">
            <v>466</v>
          </cell>
          <cell r="C2018" t="str">
            <v>KIWA 3</v>
          </cell>
          <cell r="D2018">
            <v>0</v>
          </cell>
          <cell r="E2018" t="str">
            <v>Photo</v>
          </cell>
          <cell r="F2018" t="str">
            <v>Tête à alèser</v>
          </cell>
          <cell r="G2018" t="str">
            <v>19.75</v>
          </cell>
          <cell r="H2018" t="str">
            <v>0.2</v>
          </cell>
        </row>
        <row r="2019">
          <cell r="A2019" t="str">
            <v>(T467K3)</v>
          </cell>
          <cell r="B2019">
            <v>467</v>
          </cell>
          <cell r="C2019" t="str">
            <v>KIWA 3</v>
          </cell>
          <cell r="D2019">
            <v>0</v>
          </cell>
          <cell r="E2019" t="str">
            <v>Photo</v>
          </cell>
          <cell r="F2019" t="str">
            <v>Fraise 3 tailles</v>
          </cell>
          <cell r="G2019" t="str">
            <v>34.70</v>
          </cell>
          <cell r="H2019" t="str">
            <v>1</v>
          </cell>
        </row>
        <row r="2020">
          <cell r="A2020" t="str">
            <v>(T468K3)</v>
          </cell>
          <cell r="B2020">
            <v>468</v>
          </cell>
          <cell r="C2020" t="str">
            <v>KIWA 3</v>
          </cell>
          <cell r="D2020">
            <v>0</v>
          </cell>
          <cell r="E2020" t="str">
            <v>Photo</v>
          </cell>
          <cell r="F2020" t="str">
            <v>Taraud</v>
          </cell>
          <cell r="G2020" t="str">
            <v>M7 FIL RAP</v>
          </cell>
          <cell r="H2020">
            <v>0</v>
          </cell>
        </row>
        <row r="2021">
          <cell r="A2021" t="str">
            <v>(T469K3)</v>
          </cell>
          <cell r="B2021">
            <v>469</v>
          </cell>
          <cell r="C2021" t="str">
            <v>KIWA 3</v>
          </cell>
          <cell r="D2021">
            <v>0</v>
          </cell>
          <cell r="E2021" t="str">
            <v>Photo</v>
          </cell>
          <cell r="F2021" t="str">
            <v>Fraise torique</v>
          </cell>
          <cell r="G2021" t="str">
            <v>16.00</v>
          </cell>
          <cell r="H2021" t="str">
            <v>3.2</v>
          </cell>
        </row>
        <row r="2022">
          <cell r="A2022" t="str">
            <v>(T470K3)</v>
          </cell>
          <cell r="B2022">
            <v>470</v>
          </cell>
          <cell r="C2022" t="str">
            <v>KIWA 3</v>
          </cell>
          <cell r="D2022">
            <v>0</v>
          </cell>
          <cell r="E2022" t="str">
            <v>Photo</v>
          </cell>
          <cell r="F2022" t="str">
            <v>Outil special</v>
          </cell>
          <cell r="G2022">
            <v>0</v>
          </cell>
          <cell r="H2022">
            <v>0</v>
          </cell>
        </row>
        <row r="2023">
          <cell r="A2023" t="str">
            <v>(T471K3)</v>
          </cell>
          <cell r="B2023">
            <v>471</v>
          </cell>
          <cell r="C2023" t="str">
            <v>KIWA 3</v>
          </cell>
          <cell r="D2023">
            <v>0</v>
          </cell>
          <cell r="E2023" t="str">
            <v>Photo</v>
          </cell>
          <cell r="F2023" t="str">
            <v>Foret</v>
          </cell>
          <cell r="G2023" t="str">
            <v>11.00</v>
          </cell>
          <cell r="H2023">
            <v>0</v>
          </cell>
        </row>
        <row r="2024">
          <cell r="A2024" t="str">
            <v>(T472K3)</v>
          </cell>
          <cell r="B2024">
            <v>472</v>
          </cell>
          <cell r="C2024" t="str">
            <v>KIWA 3</v>
          </cell>
          <cell r="D2024">
            <v>0</v>
          </cell>
          <cell r="E2024" t="str">
            <v>Photo</v>
          </cell>
          <cell r="F2024" t="str">
            <v>Fraise 3 tailles</v>
          </cell>
          <cell r="G2024" t="str">
            <v>9.70</v>
          </cell>
          <cell r="H2024">
            <v>0</v>
          </cell>
        </row>
        <row r="2025">
          <cell r="A2025" t="str">
            <v>(T473K3)</v>
          </cell>
          <cell r="B2025">
            <v>473</v>
          </cell>
          <cell r="C2025" t="str">
            <v>KIWA 3</v>
          </cell>
          <cell r="D2025">
            <v>0</v>
          </cell>
          <cell r="E2025" t="str">
            <v>Photo</v>
          </cell>
          <cell r="F2025" t="str">
            <v>Fraise 3 tailles</v>
          </cell>
          <cell r="G2025" t="str">
            <v>9.70</v>
          </cell>
          <cell r="H2025">
            <v>0</v>
          </cell>
        </row>
        <row r="2026">
          <cell r="A2026" t="str">
            <v>(T474K3)</v>
          </cell>
          <cell r="B2026">
            <v>474</v>
          </cell>
          <cell r="C2026" t="str">
            <v>KIWA 3</v>
          </cell>
          <cell r="D2026">
            <v>0</v>
          </cell>
          <cell r="E2026" t="str">
            <v>Photo</v>
          </cell>
          <cell r="F2026" t="str">
            <v>Fraise 3 tailles</v>
          </cell>
          <cell r="G2026" t="str">
            <v>9.70</v>
          </cell>
          <cell r="H2026">
            <v>0</v>
          </cell>
        </row>
        <row r="2027">
          <cell r="A2027" t="str">
            <v>(T475K3)</v>
          </cell>
          <cell r="B2027">
            <v>475</v>
          </cell>
          <cell r="C2027" t="str">
            <v>KIWA 3</v>
          </cell>
          <cell r="D2027">
            <v>0</v>
          </cell>
          <cell r="E2027" t="str">
            <v>Photo</v>
          </cell>
          <cell r="F2027" t="str">
            <v>Outil special</v>
          </cell>
          <cell r="G2027">
            <v>0</v>
          </cell>
          <cell r="H2027">
            <v>0</v>
          </cell>
        </row>
        <row r="2028">
          <cell r="A2028" t="str">
            <v>(T476K3)</v>
          </cell>
          <cell r="B2028">
            <v>476</v>
          </cell>
          <cell r="C2028" t="str">
            <v>KIWA 3</v>
          </cell>
          <cell r="D2028">
            <v>0</v>
          </cell>
          <cell r="E2028" t="str">
            <v>Photo</v>
          </cell>
          <cell r="F2028" t="str">
            <v>Fraise sphérique</v>
          </cell>
          <cell r="G2028" t="str">
            <v>6.00</v>
          </cell>
          <cell r="H2028" t="str">
            <v>3</v>
          </cell>
        </row>
        <row r="2029">
          <cell r="A2029" t="str">
            <v>(T477K3)</v>
          </cell>
          <cell r="B2029">
            <v>477</v>
          </cell>
          <cell r="C2029" t="str">
            <v>KIWA 3</v>
          </cell>
          <cell r="D2029">
            <v>0</v>
          </cell>
          <cell r="E2029" t="str">
            <v>Photo</v>
          </cell>
          <cell r="F2029" t="str">
            <v>Foret aléseur</v>
          </cell>
          <cell r="G2029" t="str">
            <v>14.00</v>
          </cell>
          <cell r="H2029">
            <v>0</v>
          </cell>
        </row>
        <row r="2030">
          <cell r="A2030" t="str">
            <v>(T478K3)</v>
          </cell>
          <cell r="B2030">
            <v>478</v>
          </cell>
          <cell r="C2030" t="str">
            <v>KIWA 3</v>
          </cell>
          <cell r="D2030">
            <v>0</v>
          </cell>
          <cell r="E2030" t="str">
            <v>Photo</v>
          </cell>
          <cell r="F2030" t="str">
            <v>Foret</v>
          </cell>
          <cell r="G2030" t="str">
            <v>5.00</v>
          </cell>
          <cell r="H2030">
            <v>0</v>
          </cell>
        </row>
        <row r="2031">
          <cell r="A2031" t="str">
            <v>(T479K3)</v>
          </cell>
          <cell r="B2031">
            <v>479</v>
          </cell>
          <cell r="C2031" t="str">
            <v>KIWA 3</v>
          </cell>
          <cell r="D2031">
            <v>0</v>
          </cell>
          <cell r="E2031" t="str">
            <v>Photo</v>
          </cell>
          <cell r="F2031" t="str">
            <v>Fraise sphérique</v>
          </cell>
          <cell r="G2031" t="str">
            <v>10.00</v>
          </cell>
          <cell r="H2031" t="str">
            <v>5</v>
          </cell>
        </row>
        <row r="2032">
          <cell r="A2032" t="str">
            <v>(T480K3)</v>
          </cell>
          <cell r="B2032">
            <v>480</v>
          </cell>
          <cell r="C2032" t="str">
            <v>KIWA 3</v>
          </cell>
          <cell r="D2032">
            <v>0</v>
          </cell>
          <cell r="E2032" t="str">
            <v>Photo</v>
          </cell>
          <cell r="F2032" t="str">
            <v>Fraise torique</v>
          </cell>
          <cell r="G2032" t="str">
            <v>16.00</v>
          </cell>
          <cell r="H2032" t="str">
            <v>5</v>
          </cell>
        </row>
        <row r="2033">
          <cell r="A2033" t="str">
            <v>(T481K3)</v>
          </cell>
          <cell r="B2033">
            <v>481</v>
          </cell>
          <cell r="C2033" t="str">
            <v>KIWA 3</v>
          </cell>
          <cell r="D2033">
            <v>0</v>
          </cell>
          <cell r="E2033" t="str">
            <v>Photo</v>
          </cell>
          <cell r="F2033" t="str">
            <v>Fraise torique</v>
          </cell>
          <cell r="G2033" t="str">
            <v>16.00</v>
          </cell>
          <cell r="H2033" t="str">
            <v>1</v>
          </cell>
        </row>
        <row r="2034">
          <cell r="A2034" t="str">
            <v>(T482K3)</v>
          </cell>
          <cell r="B2034">
            <v>482</v>
          </cell>
          <cell r="C2034" t="str">
            <v>KIWA 3</v>
          </cell>
          <cell r="D2034">
            <v>306</v>
          </cell>
          <cell r="E2034" t="str">
            <v>Photo</v>
          </cell>
          <cell r="F2034" t="str">
            <v>Foret 3/4</v>
          </cell>
          <cell r="G2034" t="str">
            <v>5.00</v>
          </cell>
          <cell r="H2034">
            <v>0</v>
          </cell>
        </row>
        <row r="2035">
          <cell r="A2035" t="str">
            <v>(T483K3)</v>
          </cell>
          <cell r="B2035">
            <v>483</v>
          </cell>
          <cell r="C2035" t="str">
            <v>KIWA 3</v>
          </cell>
          <cell r="D2035">
            <v>0</v>
          </cell>
          <cell r="E2035" t="str">
            <v>Photo</v>
          </cell>
          <cell r="F2035" t="str">
            <v>Foret 3/4</v>
          </cell>
          <cell r="G2035" t="str">
            <v>5.00</v>
          </cell>
          <cell r="H2035">
            <v>0</v>
          </cell>
        </row>
        <row r="2036">
          <cell r="A2036" t="str">
            <v>(T484K3)</v>
          </cell>
          <cell r="B2036">
            <v>484</v>
          </cell>
          <cell r="C2036" t="str">
            <v>KIWA 3</v>
          </cell>
          <cell r="D2036">
            <v>0</v>
          </cell>
          <cell r="E2036" t="str">
            <v>Photo</v>
          </cell>
          <cell r="F2036" t="str">
            <v>Foret</v>
          </cell>
          <cell r="G2036" t="str">
            <v>12.43</v>
          </cell>
          <cell r="H2036">
            <v>0</v>
          </cell>
        </row>
        <row r="2037">
          <cell r="A2037" t="str">
            <v>(T485K3)</v>
          </cell>
          <cell r="B2037">
            <v>485</v>
          </cell>
          <cell r="C2037" t="str">
            <v>KIWA 3</v>
          </cell>
          <cell r="D2037">
            <v>0</v>
          </cell>
          <cell r="E2037" t="str">
            <v>Photo</v>
          </cell>
          <cell r="F2037" t="str">
            <v>Fraise torique</v>
          </cell>
          <cell r="G2037" t="str">
            <v>4.00</v>
          </cell>
          <cell r="H2037" t="str">
            <v>1</v>
          </cell>
        </row>
        <row r="2038">
          <cell r="A2038" t="str">
            <v>(T486K3)</v>
          </cell>
          <cell r="B2038">
            <v>486</v>
          </cell>
          <cell r="C2038" t="str">
            <v>KIWA 3</v>
          </cell>
          <cell r="D2038">
            <v>0</v>
          </cell>
          <cell r="E2038" t="str">
            <v>Photo</v>
          </cell>
          <cell r="F2038" t="str">
            <v>Fraise torique</v>
          </cell>
          <cell r="G2038" t="str">
            <v>16.00</v>
          </cell>
          <cell r="H2038" t="str">
            <v>3</v>
          </cell>
        </row>
        <row r="2039">
          <cell r="A2039" t="str">
            <v>(T487K3)</v>
          </cell>
          <cell r="B2039">
            <v>487</v>
          </cell>
          <cell r="C2039" t="str">
            <v>KIWA 3</v>
          </cell>
          <cell r="D2039">
            <v>0</v>
          </cell>
          <cell r="E2039" t="str">
            <v>Photo</v>
          </cell>
          <cell r="F2039" t="str">
            <v>Fraise 3 tailles</v>
          </cell>
          <cell r="G2039" t="str">
            <v>25.00</v>
          </cell>
          <cell r="H2039">
            <v>0</v>
          </cell>
        </row>
        <row r="2040">
          <cell r="A2040" t="str">
            <v>(T488K3)</v>
          </cell>
          <cell r="B2040">
            <v>488</v>
          </cell>
          <cell r="C2040" t="str">
            <v>KIWA 3</v>
          </cell>
          <cell r="D2040">
            <v>0</v>
          </cell>
          <cell r="E2040" t="str">
            <v>Photo</v>
          </cell>
          <cell r="F2040" t="str">
            <v>Fraise isocele</v>
          </cell>
          <cell r="G2040" t="str">
            <v>63.00</v>
          </cell>
          <cell r="H2040">
            <v>0</v>
          </cell>
        </row>
        <row r="2041">
          <cell r="A2041" t="str">
            <v>(T489K3)</v>
          </cell>
          <cell r="B2041">
            <v>489</v>
          </cell>
          <cell r="C2041" t="str">
            <v>KIWA 3</v>
          </cell>
          <cell r="D2041">
            <v>0</v>
          </cell>
          <cell r="E2041" t="str">
            <v>Photo</v>
          </cell>
          <cell r="F2041" t="str">
            <v>Fraise torique</v>
          </cell>
          <cell r="G2041" t="str">
            <v>16.00</v>
          </cell>
          <cell r="H2041" t="str">
            <v>2</v>
          </cell>
        </row>
        <row r="2042">
          <cell r="A2042" t="str">
            <v>(T490K3)</v>
          </cell>
          <cell r="B2042">
            <v>490</v>
          </cell>
          <cell r="C2042" t="str">
            <v>KIWA 3</v>
          </cell>
          <cell r="D2042">
            <v>0</v>
          </cell>
          <cell r="E2042" t="str">
            <v>Photo</v>
          </cell>
          <cell r="F2042" t="str">
            <v>Fraise 3 tailles</v>
          </cell>
          <cell r="G2042" t="str">
            <v>63.00</v>
          </cell>
          <cell r="H2042">
            <v>0</v>
          </cell>
        </row>
        <row r="2043">
          <cell r="A2043" t="str">
            <v>(T491K3)</v>
          </cell>
          <cell r="B2043">
            <v>491</v>
          </cell>
          <cell r="C2043" t="str">
            <v>KIWA 3</v>
          </cell>
          <cell r="D2043">
            <v>0</v>
          </cell>
          <cell r="E2043" t="str">
            <v>Photo</v>
          </cell>
          <cell r="F2043" t="str">
            <v>Fraise</v>
          </cell>
          <cell r="G2043" t="str">
            <v>12.00</v>
          </cell>
          <cell r="H2043">
            <v>0</v>
          </cell>
        </row>
        <row r="2044">
          <cell r="A2044" t="str">
            <v>(T492K3)</v>
          </cell>
          <cell r="B2044">
            <v>492</v>
          </cell>
          <cell r="C2044" t="str">
            <v>KIWA 3</v>
          </cell>
          <cell r="D2044">
            <v>0</v>
          </cell>
          <cell r="E2044" t="str">
            <v>Photo</v>
          </cell>
          <cell r="F2044" t="str">
            <v>Tête d'ébauche</v>
          </cell>
          <cell r="G2044" t="str">
            <v>36.70</v>
          </cell>
          <cell r="H2044">
            <v>0</v>
          </cell>
        </row>
        <row r="2045">
          <cell r="A2045" t="str">
            <v>(T493K3)</v>
          </cell>
          <cell r="B2045">
            <v>493</v>
          </cell>
          <cell r="C2045" t="str">
            <v>KIWA 3</v>
          </cell>
          <cell r="D2045">
            <v>0</v>
          </cell>
          <cell r="E2045" t="str">
            <v>Photo</v>
          </cell>
          <cell r="F2045" t="str">
            <v>Tête à alèser</v>
          </cell>
          <cell r="G2045" t="str">
            <v>32.00</v>
          </cell>
          <cell r="H2045">
            <v>0</v>
          </cell>
        </row>
        <row r="2046">
          <cell r="A2046" t="str">
            <v>(T494K3)</v>
          </cell>
          <cell r="B2046">
            <v>494</v>
          </cell>
          <cell r="C2046" t="str">
            <v>KIWA 3</v>
          </cell>
          <cell r="D2046">
            <v>0</v>
          </cell>
          <cell r="E2046" t="str">
            <v>Photo</v>
          </cell>
          <cell r="F2046" t="str">
            <v>Tête à alèser</v>
          </cell>
          <cell r="G2046" t="str">
            <v>37.00</v>
          </cell>
          <cell r="H2046">
            <v>0</v>
          </cell>
        </row>
        <row r="2047">
          <cell r="A2047" t="str">
            <v>(T495K3)</v>
          </cell>
          <cell r="B2047">
            <v>495</v>
          </cell>
          <cell r="C2047" t="str">
            <v>KIWA 3</v>
          </cell>
          <cell r="D2047">
            <v>0</v>
          </cell>
          <cell r="E2047" t="str">
            <v>Photo</v>
          </cell>
          <cell r="F2047" t="str">
            <v>Foret</v>
          </cell>
          <cell r="G2047" t="str">
            <v>2.50</v>
          </cell>
          <cell r="H2047">
            <v>0</v>
          </cell>
        </row>
        <row r="2048">
          <cell r="A2048" t="str">
            <v>(T496K3)</v>
          </cell>
          <cell r="B2048">
            <v>496</v>
          </cell>
          <cell r="C2048" t="str">
            <v>KIWA 3</v>
          </cell>
          <cell r="D2048">
            <v>0</v>
          </cell>
          <cell r="E2048" t="str">
            <v>Photo</v>
          </cell>
          <cell r="F2048" t="str">
            <v>Fraise</v>
          </cell>
          <cell r="G2048" t="str">
            <v>16.00</v>
          </cell>
          <cell r="H2048">
            <v>0</v>
          </cell>
        </row>
        <row r="2049">
          <cell r="A2049" t="str">
            <v>(T497K3)</v>
          </cell>
          <cell r="B2049">
            <v>497</v>
          </cell>
          <cell r="C2049" t="str">
            <v>KIWA 3</v>
          </cell>
          <cell r="D2049">
            <v>0</v>
          </cell>
          <cell r="E2049" t="str">
            <v>Photo</v>
          </cell>
          <cell r="F2049" t="str">
            <v>Fraise</v>
          </cell>
          <cell r="G2049" t="str">
            <v>4.00</v>
          </cell>
          <cell r="H2049">
            <v>0</v>
          </cell>
        </row>
        <row r="2050">
          <cell r="A2050" t="str">
            <v>(T498K3)</v>
          </cell>
          <cell r="B2050">
            <v>498</v>
          </cell>
          <cell r="C2050" t="str">
            <v>KIWA 3</v>
          </cell>
          <cell r="D2050">
            <v>0</v>
          </cell>
          <cell r="E2050" t="str">
            <v>Photo</v>
          </cell>
          <cell r="F2050" t="str">
            <v>Fraise 3 tailles</v>
          </cell>
          <cell r="G2050" t="str">
            <v>80.00</v>
          </cell>
          <cell r="H2050" t="str">
            <v>3</v>
          </cell>
        </row>
        <row r="2051">
          <cell r="A2051" t="str">
            <v>(T499K3)</v>
          </cell>
          <cell r="B2051">
            <v>499</v>
          </cell>
          <cell r="C2051" t="str">
            <v>KIWA 3</v>
          </cell>
          <cell r="D2051">
            <v>0</v>
          </cell>
          <cell r="E2051" t="str">
            <v>Photo</v>
          </cell>
          <cell r="F2051" t="str">
            <v>Fraise à chanfreiner</v>
          </cell>
          <cell r="G2051" t="str">
            <v>12.00</v>
          </cell>
          <cell r="H2051">
            <v>0</v>
          </cell>
        </row>
        <row r="2052">
          <cell r="A2052" t="str">
            <v>(T500K3)</v>
          </cell>
          <cell r="B2052">
            <v>500</v>
          </cell>
          <cell r="C2052" t="str">
            <v>KIWA 3</v>
          </cell>
          <cell r="D2052">
            <v>0</v>
          </cell>
          <cell r="E2052" t="str">
            <v>Photo</v>
          </cell>
          <cell r="F2052" t="str">
            <v>Fraise à chanfreiner</v>
          </cell>
          <cell r="G2052" t="str">
            <v>12.00</v>
          </cell>
          <cell r="H2052">
            <v>0</v>
          </cell>
        </row>
        <row r="2053">
          <cell r="A2053" t="str">
            <v>(T501K3)</v>
          </cell>
          <cell r="B2053">
            <v>501</v>
          </cell>
          <cell r="C2053" t="str">
            <v>KIWA 3</v>
          </cell>
          <cell r="D2053">
            <v>0</v>
          </cell>
          <cell r="E2053" t="str">
            <v>Photo</v>
          </cell>
          <cell r="F2053" t="str">
            <v>Foret</v>
          </cell>
          <cell r="G2053" t="str">
            <v>5.00</v>
          </cell>
          <cell r="H2053">
            <v>0</v>
          </cell>
        </row>
        <row r="2054">
          <cell r="A2054" t="str">
            <v>(T502K3)</v>
          </cell>
          <cell r="B2054">
            <v>502</v>
          </cell>
          <cell r="C2054" t="str">
            <v>KIWA 3</v>
          </cell>
          <cell r="D2054">
            <v>0</v>
          </cell>
          <cell r="E2054" t="str">
            <v>Photo</v>
          </cell>
          <cell r="F2054" t="str">
            <v>Fraise</v>
          </cell>
          <cell r="G2054" t="str">
            <v>14.00</v>
          </cell>
          <cell r="H2054">
            <v>0</v>
          </cell>
        </row>
        <row r="2055">
          <cell r="A2055" t="str">
            <v>(T503K3)</v>
          </cell>
          <cell r="B2055">
            <v>503</v>
          </cell>
          <cell r="C2055" t="str">
            <v>KIWA 3</v>
          </cell>
          <cell r="D2055">
            <v>0</v>
          </cell>
          <cell r="E2055" t="str">
            <v>Photo</v>
          </cell>
          <cell r="F2055" t="str">
            <v>Foret</v>
          </cell>
          <cell r="G2055" t="str">
            <v>10.00</v>
          </cell>
          <cell r="H2055">
            <v>0</v>
          </cell>
        </row>
        <row r="2056">
          <cell r="A2056" t="str">
            <v>(T504K3)</v>
          </cell>
          <cell r="B2056">
            <v>504</v>
          </cell>
          <cell r="C2056" t="str">
            <v>KIWA 3</v>
          </cell>
          <cell r="D2056">
            <v>178</v>
          </cell>
          <cell r="E2056" t="str">
            <v>Photo</v>
          </cell>
          <cell r="F2056" t="str">
            <v>Foret Etagé</v>
          </cell>
          <cell r="G2056" t="str">
            <v>5/8/12</v>
          </cell>
          <cell r="H2056">
            <v>0</v>
          </cell>
        </row>
        <row r="2057">
          <cell r="A2057" t="str">
            <v>(T505K3)</v>
          </cell>
          <cell r="B2057">
            <v>505</v>
          </cell>
          <cell r="C2057" t="str">
            <v>KIWA 3</v>
          </cell>
          <cell r="D2057">
            <v>0</v>
          </cell>
          <cell r="E2057" t="str">
            <v>Photo</v>
          </cell>
          <cell r="F2057" t="str">
            <v>Fraise</v>
          </cell>
          <cell r="G2057" t="str">
            <v>6.00</v>
          </cell>
          <cell r="H2057">
            <v>0</v>
          </cell>
        </row>
        <row r="2058">
          <cell r="A2058" t="str">
            <v>(T506K3)</v>
          </cell>
          <cell r="B2058">
            <v>506</v>
          </cell>
          <cell r="C2058" t="str">
            <v>KIWA 3</v>
          </cell>
          <cell r="D2058">
            <v>0</v>
          </cell>
          <cell r="E2058" t="str">
            <v>Photo</v>
          </cell>
          <cell r="F2058" t="str">
            <v>Fraise torique</v>
          </cell>
          <cell r="G2058" t="str">
            <v>16.00</v>
          </cell>
          <cell r="H2058" t="str">
            <v>2</v>
          </cell>
        </row>
        <row r="2059">
          <cell r="A2059" t="str">
            <v>(T507K3)</v>
          </cell>
          <cell r="B2059">
            <v>507</v>
          </cell>
          <cell r="C2059" t="str">
            <v>KIWA 3</v>
          </cell>
          <cell r="D2059">
            <v>0</v>
          </cell>
          <cell r="E2059" t="str">
            <v>Photo</v>
          </cell>
          <cell r="F2059" t="str">
            <v>Fraise 3 tailles</v>
          </cell>
          <cell r="G2059" t="str">
            <v>27.70</v>
          </cell>
          <cell r="H2059">
            <v>0</v>
          </cell>
        </row>
        <row r="2060">
          <cell r="A2060" t="str">
            <v>(T508K3)</v>
          </cell>
          <cell r="B2060">
            <v>508</v>
          </cell>
          <cell r="C2060" t="str">
            <v>KIWA 3</v>
          </cell>
          <cell r="D2060">
            <v>0</v>
          </cell>
          <cell r="E2060" t="str">
            <v>Photo</v>
          </cell>
          <cell r="F2060" t="str">
            <v>Fraise à chanfreiner</v>
          </cell>
          <cell r="G2060" t="str">
            <v>20.00</v>
          </cell>
          <cell r="H2060">
            <v>0</v>
          </cell>
        </row>
        <row r="2061">
          <cell r="A2061" t="str">
            <v>(T509K3)</v>
          </cell>
          <cell r="B2061">
            <v>509</v>
          </cell>
          <cell r="C2061" t="str">
            <v>KIWA 3</v>
          </cell>
          <cell r="D2061">
            <v>0</v>
          </cell>
          <cell r="E2061" t="str">
            <v>Photo</v>
          </cell>
          <cell r="F2061" t="str">
            <v>VIDE</v>
          </cell>
          <cell r="G2061">
            <v>0</v>
          </cell>
          <cell r="H2061">
            <v>0</v>
          </cell>
        </row>
        <row r="2062">
          <cell r="A2062" t="str">
            <v>(T510K3)</v>
          </cell>
          <cell r="B2062">
            <v>510</v>
          </cell>
          <cell r="C2062" t="str">
            <v>KIWA 3</v>
          </cell>
          <cell r="D2062">
            <v>0</v>
          </cell>
          <cell r="E2062" t="str">
            <v>Photo</v>
          </cell>
          <cell r="F2062" t="str">
            <v>Foret</v>
          </cell>
          <cell r="G2062" t="str">
            <v>6.00</v>
          </cell>
          <cell r="H2062">
            <v>0</v>
          </cell>
        </row>
        <row r="2063">
          <cell r="A2063" t="str">
            <v>(T511K3)</v>
          </cell>
          <cell r="B2063">
            <v>511</v>
          </cell>
          <cell r="C2063" t="str">
            <v>KIWA 3</v>
          </cell>
          <cell r="D2063">
            <v>0</v>
          </cell>
          <cell r="E2063" t="str">
            <v>Photo</v>
          </cell>
          <cell r="F2063" t="str">
            <v>Foret à fond plat</v>
          </cell>
          <cell r="G2063" t="str">
            <v>5.00</v>
          </cell>
          <cell r="H2063">
            <v>0</v>
          </cell>
        </row>
        <row r="2064">
          <cell r="A2064" t="str">
            <v>(T512K3)</v>
          </cell>
          <cell r="B2064">
            <v>512</v>
          </cell>
          <cell r="C2064" t="str">
            <v>KIWA 3</v>
          </cell>
          <cell r="D2064">
            <v>0</v>
          </cell>
          <cell r="E2064" t="str">
            <v>Photo</v>
          </cell>
          <cell r="F2064" t="str">
            <v>Fraise torique</v>
          </cell>
          <cell r="G2064" t="str">
            <v>20.00</v>
          </cell>
          <cell r="H2064" t="str">
            <v>2</v>
          </cell>
        </row>
        <row r="2065">
          <cell r="A2065" t="str">
            <v>(T513K3)</v>
          </cell>
          <cell r="B2065">
            <v>513</v>
          </cell>
          <cell r="C2065" t="str">
            <v>KIWA 3</v>
          </cell>
          <cell r="D2065">
            <v>0</v>
          </cell>
          <cell r="E2065" t="str">
            <v>Photo</v>
          </cell>
          <cell r="F2065" t="str">
            <v>Fraise 3 tailles</v>
          </cell>
          <cell r="G2065" t="str">
            <v>80.00</v>
          </cell>
          <cell r="H2065" t="str">
            <v>0.8</v>
          </cell>
        </row>
        <row r="2066">
          <cell r="A2066" t="str">
            <v>(T514K3)</v>
          </cell>
          <cell r="B2066">
            <v>514</v>
          </cell>
          <cell r="C2066" t="str">
            <v>KIWA 3</v>
          </cell>
          <cell r="D2066">
            <v>0</v>
          </cell>
          <cell r="E2066" t="str">
            <v>Photo</v>
          </cell>
          <cell r="F2066" t="str">
            <v>Foret</v>
          </cell>
          <cell r="G2066" t="str">
            <v>10.20</v>
          </cell>
          <cell r="H2066">
            <v>0</v>
          </cell>
        </row>
        <row r="2067">
          <cell r="A2067" t="str">
            <v>(T515K3)</v>
          </cell>
          <cell r="B2067">
            <v>515</v>
          </cell>
          <cell r="C2067" t="str">
            <v>KIWA 3</v>
          </cell>
          <cell r="D2067">
            <v>0</v>
          </cell>
          <cell r="E2067" t="str">
            <v>Photo</v>
          </cell>
          <cell r="F2067" t="str">
            <v>Taraud</v>
          </cell>
          <cell r="G2067" t="str">
            <v>M12X175</v>
          </cell>
          <cell r="H2067">
            <v>0</v>
          </cell>
        </row>
        <row r="2068">
          <cell r="A2068" t="str">
            <v>(T516K3)</v>
          </cell>
          <cell r="B2068">
            <v>516</v>
          </cell>
          <cell r="C2068" t="str">
            <v>KIWA 3</v>
          </cell>
          <cell r="D2068">
            <v>0</v>
          </cell>
          <cell r="E2068" t="str">
            <v>Photo</v>
          </cell>
          <cell r="F2068" t="str">
            <v>Fraise 3 tailles</v>
          </cell>
          <cell r="G2068" t="str">
            <v>17.70</v>
          </cell>
          <cell r="H2068">
            <v>0</v>
          </cell>
        </row>
        <row r="2069">
          <cell r="A2069" t="str">
            <v>(T517K3)</v>
          </cell>
          <cell r="B2069">
            <v>517</v>
          </cell>
          <cell r="C2069" t="str">
            <v>KIWA 3</v>
          </cell>
          <cell r="D2069">
            <v>0</v>
          </cell>
          <cell r="E2069" t="str">
            <v>Photo</v>
          </cell>
          <cell r="F2069" t="str">
            <v>VIDE</v>
          </cell>
          <cell r="G2069">
            <v>0</v>
          </cell>
          <cell r="H2069">
            <v>0</v>
          </cell>
        </row>
        <row r="2070">
          <cell r="A2070" t="str">
            <v>(T518K3)</v>
          </cell>
          <cell r="B2070">
            <v>518</v>
          </cell>
          <cell r="C2070" t="str">
            <v>KIWA 3</v>
          </cell>
          <cell r="D2070">
            <v>0</v>
          </cell>
          <cell r="E2070" t="str">
            <v>Photo</v>
          </cell>
          <cell r="F2070" t="str">
            <v>Tête à alèser</v>
          </cell>
          <cell r="G2070" t="str">
            <v>62.00</v>
          </cell>
          <cell r="H2070">
            <v>0</v>
          </cell>
        </row>
        <row r="2071">
          <cell r="A2071" t="str">
            <v>(T519K3)</v>
          </cell>
          <cell r="B2071">
            <v>519</v>
          </cell>
          <cell r="C2071" t="str">
            <v>KIWA 3</v>
          </cell>
          <cell r="D2071">
            <v>0</v>
          </cell>
          <cell r="E2071" t="str">
            <v>Photo</v>
          </cell>
          <cell r="F2071" t="str">
            <v>Tête à alèser</v>
          </cell>
          <cell r="G2071" t="str">
            <v>80.00</v>
          </cell>
          <cell r="H2071">
            <v>0</v>
          </cell>
        </row>
        <row r="2072">
          <cell r="A2072" t="str">
            <v>(T520K3)</v>
          </cell>
          <cell r="B2072">
            <v>520</v>
          </cell>
          <cell r="C2072" t="str">
            <v>KIWA 3</v>
          </cell>
          <cell r="D2072">
            <v>0</v>
          </cell>
          <cell r="E2072" t="str">
            <v>Photo</v>
          </cell>
          <cell r="F2072" t="str">
            <v>Tête à alèser</v>
          </cell>
          <cell r="G2072" t="str">
            <v>79.00</v>
          </cell>
          <cell r="H2072">
            <v>0</v>
          </cell>
        </row>
        <row r="2073">
          <cell r="A2073" t="str">
            <v>(T521K3)</v>
          </cell>
          <cell r="B2073">
            <v>521</v>
          </cell>
          <cell r="C2073" t="str">
            <v>KIWA 3</v>
          </cell>
          <cell r="D2073">
            <v>0</v>
          </cell>
          <cell r="E2073" t="str">
            <v>Photo</v>
          </cell>
          <cell r="F2073" t="str">
            <v>Fraise</v>
          </cell>
          <cell r="G2073" t="str">
            <v>20.00</v>
          </cell>
          <cell r="H2073">
            <v>0</v>
          </cell>
        </row>
        <row r="2074">
          <cell r="A2074" t="str">
            <v>(T522K3)</v>
          </cell>
          <cell r="B2074">
            <v>522</v>
          </cell>
          <cell r="C2074" t="str">
            <v>KIWA 3</v>
          </cell>
          <cell r="D2074">
            <v>0</v>
          </cell>
          <cell r="E2074" t="str">
            <v>Photo</v>
          </cell>
          <cell r="F2074" t="str">
            <v>Fraise 3 tailles</v>
          </cell>
          <cell r="G2074" t="str">
            <v>27.70</v>
          </cell>
          <cell r="H2074" t="str">
            <v>1</v>
          </cell>
        </row>
        <row r="2075">
          <cell r="A2075" t="str">
            <v>(T523K3)</v>
          </cell>
          <cell r="B2075">
            <v>523</v>
          </cell>
          <cell r="C2075" t="str">
            <v>KIWA 3</v>
          </cell>
          <cell r="D2075">
            <v>0</v>
          </cell>
          <cell r="E2075" t="str">
            <v>Photo</v>
          </cell>
          <cell r="F2075" t="str">
            <v>Foret Etagé</v>
          </cell>
          <cell r="G2075" t="str">
            <v>5/8/12</v>
          </cell>
          <cell r="H2075">
            <v>0</v>
          </cell>
        </row>
        <row r="2076">
          <cell r="A2076" t="str">
            <v>(T524K3)</v>
          </cell>
          <cell r="B2076">
            <v>524</v>
          </cell>
          <cell r="C2076" t="str">
            <v>KIWA 3</v>
          </cell>
          <cell r="D2076">
            <v>0</v>
          </cell>
          <cell r="E2076" t="str">
            <v>Photo</v>
          </cell>
          <cell r="F2076" t="str">
            <v>Fraise</v>
          </cell>
          <cell r="G2076" t="str">
            <v>8.00</v>
          </cell>
          <cell r="H2076">
            <v>0</v>
          </cell>
        </row>
        <row r="2077">
          <cell r="A2077" t="str">
            <v>(T525K3)</v>
          </cell>
          <cell r="B2077">
            <v>525</v>
          </cell>
          <cell r="C2077" t="str">
            <v>KIWA 3</v>
          </cell>
          <cell r="D2077">
            <v>0</v>
          </cell>
          <cell r="E2077" t="str">
            <v>Photo</v>
          </cell>
          <cell r="F2077" t="str">
            <v>Foret</v>
          </cell>
          <cell r="G2077" t="str">
            <v>7.40</v>
          </cell>
          <cell r="H2077">
            <v>0</v>
          </cell>
        </row>
        <row r="2078">
          <cell r="A2078" t="str">
            <v>(T526K3)</v>
          </cell>
          <cell r="B2078">
            <v>526</v>
          </cell>
          <cell r="C2078" t="str">
            <v>KIWA 3</v>
          </cell>
          <cell r="D2078">
            <v>0</v>
          </cell>
          <cell r="E2078" t="str">
            <v>Photo</v>
          </cell>
          <cell r="F2078" t="str">
            <v>Outil à lamer en tirant</v>
          </cell>
          <cell r="G2078" t="str">
            <v>18.00</v>
          </cell>
          <cell r="H2078">
            <v>0</v>
          </cell>
        </row>
        <row r="2079">
          <cell r="A2079" t="str">
            <v>(T527K3)</v>
          </cell>
          <cell r="B2079">
            <v>527</v>
          </cell>
          <cell r="C2079" t="str">
            <v>KIWA 3</v>
          </cell>
          <cell r="D2079">
            <v>0</v>
          </cell>
          <cell r="E2079" t="str">
            <v>Photo</v>
          </cell>
          <cell r="F2079" t="str">
            <v>Fraise isocele</v>
          </cell>
          <cell r="G2079" t="str">
            <v>21.70</v>
          </cell>
          <cell r="H2079">
            <v>0</v>
          </cell>
        </row>
        <row r="2080">
          <cell r="A2080" t="str">
            <v>(T528K3)</v>
          </cell>
          <cell r="B2080">
            <v>528</v>
          </cell>
          <cell r="C2080" t="str">
            <v>KIWA 3</v>
          </cell>
          <cell r="D2080">
            <v>0</v>
          </cell>
          <cell r="E2080" t="str">
            <v>Photo</v>
          </cell>
          <cell r="F2080" t="str">
            <v>Taraud</v>
          </cell>
          <cell r="G2080" t="str">
            <v>M8 FORMEUR</v>
          </cell>
          <cell r="H2080">
            <v>0</v>
          </cell>
        </row>
        <row r="2081">
          <cell r="A2081" t="str">
            <v>(T529K3)</v>
          </cell>
          <cell r="B2081">
            <v>529</v>
          </cell>
          <cell r="C2081" t="str">
            <v>KIWA 3</v>
          </cell>
          <cell r="D2081">
            <v>0</v>
          </cell>
          <cell r="E2081" t="str">
            <v>Photo</v>
          </cell>
          <cell r="F2081" t="str">
            <v>Taraud</v>
          </cell>
          <cell r="G2081" t="str">
            <v>M18X150</v>
          </cell>
          <cell r="H2081">
            <v>0</v>
          </cell>
        </row>
        <row r="2082">
          <cell r="A2082" t="str">
            <v>(T530K3)</v>
          </cell>
          <cell r="B2082">
            <v>530</v>
          </cell>
          <cell r="C2082" t="str">
            <v>KIWA 3</v>
          </cell>
          <cell r="D2082">
            <v>0</v>
          </cell>
          <cell r="E2082" t="str">
            <v>Photo</v>
          </cell>
          <cell r="F2082" t="str">
            <v>Alésoir</v>
          </cell>
          <cell r="G2082" t="str">
            <v>10.00</v>
          </cell>
          <cell r="H2082">
            <v>0</v>
          </cell>
        </row>
        <row r="2083">
          <cell r="A2083" t="str">
            <v>(T531K3)</v>
          </cell>
          <cell r="B2083">
            <v>531</v>
          </cell>
          <cell r="C2083" t="str">
            <v>KIWA 3</v>
          </cell>
          <cell r="D2083">
            <v>0</v>
          </cell>
          <cell r="E2083" t="str">
            <v>Photo</v>
          </cell>
          <cell r="F2083" t="str">
            <v>Taraud</v>
          </cell>
          <cell r="G2083" t="str">
            <v>M10X125</v>
          </cell>
          <cell r="H2083">
            <v>0</v>
          </cell>
        </row>
        <row r="2084">
          <cell r="A2084" t="str">
            <v>(T532K3)</v>
          </cell>
          <cell r="B2084">
            <v>532</v>
          </cell>
          <cell r="C2084" t="str">
            <v>KIWA 3</v>
          </cell>
          <cell r="D2084">
            <v>0</v>
          </cell>
          <cell r="E2084" t="str">
            <v>Photo</v>
          </cell>
          <cell r="F2084" t="str">
            <v>Foret</v>
          </cell>
          <cell r="G2084" t="str">
            <v>8.80</v>
          </cell>
          <cell r="H2084">
            <v>0</v>
          </cell>
        </row>
        <row r="2085">
          <cell r="A2085" t="str">
            <v>(T533K3)</v>
          </cell>
          <cell r="B2085">
            <v>533</v>
          </cell>
          <cell r="C2085" t="str">
            <v>KIWA 3</v>
          </cell>
          <cell r="D2085">
            <v>0</v>
          </cell>
          <cell r="E2085" t="str">
            <v>Photo</v>
          </cell>
          <cell r="F2085" t="str">
            <v>Foret</v>
          </cell>
          <cell r="G2085" t="str">
            <v>9.50</v>
          </cell>
          <cell r="H2085">
            <v>0</v>
          </cell>
        </row>
        <row r="2086">
          <cell r="A2086" t="str">
            <v>(T534K3)</v>
          </cell>
          <cell r="B2086">
            <v>534</v>
          </cell>
          <cell r="C2086" t="str">
            <v>KIWA 3</v>
          </cell>
          <cell r="D2086">
            <v>0</v>
          </cell>
          <cell r="E2086" t="str">
            <v>Photo</v>
          </cell>
          <cell r="F2086" t="str">
            <v>Foret</v>
          </cell>
          <cell r="G2086" t="str">
            <v>16.50</v>
          </cell>
          <cell r="H2086">
            <v>0</v>
          </cell>
        </row>
        <row r="2087">
          <cell r="A2087" t="str">
            <v>(T535K3)</v>
          </cell>
          <cell r="B2087">
            <v>535</v>
          </cell>
          <cell r="C2087" t="str">
            <v>KIWA 3</v>
          </cell>
          <cell r="D2087">
            <v>0</v>
          </cell>
          <cell r="E2087" t="str">
            <v>Photo</v>
          </cell>
          <cell r="F2087" t="str">
            <v>Taraud</v>
          </cell>
          <cell r="G2087" t="str">
            <v>M10X150</v>
          </cell>
          <cell r="H2087">
            <v>0</v>
          </cell>
        </row>
        <row r="2088">
          <cell r="A2088" t="str">
            <v>(T536K3)</v>
          </cell>
          <cell r="B2088">
            <v>536</v>
          </cell>
          <cell r="C2088" t="str">
            <v>KIWA 3</v>
          </cell>
          <cell r="D2088">
            <v>0</v>
          </cell>
          <cell r="E2088" t="str">
            <v>Photo</v>
          </cell>
          <cell r="F2088" t="str">
            <v>Taraud</v>
          </cell>
          <cell r="G2088" t="str">
            <v>M5X0.8</v>
          </cell>
          <cell r="H2088">
            <v>0</v>
          </cell>
        </row>
        <row r="2089">
          <cell r="A2089" t="str">
            <v>(T537K3)</v>
          </cell>
          <cell r="B2089">
            <v>537</v>
          </cell>
          <cell r="C2089" t="str">
            <v>KIWA 3</v>
          </cell>
          <cell r="D2089">
            <v>0</v>
          </cell>
          <cell r="E2089" t="str">
            <v>Photo</v>
          </cell>
          <cell r="F2089" t="str">
            <v>Tête à alèser</v>
          </cell>
          <cell r="G2089" t="str">
            <v>19.96</v>
          </cell>
          <cell r="H2089" t="str">
            <v>0.2</v>
          </cell>
        </row>
        <row r="2090">
          <cell r="A2090" t="str">
            <v>(T538K3)</v>
          </cell>
          <cell r="B2090">
            <v>538</v>
          </cell>
          <cell r="C2090" t="str">
            <v>KIWA 3</v>
          </cell>
          <cell r="D2090">
            <v>0</v>
          </cell>
          <cell r="E2090" t="str">
            <v>Photo</v>
          </cell>
          <cell r="F2090" t="str">
            <v>Tête à alèser</v>
          </cell>
          <cell r="G2090" t="str">
            <v>26.00</v>
          </cell>
          <cell r="H2090" t="str">
            <v>0.2</v>
          </cell>
        </row>
        <row r="2091">
          <cell r="A2091" t="str">
            <v>(T539K3)</v>
          </cell>
          <cell r="B2091">
            <v>539</v>
          </cell>
          <cell r="C2091" t="str">
            <v>KIWA 3</v>
          </cell>
          <cell r="D2091">
            <v>0</v>
          </cell>
          <cell r="E2091" t="str">
            <v>Photo</v>
          </cell>
          <cell r="F2091" t="str">
            <v>Foret</v>
          </cell>
          <cell r="G2091" t="str">
            <v>3.00</v>
          </cell>
          <cell r="H2091">
            <v>0</v>
          </cell>
        </row>
        <row r="2092">
          <cell r="A2092" t="str">
            <v>(T540K3)</v>
          </cell>
          <cell r="B2092">
            <v>540</v>
          </cell>
          <cell r="C2092" t="str">
            <v>KIWA 3</v>
          </cell>
          <cell r="D2092">
            <v>0</v>
          </cell>
          <cell r="E2092" t="str">
            <v>Photo</v>
          </cell>
          <cell r="F2092" t="str">
            <v>Fraise à chanfreiner</v>
          </cell>
          <cell r="G2092" t="str">
            <v>10.00</v>
          </cell>
          <cell r="H2092">
            <v>0</v>
          </cell>
        </row>
        <row r="2093">
          <cell r="A2093" t="str">
            <v>(T541K3)</v>
          </cell>
          <cell r="B2093">
            <v>541</v>
          </cell>
          <cell r="C2093" t="str">
            <v>KIWA 3</v>
          </cell>
          <cell r="D2093">
            <v>0</v>
          </cell>
          <cell r="E2093" t="str">
            <v>Photo</v>
          </cell>
          <cell r="F2093" t="str">
            <v>Fraise 3 tailles</v>
          </cell>
          <cell r="G2093" t="str">
            <v>75.00</v>
          </cell>
          <cell r="H2093">
            <v>0</v>
          </cell>
        </row>
        <row r="2094">
          <cell r="A2094" t="str">
            <v>(T542K3)</v>
          </cell>
          <cell r="B2094">
            <v>542</v>
          </cell>
          <cell r="C2094" t="str">
            <v>KIWA 3</v>
          </cell>
          <cell r="D2094">
            <v>0</v>
          </cell>
          <cell r="E2094" t="str">
            <v>Photo</v>
          </cell>
          <cell r="F2094" t="str">
            <v>Fraise 3 tailles</v>
          </cell>
          <cell r="G2094" t="str">
            <v>75.00</v>
          </cell>
          <cell r="H2094" t="str">
            <v>1</v>
          </cell>
        </row>
        <row r="2095">
          <cell r="A2095" t="str">
            <v>(T543K3)</v>
          </cell>
          <cell r="B2095">
            <v>543</v>
          </cell>
          <cell r="C2095" t="str">
            <v>KIWA 3</v>
          </cell>
          <cell r="D2095">
            <v>0</v>
          </cell>
          <cell r="E2095" t="str">
            <v>Photo</v>
          </cell>
          <cell r="F2095" t="str">
            <v>Fraise de finition</v>
          </cell>
          <cell r="G2095" t="str">
            <v>20.00</v>
          </cell>
          <cell r="H2095">
            <v>0</v>
          </cell>
        </row>
        <row r="2096">
          <cell r="A2096" t="str">
            <v>(T544K3)</v>
          </cell>
          <cell r="B2096">
            <v>544</v>
          </cell>
          <cell r="C2096" t="str">
            <v>KIWA 3</v>
          </cell>
          <cell r="D2096">
            <v>0</v>
          </cell>
          <cell r="E2096" t="str">
            <v>Photo</v>
          </cell>
          <cell r="F2096" t="str">
            <v>Outil à lamer en tirant</v>
          </cell>
          <cell r="G2096" t="str">
            <v>10.2/17.2</v>
          </cell>
          <cell r="H2096">
            <v>0</v>
          </cell>
        </row>
        <row r="2097">
          <cell r="A2097" t="str">
            <v>(T545K3)</v>
          </cell>
          <cell r="B2097">
            <v>545</v>
          </cell>
          <cell r="C2097" t="str">
            <v>KIWA 3</v>
          </cell>
          <cell r="D2097">
            <v>0</v>
          </cell>
          <cell r="E2097" t="str">
            <v>Photo</v>
          </cell>
          <cell r="F2097" t="str">
            <v>Fraise 3 tailles</v>
          </cell>
          <cell r="G2097" t="str">
            <v>63.00</v>
          </cell>
          <cell r="H2097">
            <v>0</v>
          </cell>
        </row>
        <row r="2098">
          <cell r="A2098" t="str">
            <v>(T546K3)</v>
          </cell>
          <cell r="B2098">
            <v>546</v>
          </cell>
          <cell r="C2098" t="str">
            <v>KIWA 3</v>
          </cell>
          <cell r="D2098">
            <v>0</v>
          </cell>
          <cell r="E2098" t="str">
            <v>Photo</v>
          </cell>
          <cell r="F2098" t="str">
            <v>Foret</v>
          </cell>
          <cell r="G2098" t="str">
            <v>6.80</v>
          </cell>
          <cell r="H2098">
            <v>0</v>
          </cell>
        </row>
        <row r="2099">
          <cell r="A2099" t="str">
            <v>(T547K3)</v>
          </cell>
          <cell r="B2099">
            <v>547</v>
          </cell>
          <cell r="C2099" t="str">
            <v>KIWA 3</v>
          </cell>
          <cell r="D2099">
            <v>0</v>
          </cell>
          <cell r="E2099" t="str">
            <v>Photo</v>
          </cell>
          <cell r="F2099" t="str">
            <v>Fraise</v>
          </cell>
          <cell r="G2099" t="str">
            <v>32/54.5</v>
          </cell>
          <cell r="H2099">
            <v>0</v>
          </cell>
        </row>
        <row r="2100">
          <cell r="A2100" t="str">
            <v>(T548K3)</v>
          </cell>
          <cell r="B2100">
            <v>548</v>
          </cell>
          <cell r="C2100" t="str">
            <v>KIWA 3</v>
          </cell>
          <cell r="D2100">
            <v>0</v>
          </cell>
          <cell r="E2100" t="str">
            <v>Photo</v>
          </cell>
          <cell r="F2100" t="str">
            <v>Tête à alèser</v>
          </cell>
          <cell r="G2100" t="str">
            <v>39.80</v>
          </cell>
          <cell r="H2100">
            <v>0</v>
          </cell>
        </row>
        <row r="2101">
          <cell r="A2101" t="str">
            <v>(T549K3)</v>
          </cell>
          <cell r="B2101">
            <v>549</v>
          </cell>
          <cell r="C2101" t="str">
            <v>KIWA 3</v>
          </cell>
          <cell r="D2101">
            <v>0</v>
          </cell>
          <cell r="E2101" t="str">
            <v>Photo</v>
          </cell>
          <cell r="F2101" t="str">
            <v>Fraise 3 tailles</v>
          </cell>
          <cell r="G2101" t="str">
            <v>80.00</v>
          </cell>
          <cell r="H2101">
            <v>0</v>
          </cell>
        </row>
        <row r="2102">
          <cell r="A2102" t="str">
            <v>(T550K3)</v>
          </cell>
          <cell r="B2102">
            <v>550</v>
          </cell>
          <cell r="C2102" t="str">
            <v>KIWA 3</v>
          </cell>
          <cell r="D2102">
            <v>0</v>
          </cell>
          <cell r="E2102" t="str">
            <v>Photo</v>
          </cell>
          <cell r="F2102" t="str">
            <v>Fraise à chanfreiner</v>
          </cell>
          <cell r="G2102" t="str">
            <v>25.00</v>
          </cell>
          <cell r="H2102">
            <v>0</v>
          </cell>
        </row>
        <row r="2103">
          <cell r="A2103" t="str">
            <v>(T551K3)</v>
          </cell>
          <cell r="B2103">
            <v>551</v>
          </cell>
          <cell r="C2103" t="str">
            <v>KIWA 3</v>
          </cell>
          <cell r="D2103">
            <v>0</v>
          </cell>
          <cell r="E2103" t="str">
            <v>Photo</v>
          </cell>
          <cell r="F2103" t="str">
            <v>Tête à alèser</v>
          </cell>
          <cell r="G2103" t="str">
            <v>47.00</v>
          </cell>
          <cell r="H2103">
            <v>0</v>
          </cell>
        </row>
        <row r="2104">
          <cell r="A2104" t="str">
            <v>(T552K3)</v>
          </cell>
          <cell r="B2104">
            <v>552</v>
          </cell>
          <cell r="C2104" t="str">
            <v>KIWA 3</v>
          </cell>
          <cell r="D2104">
            <v>0</v>
          </cell>
          <cell r="E2104" t="str">
            <v>Photo</v>
          </cell>
          <cell r="F2104" t="str">
            <v xml:space="preserve">Foret </v>
          </cell>
          <cell r="G2104" t="str">
            <v>8.00</v>
          </cell>
          <cell r="H2104">
            <v>0</v>
          </cell>
        </row>
        <row r="2105">
          <cell r="A2105" t="str">
            <v>(T553K3)</v>
          </cell>
          <cell r="B2105">
            <v>553</v>
          </cell>
          <cell r="C2105" t="str">
            <v>KIWA 3</v>
          </cell>
          <cell r="D2105">
            <v>0</v>
          </cell>
          <cell r="E2105" t="str">
            <v>Photo</v>
          </cell>
          <cell r="F2105" t="str">
            <v>Foret à pointer</v>
          </cell>
          <cell r="G2105" t="str">
            <v>8.00</v>
          </cell>
          <cell r="H2105">
            <v>0</v>
          </cell>
        </row>
        <row r="2106">
          <cell r="A2106" t="str">
            <v>(T554K3)</v>
          </cell>
          <cell r="B2106">
            <v>554</v>
          </cell>
          <cell r="C2106" t="str">
            <v>KIWA 3</v>
          </cell>
          <cell r="D2106">
            <v>0</v>
          </cell>
          <cell r="E2106" t="str">
            <v>Photo</v>
          </cell>
          <cell r="F2106" t="str">
            <v>Foret</v>
          </cell>
          <cell r="G2106" t="str">
            <v>4.20</v>
          </cell>
          <cell r="H2106">
            <v>0</v>
          </cell>
        </row>
        <row r="2107">
          <cell r="A2107" t="str">
            <v>(T555K3)</v>
          </cell>
          <cell r="B2107">
            <v>555</v>
          </cell>
          <cell r="C2107" t="str">
            <v>KIWA 3</v>
          </cell>
          <cell r="D2107">
            <v>0</v>
          </cell>
          <cell r="E2107" t="str">
            <v>Photo</v>
          </cell>
          <cell r="F2107" t="str">
            <v>Foret</v>
          </cell>
          <cell r="G2107" t="str">
            <v>6.00</v>
          </cell>
          <cell r="H2107">
            <v>0</v>
          </cell>
        </row>
        <row r="2108">
          <cell r="A2108" t="str">
            <v>(T556K3)</v>
          </cell>
          <cell r="B2108">
            <v>556</v>
          </cell>
          <cell r="C2108" t="str">
            <v>KIWA 3</v>
          </cell>
          <cell r="D2108">
            <v>0</v>
          </cell>
          <cell r="E2108" t="str">
            <v>Photo</v>
          </cell>
          <cell r="F2108" t="str">
            <v>Fraise</v>
          </cell>
          <cell r="G2108" t="str">
            <v>8.00</v>
          </cell>
          <cell r="H2108">
            <v>0</v>
          </cell>
        </row>
        <row r="2109">
          <cell r="A2109" t="str">
            <v>(T557K3)</v>
          </cell>
          <cell r="B2109">
            <v>557</v>
          </cell>
          <cell r="C2109" t="str">
            <v>KIWA 3</v>
          </cell>
          <cell r="D2109">
            <v>0</v>
          </cell>
          <cell r="E2109" t="str">
            <v>Photo</v>
          </cell>
          <cell r="F2109" t="str">
            <v>Fraise torique</v>
          </cell>
          <cell r="G2109" t="str">
            <v>16.00</v>
          </cell>
          <cell r="H2109" t="str">
            <v>1</v>
          </cell>
        </row>
        <row r="2110">
          <cell r="A2110" t="str">
            <v>(T558K3)</v>
          </cell>
          <cell r="B2110">
            <v>558</v>
          </cell>
          <cell r="C2110" t="str">
            <v>KIWA 3</v>
          </cell>
          <cell r="D2110">
            <v>0</v>
          </cell>
          <cell r="E2110" t="str">
            <v>Photo</v>
          </cell>
          <cell r="F2110" t="str">
            <v>Taraud</v>
          </cell>
          <cell r="G2110" t="str">
            <v>M5X0.8</v>
          </cell>
          <cell r="H2110">
            <v>0</v>
          </cell>
        </row>
        <row r="2111">
          <cell r="A2111" t="str">
            <v>(T559K3)</v>
          </cell>
          <cell r="B2111">
            <v>559</v>
          </cell>
          <cell r="C2111" t="str">
            <v>KIWA 3</v>
          </cell>
          <cell r="D2111">
            <v>0</v>
          </cell>
          <cell r="E2111" t="str">
            <v>Photo</v>
          </cell>
          <cell r="F2111" t="str">
            <v>Taraud</v>
          </cell>
          <cell r="G2111" t="str">
            <v>M7X100</v>
          </cell>
          <cell r="H2111">
            <v>0</v>
          </cell>
        </row>
        <row r="2112">
          <cell r="A2112" t="str">
            <v>(T560K3)</v>
          </cell>
          <cell r="B2112">
            <v>560</v>
          </cell>
          <cell r="C2112" t="str">
            <v>KIWA 3</v>
          </cell>
          <cell r="D2112">
            <v>0</v>
          </cell>
          <cell r="E2112" t="str">
            <v>Photo</v>
          </cell>
          <cell r="F2112" t="str">
            <v>Fraise 3 tailles</v>
          </cell>
          <cell r="G2112" t="str">
            <v>100.00</v>
          </cell>
          <cell r="H2112" t="str">
            <v>2</v>
          </cell>
        </row>
        <row r="2113">
          <cell r="A2113" t="str">
            <v>(T561K3)</v>
          </cell>
          <cell r="B2113">
            <v>561</v>
          </cell>
          <cell r="C2113" t="str">
            <v>KIWA 3</v>
          </cell>
          <cell r="D2113">
            <v>0</v>
          </cell>
          <cell r="E2113" t="str">
            <v>Photo</v>
          </cell>
          <cell r="F2113" t="str">
            <v>Fraise 3 tailles</v>
          </cell>
          <cell r="G2113" t="str">
            <v>80.00</v>
          </cell>
          <cell r="H2113" t="str">
            <v>1.5</v>
          </cell>
        </row>
        <row r="2114">
          <cell r="A2114" t="str">
            <v>(T562K3)</v>
          </cell>
          <cell r="B2114">
            <v>562</v>
          </cell>
          <cell r="C2114" t="str">
            <v>KIWA 3</v>
          </cell>
          <cell r="D2114">
            <v>0</v>
          </cell>
          <cell r="E2114" t="str">
            <v>Photo</v>
          </cell>
          <cell r="F2114" t="str">
            <v>Fraise 3 tailles</v>
          </cell>
          <cell r="G2114" t="str">
            <v>63.00</v>
          </cell>
          <cell r="H2114" t="str">
            <v>0.5</v>
          </cell>
        </row>
        <row r="2115">
          <cell r="A2115" t="str">
            <v>(T563K3)</v>
          </cell>
          <cell r="B2115">
            <v>563</v>
          </cell>
          <cell r="C2115" t="str">
            <v>KIWA 3</v>
          </cell>
          <cell r="D2115">
            <v>0</v>
          </cell>
          <cell r="E2115" t="str">
            <v>Photo</v>
          </cell>
          <cell r="F2115" t="str">
            <v>Taraud</v>
          </cell>
          <cell r="G2115" t="str">
            <v>M7X100</v>
          </cell>
          <cell r="H2115">
            <v>0</v>
          </cell>
        </row>
        <row r="2116">
          <cell r="A2116" t="str">
            <v>(T564K3)</v>
          </cell>
          <cell r="B2116">
            <v>564</v>
          </cell>
          <cell r="C2116" t="str">
            <v>KIWA 3</v>
          </cell>
          <cell r="D2116">
            <v>0</v>
          </cell>
          <cell r="E2116" t="str">
            <v>Photo</v>
          </cell>
          <cell r="F2116" t="str">
            <v>Fraise isocele</v>
          </cell>
          <cell r="G2116" t="str">
            <v>63.00</v>
          </cell>
          <cell r="H2116">
            <v>0</v>
          </cell>
        </row>
        <row r="2117">
          <cell r="A2117" t="str">
            <v>(T565K3)</v>
          </cell>
          <cell r="B2117">
            <v>565</v>
          </cell>
          <cell r="C2117" t="str">
            <v>KIWA 3</v>
          </cell>
          <cell r="D2117">
            <v>0</v>
          </cell>
          <cell r="E2117" t="str">
            <v>Photo</v>
          </cell>
          <cell r="F2117" t="str">
            <v>Foret</v>
          </cell>
          <cell r="G2117" t="str">
            <v>6.00</v>
          </cell>
          <cell r="H2117">
            <v>0</v>
          </cell>
        </row>
        <row r="2118">
          <cell r="A2118" t="str">
            <v>(T566K3)</v>
          </cell>
          <cell r="B2118">
            <v>566</v>
          </cell>
          <cell r="C2118" t="str">
            <v>KIWA 3</v>
          </cell>
          <cell r="D2118">
            <v>0</v>
          </cell>
          <cell r="E2118" t="str">
            <v>Photo</v>
          </cell>
          <cell r="F2118" t="str">
            <v>Foret à fond plat</v>
          </cell>
          <cell r="G2118" t="str">
            <v>3.30</v>
          </cell>
          <cell r="H2118">
            <v>0</v>
          </cell>
        </row>
        <row r="2119">
          <cell r="A2119" t="str">
            <v>(T567K3)</v>
          </cell>
          <cell r="B2119">
            <v>567</v>
          </cell>
          <cell r="C2119" t="str">
            <v>KIWA 3</v>
          </cell>
          <cell r="D2119">
            <v>0</v>
          </cell>
          <cell r="E2119" t="str">
            <v>Photo</v>
          </cell>
          <cell r="F2119" t="str">
            <v>Fraise à chanfreiner</v>
          </cell>
          <cell r="G2119" t="str">
            <v>4.00</v>
          </cell>
          <cell r="H2119">
            <v>0</v>
          </cell>
        </row>
        <row r="2120">
          <cell r="A2120" t="str">
            <v>(T568K3)</v>
          </cell>
          <cell r="B2120">
            <v>568</v>
          </cell>
          <cell r="C2120" t="str">
            <v>KIWA 3</v>
          </cell>
          <cell r="D2120">
            <v>0</v>
          </cell>
          <cell r="E2120" t="str">
            <v>Photo</v>
          </cell>
          <cell r="F2120" t="str">
            <v>Foret</v>
          </cell>
          <cell r="G2120" t="str">
            <v>8.5</v>
          </cell>
          <cell r="H2120">
            <v>0</v>
          </cell>
        </row>
        <row r="2121">
          <cell r="A2121" t="str">
            <v>(T569K3)</v>
          </cell>
          <cell r="B2121">
            <v>569</v>
          </cell>
          <cell r="C2121" t="str">
            <v>KIWA 3</v>
          </cell>
          <cell r="D2121">
            <v>0</v>
          </cell>
          <cell r="E2121" t="str">
            <v>Photo</v>
          </cell>
          <cell r="F2121" t="str">
            <v>Fraise isocele</v>
          </cell>
          <cell r="G2121" t="str">
            <v>15.80+G571</v>
          </cell>
          <cell r="H2121">
            <v>0</v>
          </cell>
        </row>
        <row r="2122">
          <cell r="A2122">
            <v>0</v>
          </cell>
        </row>
        <row r="2123">
          <cell r="A2123">
            <v>0</v>
          </cell>
        </row>
        <row r="2124">
          <cell r="A2124">
            <v>0</v>
          </cell>
        </row>
        <row r="2125">
          <cell r="A2125">
            <v>0</v>
          </cell>
        </row>
        <row r="2126">
          <cell r="A2126">
            <v>0</v>
          </cell>
        </row>
        <row r="2127">
          <cell r="A2127">
            <v>0</v>
          </cell>
        </row>
        <row r="2128">
          <cell r="A2128">
            <v>0</v>
          </cell>
        </row>
        <row r="2129">
          <cell r="A2129">
            <v>0</v>
          </cell>
        </row>
        <row r="2130">
          <cell r="A2130">
            <v>0</v>
          </cell>
        </row>
        <row r="2131">
          <cell r="A2131">
            <v>0</v>
          </cell>
        </row>
        <row r="2132">
          <cell r="A2132">
            <v>0</v>
          </cell>
        </row>
        <row r="2133">
          <cell r="A2133">
            <v>0</v>
          </cell>
        </row>
        <row r="2134">
          <cell r="A2134">
            <v>0</v>
          </cell>
        </row>
        <row r="2135">
          <cell r="A2135">
            <v>0</v>
          </cell>
        </row>
        <row r="2136">
          <cell r="A2136">
            <v>0</v>
          </cell>
        </row>
        <row r="2137">
          <cell r="A2137">
            <v>0</v>
          </cell>
        </row>
        <row r="2138">
          <cell r="A2138">
            <v>0</v>
          </cell>
        </row>
        <row r="2139">
          <cell r="A2139">
            <v>0</v>
          </cell>
        </row>
        <row r="2140">
          <cell r="A2140">
            <v>0</v>
          </cell>
        </row>
        <row r="2141">
          <cell r="A2141">
            <v>0</v>
          </cell>
        </row>
        <row r="2142">
          <cell r="A2142">
            <v>0</v>
          </cell>
        </row>
        <row r="2143">
          <cell r="A2143">
            <v>0</v>
          </cell>
        </row>
        <row r="2144">
          <cell r="A2144">
            <v>0</v>
          </cell>
        </row>
        <row r="2145">
          <cell r="A2145">
            <v>0</v>
          </cell>
        </row>
        <row r="2146">
          <cell r="A2146">
            <v>0</v>
          </cell>
        </row>
        <row r="2147">
          <cell r="A2147">
            <v>0</v>
          </cell>
        </row>
        <row r="2148">
          <cell r="A2148">
            <v>0</v>
          </cell>
        </row>
        <row r="2149">
          <cell r="A2149">
            <v>0</v>
          </cell>
        </row>
        <row r="2150">
          <cell r="A2150">
            <v>0</v>
          </cell>
        </row>
        <row r="2151">
          <cell r="A2151">
            <v>0</v>
          </cell>
        </row>
        <row r="2152">
          <cell r="A2152">
            <v>0</v>
          </cell>
        </row>
        <row r="2153">
          <cell r="A2153">
            <v>0</v>
          </cell>
        </row>
        <row r="2154">
          <cell r="A2154">
            <v>0</v>
          </cell>
        </row>
        <row r="2155">
          <cell r="A2155">
            <v>0</v>
          </cell>
        </row>
        <row r="2156">
          <cell r="A2156">
            <v>0</v>
          </cell>
        </row>
        <row r="2157">
          <cell r="A2157">
            <v>0</v>
          </cell>
        </row>
        <row r="2158">
          <cell r="A2158">
            <v>0</v>
          </cell>
        </row>
        <row r="2159">
          <cell r="A2159">
            <v>0</v>
          </cell>
        </row>
        <row r="2160">
          <cell r="A2160">
            <v>0</v>
          </cell>
        </row>
        <row r="2161">
          <cell r="A2161">
            <v>0</v>
          </cell>
        </row>
        <row r="2162">
          <cell r="A2162">
            <v>0</v>
          </cell>
        </row>
        <row r="2163">
          <cell r="A2163">
            <v>0</v>
          </cell>
        </row>
        <row r="2164">
          <cell r="A2164">
            <v>0</v>
          </cell>
        </row>
        <row r="2165">
          <cell r="A2165">
            <v>0</v>
          </cell>
        </row>
        <row r="2166">
          <cell r="A2166">
            <v>0</v>
          </cell>
        </row>
        <row r="2167">
          <cell r="A2167">
            <v>0</v>
          </cell>
        </row>
        <row r="2168">
          <cell r="A2168">
            <v>0</v>
          </cell>
        </row>
        <row r="2169">
          <cell r="A2169">
            <v>0</v>
          </cell>
        </row>
        <row r="2170">
          <cell r="A2170">
            <v>0</v>
          </cell>
        </row>
        <row r="2171">
          <cell r="A2171">
            <v>0</v>
          </cell>
        </row>
        <row r="2172">
          <cell r="A2172">
            <v>0</v>
          </cell>
        </row>
        <row r="2173">
          <cell r="A2173">
            <v>0</v>
          </cell>
        </row>
        <row r="2174">
          <cell r="A2174">
            <v>0</v>
          </cell>
        </row>
        <row r="2175">
          <cell r="A2175">
            <v>0</v>
          </cell>
        </row>
        <row r="2176">
          <cell r="A2176">
            <v>0</v>
          </cell>
        </row>
        <row r="2177">
          <cell r="A2177">
            <v>0</v>
          </cell>
        </row>
        <row r="2178">
          <cell r="A2178">
            <v>0</v>
          </cell>
        </row>
        <row r="2179">
          <cell r="A2179">
            <v>0</v>
          </cell>
        </row>
        <row r="2180">
          <cell r="A2180">
            <v>0</v>
          </cell>
        </row>
        <row r="2181">
          <cell r="A2181">
            <v>0</v>
          </cell>
        </row>
        <row r="2182">
          <cell r="A2182">
            <v>0</v>
          </cell>
        </row>
        <row r="2183">
          <cell r="A2183">
            <v>0</v>
          </cell>
        </row>
        <row r="2184">
          <cell r="A2184">
            <v>0</v>
          </cell>
        </row>
        <row r="2185">
          <cell r="A2185">
            <v>0</v>
          </cell>
        </row>
        <row r="2186">
          <cell r="A2186">
            <v>0</v>
          </cell>
        </row>
        <row r="2187">
          <cell r="A2187">
            <v>0</v>
          </cell>
        </row>
        <row r="2188">
          <cell r="A2188">
            <v>0</v>
          </cell>
        </row>
        <row r="2189">
          <cell r="A2189">
            <v>0</v>
          </cell>
        </row>
        <row r="2190">
          <cell r="A2190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ables/table1.xml><?xml version="1.0" encoding="utf-8"?>
<table xmlns="http://schemas.openxmlformats.org/spreadsheetml/2006/main" id="1" name="Tableau1" displayName="Tableau1" ref="A6:H226" totalsRowShown="0" headerRowDxfId="20" dataDxfId="18" headerRowBorderDxfId="19" tableBorderDxfId="17" totalsRowBorderDxfId="16">
  <autoFilter ref="A6:H226">
    <filterColumn colId="3"/>
  </autoFilter>
  <tableColumns count="8">
    <tableColumn id="1" name="PLOT" dataDxfId="15"/>
    <tableColumn id="2" name="N° Outil" dataDxfId="14"/>
    <tableColumn id="3" name="Colonne1" dataDxfId="13">
      <calculatedColumnFormula>A7</calculatedColumnFormula>
    </tableColumn>
    <tableColumn id="8" name="Colonne2" dataDxfId="12">
      <calculatedColumnFormula>IFERROR(IF(COUNTIF(B7,"*K1*"),"KIWA 1",IF(COUNTIF(B7,"*K2*"),"KIWA 2",IF(COUNTIF(B7,"*K3*"),"KIWA 3",IF(COUNTIF(B7,"*K4*"),"KIWA 4",IF(COUNTIF(B7,"*MI*"),"MITSUI"))))),"")</calculatedColumnFormula>
    </tableColumn>
    <tableColumn id="4" name="photo" dataDxfId="11">
      <calculatedColumnFormula>IFERROR(HYPERLINK("[I:\USERS\Magasin d'outillage MO2\TABLEAUX  LISTE OUTILS PAR MACHINE\"&amp;D7&amp;"\FICHE OUTIL "&amp;D7&amp;"\"&amp;MID(B7,1,LEN(B7)-2)&amp;".doc]","Photo"),"")</calculatedColumnFormula>
    </tableColumn>
    <tableColumn id="5" name="type" dataDxfId="10">
      <calculatedColumnFormula>IFERROR(VLOOKUP("("&amp;B7&amp;")",'[1]Liste outils palettisés'!$A$13:$H$10000,6,0),"")</calculatedColumnFormula>
    </tableColumn>
    <tableColumn id="6" name="Ø" dataDxfId="9">
      <calculatedColumnFormula>IFERROR(VLOOKUP("("&amp;B7&amp;")",'[1]Liste outils palettisés'!$A$13:$H$10000,7,0),"")</calculatedColumnFormula>
    </tableColumn>
    <tableColumn id="7" name="rayon" dataDxfId="8">
      <calculatedColumnFormula>IFERROR(VLOOKUP("("&amp;B7&amp;")",'[1]Liste outils palettisés'!$A$13:$H$10000,8,0),"")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N7:O11" totalsRowShown="0" headerRowDxfId="7" dataDxfId="5" headerRowBorderDxfId="6" tableBorderDxfId="4">
  <autoFilter ref="N7:O11"/>
  <sortState ref="N8:O11">
    <sortCondition ref="O7:O11"/>
  </sortState>
  <tableColumns count="2">
    <tableColumn id="1" name="Outil autre machine " dataDxfId="3"/>
    <tableColumn id="2" name="plot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1006"/>
  <sheetViews>
    <sheetView showGridLines="0" tabSelected="1" workbookViewId="0">
      <selection activeCell="I17" sqref="I17"/>
    </sheetView>
  </sheetViews>
  <sheetFormatPr baseColWidth="10" defaultRowHeight="15"/>
  <cols>
    <col min="1" max="1" width="11.42578125" style="2"/>
    <col min="2" max="2" width="20.7109375" style="2" customWidth="1"/>
    <col min="3" max="3" width="10" style="2" hidden="1" customWidth="1"/>
    <col min="4" max="4" width="10.28515625" style="2" hidden="1" customWidth="1"/>
    <col min="5" max="13" width="11.42578125" style="2"/>
    <col min="14" max="14" width="21.140625" style="2" customWidth="1"/>
    <col min="15" max="15" width="9.5703125" style="2" customWidth="1"/>
    <col min="16" max="18" width="11.42578125" style="2"/>
    <col min="19" max="19" width="22.42578125" style="2" bestFit="1" customWidth="1"/>
    <col min="20" max="20" width="29.28515625" style="2" customWidth="1"/>
    <col min="21" max="21" width="4.5703125" style="2" bestFit="1" customWidth="1"/>
    <col min="22" max="16384" width="11.42578125" style="2"/>
  </cols>
  <sheetData>
    <row r="1" spans="1:21">
      <c r="G1" s="20" t="s">
        <v>11</v>
      </c>
      <c r="H1" s="21"/>
      <c r="I1" s="21"/>
      <c r="J1" s="21"/>
      <c r="K1" s="21"/>
      <c r="L1" s="21"/>
      <c r="M1" s="22"/>
    </row>
    <row r="2" spans="1:21" ht="15.75" thickBot="1">
      <c r="G2" s="23"/>
      <c r="H2" s="24"/>
      <c r="I2" s="24"/>
      <c r="J2" s="24"/>
      <c r="K2" s="24"/>
      <c r="L2" s="24"/>
      <c r="M2" s="25"/>
    </row>
    <row r="6" spans="1:21">
      <c r="A6" s="3" t="s">
        <v>0</v>
      </c>
      <c r="B6" s="6" t="s">
        <v>1</v>
      </c>
      <c r="C6" s="10" t="s">
        <v>2</v>
      </c>
      <c r="D6" s="10" t="s">
        <v>1011</v>
      </c>
      <c r="E6" s="6" t="s">
        <v>3</v>
      </c>
      <c r="F6" s="6" t="s">
        <v>4</v>
      </c>
      <c r="G6" s="6" t="s">
        <v>5</v>
      </c>
      <c r="H6" s="10" t="s">
        <v>6</v>
      </c>
    </row>
    <row r="7" spans="1:21" ht="15.75" thickBot="1">
      <c r="A7" s="4">
        <v>1</v>
      </c>
      <c r="B7" s="11" t="s">
        <v>12</v>
      </c>
      <c r="C7" s="8">
        <f>A7</f>
        <v>1</v>
      </c>
      <c r="D7" s="8" t="str">
        <f t="shared" ref="D7:D70" si="0">IFERROR(IF(COUNTIF(B7,"*K1*"),"KIWA 1",IF(COUNTIF(B7,"*K2*"),"KIWA 2",IF(COUNTIF(B7,"*K3*"),"KIWA 3",IF(COUNTIF(B7,"*K4*"),"KIWA 4",IF(COUNTIF(B7,"*MI*"),"MITSUI"))))),"")</f>
        <v>KIWA 1</v>
      </c>
      <c r="E7" s="7" t="str">
        <f t="shared" ref="E7:E70" si="1">IFERROR(HYPERLINK("[I:\USERS\Magasin d'outillage MO2\TABLEAUX  LISTE OUTILS PAR MACHINE\"&amp;D7&amp;"\FICHE OUTIL "&amp;D7&amp;"\"&amp;MID(B7,1,LEN(B7)-2)&amp;".doc]","Photo"),"")</f>
        <v>Photo</v>
      </c>
      <c r="F7" s="8" t="str">
        <f>IFERROR(VLOOKUP("("&amp;B7&amp;")",'[1]Liste outils palettisés'!$A$13:$H$10000,6,0),"")</f>
        <v>Fraise</v>
      </c>
      <c r="G7" s="8" t="str">
        <f>IFERROR(VLOOKUP("("&amp;B7&amp;")",'[1]Liste outils palettisés'!$A$13:$H$10000,7,0),"")</f>
        <v>1.50</v>
      </c>
      <c r="H7" s="9">
        <f>IFERROR(VLOOKUP("("&amp;B7&amp;")",'[1]Liste outils palettisés'!$A$13:$H$10000,8,0),"")</f>
        <v>0</v>
      </c>
      <c r="K7" s="11" t="s">
        <v>12</v>
      </c>
      <c r="L7" s="12" t="str">
        <f>IFERROR(IF(VLOOKUP(K7,$B$7:$B$227,1,0)=K7,"present"),"disponible")</f>
        <v>present</v>
      </c>
      <c r="N7" s="14" t="s">
        <v>10</v>
      </c>
      <c r="O7" s="14" t="s">
        <v>8</v>
      </c>
      <c r="S7" s="13" t="s">
        <v>1012</v>
      </c>
      <c r="T7" s="13" t="s">
        <v>7</v>
      </c>
      <c r="U7" s="13" t="s">
        <v>8</v>
      </c>
    </row>
    <row r="8" spans="1:21" ht="15.75" thickBot="1">
      <c r="A8" s="4">
        <v>2</v>
      </c>
      <c r="B8" s="11" t="s">
        <v>13</v>
      </c>
      <c r="C8" s="8">
        <f t="shared" ref="C8:C61" si="2">A8</f>
        <v>2</v>
      </c>
      <c r="D8" s="8" t="str">
        <f t="shared" si="0"/>
        <v>KIWA 1</v>
      </c>
      <c r="E8" s="7" t="str">
        <f t="shared" si="1"/>
        <v>Photo</v>
      </c>
      <c r="F8" s="8" t="str">
        <f>IFERROR(VLOOKUP("("&amp;B8&amp;")",'[1]Liste outils palettisés'!$A$13:$H$10000,6,0),"")</f>
        <v>Fraise 3 tailles</v>
      </c>
      <c r="G8" s="8" t="str">
        <f>IFERROR(VLOOKUP("("&amp;B8&amp;")",'[1]Liste outils palettisés'!$A$13:$H$10000,7,0),"")</f>
        <v>11.70</v>
      </c>
      <c r="H8" s="9">
        <f>IFERROR(VLOOKUP("("&amp;B8&amp;")",'[1]Liste outils palettisés'!$A$13:$H$10000,8,0),"")</f>
        <v>0</v>
      </c>
      <c r="K8" s="11" t="s">
        <v>13</v>
      </c>
      <c r="L8" s="12" t="str">
        <f t="shared" ref="L8:L71" si="3">IFERROR(IF(VLOOKUP(K8,$B$7:$B$227,1,0)=K8,"present"),"disponible")</f>
        <v>present</v>
      </c>
      <c r="N8" s="16" t="s">
        <v>1013</v>
      </c>
      <c r="O8" s="16">
        <v>8</v>
      </c>
      <c r="S8" s="17" t="s">
        <v>14</v>
      </c>
      <c r="T8" s="15" t="str">
        <f>IFERROR(IF(VLOOKUP(S8,Tableau1[N° Outil],1,0)=S8,"en cours d'utilisation"),"disponible  dans armoire")</f>
        <v>en cours d'utilisation</v>
      </c>
      <c r="U8" s="1">
        <f>IFERROR(VLOOKUP(S8,Tableau1[[N° Outil]:[Colonne1]],2,0),"")</f>
        <v>8</v>
      </c>
    </row>
    <row r="9" spans="1:21">
      <c r="A9" s="4">
        <v>3</v>
      </c>
      <c r="B9" s="11" t="s">
        <v>15</v>
      </c>
      <c r="C9" s="8">
        <f t="shared" si="2"/>
        <v>3</v>
      </c>
      <c r="D9" s="8" t="str">
        <f t="shared" si="0"/>
        <v>KIWA 1</v>
      </c>
      <c r="E9" s="7" t="str">
        <f t="shared" si="1"/>
        <v>Photo</v>
      </c>
      <c r="F9" s="8" t="str">
        <f>IFERROR(VLOOKUP("("&amp;B9&amp;")",'[1]Liste outils palettisés'!$A$13:$H$10000,6,0),"")</f>
        <v>Fraise de finition</v>
      </c>
      <c r="G9" s="8" t="str">
        <f>IFERROR(VLOOKUP("("&amp;B9&amp;")",'[1]Liste outils palettisés'!$A$13:$H$10000,7,0),"")</f>
        <v>20.00</v>
      </c>
      <c r="H9" s="9">
        <f>IFERROR(VLOOKUP("("&amp;B9&amp;")",'[1]Liste outils palettisés'!$A$13:$H$10000,8,0),"")</f>
        <v>0</v>
      </c>
      <c r="K9" s="11" t="s">
        <v>15</v>
      </c>
      <c r="L9" s="12" t="str">
        <f t="shared" si="3"/>
        <v>present</v>
      </c>
      <c r="N9" s="16" t="s">
        <v>1014</v>
      </c>
      <c r="O9" s="16">
        <v>9</v>
      </c>
      <c r="T9" s="18"/>
    </row>
    <row r="10" spans="1:21">
      <c r="A10" s="4">
        <v>4</v>
      </c>
      <c r="B10" s="11" t="s">
        <v>16</v>
      </c>
      <c r="C10" s="8">
        <f t="shared" si="2"/>
        <v>4</v>
      </c>
      <c r="D10" s="8" t="str">
        <f t="shared" si="0"/>
        <v>KIWA 1</v>
      </c>
      <c r="E10" s="7" t="str">
        <f t="shared" si="1"/>
        <v>Photo</v>
      </c>
      <c r="F10" s="8" t="str">
        <f>IFERROR(VLOOKUP("("&amp;B10&amp;")",'[1]Liste outils palettisés'!$A$13:$H$10000,6,0),"")</f>
        <v>Tourteau Alu</v>
      </c>
      <c r="G10" s="8" t="str">
        <f>IFERROR(VLOOKUP("("&amp;B10&amp;")",'[1]Liste outils palettisés'!$A$13:$H$10000,7,0),"")</f>
        <v>50.00</v>
      </c>
      <c r="H10" s="9" t="str">
        <f>IFERROR(VLOOKUP("("&amp;B10&amp;")",'[1]Liste outils palettisés'!$A$13:$H$10000,8,0),"")</f>
        <v>0.4</v>
      </c>
      <c r="K10" s="11" t="s">
        <v>16</v>
      </c>
      <c r="L10" s="12" t="str">
        <f t="shared" si="3"/>
        <v>present</v>
      </c>
      <c r="N10" s="16" t="s">
        <v>1015</v>
      </c>
      <c r="O10" s="16">
        <v>10</v>
      </c>
    </row>
    <row r="11" spans="1:21">
      <c r="A11" s="4">
        <v>5</v>
      </c>
      <c r="B11" s="11" t="s">
        <v>17</v>
      </c>
      <c r="C11" s="8">
        <f t="shared" si="2"/>
        <v>5</v>
      </c>
      <c r="D11" s="8" t="str">
        <f t="shared" si="0"/>
        <v>KIWA 1</v>
      </c>
      <c r="E11" s="7" t="str">
        <f t="shared" si="1"/>
        <v>Photo</v>
      </c>
      <c r="F11" s="8" t="str">
        <f>IFERROR(VLOOKUP("("&amp;B11&amp;")",'[1]Liste outils palettisés'!$A$13:$H$10000,6,0),"")</f>
        <v>Tourteau diamant</v>
      </c>
      <c r="G11" s="8" t="str">
        <f>IFERROR(VLOOKUP("("&amp;B11&amp;")",'[1]Liste outils palettisés'!$A$13:$H$10000,7,0),"")</f>
        <v>32.00</v>
      </c>
      <c r="H11" s="9">
        <f>IFERROR(VLOOKUP("("&amp;B11&amp;")",'[1]Liste outils palettisés'!$A$13:$H$10000,8,0),"")</f>
        <v>0</v>
      </c>
      <c r="K11" s="11" t="s">
        <v>17</v>
      </c>
      <c r="L11" s="12" t="str">
        <f t="shared" si="3"/>
        <v>present</v>
      </c>
      <c r="N11" s="16" t="s">
        <v>1016</v>
      </c>
      <c r="O11" s="16">
        <v>11</v>
      </c>
    </row>
    <row r="12" spans="1:21">
      <c r="A12" s="4">
        <v>6</v>
      </c>
      <c r="B12" s="11" t="s">
        <v>18</v>
      </c>
      <c r="C12" s="8">
        <f t="shared" si="2"/>
        <v>6</v>
      </c>
      <c r="D12" s="8" t="str">
        <f t="shared" si="0"/>
        <v>KIWA 1</v>
      </c>
      <c r="E12" s="7" t="str">
        <f t="shared" si="1"/>
        <v>Photo</v>
      </c>
      <c r="F12" s="8" t="str">
        <f>IFERROR(VLOOKUP("("&amp;B12&amp;")",'[1]Liste outils palettisés'!$A$13:$H$10000,6,0),"")</f>
        <v>Tourteau diamant</v>
      </c>
      <c r="G12" s="8" t="str">
        <f>IFERROR(VLOOKUP("("&amp;B12&amp;")",'[1]Liste outils palettisés'!$A$13:$H$10000,7,0),"")</f>
        <v>50.00</v>
      </c>
      <c r="H12" s="9">
        <f>IFERROR(VLOOKUP("("&amp;B12&amp;")",'[1]Liste outils palettisés'!$A$13:$H$10000,8,0),"")</f>
        <v>0</v>
      </c>
      <c r="K12" s="11" t="s">
        <v>18</v>
      </c>
      <c r="L12" s="12" t="str">
        <f t="shared" si="3"/>
        <v>present</v>
      </c>
    </row>
    <row r="13" spans="1:21">
      <c r="A13" s="4">
        <v>7</v>
      </c>
      <c r="B13" s="11" t="s">
        <v>19</v>
      </c>
      <c r="C13" s="8">
        <f t="shared" si="2"/>
        <v>7</v>
      </c>
      <c r="D13" s="8" t="str">
        <f t="shared" si="0"/>
        <v>KIWA 1</v>
      </c>
      <c r="E13" s="7" t="str">
        <f t="shared" si="1"/>
        <v>Photo</v>
      </c>
      <c r="F13" s="8" t="str">
        <f>IFERROR(VLOOKUP("("&amp;B13&amp;")",'[1]Liste outils palettisés'!$A$13:$H$10000,6,0),"")</f>
        <v>Fraise</v>
      </c>
      <c r="G13" s="8" t="str">
        <f>IFERROR(VLOOKUP("("&amp;B13&amp;")",'[1]Liste outils palettisés'!$A$13:$H$10000,7,0),"")</f>
        <v>20.00</v>
      </c>
      <c r="H13" s="9">
        <f>IFERROR(VLOOKUP("("&amp;B13&amp;")",'[1]Liste outils palettisés'!$A$13:$H$10000,8,0),"")</f>
        <v>0</v>
      </c>
      <c r="K13" s="11" t="s">
        <v>19</v>
      </c>
      <c r="L13" s="12" t="str">
        <f t="shared" si="3"/>
        <v>present</v>
      </c>
    </row>
    <row r="14" spans="1:21">
      <c r="A14" s="4">
        <v>8</v>
      </c>
      <c r="B14" s="11" t="s">
        <v>14</v>
      </c>
      <c r="C14" s="8">
        <f t="shared" si="2"/>
        <v>8</v>
      </c>
      <c r="D14" s="8" t="str">
        <f t="shared" si="0"/>
        <v>KIWA 1</v>
      </c>
      <c r="E14" s="7" t="str">
        <f t="shared" si="1"/>
        <v>Photo</v>
      </c>
      <c r="F14" s="8" t="str">
        <f>IFERROR(VLOOKUP("("&amp;B14&amp;")",'[1]Liste outils palettisés'!$A$13:$H$10000,6,0),"")</f>
        <v>Tourteau Alu</v>
      </c>
      <c r="G14" s="8" t="str">
        <f>IFERROR(VLOOKUP("("&amp;B14&amp;")",'[1]Liste outils palettisés'!$A$13:$H$10000,7,0),"")</f>
        <v>32.00</v>
      </c>
      <c r="H14" s="9" t="str">
        <f>IFERROR(VLOOKUP("("&amp;B14&amp;")",'[1]Liste outils palettisés'!$A$13:$H$10000,8,0),"")</f>
        <v>0.4</v>
      </c>
      <c r="K14" s="11" t="s">
        <v>14</v>
      </c>
      <c r="L14" s="12" t="str">
        <f t="shared" si="3"/>
        <v>present</v>
      </c>
    </row>
    <row r="15" spans="1:21">
      <c r="A15" s="4">
        <v>9</v>
      </c>
      <c r="B15" s="11" t="s">
        <v>20</v>
      </c>
      <c r="C15" s="8">
        <f t="shared" si="2"/>
        <v>9</v>
      </c>
      <c r="D15" s="8" t="str">
        <f t="shared" si="0"/>
        <v>KIWA 1</v>
      </c>
      <c r="E15" s="7" t="str">
        <f t="shared" si="1"/>
        <v>Photo</v>
      </c>
      <c r="F15" s="8" t="str">
        <f>IFERROR(VLOOKUP("("&amp;B15&amp;")",'[1]Liste outils palettisés'!$A$13:$H$10000,6,0),"")</f>
        <v>Fraise</v>
      </c>
      <c r="G15" s="8" t="str">
        <f>IFERROR(VLOOKUP("("&amp;B15&amp;")",'[1]Liste outils palettisés'!$A$13:$H$10000,7,0),"")</f>
        <v>20.00</v>
      </c>
      <c r="H15" s="9">
        <f>IFERROR(VLOOKUP("("&amp;B15&amp;")",'[1]Liste outils palettisés'!$A$13:$H$10000,8,0),"")</f>
        <v>0</v>
      </c>
      <c r="K15" s="11" t="s">
        <v>20</v>
      </c>
      <c r="L15" s="12" t="str">
        <f t="shared" si="3"/>
        <v>present</v>
      </c>
    </row>
    <row r="16" spans="1:21">
      <c r="A16" s="4">
        <v>10</v>
      </c>
      <c r="B16" s="11" t="s">
        <v>21</v>
      </c>
      <c r="C16" s="8">
        <f t="shared" si="2"/>
        <v>10</v>
      </c>
      <c r="D16" s="8" t="str">
        <f t="shared" si="0"/>
        <v>KIWA 1</v>
      </c>
      <c r="E16" s="7" t="str">
        <f t="shared" si="1"/>
        <v>Photo</v>
      </c>
      <c r="F16" s="8" t="str">
        <f>IFERROR(VLOOKUP("("&amp;B16&amp;")",'[1]Liste outils palettisés'!$A$13:$H$10000,6,0),"")</f>
        <v>Fraise</v>
      </c>
      <c r="G16" s="8" t="str">
        <f>IFERROR(VLOOKUP("("&amp;B16&amp;")",'[1]Liste outils palettisés'!$A$13:$H$10000,7,0),"")</f>
        <v>20.00</v>
      </c>
      <c r="H16" s="9">
        <f>IFERROR(VLOOKUP("("&amp;B16&amp;")",'[1]Liste outils palettisés'!$A$13:$H$10000,8,0),"")</f>
        <v>0</v>
      </c>
      <c r="K16" s="11" t="s">
        <v>21</v>
      </c>
      <c r="L16" s="12" t="str">
        <f t="shared" si="3"/>
        <v>present</v>
      </c>
    </row>
    <row r="17" spans="1:12">
      <c r="A17" s="4">
        <v>11</v>
      </c>
      <c r="B17" s="11" t="s">
        <v>22</v>
      </c>
      <c r="C17" s="8">
        <f t="shared" si="2"/>
        <v>11</v>
      </c>
      <c r="D17" s="8" t="str">
        <f t="shared" si="0"/>
        <v>KIWA 1</v>
      </c>
      <c r="E17" s="7" t="str">
        <f t="shared" si="1"/>
        <v>Photo</v>
      </c>
      <c r="F17" s="8" t="str">
        <f>IFERROR(VLOOKUP("("&amp;B17&amp;")",'[1]Liste outils palettisés'!$A$13:$H$10000,6,0),"")</f>
        <v>Fraise torique</v>
      </c>
      <c r="G17" s="8" t="str">
        <f>IFERROR(VLOOKUP("("&amp;B17&amp;")",'[1]Liste outils palettisés'!$A$13:$H$10000,7,0),"")</f>
        <v>25.00</v>
      </c>
      <c r="H17" s="9" t="str">
        <f>IFERROR(VLOOKUP("("&amp;B17&amp;")",'[1]Liste outils palettisés'!$A$13:$H$10000,8,0),"")</f>
        <v>5</v>
      </c>
      <c r="K17" s="11" t="s">
        <v>22</v>
      </c>
      <c r="L17" s="12" t="str">
        <f t="shared" si="3"/>
        <v>present</v>
      </c>
    </row>
    <row r="18" spans="1:12">
      <c r="A18" s="4">
        <v>12</v>
      </c>
      <c r="B18" s="11" t="s">
        <v>23</v>
      </c>
      <c r="C18" s="8">
        <f t="shared" si="2"/>
        <v>12</v>
      </c>
      <c r="D18" s="8" t="str">
        <f t="shared" si="0"/>
        <v>KIWA 1</v>
      </c>
      <c r="E18" s="7" t="str">
        <f t="shared" si="1"/>
        <v>Photo</v>
      </c>
      <c r="F18" s="8" t="str">
        <f>IFERROR(VLOOKUP("("&amp;B18&amp;")",'[1]Liste outils palettisés'!$A$13:$H$10000,6,0),"")</f>
        <v>Fraise torique</v>
      </c>
      <c r="G18" s="8" t="str">
        <f>IFERROR(VLOOKUP("("&amp;B18&amp;")",'[1]Liste outils palettisés'!$A$13:$H$10000,7,0),"")</f>
        <v>20.00</v>
      </c>
      <c r="H18" s="9" t="str">
        <f>IFERROR(VLOOKUP("("&amp;B18&amp;")",'[1]Liste outils palettisés'!$A$13:$H$10000,8,0),"")</f>
        <v>3</v>
      </c>
      <c r="K18" s="11" t="s">
        <v>23</v>
      </c>
      <c r="L18" s="12" t="str">
        <f t="shared" si="3"/>
        <v>present</v>
      </c>
    </row>
    <row r="19" spans="1:12">
      <c r="A19" s="4">
        <v>13</v>
      </c>
      <c r="B19" s="11" t="s">
        <v>24</v>
      </c>
      <c r="C19" s="8">
        <f t="shared" si="2"/>
        <v>13</v>
      </c>
      <c r="D19" s="8" t="str">
        <f t="shared" si="0"/>
        <v>KIWA 1</v>
      </c>
      <c r="E19" s="7" t="str">
        <f t="shared" si="1"/>
        <v>Photo</v>
      </c>
      <c r="F19" s="8" t="str">
        <f>IFERROR(VLOOKUP("("&amp;B19&amp;")",'[1]Liste outils palettisés'!$A$13:$H$10000,6,0),"")</f>
        <v>Fraise sphérique</v>
      </c>
      <c r="G19" s="8" t="str">
        <f>IFERROR(VLOOKUP("("&amp;B19&amp;")",'[1]Liste outils palettisés'!$A$13:$H$10000,7,0),"")</f>
        <v>20.00</v>
      </c>
      <c r="H19" s="9" t="str">
        <f>IFERROR(VLOOKUP("("&amp;B19&amp;")",'[1]Liste outils palettisés'!$A$13:$H$10000,8,0),"")</f>
        <v>10</v>
      </c>
      <c r="K19" s="11" t="s">
        <v>24</v>
      </c>
      <c r="L19" s="12" t="str">
        <f t="shared" si="3"/>
        <v>present</v>
      </c>
    </row>
    <row r="20" spans="1:12">
      <c r="A20" s="4">
        <v>14</v>
      </c>
      <c r="B20" s="11" t="s">
        <v>25</v>
      </c>
      <c r="C20" s="8">
        <f t="shared" si="2"/>
        <v>14</v>
      </c>
      <c r="D20" s="8" t="str">
        <f t="shared" si="0"/>
        <v>KIWA 1</v>
      </c>
      <c r="E20" s="7" t="str">
        <f t="shared" si="1"/>
        <v>Photo</v>
      </c>
      <c r="F20" s="8" t="str">
        <f>IFERROR(VLOOKUP("("&amp;B20&amp;")",'[1]Liste outils palettisés'!$A$13:$H$10000,6,0),"")</f>
        <v>Tourteau Alu</v>
      </c>
      <c r="G20" s="8" t="str">
        <f>IFERROR(VLOOKUP("("&amp;B20&amp;")",'[1]Liste outils palettisés'!$A$13:$H$10000,7,0),"")</f>
        <v>40.00</v>
      </c>
      <c r="H20" s="9" t="str">
        <f>IFERROR(VLOOKUP("("&amp;B20&amp;")",'[1]Liste outils palettisés'!$A$13:$H$10000,8,0),"")</f>
        <v>2</v>
      </c>
      <c r="K20" s="11" t="s">
        <v>25</v>
      </c>
      <c r="L20" s="12" t="str">
        <f t="shared" si="3"/>
        <v>present</v>
      </c>
    </row>
    <row r="21" spans="1:12">
      <c r="A21" s="4">
        <v>15</v>
      </c>
      <c r="B21" s="11" t="s">
        <v>26</v>
      </c>
      <c r="C21" s="8">
        <f t="shared" si="2"/>
        <v>15</v>
      </c>
      <c r="D21" s="8" t="str">
        <f t="shared" si="0"/>
        <v>KIWA 1</v>
      </c>
      <c r="E21" s="7" t="str">
        <f t="shared" si="1"/>
        <v>Photo</v>
      </c>
      <c r="F21" s="8" t="str">
        <f>IFERROR(VLOOKUP("("&amp;B21&amp;")",'[1]Liste outils palettisés'!$A$13:$H$10000,6,0),"")</f>
        <v>Fraise</v>
      </c>
      <c r="G21" s="8" t="str">
        <f>IFERROR(VLOOKUP("("&amp;B21&amp;")",'[1]Liste outils palettisés'!$A$13:$H$10000,7,0),"")</f>
        <v>5.00</v>
      </c>
      <c r="H21" s="9">
        <f>IFERROR(VLOOKUP("("&amp;B21&amp;")",'[1]Liste outils palettisés'!$A$13:$H$10000,8,0),"")</f>
        <v>0</v>
      </c>
      <c r="K21" s="11" t="s">
        <v>26</v>
      </c>
      <c r="L21" s="12" t="str">
        <f t="shared" si="3"/>
        <v>present</v>
      </c>
    </row>
    <row r="22" spans="1:12">
      <c r="A22" s="4">
        <v>16</v>
      </c>
      <c r="B22" s="11" t="s">
        <v>27</v>
      </c>
      <c r="C22" s="8">
        <f t="shared" si="2"/>
        <v>16</v>
      </c>
      <c r="D22" s="8" t="str">
        <f t="shared" si="0"/>
        <v>KIWA 1</v>
      </c>
      <c r="E22" s="7" t="str">
        <f t="shared" si="1"/>
        <v>Photo</v>
      </c>
      <c r="F22" s="8" t="str">
        <f>IFERROR(VLOOKUP("("&amp;B22&amp;")",'[1]Liste outils palettisés'!$A$13:$H$10000,6,0),"")</f>
        <v>Fraise de finition diamant</v>
      </c>
      <c r="G22" s="8" t="str">
        <f>IFERROR(VLOOKUP("("&amp;B22&amp;")",'[1]Liste outils palettisés'!$A$13:$H$10000,7,0),"")</f>
        <v>16.00</v>
      </c>
      <c r="H22" s="9">
        <f>IFERROR(VLOOKUP("("&amp;B22&amp;")",'[1]Liste outils palettisés'!$A$13:$H$10000,8,0),"")</f>
        <v>0</v>
      </c>
      <c r="K22" s="11" t="s">
        <v>27</v>
      </c>
      <c r="L22" s="12" t="str">
        <f t="shared" si="3"/>
        <v>present</v>
      </c>
    </row>
    <row r="23" spans="1:12">
      <c r="A23" s="4">
        <v>17</v>
      </c>
      <c r="B23" s="11" t="s">
        <v>28</v>
      </c>
      <c r="C23" s="8">
        <f t="shared" si="2"/>
        <v>17</v>
      </c>
      <c r="D23" s="8" t="str">
        <f t="shared" si="0"/>
        <v>KIWA 1</v>
      </c>
      <c r="E23" s="7" t="str">
        <f t="shared" si="1"/>
        <v>Photo</v>
      </c>
      <c r="F23" s="8" t="str">
        <f>IFERROR(VLOOKUP("("&amp;B23&amp;")",'[1]Liste outils palettisés'!$A$13:$H$10000,6,0),"")</f>
        <v>Fraise de finition</v>
      </c>
      <c r="G23" s="8" t="str">
        <f>IFERROR(VLOOKUP("("&amp;B23&amp;")",'[1]Liste outils palettisés'!$A$13:$H$10000,7,0),"")</f>
        <v>5.00</v>
      </c>
      <c r="H23" s="9">
        <f>IFERROR(VLOOKUP("("&amp;B23&amp;")",'[1]Liste outils palettisés'!$A$13:$H$10000,8,0),"")</f>
        <v>0</v>
      </c>
      <c r="K23" s="11" t="s">
        <v>28</v>
      </c>
      <c r="L23" s="12" t="str">
        <f t="shared" si="3"/>
        <v>present</v>
      </c>
    </row>
    <row r="24" spans="1:12">
      <c r="A24" s="4">
        <v>18</v>
      </c>
      <c r="B24" s="11" t="s">
        <v>29</v>
      </c>
      <c r="C24" s="8">
        <f t="shared" si="2"/>
        <v>18</v>
      </c>
      <c r="D24" s="8" t="str">
        <f t="shared" si="0"/>
        <v>KIWA 1</v>
      </c>
      <c r="E24" s="7" t="str">
        <f t="shared" si="1"/>
        <v>Photo</v>
      </c>
      <c r="F24" s="8" t="str">
        <f>IFERROR(VLOOKUP("("&amp;B24&amp;")",'[1]Liste outils palettisés'!$A$13:$H$10000,6,0),"")</f>
        <v>Fraise de finition</v>
      </c>
      <c r="G24" s="8" t="str">
        <f>IFERROR(VLOOKUP("("&amp;B24&amp;")",'[1]Liste outils palettisés'!$A$13:$H$10000,7,0),"")</f>
        <v>16.00</v>
      </c>
      <c r="H24" s="9">
        <f>IFERROR(VLOOKUP("("&amp;B24&amp;")",'[1]Liste outils palettisés'!$A$13:$H$10000,8,0),"")</f>
        <v>0</v>
      </c>
      <c r="K24" s="11" t="s">
        <v>29</v>
      </c>
      <c r="L24" s="12" t="str">
        <f t="shared" si="3"/>
        <v>present</v>
      </c>
    </row>
    <row r="25" spans="1:12">
      <c r="A25" s="4">
        <v>19</v>
      </c>
      <c r="B25" s="11" t="s">
        <v>30</v>
      </c>
      <c r="C25" s="8">
        <f t="shared" si="2"/>
        <v>19</v>
      </c>
      <c r="D25" s="8" t="str">
        <f t="shared" si="0"/>
        <v>KIWA 1</v>
      </c>
      <c r="E25" s="7" t="str">
        <f t="shared" si="1"/>
        <v>Photo</v>
      </c>
      <c r="F25" s="8" t="str">
        <f>IFERROR(VLOOKUP("("&amp;B25&amp;")",'[1]Liste outils palettisés'!$A$13:$H$10000,6,0),"")</f>
        <v>Fraise de finition</v>
      </c>
      <c r="G25" s="8" t="str">
        <f>IFERROR(VLOOKUP("("&amp;B25&amp;")",'[1]Liste outils palettisés'!$A$13:$H$10000,7,0),"")</f>
        <v>8.00</v>
      </c>
      <c r="H25" s="9">
        <f>IFERROR(VLOOKUP("("&amp;B25&amp;")",'[1]Liste outils palettisés'!$A$13:$H$10000,8,0),"")</f>
        <v>0</v>
      </c>
      <c r="K25" s="11" t="s">
        <v>30</v>
      </c>
      <c r="L25" s="12" t="str">
        <f t="shared" si="3"/>
        <v>present</v>
      </c>
    </row>
    <row r="26" spans="1:12">
      <c r="A26" s="4">
        <v>20</v>
      </c>
      <c r="B26" s="11" t="s">
        <v>31</v>
      </c>
      <c r="C26" s="8">
        <f t="shared" si="2"/>
        <v>20</v>
      </c>
      <c r="D26" s="8" t="str">
        <f t="shared" si="0"/>
        <v>KIWA 1</v>
      </c>
      <c r="E26" s="7" t="str">
        <f t="shared" si="1"/>
        <v>Photo</v>
      </c>
      <c r="F26" s="8" t="str">
        <f>IFERROR(VLOOKUP("("&amp;B26&amp;")",'[1]Liste outils palettisés'!$A$13:$H$10000,6,0),"")</f>
        <v>Fraise de finition</v>
      </c>
      <c r="G26" s="8" t="str">
        <f>IFERROR(VLOOKUP("("&amp;B26&amp;")",'[1]Liste outils palettisés'!$A$13:$H$10000,7,0),"")</f>
        <v>8.00</v>
      </c>
      <c r="H26" s="9">
        <f>IFERROR(VLOOKUP("("&amp;B26&amp;")",'[1]Liste outils palettisés'!$A$13:$H$10000,8,0),"")</f>
        <v>0</v>
      </c>
      <c r="K26" s="11" t="s">
        <v>31</v>
      </c>
      <c r="L26" s="12" t="str">
        <f t="shared" si="3"/>
        <v>present</v>
      </c>
    </row>
    <row r="27" spans="1:12">
      <c r="A27" s="4">
        <v>21</v>
      </c>
      <c r="B27" s="11" t="s">
        <v>32</v>
      </c>
      <c r="C27" s="8">
        <f t="shared" si="2"/>
        <v>21</v>
      </c>
      <c r="D27" s="8" t="str">
        <f t="shared" si="0"/>
        <v>KIWA 1</v>
      </c>
      <c r="E27" s="7" t="str">
        <f t="shared" si="1"/>
        <v>Photo</v>
      </c>
      <c r="F27" s="8" t="str">
        <f>IFERROR(VLOOKUP("("&amp;B27&amp;")",'[1]Liste outils palettisés'!$A$13:$H$10000,6,0),"")</f>
        <v>Fraise</v>
      </c>
      <c r="G27" s="8" t="str">
        <f>IFERROR(VLOOKUP("("&amp;B27&amp;")",'[1]Liste outils palettisés'!$A$13:$H$10000,7,0),"")</f>
        <v>15.70</v>
      </c>
      <c r="H27" s="9">
        <f>IFERROR(VLOOKUP("("&amp;B27&amp;")",'[1]Liste outils palettisés'!$A$13:$H$10000,8,0),"")</f>
        <v>0</v>
      </c>
      <c r="K27" s="11" t="s">
        <v>32</v>
      </c>
      <c r="L27" s="12" t="str">
        <f t="shared" si="3"/>
        <v>present</v>
      </c>
    </row>
    <row r="28" spans="1:12">
      <c r="A28" s="4">
        <v>22</v>
      </c>
      <c r="B28" s="11" t="s">
        <v>33</v>
      </c>
      <c r="C28" s="8">
        <f t="shared" si="2"/>
        <v>22</v>
      </c>
      <c r="D28" s="8" t="str">
        <f t="shared" si="0"/>
        <v>KIWA 1</v>
      </c>
      <c r="E28" s="7" t="str">
        <f t="shared" si="1"/>
        <v>Photo</v>
      </c>
      <c r="F28" s="8" t="str">
        <f>IFERROR(VLOOKUP("("&amp;B28&amp;")",'[1]Liste outils palettisés'!$A$13:$H$10000,6,0),"")</f>
        <v>Fraise</v>
      </c>
      <c r="G28" s="8" t="str">
        <f>IFERROR(VLOOKUP("("&amp;B28&amp;")",'[1]Liste outils palettisés'!$A$13:$H$10000,7,0),"")</f>
        <v>15.70</v>
      </c>
      <c r="H28" s="9">
        <f>IFERROR(VLOOKUP("("&amp;B28&amp;")",'[1]Liste outils palettisés'!$A$13:$H$10000,8,0),"")</f>
        <v>0</v>
      </c>
      <c r="K28" s="11" t="s">
        <v>33</v>
      </c>
      <c r="L28" s="12" t="str">
        <f t="shared" si="3"/>
        <v>present</v>
      </c>
    </row>
    <row r="29" spans="1:12">
      <c r="A29" s="4">
        <v>23</v>
      </c>
      <c r="B29" s="11" t="s">
        <v>34</v>
      </c>
      <c r="C29" s="8">
        <f t="shared" si="2"/>
        <v>23</v>
      </c>
      <c r="D29" s="8" t="str">
        <f t="shared" si="0"/>
        <v>KIWA 1</v>
      </c>
      <c r="E29" s="7" t="str">
        <f t="shared" si="1"/>
        <v>Photo</v>
      </c>
      <c r="F29" s="8" t="str">
        <f>IFERROR(VLOOKUP("("&amp;B29&amp;")",'[1]Liste outils palettisés'!$A$13:$H$10000,6,0),"")</f>
        <v>Fraise</v>
      </c>
      <c r="G29" s="8" t="str">
        <f>IFERROR(VLOOKUP("("&amp;B29&amp;")",'[1]Liste outils palettisés'!$A$13:$H$10000,7,0),"")</f>
        <v>16.00</v>
      </c>
      <c r="H29" s="9">
        <f>IFERROR(VLOOKUP("("&amp;B29&amp;")",'[1]Liste outils palettisés'!$A$13:$H$10000,8,0),"")</f>
        <v>0</v>
      </c>
      <c r="K29" s="11" t="s">
        <v>34</v>
      </c>
      <c r="L29" s="12" t="str">
        <f t="shared" si="3"/>
        <v>present</v>
      </c>
    </row>
    <row r="30" spans="1:12">
      <c r="A30" s="4">
        <v>24</v>
      </c>
      <c r="B30" s="11" t="s">
        <v>35</v>
      </c>
      <c r="C30" s="8">
        <f t="shared" si="2"/>
        <v>24</v>
      </c>
      <c r="D30" s="8" t="str">
        <f t="shared" si="0"/>
        <v>KIWA 1</v>
      </c>
      <c r="E30" s="7" t="str">
        <f t="shared" si="1"/>
        <v>Photo</v>
      </c>
      <c r="F30" s="8" t="str">
        <f>IFERROR(VLOOKUP("("&amp;B30&amp;")",'[1]Liste outils palettisés'!$A$13:$H$10000,6,0),"")</f>
        <v>Fraise</v>
      </c>
      <c r="G30" s="8" t="str">
        <f>IFERROR(VLOOKUP("("&amp;B30&amp;")",'[1]Liste outils palettisés'!$A$13:$H$10000,7,0),"")</f>
        <v>6.00</v>
      </c>
      <c r="H30" s="9">
        <f>IFERROR(VLOOKUP("("&amp;B30&amp;")",'[1]Liste outils palettisés'!$A$13:$H$10000,8,0),"")</f>
        <v>0</v>
      </c>
      <c r="K30" s="11" t="s">
        <v>35</v>
      </c>
      <c r="L30" s="12" t="str">
        <f t="shared" si="3"/>
        <v>present</v>
      </c>
    </row>
    <row r="31" spans="1:12">
      <c r="A31" s="4">
        <v>25</v>
      </c>
      <c r="B31" s="11" t="s">
        <v>36</v>
      </c>
      <c r="C31" s="8">
        <f t="shared" si="2"/>
        <v>25</v>
      </c>
      <c r="D31" s="8" t="str">
        <f t="shared" si="0"/>
        <v>KIWA 1</v>
      </c>
      <c r="E31" s="7" t="str">
        <f t="shared" si="1"/>
        <v>Photo</v>
      </c>
      <c r="F31" s="8" t="str">
        <f>IFERROR(VLOOKUP("("&amp;B31&amp;")",'[1]Liste outils palettisés'!$A$13:$H$10000,6,0),"")</f>
        <v>Fraise</v>
      </c>
      <c r="G31" s="8" t="str">
        <f>IFERROR(VLOOKUP("("&amp;B31&amp;")",'[1]Liste outils palettisés'!$A$13:$H$10000,7,0),"")</f>
        <v>12.00</v>
      </c>
      <c r="H31" s="9">
        <f>IFERROR(VLOOKUP("("&amp;B31&amp;")",'[1]Liste outils palettisés'!$A$13:$H$10000,8,0),"")</f>
        <v>0</v>
      </c>
      <c r="K31" s="11" t="s">
        <v>36</v>
      </c>
      <c r="L31" s="12" t="str">
        <f t="shared" si="3"/>
        <v>present</v>
      </c>
    </row>
    <row r="32" spans="1:12">
      <c r="A32" s="4">
        <v>26</v>
      </c>
      <c r="B32" s="11" t="s">
        <v>37</v>
      </c>
      <c r="C32" s="8">
        <f t="shared" si="2"/>
        <v>26</v>
      </c>
      <c r="D32" s="8" t="str">
        <f t="shared" si="0"/>
        <v>KIWA 1</v>
      </c>
      <c r="E32" s="7" t="str">
        <f t="shared" si="1"/>
        <v>Photo</v>
      </c>
      <c r="F32" s="8" t="str">
        <f>IFERROR(VLOOKUP("("&amp;B32&amp;")",'[1]Liste outils palettisés'!$A$13:$H$10000,6,0),"")</f>
        <v>Foret à fond plat</v>
      </c>
      <c r="G32" s="8" t="str">
        <f>IFERROR(VLOOKUP("("&amp;B32&amp;")",'[1]Liste outils palettisés'!$A$13:$H$10000,7,0),"")</f>
        <v>6.80</v>
      </c>
      <c r="H32" s="9">
        <f>IFERROR(VLOOKUP("("&amp;B32&amp;")",'[1]Liste outils palettisés'!$A$13:$H$10000,8,0),"")</f>
        <v>0</v>
      </c>
      <c r="K32" s="11" t="s">
        <v>37</v>
      </c>
      <c r="L32" s="12" t="str">
        <f t="shared" si="3"/>
        <v>present</v>
      </c>
    </row>
    <row r="33" spans="1:12">
      <c r="A33" s="4">
        <v>27</v>
      </c>
      <c r="B33" s="11" t="s">
        <v>38</v>
      </c>
      <c r="C33" s="8">
        <f t="shared" si="2"/>
        <v>27</v>
      </c>
      <c r="D33" s="8" t="str">
        <f t="shared" si="0"/>
        <v>KIWA 1</v>
      </c>
      <c r="E33" s="7" t="str">
        <f t="shared" si="1"/>
        <v>Photo</v>
      </c>
      <c r="F33" s="8" t="str">
        <f>IFERROR(VLOOKUP("("&amp;B33&amp;")",'[1]Liste outils palettisés'!$A$13:$H$10000,6,0),"")</f>
        <v>Fraise</v>
      </c>
      <c r="G33" s="8" t="str">
        <f>IFERROR(VLOOKUP("("&amp;B33&amp;")",'[1]Liste outils palettisés'!$A$13:$H$10000,7,0),"")</f>
        <v>10.00</v>
      </c>
      <c r="H33" s="9">
        <f>IFERROR(VLOOKUP("("&amp;B33&amp;")",'[1]Liste outils palettisés'!$A$13:$H$10000,8,0),"")</f>
        <v>0</v>
      </c>
      <c r="K33" s="11" t="s">
        <v>38</v>
      </c>
      <c r="L33" s="12" t="str">
        <f t="shared" si="3"/>
        <v>present</v>
      </c>
    </row>
    <row r="34" spans="1:12">
      <c r="A34" s="4">
        <v>28</v>
      </c>
      <c r="B34" s="11" t="s">
        <v>39</v>
      </c>
      <c r="C34" s="8">
        <f t="shared" si="2"/>
        <v>28</v>
      </c>
      <c r="D34" s="8" t="str">
        <f t="shared" si="0"/>
        <v>KIWA 1</v>
      </c>
      <c r="E34" s="7" t="str">
        <f t="shared" si="1"/>
        <v>Photo</v>
      </c>
      <c r="F34" s="8" t="str">
        <f>IFERROR(VLOOKUP("("&amp;B34&amp;")",'[1]Liste outils palettisés'!$A$13:$H$10000,6,0),"")</f>
        <v>Foret à fond plat</v>
      </c>
      <c r="G34" s="8" t="str">
        <f>IFERROR(VLOOKUP("("&amp;B34&amp;")",'[1]Liste outils palettisés'!$A$13:$H$10000,7,0),"")</f>
        <v>4.20</v>
      </c>
      <c r="H34" s="9">
        <f>IFERROR(VLOOKUP("("&amp;B34&amp;")",'[1]Liste outils palettisés'!$A$13:$H$10000,8,0),"")</f>
        <v>0</v>
      </c>
      <c r="K34" s="11" t="s">
        <v>39</v>
      </c>
      <c r="L34" s="12" t="str">
        <f t="shared" si="3"/>
        <v>present</v>
      </c>
    </row>
    <row r="35" spans="1:12">
      <c r="A35" s="4">
        <v>29</v>
      </c>
      <c r="B35" s="11" t="s">
        <v>40</v>
      </c>
      <c r="C35" s="8">
        <f t="shared" si="2"/>
        <v>29</v>
      </c>
      <c r="D35" s="8" t="str">
        <f t="shared" si="0"/>
        <v>KIWA 1</v>
      </c>
      <c r="E35" s="7" t="str">
        <f t="shared" si="1"/>
        <v>Photo</v>
      </c>
      <c r="F35" s="8" t="str">
        <f>IFERROR(VLOOKUP("("&amp;B35&amp;")",'[1]Liste outils palettisés'!$A$13:$H$10000,6,0),"")</f>
        <v>Fraise</v>
      </c>
      <c r="G35" s="8" t="str">
        <f>IFERROR(VLOOKUP("("&amp;B35&amp;")",'[1]Liste outils palettisés'!$A$13:$H$10000,7,0),"")</f>
        <v>8.00</v>
      </c>
      <c r="H35" s="9">
        <f>IFERROR(VLOOKUP("("&amp;B35&amp;")",'[1]Liste outils palettisés'!$A$13:$H$10000,8,0),"")</f>
        <v>0</v>
      </c>
      <c r="K35" s="11" t="s">
        <v>40</v>
      </c>
      <c r="L35" s="12" t="str">
        <f t="shared" si="3"/>
        <v>present</v>
      </c>
    </row>
    <row r="36" spans="1:12">
      <c r="A36" s="5">
        <v>30</v>
      </c>
      <c r="B36" s="11" t="s">
        <v>41</v>
      </c>
      <c r="C36" s="8">
        <f t="shared" si="2"/>
        <v>30</v>
      </c>
      <c r="D36" s="19" t="str">
        <f t="shared" si="0"/>
        <v>KIWA 1</v>
      </c>
      <c r="E36" s="7" t="str">
        <f t="shared" si="1"/>
        <v>Photo</v>
      </c>
      <c r="F36" s="8" t="str">
        <f>IFERROR(VLOOKUP("("&amp;B36&amp;")",'[1]Liste outils palettisés'!$A$13:$H$10000,6,0),"")</f>
        <v>Fraise</v>
      </c>
      <c r="G36" s="8" t="str">
        <f>IFERROR(VLOOKUP("("&amp;B36&amp;")",'[1]Liste outils palettisés'!$A$13:$H$10000,7,0),"")</f>
        <v>8.00</v>
      </c>
      <c r="H36" s="9">
        <f>IFERROR(VLOOKUP("("&amp;B36&amp;")",'[1]Liste outils palettisés'!$A$13:$H$10000,8,0),"")</f>
        <v>0</v>
      </c>
      <c r="K36" s="11" t="s">
        <v>41</v>
      </c>
      <c r="L36" s="12" t="str">
        <f t="shared" si="3"/>
        <v>present</v>
      </c>
    </row>
    <row r="37" spans="1:12">
      <c r="A37" s="4">
        <v>31</v>
      </c>
      <c r="B37" s="11" t="s">
        <v>42</v>
      </c>
      <c r="C37" s="8">
        <f>A37</f>
        <v>31</v>
      </c>
      <c r="D37" s="8" t="str">
        <f t="shared" si="0"/>
        <v>KIWA 1</v>
      </c>
      <c r="E37" s="7" t="str">
        <f t="shared" si="1"/>
        <v>Photo</v>
      </c>
      <c r="F37" s="8" t="str">
        <f>IFERROR(VLOOKUP("("&amp;B37&amp;")",'[1]Liste outils palettisés'!$A$13:$H$10000,6,0),"")</f>
        <v>Fraise</v>
      </c>
      <c r="G37" s="8" t="str">
        <f>IFERROR(VLOOKUP("("&amp;B37&amp;")",'[1]Liste outils palettisés'!$A$13:$H$10000,7,0),"")</f>
        <v>8.00</v>
      </c>
      <c r="H37" s="9">
        <f>IFERROR(VLOOKUP("("&amp;B37&amp;")",'[1]Liste outils palettisés'!$A$13:$H$10000,8,0),"")</f>
        <v>0</v>
      </c>
      <c r="K37" s="11" t="s">
        <v>42</v>
      </c>
      <c r="L37" s="12" t="str">
        <f t="shared" si="3"/>
        <v>present</v>
      </c>
    </row>
    <row r="38" spans="1:12">
      <c r="A38" s="4">
        <v>32</v>
      </c>
      <c r="B38" s="11" t="s">
        <v>43</v>
      </c>
      <c r="C38" s="8">
        <f t="shared" si="2"/>
        <v>32</v>
      </c>
      <c r="D38" s="8" t="str">
        <f t="shared" si="0"/>
        <v>KIWA 1</v>
      </c>
      <c r="E38" s="7" t="str">
        <f t="shared" si="1"/>
        <v>Photo</v>
      </c>
      <c r="F38" s="8" t="str">
        <f>IFERROR(VLOOKUP("("&amp;B38&amp;")",'[1]Liste outils palettisés'!$A$13:$H$10000,6,0),"")</f>
        <v>Fraise</v>
      </c>
      <c r="G38" s="8" t="str">
        <f>IFERROR(VLOOKUP("("&amp;B38&amp;")",'[1]Liste outils palettisés'!$A$13:$H$10000,7,0),"")</f>
        <v>10.00</v>
      </c>
      <c r="H38" s="9">
        <f>IFERROR(VLOOKUP("("&amp;B38&amp;")",'[1]Liste outils palettisés'!$A$13:$H$10000,8,0),"")</f>
        <v>0</v>
      </c>
      <c r="K38" s="11" t="s">
        <v>43</v>
      </c>
      <c r="L38" s="12" t="str">
        <f t="shared" si="3"/>
        <v>present</v>
      </c>
    </row>
    <row r="39" spans="1:12">
      <c r="A39" s="4">
        <v>33</v>
      </c>
      <c r="B39" s="11" t="s">
        <v>44</v>
      </c>
      <c r="C39" s="8">
        <f t="shared" si="2"/>
        <v>33</v>
      </c>
      <c r="D39" s="8" t="str">
        <f t="shared" si="0"/>
        <v>KIWA 1</v>
      </c>
      <c r="E39" s="7" t="str">
        <f t="shared" si="1"/>
        <v>Photo</v>
      </c>
      <c r="F39" s="8" t="str">
        <f>IFERROR(VLOOKUP("("&amp;B39&amp;")",'[1]Liste outils palettisés'!$A$13:$H$10000,6,0),"")</f>
        <v>Fraise sphérique</v>
      </c>
      <c r="G39" s="8" t="str">
        <f>IFERROR(VLOOKUP("("&amp;B39&amp;")",'[1]Liste outils palettisés'!$A$13:$H$10000,7,0),"")</f>
        <v>12.00</v>
      </c>
      <c r="H39" s="9" t="str">
        <f>IFERROR(VLOOKUP("("&amp;B39&amp;")",'[1]Liste outils palettisés'!$A$13:$H$10000,8,0),"")</f>
        <v>6</v>
      </c>
      <c r="K39" s="11" t="s">
        <v>44</v>
      </c>
      <c r="L39" s="12" t="str">
        <f t="shared" si="3"/>
        <v>present</v>
      </c>
    </row>
    <row r="40" spans="1:12">
      <c r="A40" s="4">
        <v>34</v>
      </c>
      <c r="B40" s="11" t="s">
        <v>45</v>
      </c>
      <c r="C40" s="8">
        <f t="shared" si="2"/>
        <v>34</v>
      </c>
      <c r="D40" s="8" t="str">
        <f t="shared" si="0"/>
        <v>KIWA 1</v>
      </c>
      <c r="E40" s="7" t="str">
        <f t="shared" si="1"/>
        <v>Photo</v>
      </c>
      <c r="F40" s="8" t="str">
        <f>IFERROR(VLOOKUP("("&amp;B40&amp;")",'[1]Liste outils palettisés'!$A$13:$H$10000,6,0),"")</f>
        <v>Fraise torique</v>
      </c>
      <c r="G40" s="8" t="str">
        <f>IFERROR(VLOOKUP("("&amp;B40&amp;")",'[1]Liste outils palettisés'!$A$13:$H$10000,7,0),"")</f>
        <v>10.00</v>
      </c>
      <c r="H40" s="9" t="str">
        <f>IFERROR(VLOOKUP("("&amp;B40&amp;")",'[1]Liste outils palettisés'!$A$13:$H$10000,8,0),"")</f>
        <v>3</v>
      </c>
      <c r="K40" s="11" t="s">
        <v>45</v>
      </c>
      <c r="L40" s="12" t="str">
        <f t="shared" si="3"/>
        <v>present</v>
      </c>
    </row>
    <row r="41" spans="1:12">
      <c r="A41" s="4">
        <v>35</v>
      </c>
      <c r="B41" s="11" t="s">
        <v>46</v>
      </c>
      <c r="C41" s="8">
        <f t="shared" si="2"/>
        <v>35</v>
      </c>
      <c r="D41" s="8" t="str">
        <f t="shared" si="0"/>
        <v>KIWA 1</v>
      </c>
      <c r="E41" s="7" t="str">
        <f t="shared" si="1"/>
        <v>Photo</v>
      </c>
      <c r="F41" s="8" t="str">
        <f>IFERROR(VLOOKUP("("&amp;B41&amp;")",'[1]Liste outils palettisés'!$A$13:$H$10000,6,0),"")</f>
        <v>Fraise torique</v>
      </c>
      <c r="G41" s="8" t="str">
        <f>IFERROR(VLOOKUP("("&amp;B41&amp;")",'[1]Liste outils palettisés'!$A$13:$H$10000,7,0),"")</f>
        <v>16.00</v>
      </c>
      <c r="H41" s="9" t="str">
        <f>IFERROR(VLOOKUP("("&amp;B41&amp;")",'[1]Liste outils palettisés'!$A$13:$H$10000,8,0),"")</f>
        <v>5</v>
      </c>
      <c r="K41" s="11" t="s">
        <v>46</v>
      </c>
      <c r="L41" s="12" t="str">
        <f t="shared" si="3"/>
        <v>present</v>
      </c>
    </row>
    <row r="42" spans="1:12">
      <c r="A42" s="5">
        <v>36</v>
      </c>
      <c r="B42" s="11" t="s">
        <v>47</v>
      </c>
      <c r="C42" s="8">
        <f t="shared" si="2"/>
        <v>36</v>
      </c>
      <c r="D42" s="8" t="str">
        <f t="shared" si="0"/>
        <v>KIWA 1</v>
      </c>
      <c r="E42" s="7" t="str">
        <f t="shared" si="1"/>
        <v>Photo</v>
      </c>
      <c r="F42" s="8" t="str">
        <f>IFERROR(VLOOKUP("("&amp;B42&amp;")",'[1]Liste outils palettisés'!$A$13:$H$10000,6,0),"")</f>
        <v>Fraise</v>
      </c>
      <c r="G42" s="8" t="str">
        <f>IFERROR(VLOOKUP("("&amp;B42&amp;")",'[1]Liste outils palettisés'!$A$13:$H$10000,7,0),"")</f>
        <v>20.00</v>
      </c>
      <c r="H42" s="9">
        <f>IFERROR(VLOOKUP("("&amp;B42&amp;")",'[1]Liste outils palettisés'!$A$13:$H$10000,8,0),"")</f>
        <v>0</v>
      </c>
      <c r="K42" s="11" t="s">
        <v>47</v>
      </c>
      <c r="L42" s="12" t="str">
        <f t="shared" si="3"/>
        <v>present</v>
      </c>
    </row>
    <row r="43" spans="1:12">
      <c r="A43" s="4">
        <v>37</v>
      </c>
      <c r="B43" s="11" t="s">
        <v>48</v>
      </c>
      <c r="C43" s="8">
        <f t="shared" si="2"/>
        <v>37</v>
      </c>
      <c r="D43" s="8" t="str">
        <f t="shared" si="0"/>
        <v>KIWA 1</v>
      </c>
      <c r="E43" s="7" t="str">
        <f t="shared" si="1"/>
        <v>Photo</v>
      </c>
      <c r="F43" s="8" t="str">
        <f>IFERROR(VLOOKUP("("&amp;B43&amp;")",'[1]Liste outils palettisés'!$A$13:$H$10000,6,0),"")</f>
        <v>Fraise</v>
      </c>
      <c r="G43" s="8" t="str">
        <f>IFERROR(VLOOKUP("("&amp;B43&amp;")",'[1]Liste outils palettisés'!$A$13:$H$10000,7,0),"")</f>
        <v>3.00</v>
      </c>
      <c r="H43" s="9">
        <f>IFERROR(VLOOKUP("("&amp;B43&amp;")",'[1]Liste outils palettisés'!$A$13:$H$10000,8,0),"")</f>
        <v>0</v>
      </c>
      <c r="K43" s="11" t="s">
        <v>48</v>
      </c>
      <c r="L43" s="12" t="str">
        <f t="shared" si="3"/>
        <v>present</v>
      </c>
    </row>
    <row r="44" spans="1:12">
      <c r="A44" s="4">
        <v>38</v>
      </c>
      <c r="B44" s="11" t="s">
        <v>49</v>
      </c>
      <c r="C44" s="8">
        <f t="shared" si="2"/>
        <v>38</v>
      </c>
      <c r="D44" s="8" t="str">
        <f t="shared" si="0"/>
        <v>KIWA 1</v>
      </c>
      <c r="E44" s="7" t="str">
        <f t="shared" si="1"/>
        <v>Photo</v>
      </c>
      <c r="F44" s="8" t="str">
        <f>IFERROR(VLOOKUP("("&amp;B44&amp;")",'[1]Liste outils palettisés'!$A$13:$H$10000,6,0),"")</f>
        <v>Fraise</v>
      </c>
      <c r="G44" s="8" t="str">
        <f>IFERROR(VLOOKUP("("&amp;B44&amp;")",'[1]Liste outils palettisés'!$A$13:$H$10000,7,0),"")</f>
        <v>2.50</v>
      </c>
      <c r="H44" s="9">
        <f>IFERROR(VLOOKUP("("&amp;B44&amp;")",'[1]Liste outils palettisés'!$A$13:$H$10000,8,0),"")</f>
        <v>0</v>
      </c>
      <c r="K44" s="11" t="s">
        <v>49</v>
      </c>
      <c r="L44" s="12" t="str">
        <f t="shared" si="3"/>
        <v>present</v>
      </c>
    </row>
    <row r="45" spans="1:12">
      <c r="A45" s="4">
        <v>39</v>
      </c>
      <c r="B45" s="11" t="s">
        <v>50</v>
      </c>
      <c r="C45" s="8">
        <f t="shared" si="2"/>
        <v>39</v>
      </c>
      <c r="D45" s="8" t="str">
        <f t="shared" si="0"/>
        <v>KIWA 1</v>
      </c>
      <c r="E45" s="7" t="str">
        <f t="shared" si="1"/>
        <v>Photo</v>
      </c>
      <c r="F45" s="8" t="str">
        <f>IFERROR(VLOOKUP("("&amp;B45&amp;")",'[1]Liste outils palettisés'!$A$13:$H$10000,6,0),"")</f>
        <v>Fraise</v>
      </c>
      <c r="G45" s="8" t="str">
        <f>IFERROR(VLOOKUP("("&amp;B45&amp;")",'[1]Liste outils palettisés'!$A$13:$H$10000,7,0),"")</f>
        <v>2.00</v>
      </c>
      <c r="H45" s="9">
        <f>IFERROR(VLOOKUP("("&amp;B45&amp;")",'[1]Liste outils palettisés'!$A$13:$H$10000,8,0),"")</f>
        <v>0</v>
      </c>
      <c r="K45" s="11" t="s">
        <v>50</v>
      </c>
      <c r="L45" s="12" t="str">
        <f t="shared" si="3"/>
        <v>present</v>
      </c>
    </row>
    <row r="46" spans="1:12">
      <c r="A46" s="4">
        <v>40</v>
      </c>
      <c r="B46" s="11" t="s">
        <v>51</v>
      </c>
      <c r="C46" s="8">
        <f t="shared" si="2"/>
        <v>40</v>
      </c>
      <c r="D46" s="8" t="str">
        <f t="shared" si="0"/>
        <v>KIWA 1</v>
      </c>
      <c r="E46" s="7" t="str">
        <f t="shared" si="1"/>
        <v>Photo</v>
      </c>
      <c r="F46" s="8" t="str">
        <f>IFERROR(VLOOKUP("("&amp;B46&amp;")",'[1]Liste outils palettisés'!$A$13:$H$10000,6,0),"")</f>
        <v>Fraise</v>
      </c>
      <c r="G46" s="8" t="str">
        <f>IFERROR(VLOOKUP("("&amp;B46&amp;")",'[1]Liste outils palettisés'!$A$13:$H$10000,7,0),"")</f>
        <v>4.00</v>
      </c>
      <c r="H46" s="9">
        <f>IFERROR(VLOOKUP("("&amp;B46&amp;")",'[1]Liste outils palettisés'!$A$13:$H$10000,8,0),"")</f>
        <v>0</v>
      </c>
      <c r="K46" s="11" t="s">
        <v>51</v>
      </c>
      <c r="L46" s="12" t="str">
        <f t="shared" si="3"/>
        <v>present</v>
      </c>
    </row>
    <row r="47" spans="1:12">
      <c r="A47" s="4">
        <v>41</v>
      </c>
      <c r="B47" s="11" t="s">
        <v>52</v>
      </c>
      <c r="C47" s="8">
        <f t="shared" si="2"/>
        <v>41</v>
      </c>
      <c r="D47" s="8" t="str">
        <f t="shared" si="0"/>
        <v>KIWA 1</v>
      </c>
      <c r="E47" s="7" t="str">
        <f t="shared" si="1"/>
        <v>Photo</v>
      </c>
      <c r="F47" s="8" t="str">
        <f>IFERROR(VLOOKUP("("&amp;B47&amp;")",'[1]Liste outils palettisés'!$A$13:$H$10000,6,0),"")</f>
        <v>Fraise de finition</v>
      </c>
      <c r="G47" s="8" t="str">
        <f>IFERROR(VLOOKUP("("&amp;B47&amp;")",'[1]Liste outils palettisés'!$A$13:$H$10000,7,0),"")</f>
        <v>10.00</v>
      </c>
      <c r="H47" s="9" t="str">
        <f>IFERROR(VLOOKUP("("&amp;B47&amp;")",'[1]Liste outils palettisés'!$A$13:$H$10000,8,0),"")</f>
        <v>fiche</v>
      </c>
      <c r="K47" s="11" t="s">
        <v>52</v>
      </c>
      <c r="L47" s="12" t="str">
        <f t="shared" si="3"/>
        <v>present</v>
      </c>
    </row>
    <row r="48" spans="1:12">
      <c r="A48" s="5">
        <v>42</v>
      </c>
      <c r="B48" s="11" t="s">
        <v>53</v>
      </c>
      <c r="C48" s="8">
        <f t="shared" si="2"/>
        <v>42</v>
      </c>
      <c r="D48" s="8" t="str">
        <f t="shared" si="0"/>
        <v>KIWA 1</v>
      </c>
      <c r="E48" s="7" t="str">
        <f t="shared" si="1"/>
        <v>Photo</v>
      </c>
      <c r="F48" s="8" t="str">
        <f>IFERROR(VLOOKUP("("&amp;B48&amp;")",'[1]Liste outils palettisés'!$A$13:$H$10000,6,0),"")</f>
        <v>Fraise torique</v>
      </c>
      <c r="G48" s="8" t="str">
        <f>IFERROR(VLOOKUP("("&amp;B48&amp;")",'[1]Liste outils palettisés'!$A$13:$H$10000,7,0),"")</f>
        <v>6.00</v>
      </c>
      <c r="H48" s="9" t="str">
        <f>IFERROR(VLOOKUP("("&amp;B48&amp;")",'[1]Liste outils palettisés'!$A$13:$H$10000,8,0),"")</f>
        <v>2</v>
      </c>
      <c r="K48" s="11" t="s">
        <v>53</v>
      </c>
      <c r="L48" s="12" t="str">
        <f t="shared" si="3"/>
        <v>present</v>
      </c>
    </row>
    <row r="49" spans="1:12">
      <c r="A49" s="4">
        <v>43</v>
      </c>
      <c r="B49" s="11" t="s">
        <v>54</v>
      </c>
      <c r="C49" s="8">
        <f t="shared" si="2"/>
        <v>43</v>
      </c>
      <c r="D49" s="8" t="str">
        <f t="shared" si="0"/>
        <v>KIWA 1</v>
      </c>
      <c r="E49" s="7" t="str">
        <f t="shared" si="1"/>
        <v>Photo</v>
      </c>
      <c r="F49" s="8" t="str">
        <f>IFERROR(VLOOKUP("("&amp;B49&amp;")",'[1]Liste outils palettisés'!$A$13:$H$10000,6,0),"")</f>
        <v>Fraise sphérique</v>
      </c>
      <c r="G49" s="8" t="str">
        <f>IFERROR(VLOOKUP("("&amp;B49&amp;")",'[1]Liste outils palettisés'!$A$13:$H$10000,7,0),"")</f>
        <v>8.00</v>
      </c>
      <c r="H49" s="9" t="str">
        <f>IFERROR(VLOOKUP("("&amp;B49&amp;")",'[1]Liste outils palettisés'!$A$13:$H$10000,8,0),"")</f>
        <v>4</v>
      </c>
      <c r="K49" s="11" t="s">
        <v>54</v>
      </c>
      <c r="L49" s="12" t="str">
        <f t="shared" si="3"/>
        <v>present</v>
      </c>
    </row>
    <row r="50" spans="1:12">
      <c r="A50" s="4">
        <v>44</v>
      </c>
      <c r="B50" s="11" t="s">
        <v>55</v>
      </c>
      <c r="C50" s="8">
        <f t="shared" si="2"/>
        <v>44</v>
      </c>
      <c r="D50" s="8" t="str">
        <f t="shared" si="0"/>
        <v>KIWA 1</v>
      </c>
      <c r="E50" s="7" t="str">
        <f t="shared" si="1"/>
        <v>Photo</v>
      </c>
      <c r="F50" s="8" t="str">
        <f>IFERROR(VLOOKUP("("&amp;B50&amp;")",'[1]Liste outils palettisés'!$A$13:$H$10000,6,0),"")</f>
        <v>Fraise</v>
      </c>
      <c r="G50" s="8" t="str">
        <f>IFERROR(VLOOKUP("("&amp;B50&amp;")",'[1]Liste outils palettisés'!$A$13:$H$10000,7,0),"")</f>
        <v>6.00</v>
      </c>
      <c r="H50" s="9">
        <f>IFERROR(VLOOKUP("("&amp;B50&amp;")",'[1]Liste outils palettisés'!$A$13:$H$10000,8,0),"")</f>
        <v>0</v>
      </c>
      <c r="K50" s="11" t="s">
        <v>55</v>
      </c>
      <c r="L50" s="12" t="str">
        <f t="shared" si="3"/>
        <v>present</v>
      </c>
    </row>
    <row r="51" spans="1:12">
      <c r="A51" s="4">
        <v>45</v>
      </c>
      <c r="B51" s="11" t="s">
        <v>56</v>
      </c>
      <c r="C51" s="8">
        <f t="shared" si="2"/>
        <v>45</v>
      </c>
      <c r="D51" s="8" t="str">
        <f t="shared" si="0"/>
        <v>KIWA 1</v>
      </c>
      <c r="E51" s="7" t="str">
        <f t="shared" si="1"/>
        <v>Photo</v>
      </c>
      <c r="F51" s="8" t="str">
        <f>IFERROR(VLOOKUP("("&amp;B51&amp;")",'[1]Liste outils palettisés'!$A$13:$H$10000,6,0),"")</f>
        <v>Fraise sphérique</v>
      </c>
      <c r="G51" s="8" t="str">
        <f>IFERROR(VLOOKUP("("&amp;B51&amp;")",'[1]Liste outils palettisés'!$A$13:$H$10000,7,0),"")</f>
        <v>10.00</v>
      </c>
      <c r="H51" s="9" t="str">
        <f>IFERROR(VLOOKUP("("&amp;B51&amp;")",'[1]Liste outils palettisés'!$A$13:$H$10000,8,0),"")</f>
        <v>5</v>
      </c>
      <c r="K51" s="11" t="s">
        <v>56</v>
      </c>
      <c r="L51" s="12" t="str">
        <f t="shared" si="3"/>
        <v>present</v>
      </c>
    </row>
    <row r="52" spans="1:12">
      <c r="A52" s="4">
        <v>46</v>
      </c>
      <c r="B52" s="11" t="s">
        <v>57</v>
      </c>
      <c r="C52" s="8">
        <f t="shared" si="2"/>
        <v>46</v>
      </c>
      <c r="D52" s="8" t="str">
        <f t="shared" si="0"/>
        <v>KIWA 1</v>
      </c>
      <c r="E52" s="7" t="str">
        <f t="shared" si="1"/>
        <v>Photo</v>
      </c>
      <c r="F52" s="8" t="str">
        <f>IFERROR(VLOOKUP("("&amp;B52&amp;")",'[1]Liste outils palettisés'!$A$13:$H$10000,6,0),"")</f>
        <v>Fraise torique</v>
      </c>
      <c r="G52" s="8" t="str">
        <f>IFERROR(VLOOKUP("("&amp;B52&amp;")",'[1]Liste outils palettisés'!$A$13:$H$10000,7,0),"")</f>
        <v>12.00</v>
      </c>
      <c r="H52" s="9" t="str">
        <f>IFERROR(VLOOKUP("("&amp;B52&amp;")",'[1]Liste outils palettisés'!$A$13:$H$10000,8,0),"")</f>
        <v>2</v>
      </c>
      <c r="K52" s="11" t="s">
        <v>57</v>
      </c>
      <c r="L52" s="12" t="str">
        <f t="shared" si="3"/>
        <v>present</v>
      </c>
    </row>
    <row r="53" spans="1:12">
      <c r="A53" s="4">
        <v>47</v>
      </c>
      <c r="B53" s="11" t="s">
        <v>58</v>
      </c>
      <c r="C53" s="8">
        <f t="shared" si="2"/>
        <v>47</v>
      </c>
      <c r="D53" s="8" t="str">
        <f t="shared" si="0"/>
        <v>KIWA 1</v>
      </c>
      <c r="E53" s="7" t="str">
        <f t="shared" si="1"/>
        <v>Photo</v>
      </c>
      <c r="F53" s="8" t="str">
        <f>IFERROR(VLOOKUP("("&amp;B53&amp;")",'[1]Liste outils palettisés'!$A$13:$H$10000,6,0),"")</f>
        <v>Fraise torique</v>
      </c>
      <c r="G53" s="8" t="str">
        <f>IFERROR(VLOOKUP("("&amp;B53&amp;")",'[1]Liste outils palettisés'!$A$13:$H$10000,7,0),"")</f>
        <v>10.00</v>
      </c>
      <c r="H53" s="9" t="str">
        <f>IFERROR(VLOOKUP("("&amp;B53&amp;")",'[1]Liste outils palettisés'!$A$13:$H$10000,8,0),"")</f>
        <v>2.5</v>
      </c>
      <c r="K53" s="11" t="s">
        <v>58</v>
      </c>
      <c r="L53" s="12" t="str">
        <f t="shared" si="3"/>
        <v>present</v>
      </c>
    </row>
    <row r="54" spans="1:12">
      <c r="A54" s="5">
        <v>48</v>
      </c>
      <c r="B54" s="11" t="s">
        <v>59</v>
      </c>
      <c r="C54" s="8">
        <f t="shared" si="2"/>
        <v>48</v>
      </c>
      <c r="D54" s="8" t="str">
        <f t="shared" si="0"/>
        <v>KIWA 1</v>
      </c>
      <c r="E54" s="7" t="str">
        <f t="shared" si="1"/>
        <v>Photo</v>
      </c>
      <c r="F54" s="8" t="str">
        <f>IFERROR(VLOOKUP("("&amp;B54&amp;")",'[1]Liste outils palettisés'!$A$13:$H$10000,6,0),"")</f>
        <v>Fraise torique</v>
      </c>
      <c r="G54" s="8" t="str">
        <f>IFERROR(VLOOKUP("("&amp;B54&amp;")",'[1]Liste outils palettisés'!$A$13:$H$10000,7,0),"")</f>
        <v>10.00</v>
      </c>
      <c r="H54" s="9" t="str">
        <f>IFERROR(VLOOKUP("("&amp;B54&amp;")",'[1]Liste outils palettisés'!$A$13:$H$10000,8,0),"")</f>
        <v>2</v>
      </c>
      <c r="K54" s="11" t="s">
        <v>59</v>
      </c>
      <c r="L54" s="12" t="str">
        <f t="shared" si="3"/>
        <v>present</v>
      </c>
    </row>
    <row r="55" spans="1:12">
      <c r="A55" s="4">
        <v>49</v>
      </c>
      <c r="B55" s="11" t="s">
        <v>60</v>
      </c>
      <c r="C55" s="8">
        <f t="shared" si="2"/>
        <v>49</v>
      </c>
      <c r="D55" s="19" t="str">
        <f t="shared" si="0"/>
        <v>KIWA 1</v>
      </c>
      <c r="E55" s="7" t="str">
        <f t="shared" si="1"/>
        <v>Photo</v>
      </c>
      <c r="F55" s="8" t="str">
        <f>IFERROR(VLOOKUP("("&amp;B55&amp;")",'[1]Liste outils palettisés'!$A$13:$H$10000,6,0),"")</f>
        <v>Fraise</v>
      </c>
      <c r="G55" s="8" t="str">
        <f>IFERROR(VLOOKUP("("&amp;B55&amp;")",'[1]Liste outils palettisés'!$A$13:$H$10000,7,0),"")</f>
        <v>16.00</v>
      </c>
      <c r="H55" s="9">
        <f>IFERROR(VLOOKUP("("&amp;B55&amp;")",'[1]Liste outils palettisés'!$A$13:$H$10000,8,0),"")</f>
        <v>0</v>
      </c>
      <c r="K55" s="11" t="s">
        <v>60</v>
      </c>
      <c r="L55" s="12" t="str">
        <f t="shared" si="3"/>
        <v>present</v>
      </c>
    </row>
    <row r="56" spans="1:12">
      <c r="A56" s="4">
        <v>50</v>
      </c>
      <c r="B56" s="11" t="s">
        <v>61</v>
      </c>
      <c r="C56" s="8">
        <f t="shared" si="2"/>
        <v>50</v>
      </c>
      <c r="D56" s="8" t="str">
        <f t="shared" si="0"/>
        <v>KIWA 1</v>
      </c>
      <c r="E56" s="7" t="str">
        <f t="shared" si="1"/>
        <v>Photo</v>
      </c>
      <c r="F56" s="8" t="str">
        <f>IFERROR(VLOOKUP("("&amp;B56&amp;")",'[1]Liste outils palettisés'!$A$13:$H$10000,6,0),"")</f>
        <v>Fraise de finition</v>
      </c>
      <c r="G56" s="8" t="str">
        <f>IFERROR(VLOOKUP("("&amp;B56&amp;")",'[1]Liste outils palettisés'!$A$13:$H$10000,7,0),"")</f>
        <v>12.00</v>
      </c>
      <c r="H56" s="9">
        <f>IFERROR(VLOOKUP("("&amp;B56&amp;")",'[1]Liste outils palettisés'!$A$13:$H$10000,8,0),"")</f>
        <v>0</v>
      </c>
      <c r="K56" s="11" t="s">
        <v>61</v>
      </c>
      <c r="L56" s="12" t="str">
        <f t="shared" si="3"/>
        <v>present</v>
      </c>
    </row>
    <row r="57" spans="1:12">
      <c r="A57" s="4">
        <v>51</v>
      </c>
      <c r="B57" s="11" t="s">
        <v>62</v>
      </c>
      <c r="C57" s="8">
        <f t="shared" si="2"/>
        <v>51</v>
      </c>
      <c r="D57" s="8" t="str">
        <f t="shared" si="0"/>
        <v>KIWA 1</v>
      </c>
      <c r="E57" s="7" t="str">
        <f t="shared" si="1"/>
        <v>Photo</v>
      </c>
      <c r="F57" s="8" t="str">
        <f>IFERROR(VLOOKUP("("&amp;B57&amp;")",'[1]Liste outils palettisés'!$A$13:$H$10000,6,0),"")</f>
        <v>Fraise torique</v>
      </c>
      <c r="G57" s="8" t="str">
        <f>IFERROR(VLOOKUP("("&amp;B57&amp;")",'[1]Liste outils palettisés'!$A$13:$H$10000,7,0),"")</f>
        <v>16.00</v>
      </c>
      <c r="H57" s="9" t="str">
        <f>IFERROR(VLOOKUP("("&amp;B57&amp;")",'[1]Liste outils palettisés'!$A$13:$H$10000,8,0),"")</f>
        <v>3</v>
      </c>
      <c r="K57" s="11" t="s">
        <v>62</v>
      </c>
      <c r="L57" s="12" t="str">
        <f t="shared" si="3"/>
        <v>present</v>
      </c>
    </row>
    <row r="58" spans="1:12">
      <c r="A58" s="4">
        <v>52</v>
      </c>
      <c r="B58" s="11" t="s">
        <v>63</v>
      </c>
      <c r="C58" s="8">
        <f t="shared" si="2"/>
        <v>52</v>
      </c>
      <c r="D58" s="8" t="str">
        <f t="shared" si="0"/>
        <v>KIWA 1</v>
      </c>
      <c r="E58" s="7" t="str">
        <f t="shared" si="1"/>
        <v>Photo</v>
      </c>
      <c r="F58" s="8" t="str">
        <f>IFERROR(VLOOKUP("("&amp;B58&amp;")",'[1]Liste outils palettisés'!$A$13:$H$10000,6,0),"")</f>
        <v>Fraise torique</v>
      </c>
      <c r="G58" s="8" t="str">
        <f>IFERROR(VLOOKUP("("&amp;B58&amp;")",'[1]Liste outils palettisés'!$A$13:$H$10000,7,0),"")</f>
        <v>10.00</v>
      </c>
      <c r="H58" s="9" t="str">
        <f>IFERROR(VLOOKUP("("&amp;B58&amp;")",'[1]Liste outils palettisés'!$A$13:$H$10000,8,0),"")</f>
        <v>1</v>
      </c>
      <c r="K58" s="11" t="s">
        <v>63</v>
      </c>
      <c r="L58" s="12" t="str">
        <f t="shared" si="3"/>
        <v>present</v>
      </c>
    </row>
    <row r="59" spans="1:12">
      <c r="A59" s="4">
        <v>53</v>
      </c>
      <c r="B59" s="11" t="s">
        <v>64</v>
      </c>
      <c r="C59" s="8">
        <f t="shared" si="2"/>
        <v>53</v>
      </c>
      <c r="D59" s="8" t="str">
        <f t="shared" si="0"/>
        <v>KIWA 1</v>
      </c>
      <c r="E59" s="7" t="str">
        <f t="shared" si="1"/>
        <v>Photo</v>
      </c>
      <c r="F59" s="8" t="str">
        <f>IFERROR(VLOOKUP("("&amp;B59&amp;")",'[1]Liste outils palettisés'!$A$13:$H$10000,6,0),"")</f>
        <v>Fraise torique</v>
      </c>
      <c r="G59" s="8" t="str">
        <f>IFERROR(VLOOKUP("("&amp;B59&amp;")",'[1]Liste outils palettisés'!$A$13:$H$10000,7,0),"")</f>
        <v>10.00</v>
      </c>
      <c r="H59" s="9" t="str">
        <f>IFERROR(VLOOKUP("("&amp;B59&amp;")",'[1]Liste outils palettisés'!$A$13:$H$10000,8,0),"")</f>
        <v>3</v>
      </c>
      <c r="K59" s="11" t="s">
        <v>64</v>
      </c>
      <c r="L59" s="12" t="str">
        <f t="shared" si="3"/>
        <v>present</v>
      </c>
    </row>
    <row r="60" spans="1:12">
      <c r="A60" s="4">
        <v>54</v>
      </c>
      <c r="B60" s="11" t="s">
        <v>65</v>
      </c>
      <c r="C60" s="8">
        <f t="shared" si="2"/>
        <v>54</v>
      </c>
      <c r="D60" s="8" t="str">
        <f t="shared" si="0"/>
        <v>KIWA 1</v>
      </c>
      <c r="E60" s="7" t="str">
        <f t="shared" si="1"/>
        <v>Photo</v>
      </c>
      <c r="F60" s="8" t="str">
        <f>IFERROR(VLOOKUP("("&amp;B60&amp;")",'[1]Liste outils palettisés'!$A$13:$H$10000,6,0),"")</f>
        <v>Fraise torique</v>
      </c>
      <c r="G60" s="8" t="str">
        <f>IFERROR(VLOOKUP("("&amp;B60&amp;")",'[1]Liste outils palettisés'!$A$13:$H$10000,7,0),"")</f>
        <v>16.00</v>
      </c>
      <c r="H60" s="9" t="str">
        <f>IFERROR(VLOOKUP("("&amp;B60&amp;")",'[1]Liste outils palettisés'!$A$13:$H$10000,8,0),"")</f>
        <v>4</v>
      </c>
      <c r="K60" s="11" t="s">
        <v>65</v>
      </c>
      <c r="L60" s="12" t="str">
        <f t="shared" si="3"/>
        <v>present</v>
      </c>
    </row>
    <row r="61" spans="1:12">
      <c r="A61" s="5">
        <v>55</v>
      </c>
      <c r="B61" s="11" t="s">
        <v>66</v>
      </c>
      <c r="C61" s="8">
        <f t="shared" si="2"/>
        <v>55</v>
      </c>
      <c r="D61" s="19" t="str">
        <f t="shared" si="0"/>
        <v>KIWA 1</v>
      </c>
      <c r="E61" s="7" t="str">
        <f t="shared" si="1"/>
        <v>Photo</v>
      </c>
      <c r="F61" s="8" t="str">
        <f>IFERROR(VLOOKUP("("&amp;B61&amp;")",'[1]Liste outils palettisés'!$A$13:$H$10000,6,0),"")</f>
        <v>Fraise</v>
      </c>
      <c r="G61" s="8" t="str">
        <f>IFERROR(VLOOKUP("("&amp;B61&amp;")",'[1]Liste outils palettisés'!$A$13:$H$10000,7,0),"")</f>
        <v>14.00</v>
      </c>
      <c r="H61" s="9">
        <f>IFERROR(VLOOKUP("("&amp;B61&amp;")",'[1]Liste outils palettisés'!$A$13:$H$10000,8,0),"")</f>
        <v>0</v>
      </c>
      <c r="K61" s="11" t="s">
        <v>66</v>
      </c>
      <c r="L61" s="12" t="str">
        <f t="shared" si="3"/>
        <v>present</v>
      </c>
    </row>
    <row r="62" spans="1:12">
      <c r="A62" s="4">
        <v>56</v>
      </c>
      <c r="B62" s="11" t="s">
        <v>67</v>
      </c>
      <c r="C62" s="8">
        <f t="shared" ref="C62:C93" si="4">A62</f>
        <v>56</v>
      </c>
      <c r="D62" s="8" t="str">
        <f t="shared" si="0"/>
        <v>KIWA 1</v>
      </c>
      <c r="E62" s="7" t="str">
        <f t="shared" si="1"/>
        <v>Photo</v>
      </c>
      <c r="F62" s="8" t="str">
        <f>IFERROR(VLOOKUP("("&amp;B62&amp;")",'[1]Liste outils palettisés'!$A$13:$H$10000,6,0),"")</f>
        <v>Fraise</v>
      </c>
      <c r="G62" s="8" t="str">
        <f>IFERROR(VLOOKUP("("&amp;B62&amp;")",'[1]Liste outils palettisés'!$A$13:$H$10000,7,0),"")</f>
        <v>16.00</v>
      </c>
      <c r="H62" s="9">
        <f>IFERROR(VLOOKUP("("&amp;B62&amp;")",'[1]Liste outils palettisés'!$A$13:$H$10000,8,0),"")</f>
        <v>0</v>
      </c>
      <c r="K62" s="11" t="s">
        <v>67</v>
      </c>
      <c r="L62" s="12" t="str">
        <f t="shared" si="3"/>
        <v>present</v>
      </c>
    </row>
    <row r="63" spans="1:12">
      <c r="A63" s="4">
        <v>57</v>
      </c>
      <c r="B63" s="11" t="s">
        <v>68</v>
      </c>
      <c r="C63" s="8">
        <f t="shared" si="4"/>
        <v>57</v>
      </c>
      <c r="D63" s="8" t="str">
        <f t="shared" si="0"/>
        <v>KIWA 1</v>
      </c>
      <c r="E63" s="7" t="str">
        <f t="shared" si="1"/>
        <v>Photo</v>
      </c>
      <c r="F63" s="8" t="str">
        <f>IFERROR(VLOOKUP("("&amp;B63&amp;")",'[1]Liste outils palettisés'!$A$13:$H$10000,6,0),"")</f>
        <v>Fraise à chanfreiner</v>
      </c>
      <c r="G63" s="8" t="str">
        <f>IFERROR(VLOOKUP("("&amp;B63&amp;")",'[1]Liste outils palettisés'!$A$13:$H$10000,7,0),"")</f>
        <v>21.70</v>
      </c>
      <c r="H63" s="9">
        <f>IFERROR(VLOOKUP("("&amp;B63&amp;")",'[1]Liste outils palettisés'!$A$13:$H$10000,8,0),"")</f>
        <v>0</v>
      </c>
      <c r="K63" s="11" t="s">
        <v>68</v>
      </c>
      <c r="L63" s="12" t="str">
        <f t="shared" si="3"/>
        <v>present</v>
      </c>
    </row>
    <row r="64" spans="1:12">
      <c r="A64" s="5">
        <v>58</v>
      </c>
      <c r="B64" s="11" t="s">
        <v>69</v>
      </c>
      <c r="C64" s="8">
        <f t="shared" si="4"/>
        <v>58</v>
      </c>
      <c r="D64" s="8" t="str">
        <f t="shared" si="0"/>
        <v>KIWA 1</v>
      </c>
      <c r="E64" s="7" t="str">
        <f t="shared" si="1"/>
        <v>Photo</v>
      </c>
      <c r="F64" s="8" t="str">
        <f>IFERROR(VLOOKUP("("&amp;B64&amp;")",'[1]Liste outils palettisés'!$A$13:$H$10000,6,0),"")</f>
        <v>Fraise 3 tailles</v>
      </c>
      <c r="G64" s="8" t="str">
        <f>IFERROR(VLOOKUP("("&amp;B64&amp;")",'[1]Liste outils palettisés'!$A$13:$H$10000,7,0),"")</f>
        <v>100.00</v>
      </c>
      <c r="H64" s="9">
        <f>IFERROR(VLOOKUP("("&amp;B64&amp;")",'[1]Liste outils palettisés'!$A$13:$H$10000,8,0),"")</f>
        <v>0</v>
      </c>
      <c r="K64" s="11" t="s">
        <v>69</v>
      </c>
      <c r="L64" s="12" t="str">
        <f t="shared" si="3"/>
        <v>present</v>
      </c>
    </row>
    <row r="65" spans="1:12">
      <c r="A65" s="4">
        <v>59</v>
      </c>
      <c r="B65" s="11" t="s">
        <v>70</v>
      </c>
      <c r="C65" s="8">
        <f t="shared" si="4"/>
        <v>59</v>
      </c>
      <c r="D65" s="8" t="str">
        <f t="shared" si="0"/>
        <v>KIWA 1</v>
      </c>
      <c r="E65" s="7" t="str">
        <f t="shared" si="1"/>
        <v>Photo</v>
      </c>
      <c r="F65" s="8" t="str">
        <f>IFERROR(VLOOKUP("("&amp;B65&amp;")",'[1]Liste outils palettisés'!$A$13:$H$10000,6,0),"")</f>
        <v>Fraise</v>
      </c>
      <c r="G65" s="8" t="str">
        <f>IFERROR(VLOOKUP("("&amp;B65&amp;")",'[1]Liste outils palettisés'!$A$13:$H$10000,7,0),"")</f>
        <v>16.00</v>
      </c>
      <c r="H65" s="9">
        <f>IFERROR(VLOOKUP("("&amp;B65&amp;")",'[1]Liste outils palettisés'!$A$13:$H$10000,8,0),"")</f>
        <v>0</v>
      </c>
      <c r="K65" s="11" t="s">
        <v>70</v>
      </c>
      <c r="L65" s="12" t="str">
        <f t="shared" si="3"/>
        <v>present</v>
      </c>
    </row>
    <row r="66" spans="1:12">
      <c r="A66" s="4">
        <v>60</v>
      </c>
      <c r="B66" s="11" t="s">
        <v>71</v>
      </c>
      <c r="C66" s="8">
        <f t="shared" si="4"/>
        <v>60</v>
      </c>
      <c r="D66" s="8" t="str">
        <f t="shared" si="0"/>
        <v>KIWA 1</v>
      </c>
      <c r="E66" s="7" t="str">
        <f t="shared" si="1"/>
        <v>Photo</v>
      </c>
      <c r="F66" s="8" t="str">
        <f>IFERROR(VLOOKUP("("&amp;B66&amp;")",'[1]Liste outils palettisés'!$A$13:$H$10000,6,0),"")</f>
        <v>Fraise 3 tailles</v>
      </c>
      <c r="G66" s="8" t="str">
        <f>IFERROR(VLOOKUP("("&amp;B66&amp;")",'[1]Liste outils palettisés'!$A$13:$H$10000,7,0),"")</f>
        <v>100.00</v>
      </c>
      <c r="H66" s="9">
        <f>IFERROR(VLOOKUP("("&amp;B66&amp;")",'[1]Liste outils palettisés'!$A$13:$H$10000,8,0),"")</f>
        <v>0</v>
      </c>
      <c r="K66" s="11" t="s">
        <v>71</v>
      </c>
      <c r="L66" s="12" t="str">
        <f t="shared" si="3"/>
        <v>present</v>
      </c>
    </row>
    <row r="67" spans="1:12">
      <c r="A67" s="5">
        <v>61</v>
      </c>
      <c r="B67" s="11" t="s">
        <v>72</v>
      </c>
      <c r="C67" s="8">
        <f t="shared" si="4"/>
        <v>61</v>
      </c>
      <c r="D67" s="8" t="str">
        <f t="shared" si="0"/>
        <v>KIWA 1</v>
      </c>
      <c r="E67" s="7" t="str">
        <f t="shared" si="1"/>
        <v>Photo</v>
      </c>
      <c r="F67" s="8" t="str">
        <f>IFERROR(VLOOKUP("("&amp;B67&amp;")",'[1]Liste outils palettisés'!$A$13:$H$10000,6,0),"")</f>
        <v>Foret à pointer</v>
      </c>
      <c r="G67" s="8" t="str">
        <f>IFERROR(VLOOKUP("("&amp;B67&amp;")",'[1]Liste outils palettisés'!$A$13:$H$10000,7,0),"")</f>
        <v>12.00</v>
      </c>
      <c r="H67" s="9">
        <f>IFERROR(VLOOKUP("("&amp;B67&amp;")",'[1]Liste outils palettisés'!$A$13:$H$10000,8,0),"")</f>
        <v>0</v>
      </c>
      <c r="K67" s="11" t="s">
        <v>72</v>
      </c>
      <c r="L67" s="12" t="str">
        <f t="shared" si="3"/>
        <v>present</v>
      </c>
    </row>
    <row r="68" spans="1:12">
      <c r="A68" s="4">
        <v>62</v>
      </c>
      <c r="B68" s="11" t="s">
        <v>73</v>
      </c>
      <c r="C68" s="8">
        <f t="shared" si="4"/>
        <v>62</v>
      </c>
      <c r="D68" s="8" t="str">
        <f t="shared" si="0"/>
        <v>KIWA 1</v>
      </c>
      <c r="E68" s="7" t="str">
        <f t="shared" si="1"/>
        <v>Photo</v>
      </c>
      <c r="F68" s="8" t="str">
        <f>IFERROR(VLOOKUP("("&amp;B68&amp;")",'[1]Liste outils palettisés'!$A$13:$H$10000,6,0),"")</f>
        <v>Foret à pointer</v>
      </c>
      <c r="G68" s="8" t="str">
        <f>IFERROR(VLOOKUP("("&amp;B68&amp;")",'[1]Liste outils palettisés'!$A$13:$H$10000,7,0),"")</f>
        <v>12.00</v>
      </c>
      <c r="H68" s="9">
        <f>IFERROR(VLOOKUP("("&amp;B68&amp;")",'[1]Liste outils palettisés'!$A$13:$H$10000,8,0),"")</f>
        <v>0</v>
      </c>
      <c r="K68" s="11" t="s">
        <v>73</v>
      </c>
      <c r="L68" s="12" t="str">
        <f t="shared" si="3"/>
        <v>present</v>
      </c>
    </row>
    <row r="69" spans="1:12">
      <c r="A69" s="4">
        <v>63</v>
      </c>
      <c r="B69" s="11" t="s">
        <v>74</v>
      </c>
      <c r="C69" s="8">
        <f t="shared" si="4"/>
        <v>63</v>
      </c>
      <c r="D69" s="8" t="str">
        <f t="shared" si="0"/>
        <v>KIWA 1</v>
      </c>
      <c r="E69" s="7" t="str">
        <f t="shared" si="1"/>
        <v>Photo</v>
      </c>
      <c r="F69" s="8" t="str">
        <f>IFERROR(VLOOKUP("("&amp;B69&amp;")",'[1]Liste outils palettisés'!$A$13:$H$10000,6,0),"")</f>
        <v>Foret à pointer</v>
      </c>
      <c r="G69" s="8" t="str">
        <f>IFERROR(VLOOKUP("("&amp;B69&amp;")",'[1]Liste outils palettisés'!$A$13:$H$10000,7,0),"")</f>
        <v>16.00</v>
      </c>
      <c r="H69" s="9">
        <f>IFERROR(VLOOKUP("("&amp;B69&amp;")",'[1]Liste outils palettisés'!$A$13:$H$10000,8,0),"")</f>
        <v>0</v>
      </c>
      <c r="K69" s="11" t="s">
        <v>74</v>
      </c>
      <c r="L69" s="12" t="str">
        <f t="shared" si="3"/>
        <v>present</v>
      </c>
    </row>
    <row r="70" spans="1:12">
      <c r="A70" s="5">
        <v>64</v>
      </c>
      <c r="B70" s="11" t="s">
        <v>75</v>
      </c>
      <c r="C70" s="8">
        <f t="shared" si="4"/>
        <v>64</v>
      </c>
      <c r="D70" s="8" t="str">
        <f t="shared" si="0"/>
        <v>KIWA 1</v>
      </c>
      <c r="E70" s="7" t="str">
        <f t="shared" si="1"/>
        <v>Photo</v>
      </c>
      <c r="F70" s="8" t="str">
        <f>IFERROR(VLOOKUP("("&amp;B70&amp;")",'[1]Liste outils palettisés'!$A$13:$H$10000,6,0),"")</f>
        <v>Fraise à chanfreiner</v>
      </c>
      <c r="G70" s="8" t="str">
        <f>IFERROR(VLOOKUP("("&amp;B70&amp;")",'[1]Liste outils palettisés'!$A$13:$H$10000,7,0),"")</f>
        <v>25.00</v>
      </c>
      <c r="H70" s="9">
        <f>IFERROR(VLOOKUP("("&amp;B70&amp;")",'[1]Liste outils palettisés'!$A$13:$H$10000,8,0),"")</f>
        <v>0</v>
      </c>
      <c r="K70" s="11" t="s">
        <v>75</v>
      </c>
      <c r="L70" s="12" t="str">
        <f t="shared" si="3"/>
        <v>present</v>
      </c>
    </row>
    <row r="71" spans="1:12">
      <c r="A71" s="4">
        <v>65</v>
      </c>
      <c r="B71" s="11" t="s">
        <v>76</v>
      </c>
      <c r="C71" s="8">
        <f t="shared" si="4"/>
        <v>65</v>
      </c>
      <c r="D71" s="8" t="str">
        <f t="shared" ref="D71:D134" si="5">IFERROR(IF(COUNTIF(B71,"*K1*"),"KIWA 1",IF(COUNTIF(B71,"*K2*"),"KIWA 2",IF(COUNTIF(B71,"*K3*"),"KIWA 3",IF(COUNTIF(B71,"*K4*"),"KIWA 4",IF(COUNTIF(B71,"*MI*"),"MITSUI"))))),"")</f>
        <v>KIWA 1</v>
      </c>
      <c r="E71" s="7" t="str">
        <f t="shared" ref="E71:E134" si="6">IFERROR(HYPERLINK("[I:\USERS\Magasin d'outillage MO2\TABLEAUX  LISTE OUTILS PAR MACHINE\"&amp;D71&amp;"\FICHE OUTIL "&amp;D71&amp;"\"&amp;MID(B71,1,LEN(B71)-2)&amp;".doc]","Photo"),"")</f>
        <v>Photo</v>
      </c>
      <c r="F71" s="8" t="str">
        <f>IFERROR(VLOOKUP("("&amp;B71&amp;")",'[1]Liste outils palettisés'!$A$13:$H$10000,6,0),"")</f>
        <v>Foret à pointer</v>
      </c>
      <c r="G71" s="8" t="str">
        <f>IFERROR(VLOOKUP("("&amp;B71&amp;")",'[1]Liste outils palettisés'!$A$13:$H$10000,7,0),"")</f>
        <v>10.00</v>
      </c>
      <c r="H71" s="9">
        <f>IFERROR(VLOOKUP("("&amp;B71&amp;")",'[1]Liste outils palettisés'!$A$13:$H$10000,8,0),"")</f>
        <v>0</v>
      </c>
      <c r="K71" s="11" t="s">
        <v>76</v>
      </c>
      <c r="L71" s="12" t="str">
        <f t="shared" si="3"/>
        <v>present</v>
      </c>
    </row>
    <row r="72" spans="1:12">
      <c r="A72" s="4">
        <v>66</v>
      </c>
      <c r="B72" s="11" t="s">
        <v>77</v>
      </c>
      <c r="C72" s="8">
        <f t="shared" si="4"/>
        <v>66</v>
      </c>
      <c r="D72" s="8" t="str">
        <f t="shared" si="5"/>
        <v>KIWA 1</v>
      </c>
      <c r="E72" s="7" t="str">
        <f t="shared" si="6"/>
        <v>Photo</v>
      </c>
      <c r="F72" s="8" t="str">
        <f>IFERROR(VLOOKUP("("&amp;B72&amp;")",'[1]Liste outils palettisés'!$A$13:$H$10000,6,0),"")</f>
        <v>Fraise torique</v>
      </c>
      <c r="G72" s="8" t="str">
        <f>IFERROR(VLOOKUP("("&amp;B72&amp;")",'[1]Liste outils palettisés'!$A$13:$H$10000,7,0),"")</f>
        <v>20.00</v>
      </c>
      <c r="H72" s="9" t="str">
        <f>IFERROR(VLOOKUP("("&amp;B72&amp;")",'[1]Liste outils palettisés'!$A$13:$H$10000,8,0),"")</f>
        <v>5</v>
      </c>
      <c r="K72" s="11" t="s">
        <v>77</v>
      </c>
      <c r="L72" s="12" t="str">
        <f t="shared" ref="L72:L135" si="7">IFERROR(IF(VLOOKUP(K72,$B$7:$B$227,1,0)=K72,"present"),"disponible")</f>
        <v>present</v>
      </c>
    </row>
    <row r="73" spans="1:12">
      <c r="A73" s="5">
        <v>67</v>
      </c>
      <c r="B73" s="11" t="s">
        <v>78</v>
      </c>
      <c r="C73" s="8">
        <f t="shared" si="4"/>
        <v>67</v>
      </c>
      <c r="D73" s="8" t="str">
        <f t="shared" si="5"/>
        <v>KIWA 1</v>
      </c>
      <c r="E73" s="7" t="str">
        <f t="shared" si="6"/>
        <v>Photo</v>
      </c>
      <c r="F73" s="8" t="str">
        <f>IFERROR(VLOOKUP("("&amp;B73&amp;")",'[1]Liste outils palettisés'!$A$13:$H$10000,6,0),"")</f>
        <v>Foret à pointer</v>
      </c>
      <c r="G73" s="8" t="str">
        <f>IFERROR(VLOOKUP("("&amp;B73&amp;")",'[1]Liste outils palettisés'!$A$13:$H$10000,7,0),"")</f>
        <v>8.00</v>
      </c>
      <c r="H73" s="9">
        <f>IFERROR(VLOOKUP("("&amp;B73&amp;")",'[1]Liste outils palettisés'!$A$13:$H$10000,8,0),"")</f>
        <v>0</v>
      </c>
      <c r="K73" s="11" t="s">
        <v>78</v>
      </c>
      <c r="L73" s="12" t="str">
        <f t="shared" si="7"/>
        <v>present</v>
      </c>
    </row>
    <row r="74" spans="1:12">
      <c r="A74" s="4">
        <v>68</v>
      </c>
      <c r="B74" s="11" t="s">
        <v>79</v>
      </c>
      <c r="C74" s="8">
        <f t="shared" si="4"/>
        <v>68</v>
      </c>
      <c r="D74" s="8" t="str">
        <f t="shared" si="5"/>
        <v>KIWA 1</v>
      </c>
      <c r="E74" s="7" t="str">
        <f t="shared" si="6"/>
        <v>Photo</v>
      </c>
      <c r="F74" s="8" t="str">
        <f>IFERROR(VLOOKUP("("&amp;B74&amp;")",'[1]Liste outils palettisés'!$A$13:$H$10000,6,0),"")</f>
        <v>Fraise à chanfreiner</v>
      </c>
      <c r="G74" s="8" t="str">
        <f>IFERROR(VLOOKUP("("&amp;B74&amp;")",'[1]Liste outils palettisés'!$A$13:$H$10000,7,0),"")</f>
        <v>25.00</v>
      </c>
      <c r="H74" s="9">
        <f>IFERROR(VLOOKUP("("&amp;B74&amp;")",'[1]Liste outils palettisés'!$A$13:$H$10000,8,0),"")</f>
        <v>0</v>
      </c>
      <c r="K74" s="11" t="s">
        <v>79</v>
      </c>
      <c r="L74" s="12" t="str">
        <f t="shared" si="7"/>
        <v>present</v>
      </c>
    </row>
    <row r="75" spans="1:12">
      <c r="A75" s="4">
        <v>69</v>
      </c>
      <c r="B75" s="11" t="s">
        <v>80</v>
      </c>
      <c r="C75" s="8">
        <f t="shared" si="4"/>
        <v>69</v>
      </c>
      <c r="D75" s="8" t="str">
        <f t="shared" si="5"/>
        <v>KIWA 1</v>
      </c>
      <c r="E75" s="7" t="str">
        <f t="shared" si="6"/>
        <v>Photo</v>
      </c>
      <c r="F75" s="8" t="str">
        <f>IFERROR(VLOOKUP("("&amp;B75&amp;")",'[1]Liste outils palettisés'!$A$13:$H$10000,6,0),"")</f>
        <v>Fraise isocele</v>
      </c>
      <c r="G75" s="8" t="str">
        <f>IFERROR(VLOOKUP("("&amp;B75&amp;")",'[1]Liste outils palettisés'!$A$13:$H$10000,7,0),"")</f>
        <v>12.00</v>
      </c>
      <c r="H75" s="9">
        <f>IFERROR(VLOOKUP("("&amp;B75&amp;")",'[1]Liste outils palettisés'!$A$13:$H$10000,8,0),"")</f>
        <v>0</v>
      </c>
      <c r="K75" s="11" t="s">
        <v>80</v>
      </c>
      <c r="L75" s="12" t="str">
        <f t="shared" si="7"/>
        <v>present</v>
      </c>
    </row>
    <row r="76" spans="1:12">
      <c r="A76" s="5">
        <v>70</v>
      </c>
      <c r="B76" s="11" t="s">
        <v>81</v>
      </c>
      <c r="C76" s="8">
        <f t="shared" si="4"/>
        <v>70</v>
      </c>
      <c r="D76" s="8" t="str">
        <f t="shared" si="5"/>
        <v>KIWA 1</v>
      </c>
      <c r="E76" s="7" t="str">
        <f t="shared" si="6"/>
        <v>Photo</v>
      </c>
      <c r="F76" s="8" t="str">
        <f>IFERROR(VLOOKUP("("&amp;B76&amp;")",'[1]Liste outils palettisés'!$A$13:$H$10000,6,0),"")</f>
        <v>Fraise à chanfreiner</v>
      </c>
      <c r="G76" s="8" t="str">
        <f>IFERROR(VLOOKUP("("&amp;B76&amp;")",'[1]Liste outils palettisés'!$A$13:$H$10000,7,0),"")</f>
        <v>10.00</v>
      </c>
      <c r="H76" s="9">
        <f>IFERROR(VLOOKUP("("&amp;B76&amp;")",'[1]Liste outils palettisés'!$A$13:$H$10000,8,0),"")</f>
        <v>0</v>
      </c>
      <c r="K76" s="11" t="s">
        <v>81</v>
      </c>
      <c r="L76" s="12" t="str">
        <f t="shared" si="7"/>
        <v>present</v>
      </c>
    </row>
    <row r="77" spans="1:12">
      <c r="A77" s="4">
        <v>71</v>
      </c>
      <c r="B77" s="11" t="s">
        <v>82</v>
      </c>
      <c r="C77" s="8">
        <f t="shared" si="4"/>
        <v>71</v>
      </c>
      <c r="D77" s="8" t="str">
        <f t="shared" si="5"/>
        <v>KIWA 1</v>
      </c>
      <c r="E77" s="7" t="str">
        <f t="shared" si="6"/>
        <v>Photo</v>
      </c>
      <c r="F77" s="8" t="str">
        <f>IFERROR(VLOOKUP("("&amp;B77&amp;")",'[1]Liste outils palettisés'!$A$13:$H$10000,6,0),"")</f>
        <v>Fraise à chanfreiner</v>
      </c>
      <c r="G77" s="8" t="str">
        <f>IFERROR(VLOOKUP("("&amp;B77&amp;")",'[1]Liste outils palettisés'!$A$13:$H$10000,7,0),"")</f>
        <v>23.50</v>
      </c>
      <c r="H77" s="9">
        <f>IFERROR(VLOOKUP("("&amp;B77&amp;")",'[1]Liste outils palettisés'!$A$13:$H$10000,8,0),"")</f>
        <v>0</v>
      </c>
      <c r="K77" s="11" t="s">
        <v>82</v>
      </c>
      <c r="L77" s="12" t="str">
        <f t="shared" si="7"/>
        <v>present</v>
      </c>
    </row>
    <row r="78" spans="1:12">
      <c r="A78" s="4">
        <v>72</v>
      </c>
      <c r="B78" s="11" t="s">
        <v>83</v>
      </c>
      <c r="C78" s="8">
        <f t="shared" si="4"/>
        <v>72</v>
      </c>
      <c r="D78" s="8" t="str">
        <f t="shared" si="5"/>
        <v>KIWA 1</v>
      </c>
      <c r="E78" s="7" t="str">
        <f t="shared" si="6"/>
        <v>Photo</v>
      </c>
      <c r="F78" s="8" t="str">
        <f>IFERROR(VLOOKUP("("&amp;B78&amp;")",'[1]Liste outils palettisés'!$A$13:$H$10000,6,0),"")</f>
        <v>Fraise isocele</v>
      </c>
      <c r="G78" s="8" t="str">
        <f>IFERROR(VLOOKUP("("&amp;B78&amp;")",'[1]Liste outils palettisés'!$A$13:$H$10000,7,0),"")</f>
        <v>43.00</v>
      </c>
      <c r="H78" s="9">
        <f>IFERROR(VLOOKUP("("&amp;B78&amp;")",'[1]Liste outils palettisés'!$A$13:$H$10000,8,0),"")</f>
        <v>0</v>
      </c>
      <c r="K78" s="11" t="s">
        <v>83</v>
      </c>
      <c r="L78" s="12" t="str">
        <f t="shared" si="7"/>
        <v>present</v>
      </c>
    </row>
    <row r="79" spans="1:12">
      <c r="A79" s="5">
        <v>73</v>
      </c>
      <c r="B79" s="11" t="s">
        <v>84</v>
      </c>
      <c r="C79" s="8">
        <f t="shared" si="4"/>
        <v>73</v>
      </c>
      <c r="D79" s="8" t="str">
        <f t="shared" si="5"/>
        <v>KIWA 1</v>
      </c>
      <c r="E79" s="7" t="str">
        <f t="shared" si="6"/>
        <v>Photo</v>
      </c>
      <c r="F79" s="8" t="str">
        <f>IFERROR(VLOOKUP("("&amp;B79&amp;")",'[1]Liste outils palettisés'!$A$13:$H$10000,6,0),"")</f>
        <v>Fraise 3 tailles</v>
      </c>
      <c r="G79" s="8" t="str">
        <f>IFERROR(VLOOKUP("("&amp;B79&amp;")",'[1]Liste outils palettisés'!$A$13:$H$10000,7,0),"")</f>
        <v>9.70</v>
      </c>
      <c r="H79" s="9">
        <f>IFERROR(VLOOKUP("("&amp;B79&amp;")",'[1]Liste outils palettisés'!$A$13:$H$10000,8,0),"")</f>
        <v>0</v>
      </c>
      <c r="K79" s="11" t="s">
        <v>84</v>
      </c>
      <c r="L79" s="12" t="str">
        <f t="shared" si="7"/>
        <v>present</v>
      </c>
    </row>
    <row r="80" spans="1:12">
      <c r="A80" s="4">
        <v>74</v>
      </c>
      <c r="B80" s="11" t="s">
        <v>85</v>
      </c>
      <c r="C80" s="8">
        <f t="shared" si="4"/>
        <v>74</v>
      </c>
      <c r="D80" s="8" t="str">
        <f t="shared" si="5"/>
        <v>KIWA 1</v>
      </c>
      <c r="E80" s="7" t="str">
        <f t="shared" si="6"/>
        <v>Photo</v>
      </c>
      <c r="F80" s="8" t="str">
        <f>IFERROR(VLOOKUP("("&amp;B80&amp;")",'[1]Liste outils palettisés'!$A$13:$H$10000,6,0),"")</f>
        <v>Foret à pointer</v>
      </c>
      <c r="G80" s="8" t="str">
        <f>IFERROR(VLOOKUP("("&amp;B80&amp;")",'[1]Liste outils palettisés'!$A$13:$H$10000,7,0),"")</f>
        <v>16.00</v>
      </c>
      <c r="H80" s="9">
        <f>IFERROR(VLOOKUP("("&amp;B80&amp;")",'[1]Liste outils palettisés'!$A$13:$H$10000,8,0),"")</f>
        <v>0</v>
      </c>
      <c r="K80" s="11" t="s">
        <v>85</v>
      </c>
      <c r="L80" s="12" t="str">
        <f t="shared" si="7"/>
        <v>present</v>
      </c>
    </row>
    <row r="81" spans="1:12">
      <c r="A81" s="4">
        <v>75</v>
      </c>
      <c r="B81" s="11" t="s">
        <v>86</v>
      </c>
      <c r="C81" s="8">
        <f t="shared" si="4"/>
        <v>75</v>
      </c>
      <c r="D81" s="8" t="str">
        <f t="shared" si="5"/>
        <v>KIWA 1</v>
      </c>
      <c r="E81" s="7" t="str">
        <f t="shared" si="6"/>
        <v>Photo</v>
      </c>
      <c r="F81" s="8" t="str">
        <f>IFERROR(VLOOKUP("("&amp;B81&amp;")",'[1]Liste outils palettisés'!$A$13:$H$10000,6,0),"")</f>
        <v>Foret</v>
      </c>
      <c r="G81" s="8" t="str">
        <f>IFERROR(VLOOKUP("("&amp;B81&amp;")",'[1]Liste outils palettisés'!$A$13:$H$10000,7,0),"")</f>
        <v>4.00</v>
      </c>
      <c r="H81" s="9">
        <f>IFERROR(VLOOKUP("("&amp;B81&amp;")",'[1]Liste outils palettisés'!$A$13:$H$10000,8,0),"")</f>
        <v>0</v>
      </c>
      <c r="K81" s="11" t="s">
        <v>86</v>
      </c>
      <c r="L81" s="12" t="str">
        <f t="shared" si="7"/>
        <v>present</v>
      </c>
    </row>
    <row r="82" spans="1:12">
      <c r="A82" s="5">
        <v>76</v>
      </c>
      <c r="B82" s="11" t="s">
        <v>87</v>
      </c>
      <c r="C82" s="8">
        <f t="shared" si="4"/>
        <v>76</v>
      </c>
      <c r="D82" s="8" t="str">
        <f t="shared" si="5"/>
        <v>KIWA 1</v>
      </c>
      <c r="E82" s="7" t="str">
        <f t="shared" si="6"/>
        <v>Photo</v>
      </c>
      <c r="F82" s="8" t="str">
        <f>IFERROR(VLOOKUP("("&amp;B82&amp;")",'[1]Liste outils palettisés'!$A$13:$H$10000,6,0),"")</f>
        <v>Foret</v>
      </c>
      <c r="G82" s="8" t="str">
        <f>IFERROR(VLOOKUP("("&amp;B82&amp;")",'[1]Liste outils palettisés'!$A$13:$H$10000,7,0),"")</f>
        <v>4.20</v>
      </c>
      <c r="H82" s="9">
        <f>IFERROR(VLOOKUP("("&amp;B82&amp;")",'[1]Liste outils palettisés'!$A$13:$H$10000,8,0),"")</f>
        <v>0</v>
      </c>
      <c r="K82" s="11" t="s">
        <v>87</v>
      </c>
      <c r="L82" s="12" t="str">
        <f t="shared" si="7"/>
        <v>present</v>
      </c>
    </row>
    <row r="83" spans="1:12">
      <c r="A83" s="4">
        <v>77</v>
      </c>
      <c r="B83" s="11" t="s">
        <v>88</v>
      </c>
      <c r="C83" s="8">
        <f t="shared" si="4"/>
        <v>77</v>
      </c>
      <c r="D83" s="8" t="str">
        <f t="shared" si="5"/>
        <v>KIWA 1</v>
      </c>
      <c r="E83" s="7" t="str">
        <f t="shared" si="6"/>
        <v>Photo</v>
      </c>
      <c r="F83" s="8" t="str">
        <f>IFERROR(VLOOKUP("("&amp;B83&amp;")",'[1]Liste outils palettisés'!$A$13:$H$10000,6,0),"")</f>
        <v>Foret aléseur</v>
      </c>
      <c r="G83" s="8" t="str">
        <f>IFERROR(VLOOKUP("("&amp;B83&amp;")",'[1]Liste outils palettisés'!$A$13:$H$10000,7,0),"")</f>
        <v>5.00</v>
      </c>
      <c r="H83" s="9">
        <f>IFERROR(VLOOKUP("("&amp;B83&amp;")",'[1]Liste outils palettisés'!$A$13:$H$10000,8,0),"")</f>
        <v>0</v>
      </c>
      <c r="K83" s="11" t="s">
        <v>88</v>
      </c>
      <c r="L83" s="12" t="str">
        <f t="shared" si="7"/>
        <v>present</v>
      </c>
    </row>
    <row r="84" spans="1:12">
      <c r="A84" s="4">
        <v>78</v>
      </c>
      <c r="B84" s="11" t="s">
        <v>89</v>
      </c>
      <c r="C84" s="8">
        <f t="shared" si="4"/>
        <v>78</v>
      </c>
      <c r="D84" s="8" t="str">
        <f t="shared" si="5"/>
        <v>KIWA 1</v>
      </c>
      <c r="E84" s="7" t="str">
        <f t="shared" si="6"/>
        <v>Photo</v>
      </c>
      <c r="F84" s="8" t="str">
        <f>IFERROR(VLOOKUP("("&amp;B84&amp;")",'[1]Liste outils palettisés'!$A$13:$H$10000,6,0),"")</f>
        <v>Foret</v>
      </c>
      <c r="G84" s="8" t="str">
        <f>IFERROR(VLOOKUP("("&amp;B84&amp;")",'[1]Liste outils palettisés'!$A$13:$H$10000,7,0),"")</f>
        <v>6.00</v>
      </c>
      <c r="H84" s="9">
        <f>IFERROR(VLOOKUP("("&amp;B84&amp;")",'[1]Liste outils palettisés'!$A$13:$H$10000,8,0),"")</f>
        <v>0</v>
      </c>
      <c r="K84" s="11" t="s">
        <v>89</v>
      </c>
      <c r="L84" s="12" t="str">
        <f t="shared" si="7"/>
        <v>present</v>
      </c>
    </row>
    <row r="85" spans="1:12">
      <c r="A85" s="5">
        <v>79</v>
      </c>
      <c r="B85" s="11" t="s">
        <v>90</v>
      </c>
      <c r="C85" s="8">
        <f t="shared" si="4"/>
        <v>79</v>
      </c>
      <c r="D85" s="8" t="str">
        <f t="shared" si="5"/>
        <v>KIWA 1</v>
      </c>
      <c r="E85" s="7" t="str">
        <f t="shared" si="6"/>
        <v>Photo</v>
      </c>
      <c r="F85" s="8" t="str">
        <f>IFERROR(VLOOKUP("("&amp;B85&amp;")",'[1]Liste outils palettisés'!$A$13:$H$10000,6,0),"")</f>
        <v>Foret</v>
      </c>
      <c r="G85" s="8" t="str">
        <f>IFERROR(VLOOKUP("("&amp;B85&amp;")",'[1]Liste outils palettisés'!$A$13:$H$10000,7,0),"")</f>
        <v>7.00</v>
      </c>
      <c r="H85" s="9">
        <f>IFERROR(VLOOKUP("("&amp;B85&amp;")",'[1]Liste outils palettisés'!$A$13:$H$10000,8,0),"")</f>
        <v>0</v>
      </c>
      <c r="K85" s="11" t="s">
        <v>90</v>
      </c>
      <c r="L85" s="12" t="str">
        <f t="shared" si="7"/>
        <v>present</v>
      </c>
    </row>
    <row r="86" spans="1:12">
      <c r="A86" s="4">
        <v>80</v>
      </c>
      <c r="B86" s="11" t="s">
        <v>91</v>
      </c>
      <c r="C86" s="8">
        <f t="shared" si="4"/>
        <v>80</v>
      </c>
      <c r="D86" s="8" t="str">
        <f t="shared" si="5"/>
        <v>KIWA 1</v>
      </c>
      <c r="E86" s="7" t="str">
        <f t="shared" si="6"/>
        <v>Photo</v>
      </c>
      <c r="F86" s="8" t="str">
        <f>IFERROR(VLOOKUP("("&amp;B86&amp;")",'[1]Liste outils palettisés'!$A$13:$H$10000,6,0),"")</f>
        <v>Foret</v>
      </c>
      <c r="G86" s="8" t="str">
        <f>IFERROR(VLOOKUP("("&amp;B86&amp;")",'[1]Liste outils palettisés'!$A$13:$H$10000,7,0),"")</f>
        <v>6.80</v>
      </c>
      <c r="H86" s="9">
        <f>IFERROR(VLOOKUP("("&amp;B86&amp;")",'[1]Liste outils palettisés'!$A$13:$H$10000,8,0),"")</f>
        <v>0</v>
      </c>
      <c r="K86" s="11" t="s">
        <v>91</v>
      </c>
      <c r="L86" s="12" t="str">
        <f t="shared" si="7"/>
        <v>present</v>
      </c>
    </row>
    <row r="87" spans="1:12">
      <c r="A87" s="4">
        <v>81</v>
      </c>
      <c r="B87" s="11" t="s">
        <v>92</v>
      </c>
      <c r="C87" s="8">
        <f t="shared" si="4"/>
        <v>81</v>
      </c>
      <c r="D87" s="8" t="str">
        <f t="shared" si="5"/>
        <v>KIWA 1</v>
      </c>
      <c r="E87" s="7" t="str">
        <f t="shared" si="6"/>
        <v>Photo</v>
      </c>
      <c r="F87" s="8" t="str">
        <f>IFERROR(VLOOKUP("("&amp;B87&amp;")",'[1]Liste outils palettisés'!$A$13:$H$10000,6,0),"")</f>
        <v>Foret</v>
      </c>
      <c r="G87" s="8" t="str">
        <f>IFERROR(VLOOKUP("("&amp;B87&amp;")",'[1]Liste outils palettisés'!$A$13:$H$10000,7,0),"")</f>
        <v>8.50</v>
      </c>
      <c r="H87" s="9">
        <f>IFERROR(VLOOKUP("("&amp;B87&amp;")",'[1]Liste outils palettisés'!$A$13:$H$10000,8,0),"")</f>
        <v>0</v>
      </c>
      <c r="K87" s="11" t="s">
        <v>92</v>
      </c>
      <c r="L87" s="12" t="str">
        <f t="shared" si="7"/>
        <v>present</v>
      </c>
    </row>
    <row r="88" spans="1:12">
      <c r="A88" s="5">
        <v>82</v>
      </c>
      <c r="B88" s="11" t="s">
        <v>93</v>
      </c>
      <c r="C88" s="8">
        <f t="shared" si="4"/>
        <v>82</v>
      </c>
      <c r="D88" s="8" t="str">
        <f t="shared" si="5"/>
        <v>KIWA 1</v>
      </c>
      <c r="E88" s="7" t="str">
        <f t="shared" si="6"/>
        <v>Photo</v>
      </c>
      <c r="F88" s="8" t="str">
        <f>IFERROR(VLOOKUP("("&amp;B88&amp;")",'[1]Liste outils palettisés'!$A$13:$H$10000,6,0),"")</f>
        <v>Foret à fond plat</v>
      </c>
      <c r="G88" s="8" t="str">
        <f>IFERROR(VLOOKUP("("&amp;B88&amp;")",'[1]Liste outils palettisés'!$A$13:$H$10000,7,0),"")</f>
        <v>5.00</v>
      </c>
      <c r="H88" s="9">
        <f>IFERROR(VLOOKUP("("&amp;B88&amp;")",'[1]Liste outils palettisés'!$A$13:$H$10000,8,0),"")</f>
        <v>0</v>
      </c>
      <c r="K88" s="11" t="s">
        <v>93</v>
      </c>
      <c r="L88" s="12" t="str">
        <f t="shared" si="7"/>
        <v>present</v>
      </c>
    </row>
    <row r="89" spans="1:12">
      <c r="A89" s="4">
        <v>83</v>
      </c>
      <c r="B89" s="11" t="s">
        <v>94</v>
      </c>
      <c r="C89" s="8">
        <f t="shared" si="4"/>
        <v>83</v>
      </c>
      <c r="D89" s="8" t="str">
        <f t="shared" si="5"/>
        <v>KIWA 1</v>
      </c>
      <c r="E89" s="7" t="str">
        <f t="shared" si="6"/>
        <v>Photo</v>
      </c>
      <c r="F89" s="8" t="str">
        <f>IFERROR(VLOOKUP("("&amp;B89&amp;")",'[1]Liste outils palettisés'!$A$13:$H$10000,6,0),"")</f>
        <v>Foret aléseur</v>
      </c>
      <c r="G89" s="8" t="str">
        <f>IFERROR(VLOOKUP("("&amp;B89&amp;")",'[1]Liste outils palettisés'!$A$13:$H$10000,7,0),"")</f>
        <v>8.70</v>
      </c>
      <c r="H89" s="9">
        <f>IFERROR(VLOOKUP("("&amp;B89&amp;")",'[1]Liste outils palettisés'!$A$13:$H$10000,8,0),"")</f>
        <v>0</v>
      </c>
      <c r="K89" s="11" t="s">
        <v>94</v>
      </c>
      <c r="L89" s="12" t="str">
        <f t="shared" si="7"/>
        <v>present</v>
      </c>
    </row>
    <row r="90" spans="1:12">
      <c r="A90" s="4">
        <v>84</v>
      </c>
      <c r="B90" s="11" t="s">
        <v>95</v>
      </c>
      <c r="C90" s="8">
        <f t="shared" si="4"/>
        <v>84</v>
      </c>
      <c r="D90" s="8" t="str">
        <f t="shared" si="5"/>
        <v>KIWA 1</v>
      </c>
      <c r="E90" s="7" t="str">
        <f t="shared" si="6"/>
        <v>Photo</v>
      </c>
      <c r="F90" s="8" t="str">
        <f>IFERROR(VLOOKUP("("&amp;B90&amp;")",'[1]Liste outils palettisés'!$A$13:$H$10000,6,0),"")</f>
        <v>Foret</v>
      </c>
      <c r="G90" s="8" t="str">
        <f>IFERROR(VLOOKUP("("&amp;B90&amp;")",'[1]Liste outils palettisés'!$A$13:$H$10000,7,0),"")</f>
        <v>7.30</v>
      </c>
      <c r="H90" s="9">
        <f>IFERROR(VLOOKUP("("&amp;B90&amp;")",'[1]Liste outils palettisés'!$A$13:$H$10000,8,0),"")</f>
        <v>0</v>
      </c>
      <c r="K90" s="11" t="s">
        <v>95</v>
      </c>
      <c r="L90" s="12" t="str">
        <f t="shared" si="7"/>
        <v>present</v>
      </c>
    </row>
    <row r="91" spans="1:12">
      <c r="A91" s="5">
        <v>85</v>
      </c>
      <c r="B91" s="11" t="s">
        <v>96</v>
      </c>
      <c r="C91" s="8">
        <f t="shared" si="4"/>
        <v>85</v>
      </c>
      <c r="D91" s="8" t="str">
        <f t="shared" si="5"/>
        <v>KIWA 1</v>
      </c>
      <c r="E91" s="7" t="str">
        <f t="shared" si="6"/>
        <v>Photo</v>
      </c>
      <c r="F91" s="8" t="str">
        <f>IFERROR(VLOOKUP("("&amp;B91&amp;")",'[1]Liste outils palettisés'!$A$13:$H$10000,6,0),"")</f>
        <v>Foret à fond plat</v>
      </c>
      <c r="G91" s="8" t="str">
        <f>IFERROR(VLOOKUP("("&amp;B91&amp;")",'[1]Liste outils palettisés'!$A$13:$H$10000,7,0),"")</f>
        <v>6.00</v>
      </c>
      <c r="H91" s="9">
        <f>IFERROR(VLOOKUP("("&amp;B91&amp;")",'[1]Liste outils palettisés'!$A$13:$H$10000,8,0),"")</f>
        <v>0</v>
      </c>
      <c r="K91" s="11" t="s">
        <v>96</v>
      </c>
      <c r="L91" s="12" t="str">
        <f t="shared" si="7"/>
        <v>present</v>
      </c>
    </row>
    <row r="92" spans="1:12">
      <c r="A92" s="4">
        <v>86</v>
      </c>
      <c r="B92" s="11" t="s">
        <v>97</v>
      </c>
      <c r="C92" s="8">
        <f t="shared" si="4"/>
        <v>86</v>
      </c>
      <c r="D92" s="8" t="str">
        <f t="shared" si="5"/>
        <v>KIWA 1</v>
      </c>
      <c r="E92" s="7" t="str">
        <f t="shared" si="6"/>
        <v>Photo</v>
      </c>
      <c r="F92" s="8" t="str">
        <f>IFERROR(VLOOKUP("("&amp;B92&amp;")",'[1]Liste outils palettisés'!$A$13:$H$10000,6,0),"")</f>
        <v>Foret</v>
      </c>
      <c r="G92" s="8" t="str">
        <f>IFERROR(VLOOKUP("("&amp;B92&amp;")",'[1]Liste outils palettisés'!$A$13:$H$10000,7,0),"")</f>
        <v>3.00</v>
      </c>
      <c r="H92" s="9">
        <f>IFERROR(VLOOKUP("("&amp;B92&amp;")",'[1]Liste outils palettisés'!$A$13:$H$10000,8,0),"")</f>
        <v>0</v>
      </c>
      <c r="K92" s="11" t="s">
        <v>97</v>
      </c>
      <c r="L92" s="12" t="str">
        <f t="shared" si="7"/>
        <v>present</v>
      </c>
    </row>
    <row r="93" spans="1:12">
      <c r="A93" s="4">
        <v>87</v>
      </c>
      <c r="B93" s="11" t="s">
        <v>98</v>
      </c>
      <c r="C93" s="8">
        <f t="shared" si="4"/>
        <v>87</v>
      </c>
      <c r="D93" s="8" t="str">
        <f t="shared" si="5"/>
        <v>KIWA 1</v>
      </c>
      <c r="E93" s="7" t="str">
        <f t="shared" si="6"/>
        <v>Photo</v>
      </c>
      <c r="F93" s="8" t="str">
        <f>IFERROR(VLOOKUP("("&amp;B93&amp;")",'[1]Liste outils palettisés'!$A$13:$H$10000,6,0),"")</f>
        <v>Foret à fond plat</v>
      </c>
      <c r="G93" s="8" t="str">
        <f>IFERROR(VLOOKUP("("&amp;B93&amp;")",'[1]Liste outils palettisés'!$A$13:$H$10000,7,0),"")</f>
        <v>8.00</v>
      </c>
      <c r="H93" s="9">
        <f>IFERROR(VLOOKUP("("&amp;B93&amp;")",'[1]Liste outils palettisés'!$A$13:$H$10000,8,0),"")</f>
        <v>0</v>
      </c>
      <c r="K93" s="11" t="s">
        <v>98</v>
      </c>
      <c r="L93" s="12" t="str">
        <f t="shared" si="7"/>
        <v>present</v>
      </c>
    </row>
    <row r="94" spans="1:12">
      <c r="A94" s="5">
        <v>88</v>
      </c>
      <c r="B94" s="11" t="s">
        <v>99</v>
      </c>
      <c r="C94" s="8">
        <f t="shared" ref="C94:C125" si="8">A94</f>
        <v>88</v>
      </c>
      <c r="D94" s="8" t="str">
        <f t="shared" si="5"/>
        <v>KIWA 1</v>
      </c>
      <c r="E94" s="7" t="str">
        <f t="shared" si="6"/>
        <v>Photo</v>
      </c>
      <c r="F94" s="8" t="str">
        <f>IFERROR(VLOOKUP("("&amp;B94&amp;")",'[1]Liste outils palettisés'!$A$13:$H$10000,6,0),"")</f>
        <v>Foret</v>
      </c>
      <c r="G94" s="8" t="str">
        <f>IFERROR(VLOOKUP("("&amp;B94&amp;")",'[1]Liste outils palettisés'!$A$13:$H$10000,7,0),"")</f>
        <v>8.00</v>
      </c>
      <c r="H94" s="9">
        <f>IFERROR(VLOOKUP("("&amp;B94&amp;")",'[1]Liste outils palettisés'!$A$13:$H$10000,8,0),"")</f>
        <v>0</v>
      </c>
      <c r="K94" s="11" t="s">
        <v>99</v>
      </c>
      <c r="L94" s="12" t="str">
        <f t="shared" si="7"/>
        <v>present</v>
      </c>
    </row>
    <row r="95" spans="1:12">
      <c r="A95" s="4">
        <v>89</v>
      </c>
      <c r="B95" s="11" t="s">
        <v>100</v>
      </c>
      <c r="C95" s="8">
        <f t="shared" si="8"/>
        <v>89</v>
      </c>
      <c r="D95" s="8" t="str">
        <f t="shared" si="5"/>
        <v>KIWA 1</v>
      </c>
      <c r="E95" s="7" t="str">
        <f t="shared" si="6"/>
        <v>Photo</v>
      </c>
      <c r="F95" s="8" t="str">
        <f>IFERROR(VLOOKUP("("&amp;B95&amp;")",'[1]Liste outils palettisés'!$A$13:$H$10000,6,0),"")</f>
        <v>Foret</v>
      </c>
      <c r="G95" s="8" t="str">
        <f>IFERROR(VLOOKUP("("&amp;B95&amp;")",'[1]Liste outils palettisés'!$A$13:$H$10000,7,0),"")</f>
        <v>10.00</v>
      </c>
      <c r="H95" s="9">
        <f>IFERROR(VLOOKUP("("&amp;B95&amp;")",'[1]Liste outils palettisés'!$A$13:$H$10000,8,0),"")</f>
        <v>0</v>
      </c>
      <c r="K95" s="11" t="s">
        <v>100</v>
      </c>
      <c r="L95" s="12" t="str">
        <f t="shared" si="7"/>
        <v>present</v>
      </c>
    </row>
    <row r="96" spans="1:12">
      <c r="A96" s="4">
        <v>90</v>
      </c>
      <c r="B96" s="11" t="s">
        <v>101</v>
      </c>
      <c r="C96" s="8">
        <f t="shared" si="8"/>
        <v>90</v>
      </c>
      <c r="D96" s="8" t="str">
        <f t="shared" si="5"/>
        <v>KIWA 1</v>
      </c>
      <c r="E96" s="7" t="str">
        <f t="shared" si="6"/>
        <v>Photo</v>
      </c>
      <c r="F96" s="8" t="str">
        <f>IFERROR(VLOOKUP("("&amp;B96&amp;")",'[1]Liste outils palettisés'!$A$13:$H$10000,6,0),"")</f>
        <v>Foret</v>
      </c>
      <c r="G96" s="8" t="str">
        <f>IFERROR(VLOOKUP("("&amp;B96&amp;")",'[1]Liste outils palettisés'!$A$13:$H$10000,7,0),"")</f>
        <v>10.50</v>
      </c>
      <c r="H96" s="9">
        <f>IFERROR(VLOOKUP("("&amp;B96&amp;")",'[1]Liste outils palettisés'!$A$13:$H$10000,8,0),"")</f>
        <v>0</v>
      </c>
      <c r="K96" s="11" t="s">
        <v>101</v>
      </c>
      <c r="L96" s="12" t="str">
        <f t="shared" si="7"/>
        <v>present</v>
      </c>
    </row>
    <row r="97" spans="1:12">
      <c r="A97" s="5">
        <v>91</v>
      </c>
      <c r="B97" s="11" t="s">
        <v>102</v>
      </c>
      <c r="C97" s="8">
        <f t="shared" si="8"/>
        <v>91</v>
      </c>
      <c r="D97" s="8" t="str">
        <f t="shared" si="5"/>
        <v>KIWA 1</v>
      </c>
      <c r="E97" s="7" t="str">
        <f t="shared" si="6"/>
        <v>Photo</v>
      </c>
      <c r="F97" s="8" t="str">
        <f>IFERROR(VLOOKUP("("&amp;B97&amp;")",'[1]Liste outils palettisés'!$A$13:$H$10000,6,0),"")</f>
        <v>Foret aléseur</v>
      </c>
      <c r="G97" s="8" t="str">
        <f>IFERROR(VLOOKUP("("&amp;B97&amp;")",'[1]Liste outils palettisés'!$A$13:$H$10000,7,0),"")</f>
        <v>10.20</v>
      </c>
      <c r="H97" s="9">
        <f>IFERROR(VLOOKUP("("&amp;B97&amp;")",'[1]Liste outils palettisés'!$A$13:$H$10000,8,0),"")</f>
        <v>0</v>
      </c>
      <c r="K97" s="11" t="s">
        <v>102</v>
      </c>
      <c r="L97" s="12" t="str">
        <f t="shared" si="7"/>
        <v>present</v>
      </c>
    </row>
    <row r="98" spans="1:12">
      <c r="A98" s="4">
        <v>92</v>
      </c>
      <c r="B98" s="11" t="s">
        <v>103</v>
      </c>
      <c r="C98" s="8">
        <f t="shared" si="8"/>
        <v>92</v>
      </c>
      <c r="D98" s="8" t="str">
        <f t="shared" si="5"/>
        <v>KIWA 1</v>
      </c>
      <c r="E98" s="7" t="str">
        <f t="shared" si="6"/>
        <v>Photo</v>
      </c>
      <c r="F98" s="8" t="str">
        <f>IFERROR(VLOOKUP("("&amp;B98&amp;")",'[1]Liste outils palettisés'!$A$13:$H$10000,6,0),"")</f>
        <v>Foret</v>
      </c>
      <c r="G98" s="8" t="str">
        <f>IFERROR(VLOOKUP("("&amp;B98&amp;")",'[1]Liste outils palettisés'!$A$13:$H$10000,7,0),"")</f>
        <v>12.00</v>
      </c>
      <c r="H98" s="9">
        <f>IFERROR(VLOOKUP("("&amp;B98&amp;")",'[1]Liste outils palettisés'!$A$13:$H$10000,8,0),"")</f>
        <v>0</v>
      </c>
      <c r="K98" s="11" t="s">
        <v>103</v>
      </c>
      <c r="L98" s="12" t="str">
        <f t="shared" si="7"/>
        <v>present</v>
      </c>
    </row>
    <row r="99" spans="1:12">
      <c r="A99" s="4">
        <v>93</v>
      </c>
      <c r="B99" s="11" t="s">
        <v>104</v>
      </c>
      <c r="C99" s="8">
        <f t="shared" si="8"/>
        <v>93</v>
      </c>
      <c r="D99" s="8" t="str">
        <f t="shared" si="5"/>
        <v>KIWA 1</v>
      </c>
      <c r="E99" s="7" t="str">
        <f t="shared" si="6"/>
        <v>Photo</v>
      </c>
      <c r="F99" s="8" t="str">
        <f>IFERROR(VLOOKUP("("&amp;B99&amp;")",'[1]Liste outils palettisés'!$A$13:$H$10000,6,0),"")</f>
        <v>Foret</v>
      </c>
      <c r="G99" s="8" t="str">
        <f>IFERROR(VLOOKUP("("&amp;B99&amp;")",'[1]Liste outils palettisés'!$A$13:$H$10000,7,0),"")</f>
        <v>12.20</v>
      </c>
      <c r="H99" s="9">
        <f>IFERROR(VLOOKUP("("&amp;B99&amp;")",'[1]Liste outils palettisés'!$A$13:$H$10000,8,0),"")</f>
        <v>0</v>
      </c>
      <c r="K99" s="11" t="s">
        <v>104</v>
      </c>
      <c r="L99" s="12" t="str">
        <f t="shared" si="7"/>
        <v>present</v>
      </c>
    </row>
    <row r="100" spans="1:12">
      <c r="A100" s="5">
        <v>94</v>
      </c>
      <c r="B100" s="11" t="s">
        <v>105</v>
      </c>
      <c r="C100" s="8">
        <f t="shared" si="8"/>
        <v>94</v>
      </c>
      <c r="D100" s="8" t="str">
        <f t="shared" si="5"/>
        <v>KIWA 1</v>
      </c>
      <c r="E100" s="7" t="str">
        <f t="shared" si="6"/>
        <v>Photo</v>
      </c>
      <c r="F100" s="8" t="str">
        <f>IFERROR(VLOOKUP("("&amp;B100&amp;")",'[1]Liste outils palettisés'!$A$13:$H$10000,6,0),"")</f>
        <v>Foret</v>
      </c>
      <c r="G100" s="8" t="str">
        <f>IFERROR(VLOOKUP("("&amp;B100&amp;")",'[1]Liste outils palettisés'!$A$13:$H$10000,7,0),"")</f>
        <v>12.50</v>
      </c>
      <c r="H100" s="9">
        <f>IFERROR(VLOOKUP("("&amp;B100&amp;")",'[1]Liste outils palettisés'!$A$13:$H$10000,8,0),"")</f>
        <v>0</v>
      </c>
      <c r="K100" s="11" t="s">
        <v>105</v>
      </c>
      <c r="L100" s="12" t="str">
        <f t="shared" si="7"/>
        <v>present</v>
      </c>
    </row>
    <row r="101" spans="1:12">
      <c r="A101" s="4">
        <v>95</v>
      </c>
      <c r="B101" s="11" t="s">
        <v>106</v>
      </c>
      <c r="C101" s="8">
        <f t="shared" si="8"/>
        <v>95</v>
      </c>
      <c r="D101" s="8" t="str">
        <f t="shared" si="5"/>
        <v>KIWA 1</v>
      </c>
      <c r="E101" s="7" t="str">
        <f t="shared" si="6"/>
        <v>Photo</v>
      </c>
      <c r="F101" s="8" t="str">
        <f>IFERROR(VLOOKUP("("&amp;B101&amp;")",'[1]Liste outils palettisés'!$A$13:$H$10000,6,0),"")</f>
        <v>Foret</v>
      </c>
      <c r="G101" s="8" t="str">
        <f>IFERROR(VLOOKUP("("&amp;B101&amp;")",'[1]Liste outils palettisés'!$A$13:$H$10000,7,0),"")</f>
        <v>10.20</v>
      </c>
      <c r="H101" s="9">
        <f>IFERROR(VLOOKUP("("&amp;B101&amp;")",'[1]Liste outils palettisés'!$A$13:$H$10000,8,0),"")</f>
        <v>0</v>
      </c>
      <c r="K101" s="11" t="s">
        <v>106</v>
      </c>
      <c r="L101" s="12" t="str">
        <f t="shared" si="7"/>
        <v>present</v>
      </c>
    </row>
    <row r="102" spans="1:12">
      <c r="A102" s="4">
        <v>96</v>
      </c>
      <c r="B102" s="11" t="s">
        <v>107</v>
      </c>
      <c r="C102" s="8">
        <f t="shared" si="8"/>
        <v>96</v>
      </c>
      <c r="D102" s="8" t="str">
        <f t="shared" si="5"/>
        <v>KIWA 1</v>
      </c>
      <c r="E102" s="7" t="str">
        <f t="shared" si="6"/>
        <v>Photo</v>
      </c>
      <c r="F102" s="8" t="str">
        <f>IFERROR(VLOOKUP("("&amp;B102&amp;")",'[1]Liste outils palettisés'!$A$13:$H$10000,6,0),"")</f>
        <v>Foret aléseur</v>
      </c>
      <c r="G102" s="8" t="str">
        <f>IFERROR(VLOOKUP("("&amp;B102&amp;")",'[1]Liste outils palettisés'!$A$13:$H$10000,7,0),"")</f>
        <v>14.00</v>
      </c>
      <c r="H102" s="9">
        <f>IFERROR(VLOOKUP("("&amp;B102&amp;")",'[1]Liste outils palettisés'!$A$13:$H$10000,8,0),"")</f>
        <v>0</v>
      </c>
      <c r="K102" s="11" t="s">
        <v>107</v>
      </c>
      <c r="L102" s="12" t="str">
        <f t="shared" si="7"/>
        <v>present</v>
      </c>
    </row>
    <row r="103" spans="1:12">
      <c r="A103" s="5">
        <v>97</v>
      </c>
      <c r="B103" s="11" t="s">
        <v>108</v>
      </c>
      <c r="C103" s="8">
        <f t="shared" si="8"/>
        <v>97</v>
      </c>
      <c r="D103" s="8" t="str">
        <f t="shared" si="5"/>
        <v>KIWA 1</v>
      </c>
      <c r="E103" s="7" t="str">
        <f t="shared" si="6"/>
        <v>Photo</v>
      </c>
      <c r="F103" s="8" t="str">
        <f>IFERROR(VLOOKUP("("&amp;B103&amp;")",'[1]Liste outils palettisés'!$A$13:$H$10000,6,0),"")</f>
        <v>Foret</v>
      </c>
      <c r="G103" s="8" t="str">
        <f>IFERROR(VLOOKUP("("&amp;B103&amp;")",'[1]Liste outils palettisés'!$A$13:$H$10000,7,0),"")</f>
        <v>14.50</v>
      </c>
      <c r="H103" s="9">
        <f>IFERROR(VLOOKUP("("&amp;B103&amp;")",'[1]Liste outils palettisés'!$A$13:$H$10000,8,0),"")</f>
        <v>0</v>
      </c>
      <c r="K103" s="11" t="s">
        <v>108</v>
      </c>
      <c r="L103" s="12" t="str">
        <f t="shared" si="7"/>
        <v>present</v>
      </c>
    </row>
    <row r="104" spans="1:12">
      <c r="A104" s="4">
        <v>98</v>
      </c>
      <c r="B104" s="11" t="s">
        <v>109</v>
      </c>
      <c r="C104" s="8">
        <f t="shared" si="8"/>
        <v>98</v>
      </c>
      <c r="D104" s="8" t="str">
        <f t="shared" si="5"/>
        <v>KIWA 1</v>
      </c>
      <c r="E104" s="7" t="str">
        <f t="shared" si="6"/>
        <v>Photo</v>
      </c>
      <c r="F104" s="8" t="str">
        <f>IFERROR(VLOOKUP("("&amp;B104&amp;")",'[1]Liste outils palettisés'!$A$13:$H$10000,6,0),"")</f>
        <v>Alésoir</v>
      </c>
      <c r="G104" s="8" t="str">
        <f>IFERROR(VLOOKUP("("&amp;B104&amp;")",'[1]Liste outils palettisés'!$A$13:$H$10000,7,0),"")</f>
        <v>15.00</v>
      </c>
      <c r="H104" s="9">
        <f>IFERROR(VLOOKUP("("&amp;B104&amp;")",'[1]Liste outils palettisés'!$A$13:$H$10000,8,0),"")</f>
        <v>0</v>
      </c>
      <c r="K104" s="11" t="s">
        <v>109</v>
      </c>
      <c r="L104" s="12" t="str">
        <f t="shared" si="7"/>
        <v>present</v>
      </c>
    </row>
    <row r="105" spans="1:12">
      <c r="A105" s="4">
        <v>99</v>
      </c>
      <c r="B105" s="11" t="s">
        <v>110</v>
      </c>
      <c r="C105" s="8">
        <f t="shared" si="8"/>
        <v>99</v>
      </c>
      <c r="D105" s="8" t="str">
        <f t="shared" si="5"/>
        <v>KIWA 1</v>
      </c>
      <c r="E105" s="7" t="str">
        <f t="shared" si="6"/>
        <v>Photo</v>
      </c>
      <c r="F105" s="8" t="str">
        <f>IFERROR(VLOOKUP("("&amp;B105&amp;")",'[1]Liste outils palettisés'!$A$13:$H$10000,6,0),"")</f>
        <v>Foret</v>
      </c>
      <c r="G105" s="8" t="str">
        <f>IFERROR(VLOOKUP("("&amp;B105&amp;")",'[1]Liste outils palettisés'!$A$13:$H$10000,7,0),"")</f>
        <v>15.80</v>
      </c>
      <c r="H105" s="9">
        <f>IFERROR(VLOOKUP("("&amp;B105&amp;")",'[1]Liste outils palettisés'!$A$13:$H$10000,8,0),"")</f>
        <v>0</v>
      </c>
      <c r="K105" s="11" t="s">
        <v>110</v>
      </c>
      <c r="L105" s="12" t="str">
        <f t="shared" si="7"/>
        <v>present</v>
      </c>
    </row>
    <row r="106" spans="1:12">
      <c r="A106" s="5">
        <v>100</v>
      </c>
      <c r="B106" s="11" t="s">
        <v>111</v>
      </c>
      <c r="C106" s="8">
        <f t="shared" si="8"/>
        <v>100</v>
      </c>
      <c r="D106" s="8" t="str">
        <f t="shared" si="5"/>
        <v>KIWA 1</v>
      </c>
      <c r="E106" s="7" t="str">
        <f t="shared" si="6"/>
        <v>Photo</v>
      </c>
      <c r="F106" s="8" t="str">
        <f>IFERROR(VLOOKUP("("&amp;B106&amp;")",'[1]Liste outils palettisés'!$A$13:$H$10000,6,0),"")</f>
        <v>Foret</v>
      </c>
      <c r="G106" s="8" t="str">
        <f>IFERROR(VLOOKUP("("&amp;B106&amp;")",'[1]Liste outils palettisés'!$A$13:$H$10000,7,0),"")</f>
        <v>20.50</v>
      </c>
      <c r="H106" s="9">
        <f>IFERROR(VLOOKUP("("&amp;B106&amp;")",'[1]Liste outils palettisés'!$A$13:$H$10000,8,0),"")</f>
        <v>0</v>
      </c>
      <c r="K106" s="11" t="s">
        <v>111</v>
      </c>
      <c r="L106" s="12" t="str">
        <f t="shared" si="7"/>
        <v>present</v>
      </c>
    </row>
    <row r="107" spans="1:12">
      <c r="A107" s="4">
        <v>101</v>
      </c>
      <c r="B107" s="11" t="s">
        <v>112</v>
      </c>
      <c r="C107" s="8">
        <f t="shared" si="8"/>
        <v>101</v>
      </c>
      <c r="D107" s="8" t="str">
        <f t="shared" si="5"/>
        <v>KIWA 1</v>
      </c>
      <c r="E107" s="7" t="str">
        <f t="shared" si="6"/>
        <v>Photo</v>
      </c>
      <c r="F107" s="8" t="str">
        <f>IFERROR(VLOOKUP("("&amp;B107&amp;")",'[1]Liste outils palettisés'!$A$13:$H$10000,6,0),"")</f>
        <v>Foret</v>
      </c>
      <c r="G107" s="8" t="str">
        <f>IFERROR(VLOOKUP("("&amp;B107&amp;")",'[1]Liste outils palettisés'!$A$13:$H$10000,7,0),"")</f>
        <v>21.00</v>
      </c>
      <c r="H107" s="9">
        <f>IFERROR(VLOOKUP("("&amp;B107&amp;")",'[1]Liste outils palettisés'!$A$13:$H$10000,8,0),"")</f>
        <v>0</v>
      </c>
      <c r="K107" s="11" t="s">
        <v>112</v>
      </c>
      <c r="L107" s="12" t="str">
        <f t="shared" si="7"/>
        <v>present</v>
      </c>
    </row>
    <row r="108" spans="1:12">
      <c r="A108" s="4">
        <v>102</v>
      </c>
      <c r="B108" s="11" t="s">
        <v>113</v>
      </c>
      <c r="C108" s="8">
        <f t="shared" si="8"/>
        <v>102</v>
      </c>
      <c r="D108" s="8" t="str">
        <f t="shared" si="5"/>
        <v>KIWA 1</v>
      </c>
      <c r="E108" s="7" t="str">
        <f t="shared" si="6"/>
        <v>Photo</v>
      </c>
      <c r="F108" s="8" t="str">
        <f>IFERROR(VLOOKUP("("&amp;B108&amp;")",'[1]Liste outils palettisés'!$A$13:$H$10000,6,0),"")</f>
        <v>Foret</v>
      </c>
      <c r="G108" s="8" t="str">
        <f>IFERROR(VLOOKUP("("&amp;B108&amp;")",'[1]Liste outils palettisés'!$A$13:$H$10000,7,0),"")</f>
        <v>9.00</v>
      </c>
      <c r="H108" s="9">
        <f>IFERROR(VLOOKUP("("&amp;B108&amp;")",'[1]Liste outils palettisés'!$A$13:$H$10000,8,0),"")</f>
        <v>0</v>
      </c>
      <c r="K108" s="11" t="s">
        <v>113</v>
      </c>
      <c r="L108" s="12" t="str">
        <f t="shared" si="7"/>
        <v>present</v>
      </c>
    </row>
    <row r="109" spans="1:12">
      <c r="A109" s="5">
        <v>103</v>
      </c>
      <c r="B109" s="11" t="s">
        <v>114</v>
      </c>
      <c r="C109" s="8">
        <f t="shared" si="8"/>
        <v>103</v>
      </c>
      <c r="D109" s="8" t="str">
        <f t="shared" si="5"/>
        <v>KIWA 1</v>
      </c>
      <c r="E109" s="7" t="str">
        <f t="shared" si="6"/>
        <v>Photo</v>
      </c>
      <c r="F109" s="8" t="str">
        <f>IFERROR(VLOOKUP("("&amp;B109&amp;")",'[1]Liste outils palettisés'!$A$13:$H$10000,6,0),"")</f>
        <v>Foret</v>
      </c>
      <c r="G109" s="8" t="str">
        <f>IFERROR(VLOOKUP("("&amp;B109&amp;")",'[1]Liste outils palettisés'!$A$13:$H$10000,7,0),"")</f>
        <v>7.50</v>
      </c>
      <c r="H109" s="9">
        <f>IFERROR(VLOOKUP("("&amp;B109&amp;")",'[1]Liste outils palettisés'!$A$13:$H$10000,8,0),"")</f>
        <v>0</v>
      </c>
      <c r="K109" s="11" t="s">
        <v>114</v>
      </c>
      <c r="L109" s="12" t="str">
        <f t="shared" si="7"/>
        <v>present</v>
      </c>
    </row>
    <row r="110" spans="1:12">
      <c r="A110" s="4">
        <v>104</v>
      </c>
      <c r="B110" s="11" t="s">
        <v>115</v>
      </c>
      <c r="C110" s="8">
        <f t="shared" si="8"/>
        <v>104</v>
      </c>
      <c r="D110" s="8" t="str">
        <f t="shared" si="5"/>
        <v>KIWA 1</v>
      </c>
      <c r="E110" s="7" t="str">
        <f t="shared" si="6"/>
        <v>Photo</v>
      </c>
      <c r="F110" s="8" t="str">
        <f>IFERROR(VLOOKUP("("&amp;B110&amp;")",'[1]Liste outils palettisés'!$A$13:$H$10000,6,0),"")</f>
        <v>Foret aléseur</v>
      </c>
      <c r="G110" s="8" t="str">
        <f>IFERROR(VLOOKUP("("&amp;B110&amp;")",'[1]Liste outils palettisés'!$A$13:$H$10000,7,0),"")</f>
        <v>7.80</v>
      </c>
      <c r="H110" s="9">
        <f>IFERROR(VLOOKUP("("&amp;B110&amp;")",'[1]Liste outils palettisés'!$A$13:$H$10000,8,0),"")</f>
        <v>0</v>
      </c>
      <c r="K110" s="11" t="s">
        <v>115</v>
      </c>
      <c r="L110" s="12" t="str">
        <f t="shared" si="7"/>
        <v>present</v>
      </c>
    </row>
    <row r="111" spans="1:12">
      <c r="A111" s="4">
        <v>105</v>
      </c>
      <c r="B111" s="11" t="s">
        <v>116</v>
      </c>
      <c r="C111" s="8">
        <f t="shared" si="8"/>
        <v>105</v>
      </c>
      <c r="D111" s="8" t="str">
        <f t="shared" si="5"/>
        <v>KIWA 1</v>
      </c>
      <c r="E111" s="7" t="str">
        <f t="shared" si="6"/>
        <v>Photo</v>
      </c>
      <c r="F111" s="8" t="str">
        <f>IFERROR(VLOOKUP("("&amp;B111&amp;")",'[1]Liste outils palettisés'!$A$13:$H$10000,6,0),"")</f>
        <v>Foret</v>
      </c>
      <c r="G111" s="8" t="str">
        <f>IFERROR(VLOOKUP("("&amp;B111&amp;")",'[1]Liste outils palettisés'!$A$13:$H$10000,7,0),"")</f>
        <v>3.30</v>
      </c>
      <c r="H111" s="9">
        <f>IFERROR(VLOOKUP("("&amp;B111&amp;")",'[1]Liste outils palettisés'!$A$13:$H$10000,8,0),"")</f>
        <v>0</v>
      </c>
      <c r="K111" s="11" t="s">
        <v>116</v>
      </c>
      <c r="L111" s="12" t="str">
        <f t="shared" si="7"/>
        <v>present</v>
      </c>
    </row>
    <row r="112" spans="1:12">
      <c r="A112" s="5">
        <v>106</v>
      </c>
      <c r="B112" s="11" t="s">
        <v>117</v>
      </c>
      <c r="C112" s="8">
        <f t="shared" si="8"/>
        <v>106</v>
      </c>
      <c r="D112" s="8" t="str">
        <f t="shared" si="5"/>
        <v>KIWA 1</v>
      </c>
      <c r="E112" s="7" t="str">
        <f t="shared" si="6"/>
        <v>Photo</v>
      </c>
      <c r="F112" s="8" t="str">
        <f>IFERROR(VLOOKUP("("&amp;B112&amp;")",'[1]Liste outils palettisés'!$A$13:$H$10000,6,0),"")</f>
        <v>Foret</v>
      </c>
      <c r="G112" s="8" t="str">
        <f>IFERROR(VLOOKUP("("&amp;B112&amp;")",'[1]Liste outils palettisés'!$A$13:$H$10000,7,0),"")</f>
        <v>6.00</v>
      </c>
      <c r="H112" s="9">
        <f>IFERROR(VLOOKUP("("&amp;B112&amp;")",'[1]Liste outils palettisés'!$A$13:$H$10000,8,0),"")</f>
        <v>0</v>
      </c>
      <c r="K112" s="11" t="s">
        <v>117</v>
      </c>
      <c r="L112" s="12" t="str">
        <f t="shared" si="7"/>
        <v>present</v>
      </c>
    </row>
    <row r="113" spans="1:12">
      <c r="A113" s="4">
        <v>107</v>
      </c>
      <c r="B113" s="11" t="s">
        <v>118</v>
      </c>
      <c r="C113" s="8">
        <f t="shared" si="8"/>
        <v>107</v>
      </c>
      <c r="D113" s="8" t="str">
        <f t="shared" si="5"/>
        <v>KIWA 1</v>
      </c>
      <c r="E113" s="7" t="str">
        <f t="shared" si="6"/>
        <v>Photo</v>
      </c>
      <c r="F113" s="8" t="str">
        <f>IFERROR(VLOOKUP("("&amp;B113&amp;")",'[1]Liste outils palettisés'!$A$13:$H$10000,6,0),"")</f>
        <v>Foret</v>
      </c>
      <c r="G113" s="8" t="str">
        <f>IFERROR(VLOOKUP("("&amp;B113&amp;")",'[1]Liste outils palettisés'!$A$13:$H$10000,7,0),"")</f>
        <v>8.30</v>
      </c>
      <c r="H113" s="9">
        <f>IFERROR(VLOOKUP("("&amp;B113&amp;")",'[1]Liste outils palettisés'!$A$13:$H$10000,8,0),"")</f>
        <v>0</v>
      </c>
      <c r="K113" s="11" t="s">
        <v>118</v>
      </c>
      <c r="L113" s="12" t="str">
        <f t="shared" si="7"/>
        <v>present</v>
      </c>
    </row>
    <row r="114" spans="1:12">
      <c r="A114" s="4">
        <v>108</v>
      </c>
      <c r="B114" s="11" t="s">
        <v>119</v>
      </c>
      <c r="C114" s="8">
        <f t="shared" si="8"/>
        <v>108</v>
      </c>
      <c r="D114" s="8" t="str">
        <f t="shared" si="5"/>
        <v>KIWA 1</v>
      </c>
      <c r="E114" s="7" t="str">
        <f t="shared" si="6"/>
        <v>Photo</v>
      </c>
      <c r="F114" s="8" t="str">
        <f>IFERROR(VLOOKUP("("&amp;B114&amp;")",'[1]Liste outils palettisés'!$A$13:$H$10000,6,0),"")</f>
        <v>Foret</v>
      </c>
      <c r="G114" s="8" t="str">
        <f>IFERROR(VLOOKUP("("&amp;B114&amp;")",'[1]Liste outils palettisés'!$A$13:$H$10000,7,0),"")</f>
        <v>6.80</v>
      </c>
      <c r="H114" s="9">
        <f>IFERROR(VLOOKUP("("&amp;B114&amp;")",'[1]Liste outils palettisés'!$A$13:$H$10000,8,0),"")</f>
        <v>0</v>
      </c>
      <c r="K114" s="11" t="s">
        <v>119</v>
      </c>
      <c r="L114" s="12" t="str">
        <f t="shared" si="7"/>
        <v>present</v>
      </c>
    </row>
    <row r="115" spans="1:12">
      <c r="A115" s="5">
        <v>109</v>
      </c>
      <c r="B115" s="11" t="s">
        <v>120</v>
      </c>
      <c r="C115" s="8">
        <f t="shared" si="8"/>
        <v>109</v>
      </c>
      <c r="D115" s="8" t="str">
        <f t="shared" si="5"/>
        <v>KIWA 1</v>
      </c>
      <c r="E115" s="7" t="str">
        <f t="shared" si="6"/>
        <v>Photo</v>
      </c>
      <c r="F115" s="8" t="str">
        <f>IFERROR(VLOOKUP("("&amp;B115&amp;")",'[1]Liste outils palettisés'!$A$13:$H$10000,6,0),"")</f>
        <v>Foret</v>
      </c>
      <c r="G115" s="8" t="str">
        <f>IFERROR(VLOOKUP("("&amp;B115&amp;")",'[1]Liste outils palettisés'!$A$13:$H$10000,7,0),"")</f>
        <v>12.80</v>
      </c>
      <c r="H115" s="9">
        <f>IFERROR(VLOOKUP("("&amp;B115&amp;")",'[1]Liste outils palettisés'!$A$13:$H$10000,8,0),"")</f>
        <v>0</v>
      </c>
      <c r="K115" s="11" t="s">
        <v>120</v>
      </c>
      <c r="L115" s="12" t="str">
        <f t="shared" si="7"/>
        <v>present</v>
      </c>
    </row>
    <row r="116" spans="1:12">
      <c r="A116" s="4">
        <v>110</v>
      </c>
      <c r="B116" s="11" t="s">
        <v>121</v>
      </c>
      <c r="C116" s="8">
        <f t="shared" si="8"/>
        <v>110</v>
      </c>
      <c r="D116" s="8" t="str">
        <f t="shared" si="5"/>
        <v>KIWA 1</v>
      </c>
      <c r="E116" s="7" t="str">
        <f t="shared" si="6"/>
        <v>Photo</v>
      </c>
      <c r="F116" s="8" t="str">
        <f>IFERROR(VLOOKUP("("&amp;B116&amp;")",'[1]Liste outils palettisés'!$A$13:$H$10000,6,0),"")</f>
        <v>Foret</v>
      </c>
      <c r="G116" s="8" t="str">
        <f>IFERROR(VLOOKUP("("&amp;B116&amp;")",'[1]Liste outils palettisés'!$A$13:$H$10000,7,0),"")</f>
        <v>16.50</v>
      </c>
      <c r="H116" s="9">
        <f>IFERROR(VLOOKUP("("&amp;B116&amp;")",'[1]Liste outils palettisés'!$A$13:$H$10000,8,0),"")</f>
        <v>0</v>
      </c>
      <c r="K116" s="11" t="s">
        <v>121</v>
      </c>
      <c r="L116" s="12" t="str">
        <f t="shared" si="7"/>
        <v>present</v>
      </c>
    </row>
    <row r="117" spans="1:12">
      <c r="A117" s="4">
        <v>111</v>
      </c>
      <c r="B117" s="11" t="s">
        <v>122</v>
      </c>
      <c r="C117" s="8">
        <f t="shared" si="8"/>
        <v>111</v>
      </c>
      <c r="D117" s="8" t="str">
        <f t="shared" si="5"/>
        <v>KIWA 1</v>
      </c>
      <c r="E117" s="7" t="str">
        <f t="shared" si="6"/>
        <v>Photo</v>
      </c>
      <c r="F117" s="8" t="str">
        <f>IFERROR(VLOOKUP("("&amp;B117&amp;")",'[1]Liste outils palettisés'!$A$13:$H$10000,6,0),"")</f>
        <v>Foret</v>
      </c>
      <c r="G117" s="8" t="str">
        <f>IFERROR(VLOOKUP("("&amp;B117&amp;")",'[1]Liste outils palettisés'!$A$13:$H$10000,7,0),"")</f>
        <v>10.80</v>
      </c>
      <c r="H117" s="9">
        <f>IFERROR(VLOOKUP("("&amp;B117&amp;")",'[1]Liste outils palettisés'!$A$13:$H$10000,8,0),"")</f>
        <v>0</v>
      </c>
      <c r="K117" s="11" t="s">
        <v>122</v>
      </c>
      <c r="L117" s="12" t="str">
        <f t="shared" si="7"/>
        <v>present</v>
      </c>
    </row>
    <row r="118" spans="1:12">
      <c r="A118" s="5">
        <v>112</v>
      </c>
      <c r="B118" s="11" t="s">
        <v>123</v>
      </c>
      <c r="C118" s="8">
        <f t="shared" si="8"/>
        <v>112</v>
      </c>
      <c r="D118" s="8" t="str">
        <f t="shared" si="5"/>
        <v>KIWA 1</v>
      </c>
      <c r="E118" s="7" t="str">
        <f t="shared" si="6"/>
        <v>Photo</v>
      </c>
      <c r="F118" s="8" t="str">
        <f>IFERROR(VLOOKUP("("&amp;B118&amp;")",'[1]Liste outils palettisés'!$A$13:$H$10000,6,0),"")</f>
        <v>Foret</v>
      </c>
      <c r="G118" s="8" t="str">
        <f>IFERROR(VLOOKUP("("&amp;B118&amp;")",'[1]Liste outils palettisés'!$A$13:$H$10000,7,0),"")</f>
        <v>5.00</v>
      </c>
      <c r="H118" s="9">
        <f>IFERROR(VLOOKUP("("&amp;B118&amp;")",'[1]Liste outils palettisés'!$A$13:$H$10000,8,0),"")</f>
        <v>0</v>
      </c>
      <c r="K118" s="11" t="s">
        <v>123</v>
      </c>
      <c r="L118" s="12" t="str">
        <f t="shared" si="7"/>
        <v>present</v>
      </c>
    </row>
    <row r="119" spans="1:12">
      <c r="A119" s="4">
        <v>113</v>
      </c>
      <c r="B119" s="11" t="s">
        <v>124</v>
      </c>
      <c r="C119" s="8">
        <f t="shared" si="8"/>
        <v>113</v>
      </c>
      <c r="D119" s="8" t="str">
        <f t="shared" si="5"/>
        <v>KIWA 1</v>
      </c>
      <c r="E119" s="7" t="str">
        <f t="shared" si="6"/>
        <v>Photo</v>
      </c>
      <c r="F119" s="8" t="str">
        <f>IFERROR(VLOOKUP("("&amp;B119&amp;")",'[1]Liste outils palettisés'!$A$13:$H$10000,6,0),"")</f>
        <v>Foret</v>
      </c>
      <c r="G119" s="8" t="str">
        <f>IFERROR(VLOOKUP("("&amp;B119&amp;")",'[1]Liste outils palettisés'!$A$13:$H$10000,7,0),"")</f>
        <v>17.50</v>
      </c>
      <c r="H119" s="9">
        <f>IFERROR(VLOOKUP("("&amp;B119&amp;")",'[1]Liste outils palettisés'!$A$13:$H$10000,8,0),"")</f>
        <v>0</v>
      </c>
      <c r="K119" s="11" t="s">
        <v>124</v>
      </c>
      <c r="L119" s="12" t="str">
        <f t="shared" si="7"/>
        <v>present</v>
      </c>
    </row>
    <row r="120" spans="1:12">
      <c r="A120" s="4">
        <v>114</v>
      </c>
      <c r="B120" s="11" t="s">
        <v>125</v>
      </c>
      <c r="C120" s="8">
        <f t="shared" si="8"/>
        <v>114</v>
      </c>
      <c r="D120" s="8" t="str">
        <f t="shared" si="5"/>
        <v>KIWA 1</v>
      </c>
      <c r="E120" s="7" t="str">
        <f t="shared" si="6"/>
        <v>Photo</v>
      </c>
      <c r="F120" s="8" t="str">
        <f>IFERROR(VLOOKUP("("&amp;B120&amp;")",'[1]Liste outils palettisés'!$A$13:$H$10000,6,0),"")</f>
        <v>Foret</v>
      </c>
      <c r="G120" s="8" t="str">
        <f>IFERROR(VLOOKUP("("&amp;B120&amp;")",'[1]Liste outils palettisés'!$A$13:$H$10000,7,0),"")</f>
        <v>18.50</v>
      </c>
      <c r="H120" s="9">
        <f>IFERROR(VLOOKUP("("&amp;B120&amp;")",'[1]Liste outils palettisés'!$A$13:$H$10000,8,0),"")</f>
        <v>0</v>
      </c>
      <c r="K120" s="11" t="s">
        <v>125</v>
      </c>
      <c r="L120" s="12" t="str">
        <f t="shared" si="7"/>
        <v>present</v>
      </c>
    </row>
    <row r="121" spans="1:12">
      <c r="A121" s="5">
        <v>115</v>
      </c>
      <c r="B121" s="11" t="s">
        <v>126</v>
      </c>
      <c r="C121" s="8">
        <f t="shared" si="8"/>
        <v>115</v>
      </c>
      <c r="D121" s="8" t="str">
        <f t="shared" si="5"/>
        <v>KIWA 1</v>
      </c>
      <c r="E121" s="7" t="str">
        <f t="shared" si="6"/>
        <v>Photo</v>
      </c>
      <c r="F121" s="8" t="str">
        <f>IFERROR(VLOOKUP("("&amp;B121&amp;")",'[1]Liste outils palettisés'!$A$13:$H$10000,6,0),"")</f>
        <v>Foret</v>
      </c>
      <c r="G121" s="8" t="str">
        <f>IFERROR(VLOOKUP("("&amp;B121&amp;")",'[1]Liste outils palettisés'!$A$13:$H$10000,7,0),"")</f>
        <v>8.20</v>
      </c>
      <c r="H121" s="9">
        <f>IFERROR(VLOOKUP("("&amp;B121&amp;")",'[1]Liste outils palettisés'!$A$13:$H$10000,8,0),"")</f>
        <v>0</v>
      </c>
      <c r="K121" s="11" t="s">
        <v>126</v>
      </c>
      <c r="L121" s="12" t="str">
        <f t="shared" si="7"/>
        <v>present</v>
      </c>
    </row>
    <row r="122" spans="1:12">
      <c r="A122" s="4">
        <v>116</v>
      </c>
      <c r="B122" s="11" t="s">
        <v>127</v>
      </c>
      <c r="C122" s="8">
        <f t="shared" si="8"/>
        <v>116</v>
      </c>
      <c r="D122" s="8" t="str">
        <f t="shared" si="5"/>
        <v>KIWA 1</v>
      </c>
      <c r="E122" s="7" t="str">
        <f t="shared" si="6"/>
        <v>Photo</v>
      </c>
      <c r="F122" s="8" t="str">
        <f>IFERROR(VLOOKUP("("&amp;B122&amp;")",'[1]Liste outils palettisés'!$A$13:$H$10000,6,0),"")</f>
        <v>Foret</v>
      </c>
      <c r="G122" s="8" t="str">
        <f>IFERROR(VLOOKUP("("&amp;B122&amp;")",'[1]Liste outils palettisés'!$A$13:$H$10000,7,0),"")</f>
        <v>36.00</v>
      </c>
      <c r="H122" s="9">
        <f>IFERROR(VLOOKUP("("&amp;B122&amp;")",'[1]Liste outils palettisés'!$A$13:$H$10000,8,0),"")</f>
        <v>0</v>
      </c>
      <c r="K122" s="11" t="s">
        <v>127</v>
      </c>
      <c r="L122" s="12" t="str">
        <f t="shared" si="7"/>
        <v>present</v>
      </c>
    </row>
    <row r="123" spans="1:12">
      <c r="A123" s="4">
        <v>117</v>
      </c>
      <c r="B123" s="11" t="s">
        <v>128</v>
      </c>
      <c r="C123" s="8">
        <f t="shared" si="8"/>
        <v>117</v>
      </c>
      <c r="D123" s="8" t="str">
        <f t="shared" si="5"/>
        <v>KIWA 1</v>
      </c>
      <c r="E123" s="7" t="str">
        <f t="shared" si="6"/>
        <v>Photo</v>
      </c>
      <c r="F123" s="8" t="str">
        <f>IFERROR(VLOOKUP("("&amp;B123&amp;")",'[1]Liste outils palettisés'!$A$13:$H$10000,6,0),"")</f>
        <v>Fraise</v>
      </c>
      <c r="G123" s="8" t="str">
        <f>IFERROR(VLOOKUP("("&amp;B123&amp;")",'[1]Liste outils palettisés'!$A$13:$H$10000,7,0),"")</f>
        <v>6.00</v>
      </c>
      <c r="H123" s="9">
        <f>IFERROR(VLOOKUP("("&amp;B123&amp;")",'[1]Liste outils palettisés'!$A$13:$H$10000,8,0),"")</f>
        <v>0</v>
      </c>
      <c r="K123" s="11" t="s">
        <v>128</v>
      </c>
      <c r="L123" s="12" t="str">
        <f t="shared" si="7"/>
        <v>present</v>
      </c>
    </row>
    <row r="124" spans="1:12">
      <c r="A124" s="5">
        <v>118</v>
      </c>
      <c r="B124" s="11" t="s">
        <v>129</v>
      </c>
      <c r="C124" s="8">
        <f t="shared" si="8"/>
        <v>118</v>
      </c>
      <c r="D124" s="8" t="str">
        <f t="shared" si="5"/>
        <v>KIWA 1</v>
      </c>
      <c r="E124" s="7" t="str">
        <f t="shared" si="6"/>
        <v>Photo</v>
      </c>
      <c r="F124" s="8" t="str">
        <f>IFERROR(VLOOKUP("("&amp;B124&amp;")",'[1]Liste outils palettisés'!$A$13:$H$10000,6,0),"")</f>
        <v>Foret</v>
      </c>
      <c r="G124" s="8" t="str">
        <f>IFERROR(VLOOKUP("("&amp;B124&amp;")",'[1]Liste outils palettisés'!$A$13:$H$10000,7,0),"")</f>
        <v>4.20</v>
      </c>
      <c r="H124" s="9">
        <f>IFERROR(VLOOKUP("("&amp;B124&amp;")",'[1]Liste outils palettisés'!$A$13:$H$10000,8,0),"")</f>
        <v>0</v>
      </c>
      <c r="K124" s="11" t="s">
        <v>129</v>
      </c>
      <c r="L124" s="12" t="str">
        <f t="shared" si="7"/>
        <v>present</v>
      </c>
    </row>
    <row r="125" spans="1:12">
      <c r="A125" s="4">
        <v>119</v>
      </c>
      <c r="B125" s="11" t="s">
        <v>130</v>
      </c>
      <c r="C125" s="8">
        <f t="shared" si="8"/>
        <v>119</v>
      </c>
      <c r="D125" s="8" t="str">
        <f t="shared" si="5"/>
        <v>KIWA 1</v>
      </c>
      <c r="E125" s="7" t="str">
        <f t="shared" si="6"/>
        <v>Photo</v>
      </c>
      <c r="F125" s="8" t="str">
        <f>IFERROR(VLOOKUP("("&amp;B125&amp;")",'[1]Liste outils palettisés'!$A$13:$H$10000,6,0),"")</f>
        <v>Foret</v>
      </c>
      <c r="G125" s="8" t="str">
        <f>IFERROR(VLOOKUP("("&amp;B125&amp;")",'[1]Liste outils palettisés'!$A$13:$H$10000,7,0),"")</f>
        <v>13.50</v>
      </c>
      <c r="H125" s="9">
        <f>IFERROR(VLOOKUP("("&amp;B125&amp;")",'[1]Liste outils palettisés'!$A$13:$H$10000,8,0),"")</f>
        <v>0</v>
      </c>
      <c r="K125" s="11" t="s">
        <v>130</v>
      </c>
      <c r="L125" s="12" t="str">
        <f t="shared" si="7"/>
        <v>present</v>
      </c>
    </row>
    <row r="126" spans="1:12">
      <c r="A126" s="4">
        <v>120</v>
      </c>
      <c r="B126" s="11" t="s">
        <v>131</v>
      </c>
      <c r="C126" s="8">
        <f t="shared" ref="C126:C157" si="9">A126</f>
        <v>120</v>
      </c>
      <c r="D126" s="8" t="str">
        <f t="shared" si="5"/>
        <v>KIWA 1</v>
      </c>
      <c r="E126" s="7" t="str">
        <f t="shared" si="6"/>
        <v>Photo</v>
      </c>
      <c r="F126" s="8" t="str">
        <f>IFERROR(VLOOKUP("("&amp;B126&amp;")",'[1]Liste outils palettisés'!$A$13:$H$10000,6,0),"")</f>
        <v>Foret aléseur</v>
      </c>
      <c r="G126" s="8" t="str">
        <f>IFERROR(VLOOKUP("("&amp;B126&amp;")",'[1]Liste outils palettisés'!$A$13:$H$10000,7,0),"")</f>
        <v>8.00</v>
      </c>
      <c r="H126" s="9">
        <f>IFERROR(VLOOKUP("("&amp;B126&amp;")",'[1]Liste outils palettisés'!$A$13:$H$10000,8,0),"")</f>
        <v>0</v>
      </c>
      <c r="K126" s="11" t="s">
        <v>131</v>
      </c>
      <c r="L126" s="12" t="str">
        <f t="shared" si="7"/>
        <v>present</v>
      </c>
    </row>
    <row r="127" spans="1:12">
      <c r="A127" s="5">
        <v>121</v>
      </c>
      <c r="B127" s="11" t="s">
        <v>132</v>
      </c>
      <c r="C127" s="8">
        <f t="shared" si="9"/>
        <v>121</v>
      </c>
      <c r="D127" s="8" t="str">
        <f t="shared" si="5"/>
        <v>KIWA 1</v>
      </c>
      <c r="E127" s="7" t="str">
        <f t="shared" si="6"/>
        <v>Photo</v>
      </c>
      <c r="F127" s="8" t="str">
        <f>IFERROR(VLOOKUP("("&amp;B127&amp;")",'[1]Liste outils palettisés'!$A$13:$H$10000,6,0),"")</f>
        <v>Alésoir</v>
      </c>
      <c r="G127" s="8" t="str">
        <f>IFERROR(VLOOKUP("("&amp;B127&amp;")",'[1]Liste outils palettisés'!$A$13:$H$10000,7,0),"")</f>
        <v>8.00</v>
      </c>
      <c r="H127" s="9">
        <f>IFERROR(VLOOKUP("("&amp;B127&amp;")",'[1]Liste outils palettisés'!$A$13:$H$10000,8,0),"")</f>
        <v>0</v>
      </c>
      <c r="K127" s="11" t="s">
        <v>132</v>
      </c>
      <c r="L127" s="12" t="str">
        <f t="shared" si="7"/>
        <v>present</v>
      </c>
    </row>
    <row r="128" spans="1:12">
      <c r="A128" s="4">
        <v>122</v>
      </c>
      <c r="B128" s="11" t="s">
        <v>133</v>
      </c>
      <c r="C128" s="8">
        <f t="shared" si="9"/>
        <v>122</v>
      </c>
      <c r="D128" s="8" t="str">
        <f t="shared" si="5"/>
        <v>KIWA 1</v>
      </c>
      <c r="E128" s="7" t="str">
        <f t="shared" si="6"/>
        <v>Photo</v>
      </c>
      <c r="F128" s="8" t="str">
        <f>IFERROR(VLOOKUP("("&amp;B128&amp;")",'[1]Liste outils palettisés'!$A$13:$H$10000,6,0),"")</f>
        <v>Taraud</v>
      </c>
      <c r="G128" s="8" t="str">
        <f>IFERROR(VLOOKUP("("&amp;B128&amp;")",'[1]Liste outils palettisés'!$A$13:$H$10000,7,0),"")</f>
        <v>M12X125</v>
      </c>
      <c r="H128" s="9">
        <f>IFERROR(VLOOKUP("("&amp;B128&amp;")",'[1]Liste outils palettisés'!$A$13:$H$10000,8,0),"")</f>
        <v>0</v>
      </c>
      <c r="K128" s="11" t="s">
        <v>133</v>
      </c>
      <c r="L128" s="12" t="str">
        <f t="shared" si="7"/>
        <v>present</v>
      </c>
    </row>
    <row r="129" spans="1:12">
      <c r="A129" s="4">
        <v>123</v>
      </c>
      <c r="B129" s="11" t="s">
        <v>134</v>
      </c>
      <c r="C129" s="8">
        <f t="shared" si="9"/>
        <v>123</v>
      </c>
      <c r="D129" s="8" t="str">
        <f t="shared" si="5"/>
        <v>KIWA 1</v>
      </c>
      <c r="E129" s="7" t="str">
        <f t="shared" si="6"/>
        <v>Photo</v>
      </c>
      <c r="F129" s="8" t="str">
        <f>IFERROR(VLOOKUP("("&amp;B129&amp;")",'[1]Liste outils palettisés'!$A$13:$H$10000,6,0),"")</f>
        <v>Foret</v>
      </c>
      <c r="G129" s="8" t="str">
        <f>IFERROR(VLOOKUP("("&amp;B129&amp;")",'[1]Liste outils palettisés'!$A$13:$H$10000,7,0),"")</f>
        <v>11.00</v>
      </c>
      <c r="H129" s="9">
        <f>IFERROR(VLOOKUP("("&amp;B129&amp;")",'[1]Liste outils palettisés'!$A$13:$H$10000,8,0),"")</f>
        <v>0</v>
      </c>
      <c r="K129" s="11" t="s">
        <v>134</v>
      </c>
      <c r="L129" s="12" t="str">
        <f t="shared" si="7"/>
        <v>present</v>
      </c>
    </row>
    <row r="130" spans="1:12">
      <c r="A130" s="5">
        <v>124</v>
      </c>
      <c r="B130" s="11" t="s">
        <v>135</v>
      </c>
      <c r="C130" s="8">
        <f t="shared" si="9"/>
        <v>124</v>
      </c>
      <c r="D130" s="8" t="str">
        <f t="shared" si="5"/>
        <v>KIWA 1</v>
      </c>
      <c r="E130" s="7" t="str">
        <f t="shared" si="6"/>
        <v>Photo</v>
      </c>
      <c r="F130" s="8" t="str">
        <f>IFERROR(VLOOKUP("("&amp;B130&amp;")",'[1]Liste outils palettisés'!$A$13:$H$10000,6,0),"")</f>
        <v>Alésoir</v>
      </c>
      <c r="G130" s="8" t="str">
        <f>IFERROR(VLOOKUP("("&amp;B130&amp;")",'[1]Liste outils palettisés'!$A$13:$H$10000,7,0),"")</f>
        <v>12.00</v>
      </c>
      <c r="H130" s="9">
        <f>IFERROR(VLOOKUP("("&amp;B130&amp;")",'[1]Liste outils palettisés'!$A$13:$H$10000,8,0),"")</f>
        <v>0</v>
      </c>
      <c r="K130" s="11" t="s">
        <v>135</v>
      </c>
      <c r="L130" s="12" t="str">
        <f t="shared" si="7"/>
        <v>present</v>
      </c>
    </row>
    <row r="131" spans="1:12">
      <c r="A131" s="4">
        <v>125</v>
      </c>
      <c r="B131" s="11" t="s">
        <v>136</v>
      </c>
      <c r="C131" s="8">
        <f t="shared" si="9"/>
        <v>125</v>
      </c>
      <c r="D131" s="8" t="str">
        <f t="shared" si="5"/>
        <v>KIWA 1</v>
      </c>
      <c r="E131" s="7" t="str">
        <f t="shared" si="6"/>
        <v>Photo</v>
      </c>
      <c r="F131" s="8" t="str">
        <f>IFERROR(VLOOKUP("("&amp;B131&amp;")",'[1]Liste outils palettisés'!$A$13:$H$10000,6,0),"")</f>
        <v>Foret aléseur</v>
      </c>
      <c r="G131" s="8" t="str">
        <f>IFERROR(VLOOKUP("("&amp;B131&amp;")",'[1]Liste outils palettisés'!$A$13:$H$10000,7,0),"")</f>
        <v>22.00</v>
      </c>
      <c r="H131" s="9">
        <f>IFERROR(VLOOKUP("("&amp;B131&amp;")",'[1]Liste outils palettisés'!$A$13:$H$10000,8,0),"")</f>
        <v>0</v>
      </c>
      <c r="K131" s="11" t="s">
        <v>136</v>
      </c>
      <c r="L131" s="12" t="str">
        <f t="shared" si="7"/>
        <v>present</v>
      </c>
    </row>
    <row r="132" spans="1:12">
      <c r="A132" s="4">
        <v>126</v>
      </c>
      <c r="B132" s="11" t="s">
        <v>137</v>
      </c>
      <c r="C132" s="8">
        <f t="shared" si="9"/>
        <v>126</v>
      </c>
      <c r="D132" s="8" t="str">
        <f t="shared" si="5"/>
        <v>KIWA 1</v>
      </c>
      <c r="E132" s="7" t="str">
        <f t="shared" si="6"/>
        <v>Photo</v>
      </c>
      <c r="F132" s="8" t="str">
        <f>IFERROR(VLOOKUP("("&amp;B132&amp;")",'[1]Liste outils palettisés'!$A$13:$H$10000,6,0),"")</f>
        <v>Alésoir</v>
      </c>
      <c r="G132" s="8" t="str">
        <f>IFERROR(VLOOKUP("("&amp;B132&amp;")",'[1]Liste outils palettisés'!$A$13:$H$10000,7,0),"")</f>
        <v>13.00</v>
      </c>
      <c r="H132" s="9">
        <f>IFERROR(VLOOKUP("("&amp;B132&amp;")",'[1]Liste outils palettisés'!$A$13:$H$10000,8,0),"")</f>
        <v>0</v>
      </c>
      <c r="K132" s="11" t="s">
        <v>137</v>
      </c>
      <c r="L132" s="12" t="str">
        <f t="shared" si="7"/>
        <v>present</v>
      </c>
    </row>
    <row r="133" spans="1:12">
      <c r="A133" s="5">
        <v>127</v>
      </c>
      <c r="B133" s="11" t="s">
        <v>138</v>
      </c>
      <c r="C133" s="8">
        <f t="shared" si="9"/>
        <v>127</v>
      </c>
      <c r="D133" s="8" t="str">
        <f t="shared" si="5"/>
        <v>KIWA 1</v>
      </c>
      <c r="E133" s="7" t="str">
        <f t="shared" si="6"/>
        <v>Photo</v>
      </c>
      <c r="F133" s="8" t="str">
        <f>IFERROR(VLOOKUP("("&amp;B133&amp;")",'[1]Liste outils palettisés'!$A$13:$H$10000,6,0),"")</f>
        <v>Alésoir</v>
      </c>
      <c r="G133" s="8" t="str">
        <f>IFERROR(VLOOKUP("("&amp;B133&amp;")",'[1]Liste outils palettisés'!$A$13:$H$10000,7,0),"")</f>
        <v>14.00</v>
      </c>
      <c r="H133" s="9">
        <f>IFERROR(VLOOKUP("("&amp;B133&amp;")",'[1]Liste outils palettisés'!$A$13:$H$10000,8,0),"")</f>
        <v>0</v>
      </c>
      <c r="K133" s="11" t="s">
        <v>138</v>
      </c>
      <c r="L133" s="12" t="str">
        <f t="shared" si="7"/>
        <v>present</v>
      </c>
    </row>
    <row r="134" spans="1:12">
      <c r="A134" s="4">
        <v>128</v>
      </c>
      <c r="B134" s="11" t="s">
        <v>139</v>
      </c>
      <c r="C134" s="8">
        <f t="shared" si="9"/>
        <v>128</v>
      </c>
      <c r="D134" s="8" t="str">
        <f t="shared" si="5"/>
        <v>KIWA 1</v>
      </c>
      <c r="E134" s="7" t="str">
        <f t="shared" si="6"/>
        <v>Photo</v>
      </c>
      <c r="F134" s="8" t="str">
        <f>IFERROR(VLOOKUP("("&amp;B134&amp;")",'[1]Liste outils palettisés'!$A$13:$H$10000,6,0),"")</f>
        <v>Foret aléseur</v>
      </c>
      <c r="G134" s="8" t="str">
        <f>IFERROR(VLOOKUP("("&amp;B134&amp;")",'[1]Liste outils palettisés'!$A$13:$H$10000,7,0),"")</f>
        <v>20.00</v>
      </c>
      <c r="H134" s="9">
        <f>IFERROR(VLOOKUP("("&amp;B134&amp;")",'[1]Liste outils palettisés'!$A$13:$H$10000,8,0),"")</f>
        <v>0</v>
      </c>
      <c r="K134" s="11" t="s">
        <v>139</v>
      </c>
      <c r="L134" s="12" t="str">
        <f t="shared" si="7"/>
        <v>present</v>
      </c>
    </row>
    <row r="135" spans="1:12">
      <c r="A135" s="4">
        <v>129</v>
      </c>
      <c r="B135" s="11" t="s">
        <v>140</v>
      </c>
      <c r="C135" s="8">
        <f t="shared" si="9"/>
        <v>129</v>
      </c>
      <c r="D135" s="8" t="str">
        <f t="shared" ref="D135:D198" si="10">IFERROR(IF(COUNTIF(B135,"*K1*"),"KIWA 1",IF(COUNTIF(B135,"*K2*"),"KIWA 2",IF(COUNTIF(B135,"*K3*"),"KIWA 3",IF(COUNTIF(B135,"*K4*"),"KIWA 4",IF(COUNTIF(B135,"*MI*"),"MITSUI"))))),"")</f>
        <v>KIWA 1</v>
      </c>
      <c r="E135" s="7" t="str">
        <f t="shared" ref="E135:E198" si="11">IFERROR(HYPERLINK("[I:\USERS\Magasin d'outillage MO2\TABLEAUX  LISTE OUTILS PAR MACHINE\"&amp;D135&amp;"\FICHE OUTIL "&amp;D135&amp;"\"&amp;MID(B135,1,LEN(B135)-2)&amp;".doc]","Photo"),"")</f>
        <v>Photo</v>
      </c>
      <c r="F135" s="8" t="str">
        <f>IFERROR(VLOOKUP("("&amp;B135&amp;")",'[1]Liste outils palettisés'!$A$13:$H$10000,6,0),"")</f>
        <v>Foret</v>
      </c>
      <c r="G135" s="8" t="str">
        <f>IFERROR(VLOOKUP("("&amp;B135&amp;")",'[1]Liste outils palettisés'!$A$13:$H$10000,7,0),"")</f>
        <v>8.50</v>
      </c>
      <c r="H135" s="9">
        <f>IFERROR(VLOOKUP("("&amp;B135&amp;")",'[1]Liste outils palettisés'!$A$13:$H$10000,8,0),"")</f>
        <v>0</v>
      </c>
      <c r="K135" s="11" t="s">
        <v>140</v>
      </c>
      <c r="L135" s="12" t="str">
        <f t="shared" si="7"/>
        <v>present</v>
      </c>
    </row>
    <row r="136" spans="1:12">
      <c r="A136" s="5">
        <v>130</v>
      </c>
      <c r="B136" s="11" t="s">
        <v>141</v>
      </c>
      <c r="C136" s="8">
        <f t="shared" si="9"/>
        <v>130</v>
      </c>
      <c r="D136" s="8" t="str">
        <f t="shared" si="10"/>
        <v>KIWA 1</v>
      </c>
      <c r="E136" s="7" t="str">
        <f t="shared" si="11"/>
        <v>Photo</v>
      </c>
      <c r="F136" s="8" t="str">
        <f>IFERROR(VLOOKUP("("&amp;B136&amp;")",'[1]Liste outils palettisés'!$A$13:$H$10000,6,0),"")</f>
        <v>Foret aléseur</v>
      </c>
      <c r="G136" s="8" t="str">
        <f>IFERROR(VLOOKUP("("&amp;B136&amp;")",'[1]Liste outils palettisés'!$A$13:$H$10000,7,0),"")</f>
        <v>10.00</v>
      </c>
      <c r="H136" s="9">
        <f>IFERROR(VLOOKUP("("&amp;B136&amp;")",'[1]Liste outils palettisés'!$A$13:$H$10000,8,0),"")</f>
        <v>0</v>
      </c>
      <c r="K136" s="11" t="s">
        <v>141</v>
      </c>
      <c r="L136" s="12" t="str">
        <f t="shared" ref="L136:L199" si="12">IFERROR(IF(VLOOKUP(K136,$B$7:$B$227,1,0)=K136,"present"),"disponible")</f>
        <v>present</v>
      </c>
    </row>
    <row r="137" spans="1:12">
      <c r="A137" s="4">
        <v>131</v>
      </c>
      <c r="B137" s="11" t="s">
        <v>142</v>
      </c>
      <c r="C137" s="8">
        <f t="shared" si="9"/>
        <v>131</v>
      </c>
      <c r="D137" s="8" t="str">
        <f t="shared" si="10"/>
        <v>KIWA 1</v>
      </c>
      <c r="E137" s="7" t="str">
        <f t="shared" si="11"/>
        <v>Photo</v>
      </c>
      <c r="F137" s="8" t="str">
        <f>IFERROR(VLOOKUP("("&amp;B137&amp;")",'[1]Liste outils palettisés'!$A$13:$H$10000,6,0),"")</f>
        <v>Taraud</v>
      </c>
      <c r="G137" s="8" t="str">
        <f>IFERROR(VLOOKUP("("&amp;B137&amp;")",'[1]Liste outils palettisés'!$A$13:$H$10000,7,0),"")</f>
        <v>M4X0.7</v>
      </c>
      <c r="H137" s="9">
        <f>IFERROR(VLOOKUP("("&amp;B137&amp;")",'[1]Liste outils palettisés'!$A$13:$H$10000,8,0),"")</f>
        <v>0</v>
      </c>
      <c r="K137" s="11" t="s">
        <v>142</v>
      </c>
      <c r="L137" s="12" t="str">
        <f t="shared" si="12"/>
        <v>present</v>
      </c>
    </row>
    <row r="138" spans="1:12">
      <c r="A138" s="4">
        <v>132</v>
      </c>
      <c r="B138" s="11" t="s">
        <v>143</v>
      </c>
      <c r="C138" s="8">
        <f t="shared" si="9"/>
        <v>132</v>
      </c>
      <c r="D138" s="8" t="str">
        <f t="shared" si="10"/>
        <v>KIWA 1</v>
      </c>
      <c r="E138" s="7" t="str">
        <f t="shared" si="11"/>
        <v>Photo</v>
      </c>
      <c r="F138" s="8" t="str">
        <f>IFERROR(VLOOKUP("("&amp;B138&amp;")",'[1]Liste outils palettisés'!$A$13:$H$10000,6,0),"")</f>
        <v>Taraud</v>
      </c>
      <c r="G138" s="8" t="str">
        <f>IFERROR(VLOOKUP("("&amp;B138&amp;")",'[1]Liste outils palettisés'!$A$13:$H$10000,7,0),"")</f>
        <v>M5X0.8</v>
      </c>
      <c r="H138" s="9">
        <f>IFERROR(VLOOKUP("("&amp;B138&amp;")",'[1]Liste outils palettisés'!$A$13:$H$10000,8,0),"")</f>
        <v>0</v>
      </c>
      <c r="K138" s="11" t="s">
        <v>143</v>
      </c>
      <c r="L138" s="12" t="str">
        <f t="shared" si="12"/>
        <v>present</v>
      </c>
    </row>
    <row r="139" spans="1:12">
      <c r="A139" s="5">
        <v>133</v>
      </c>
      <c r="B139" s="11" t="s">
        <v>144</v>
      </c>
      <c r="C139" s="8">
        <f t="shared" si="9"/>
        <v>133</v>
      </c>
      <c r="D139" s="8" t="str">
        <f t="shared" si="10"/>
        <v>KIWA 1</v>
      </c>
      <c r="E139" s="7" t="str">
        <f t="shared" si="11"/>
        <v>Photo</v>
      </c>
      <c r="F139" s="8" t="str">
        <f>IFERROR(VLOOKUP("("&amp;B139&amp;")",'[1]Liste outils palettisés'!$A$13:$H$10000,6,0),"")</f>
        <v>Taraud</v>
      </c>
      <c r="G139" s="8" t="str">
        <f>IFERROR(VLOOKUP("("&amp;B139&amp;")",'[1]Liste outils palettisés'!$A$13:$H$10000,7,0),"")</f>
        <v>M6X100</v>
      </c>
      <c r="H139" s="9">
        <f>IFERROR(VLOOKUP("("&amp;B139&amp;")",'[1]Liste outils palettisés'!$A$13:$H$10000,8,0),"")</f>
        <v>0</v>
      </c>
      <c r="K139" s="11" t="s">
        <v>144</v>
      </c>
      <c r="L139" s="12" t="str">
        <f t="shared" si="12"/>
        <v>present</v>
      </c>
    </row>
    <row r="140" spans="1:12">
      <c r="A140" s="4">
        <v>134</v>
      </c>
      <c r="B140" s="11" t="s">
        <v>145</v>
      </c>
      <c r="C140" s="8">
        <f t="shared" si="9"/>
        <v>134</v>
      </c>
      <c r="D140" s="8" t="str">
        <f t="shared" si="10"/>
        <v>KIWA 1</v>
      </c>
      <c r="E140" s="7" t="str">
        <f t="shared" si="11"/>
        <v>Photo</v>
      </c>
      <c r="F140" s="8" t="str">
        <f>IFERROR(VLOOKUP("("&amp;B140&amp;")",'[1]Liste outils palettisés'!$A$13:$H$10000,6,0),"")</f>
        <v>Taraud</v>
      </c>
      <c r="G140" s="8" t="str">
        <f>IFERROR(VLOOKUP("("&amp;B140&amp;")",'[1]Liste outils palettisés'!$A$13:$H$10000,7,0),"")</f>
        <v>M7X100</v>
      </c>
      <c r="H140" s="9">
        <f>IFERROR(VLOOKUP("("&amp;B140&amp;")",'[1]Liste outils palettisés'!$A$13:$H$10000,8,0),"")</f>
        <v>0</v>
      </c>
      <c r="K140" s="11" t="s">
        <v>145</v>
      </c>
      <c r="L140" s="12" t="str">
        <f t="shared" si="12"/>
        <v>present</v>
      </c>
    </row>
    <row r="141" spans="1:12">
      <c r="A141" s="4">
        <v>135</v>
      </c>
      <c r="B141" s="11" t="s">
        <v>146</v>
      </c>
      <c r="C141" s="8">
        <f t="shared" si="9"/>
        <v>135</v>
      </c>
      <c r="D141" s="8" t="str">
        <f t="shared" si="10"/>
        <v>KIWA 1</v>
      </c>
      <c r="E141" s="7" t="str">
        <f t="shared" si="11"/>
        <v>Photo</v>
      </c>
      <c r="F141" s="8" t="str">
        <f>IFERROR(VLOOKUP("("&amp;B141&amp;")",'[1]Liste outils palettisés'!$A$13:$H$10000,6,0),"")</f>
        <v>Taraud</v>
      </c>
      <c r="G141" s="8" t="str">
        <f>IFERROR(VLOOKUP("("&amp;B141&amp;")",'[1]Liste outils palettisés'!$A$13:$H$10000,7,0),"")</f>
        <v>M8X125</v>
      </c>
      <c r="H141" s="9">
        <f>IFERROR(VLOOKUP("("&amp;B141&amp;")",'[1]Liste outils palettisés'!$A$13:$H$10000,8,0),"")</f>
        <v>0</v>
      </c>
      <c r="K141" s="11" t="s">
        <v>146</v>
      </c>
      <c r="L141" s="12" t="str">
        <f t="shared" si="12"/>
        <v>present</v>
      </c>
    </row>
    <row r="142" spans="1:12">
      <c r="A142" s="5">
        <v>136</v>
      </c>
      <c r="B142" s="11" t="s">
        <v>147</v>
      </c>
      <c r="C142" s="8">
        <f t="shared" si="9"/>
        <v>136</v>
      </c>
      <c r="D142" s="8" t="str">
        <f t="shared" si="10"/>
        <v>KIWA 1</v>
      </c>
      <c r="E142" s="7" t="str">
        <f t="shared" si="11"/>
        <v>Photo</v>
      </c>
      <c r="F142" s="8" t="str">
        <f>IFERROR(VLOOKUP("("&amp;B142&amp;")",'[1]Liste outils palettisés'!$A$13:$H$10000,6,0),"")</f>
        <v>Fraise torique</v>
      </c>
      <c r="G142" s="8" t="str">
        <f>IFERROR(VLOOKUP("("&amp;B142&amp;")",'[1]Liste outils palettisés'!$A$13:$H$10000,7,0),"")</f>
        <v>16.00</v>
      </c>
      <c r="H142" s="9" t="str">
        <f>IFERROR(VLOOKUP("("&amp;B142&amp;")",'[1]Liste outils palettisés'!$A$13:$H$10000,8,0),"")</f>
        <v>4</v>
      </c>
      <c r="K142" s="11" t="s">
        <v>147</v>
      </c>
      <c r="L142" s="12" t="str">
        <f t="shared" si="12"/>
        <v>present</v>
      </c>
    </row>
    <row r="143" spans="1:12">
      <c r="A143" s="4">
        <v>137</v>
      </c>
      <c r="B143" s="11" t="s">
        <v>148</v>
      </c>
      <c r="C143" s="8">
        <f t="shared" si="9"/>
        <v>137</v>
      </c>
      <c r="D143" s="8" t="str">
        <f t="shared" si="10"/>
        <v>KIWA 1</v>
      </c>
      <c r="E143" s="7" t="str">
        <f t="shared" si="11"/>
        <v>Photo</v>
      </c>
      <c r="F143" s="8" t="str">
        <f>IFERROR(VLOOKUP("("&amp;B143&amp;")",'[1]Liste outils palettisés'!$A$13:$H$10000,6,0),"")</f>
        <v>Taraud</v>
      </c>
      <c r="G143" s="8" t="str">
        <f>IFERROR(VLOOKUP("("&amp;B143&amp;")",'[1]Liste outils palettisés'!$A$13:$H$10000,7,0),"")</f>
        <v>M18X150</v>
      </c>
      <c r="H143" s="9">
        <f>IFERROR(VLOOKUP("("&amp;B143&amp;")",'[1]Liste outils palettisés'!$A$13:$H$10000,8,0),"")</f>
        <v>0</v>
      </c>
      <c r="K143" s="11" t="s">
        <v>148</v>
      </c>
      <c r="L143" s="12" t="str">
        <f t="shared" si="12"/>
        <v>present</v>
      </c>
    </row>
    <row r="144" spans="1:12">
      <c r="A144" s="4">
        <v>138</v>
      </c>
      <c r="B144" s="11" t="s">
        <v>149</v>
      </c>
      <c r="C144" s="8">
        <f t="shared" si="9"/>
        <v>138</v>
      </c>
      <c r="D144" s="8" t="str">
        <f t="shared" si="10"/>
        <v>KIWA 1</v>
      </c>
      <c r="E144" s="7" t="str">
        <f t="shared" si="11"/>
        <v>Photo</v>
      </c>
      <c r="F144" s="8" t="str">
        <f>IFERROR(VLOOKUP("("&amp;B144&amp;")",'[1]Liste outils palettisés'!$A$13:$H$10000,6,0),"")</f>
        <v>Fraise torique</v>
      </c>
      <c r="G144" s="8" t="str">
        <f>IFERROR(VLOOKUP("("&amp;B144&amp;")",'[1]Liste outils palettisés'!$A$13:$H$10000,7,0),"")</f>
        <v>16.00</v>
      </c>
      <c r="H144" s="9" t="str">
        <f>IFERROR(VLOOKUP("("&amp;B144&amp;")",'[1]Liste outils palettisés'!$A$13:$H$10000,8,0),"")</f>
        <v>1.5</v>
      </c>
      <c r="K144" s="11" t="s">
        <v>149</v>
      </c>
      <c r="L144" s="12" t="str">
        <f t="shared" si="12"/>
        <v>present</v>
      </c>
    </row>
    <row r="145" spans="1:12">
      <c r="A145" s="5">
        <v>139</v>
      </c>
      <c r="B145" s="11" t="s">
        <v>150</v>
      </c>
      <c r="C145" s="8">
        <f t="shared" si="9"/>
        <v>139</v>
      </c>
      <c r="D145" s="8" t="str">
        <f t="shared" si="10"/>
        <v>KIWA 1</v>
      </c>
      <c r="E145" s="7" t="str">
        <f t="shared" si="11"/>
        <v>Photo</v>
      </c>
      <c r="F145" s="8" t="str">
        <f>IFERROR(VLOOKUP("("&amp;B145&amp;")",'[1]Liste outils palettisés'!$A$13:$H$10000,6,0),"")</f>
        <v>Taraud</v>
      </c>
      <c r="G145" s="8" t="str">
        <f>IFERROR(VLOOKUP("("&amp;B145&amp;")",'[1]Liste outils palettisés'!$A$13:$H$10000,7,0),"")</f>
        <v>M10X100</v>
      </c>
      <c r="H145" s="9">
        <f>IFERROR(VLOOKUP("("&amp;B145&amp;")",'[1]Liste outils palettisés'!$A$13:$H$10000,8,0),"")</f>
        <v>0</v>
      </c>
      <c r="K145" s="11" t="s">
        <v>150</v>
      </c>
      <c r="L145" s="12" t="str">
        <f t="shared" si="12"/>
        <v>present</v>
      </c>
    </row>
    <row r="146" spans="1:12">
      <c r="A146" s="4">
        <v>140</v>
      </c>
      <c r="B146" s="11" t="s">
        <v>151</v>
      </c>
      <c r="C146" s="8">
        <f t="shared" si="9"/>
        <v>140</v>
      </c>
      <c r="D146" s="8" t="str">
        <f t="shared" si="10"/>
        <v>KIWA 1</v>
      </c>
      <c r="E146" s="7" t="str">
        <f t="shared" si="11"/>
        <v>Photo</v>
      </c>
      <c r="F146" s="8" t="str">
        <f>IFERROR(VLOOKUP("("&amp;B146&amp;")",'[1]Liste outils palettisés'!$A$13:$H$10000,6,0),"")</f>
        <v>Taraud</v>
      </c>
      <c r="G146" s="8" t="str">
        <f>IFERROR(VLOOKUP("("&amp;B146&amp;")",'[1]Liste outils palettisés'!$A$13:$H$10000,7,0),"")</f>
        <v>M12X175</v>
      </c>
      <c r="H146" s="9">
        <f>IFERROR(VLOOKUP("("&amp;B146&amp;")",'[1]Liste outils palettisés'!$A$13:$H$10000,8,0),"")</f>
        <v>0</v>
      </c>
      <c r="K146" s="11" t="s">
        <v>151</v>
      </c>
      <c r="L146" s="12" t="str">
        <f t="shared" si="12"/>
        <v>present</v>
      </c>
    </row>
    <row r="147" spans="1:12">
      <c r="A147" s="4">
        <v>141</v>
      </c>
      <c r="B147" s="11" t="s">
        <v>152</v>
      </c>
      <c r="C147" s="8">
        <f t="shared" si="9"/>
        <v>141</v>
      </c>
      <c r="D147" s="8" t="str">
        <f t="shared" si="10"/>
        <v>KIWA 1</v>
      </c>
      <c r="E147" s="7" t="str">
        <f t="shared" si="11"/>
        <v>Photo</v>
      </c>
      <c r="F147" s="8" t="str">
        <f>IFERROR(VLOOKUP("("&amp;B147&amp;")",'[1]Liste outils palettisés'!$A$13:$H$10000,6,0),"")</f>
        <v>Taraud</v>
      </c>
      <c r="G147" s="8" t="str">
        <f>IFERROR(VLOOKUP("("&amp;B147&amp;")",'[1]Liste outils palettisés'!$A$13:$H$10000,7,0),"")</f>
        <v>M10X150</v>
      </c>
      <c r="H147" s="9">
        <f>IFERROR(VLOOKUP("("&amp;B147&amp;")",'[1]Liste outils palettisés'!$A$13:$H$10000,8,0),"")</f>
        <v>0</v>
      </c>
      <c r="K147" s="11" t="s">
        <v>152</v>
      </c>
      <c r="L147" s="12" t="str">
        <f t="shared" si="12"/>
        <v>present</v>
      </c>
    </row>
    <row r="148" spans="1:12">
      <c r="A148" s="5">
        <v>142</v>
      </c>
      <c r="B148" s="11" t="s">
        <v>153</v>
      </c>
      <c r="C148" s="8">
        <f t="shared" si="9"/>
        <v>142</v>
      </c>
      <c r="D148" s="8" t="str">
        <f t="shared" si="10"/>
        <v>KIWA 1</v>
      </c>
      <c r="E148" s="7" t="str">
        <f t="shared" si="11"/>
        <v>Photo</v>
      </c>
      <c r="F148" s="8" t="str">
        <f>IFERROR(VLOOKUP("("&amp;B148&amp;")",'[1]Liste outils palettisés'!$A$13:$H$10000,6,0),"")</f>
        <v>Taraud</v>
      </c>
      <c r="G148" s="8" t="str">
        <f>IFERROR(VLOOKUP("("&amp;B148&amp;")",'[1]Liste outils palettisés'!$A$13:$H$10000,7,0),"")</f>
        <v>M12X150</v>
      </c>
      <c r="H148" s="9">
        <f>IFERROR(VLOOKUP("("&amp;B148&amp;")",'[1]Liste outils palettisés'!$A$13:$H$10000,8,0),"")</f>
        <v>0</v>
      </c>
      <c r="K148" s="11" t="s">
        <v>153</v>
      </c>
      <c r="L148" s="12" t="str">
        <f t="shared" si="12"/>
        <v>present</v>
      </c>
    </row>
    <row r="149" spans="1:12">
      <c r="A149" s="4">
        <v>143</v>
      </c>
      <c r="B149" s="11" t="s">
        <v>154</v>
      </c>
      <c r="C149" s="8">
        <f t="shared" si="9"/>
        <v>143</v>
      </c>
      <c r="D149" s="8" t="str">
        <f t="shared" si="10"/>
        <v>KIWA 1</v>
      </c>
      <c r="E149" s="7" t="str">
        <f t="shared" si="11"/>
        <v>Photo</v>
      </c>
      <c r="F149" s="8" t="str">
        <f>IFERROR(VLOOKUP("("&amp;B149&amp;")",'[1]Liste outils palettisés'!$A$13:$H$10000,6,0),"")</f>
        <v>Taraud</v>
      </c>
      <c r="G149" s="8" t="str">
        <f>IFERROR(VLOOKUP("("&amp;B149&amp;")",'[1]Liste outils palettisés'!$A$13:$H$10000,7,0),"")</f>
        <v>M14X150</v>
      </c>
      <c r="H149" s="9">
        <f>IFERROR(VLOOKUP("("&amp;B149&amp;")",'[1]Liste outils palettisés'!$A$13:$H$10000,8,0),"")</f>
        <v>0</v>
      </c>
      <c r="K149" s="11" t="s">
        <v>154</v>
      </c>
      <c r="L149" s="12" t="str">
        <f t="shared" si="12"/>
        <v>present</v>
      </c>
    </row>
    <row r="150" spans="1:12">
      <c r="A150" s="4">
        <v>144</v>
      </c>
      <c r="B150" s="11" t="s">
        <v>155</v>
      </c>
      <c r="C150" s="8">
        <f t="shared" si="9"/>
        <v>144</v>
      </c>
      <c r="D150" s="8" t="str">
        <f t="shared" si="10"/>
        <v>KIWA 1</v>
      </c>
      <c r="E150" s="7" t="str">
        <f t="shared" si="11"/>
        <v>Photo</v>
      </c>
      <c r="F150" s="8" t="str">
        <f>IFERROR(VLOOKUP("("&amp;B150&amp;")",'[1]Liste outils palettisés'!$A$13:$H$10000,6,0),"")</f>
        <v>Taraud</v>
      </c>
      <c r="G150" s="8" t="str">
        <f>IFERROR(VLOOKUP("("&amp;B150&amp;")",'[1]Liste outils palettisés'!$A$13:$H$10000,7,0),"")</f>
        <v>M16X150</v>
      </c>
      <c r="H150" s="9">
        <f>IFERROR(VLOOKUP("("&amp;B150&amp;")",'[1]Liste outils palettisés'!$A$13:$H$10000,8,0),"")</f>
        <v>0</v>
      </c>
      <c r="K150" s="11" t="s">
        <v>155</v>
      </c>
      <c r="L150" s="12" t="str">
        <f t="shared" si="12"/>
        <v>present</v>
      </c>
    </row>
    <row r="151" spans="1:12">
      <c r="A151" s="5">
        <v>145</v>
      </c>
      <c r="B151" s="11" t="s">
        <v>156</v>
      </c>
      <c r="C151" s="8">
        <f t="shared" si="9"/>
        <v>145</v>
      </c>
      <c r="D151" s="8" t="str">
        <f t="shared" si="10"/>
        <v>KIWA 1</v>
      </c>
      <c r="E151" s="7" t="str">
        <f t="shared" si="11"/>
        <v>Photo</v>
      </c>
      <c r="F151" s="8" t="str">
        <f>IFERROR(VLOOKUP("("&amp;B151&amp;")",'[1]Liste outils palettisés'!$A$13:$H$10000,6,0),"")</f>
        <v>Fraise torique</v>
      </c>
      <c r="G151" s="8" t="str">
        <f>IFERROR(VLOOKUP("("&amp;B151&amp;")",'[1]Liste outils palettisés'!$A$13:$H$10000,7,0),"")</f>
        <v>20.00</v>
      </c>
      <c r="H151" s="9" t="str">
        <f>IFERROR(VLOOKUP("("&amp;B151&amp;")",'[1]Liste outils palettisés'!$A$13:$H$10000,8,0),"")</f>
        <v>2</v>
      </c>
      <c r="K151" s="11" t="s">
        <v>156</v>
      </c>
      <c r="L151" s="12" t="str">
        <f t="shared" si="12"/>
        <v>present</v>
      </c>
    </row>
    <row r="152" spans="1:12">
      <c r="A152" s="4">
        <v>146</v>
      </c>
      <c r="B152" s="11" t="s">
        <v>157</v>
      </c>
      <c r="C152" s="8">
        <f t="shared" si="9"/>
        <v>146</v>
      </c>
      <c r="D152" s="8" t="str">
        <f t="shared" si="10"/>
        <v>KIWA 1</v>
      </c>
      <c r="E152" s="7" t="str">
        <f t="shared" si="11"/>
        <v>Photo</v>
      </c>
      <c r="F152" s="8" t="str">
        <f>IFERROR(VLOOKUP("("&amp;B152&amp;")",'[1]Liste outils palettisés'!$A$13:$H$10000,6,0),"")</f>
        <v>Fraise à fileter</v>
      </c>
      <c r="G152" s="8" t="str">
        <f>IFERROR(VLOOKUP("("&amp;B152&amp;")",'[1]Liste outils palettisés'!$A$13:$H$10000,7,0),"")</f>
        <v>10X150</v>
      </c>
      <c r="H152" s="9">
        <f>IFERROR(VLOOKUP("("&amp;B152&amp;")",'[1]Liste outils palettisés'!$A$13:$H$10000,8,0),"")</f>
        <v>0</v>
      </c>
      <c r="K152" s="11" t="s">
        <v>157</v>
      </c>
      <c r="L152" s="12" t="str">
        <f t="shared" si="12"/>
        <v>present</v>
      </c>
    </row>
    <row r="153" spans="1:12">
      <c r="A153" s="4">
        <v>147</v>
      </c>
      <c r="B153" s="11" t="s">
        <v>158</v>
      </c>
      <c r="C153" s="8">
        <f t="shared" si="9"/>
        <v>147</v>
      </c>
      <c r="D153" s="8" t="str">
        <f t="shared" si="10"/>
        <v>KIWA 1</v>
      </c>
      <c r="E153" s="7" t="str">
        <f t="shared" si="11"/>
        <v>Photo</v>
      </c>
      <c r="F153" s="8" t="str">
        <f>IFERROR(VLOOKUP("("&amp;B153&amp;")",'[1]Liste outils palettisés'!$A$13:$H$10000,6,0),"")</f>
        <v>Taraud</v>
      </c>
      <c r="G153" s="8" t="str">
        <f>IFERROR(VLOOKUP("("&amp;B153&amp;")",'[1]Liste outils palettisés'!$A$13:$H$10000,7,0),"")</f>
        <v>M20X150</v>
      </c>
      <c r="H153" s="9">
        <f>IFERROR(VLOOKUP("("&amp;B153&amp;")",'[1]Liste outils palettisés'!$A$13:$H$10000,8,0),"")</f>
        <v>0</v>
      </c>
      <c r="K153" s="11" t="s">
        <v>158</v>
      </c>
      <c r="L153" s="12" t="str">
        <f t="shared" si="12"/>
        <v>present</v>
      </c>
    </row>
    <row r="154" spans="1:12">
      <c r="A154" s="5">
        <v>148</v>
      </c>
      <c r="B154" s="11" t="s">
        <v>159</v>
      </c>
      <c r="C154" s="8">
        <f t="shared" si="9"/>
        <v>148</v>
      </c>
      <c r="D154" s="8" t="str">
        <f t="shared" si="10"/>
        <v>KIWA 1</v>
      </c>
      <c r="E154" s="7" t="str">
        <f t="shared" si="11"/>
        <v>Photo</v>
      </c>
      <c r="F154" s="8" t="str">
        <f>IFERROR(VLOOKUP("("&amp;B154&amp;")",'[1]Liste outils palettisés'!$A$13:$H$10000,6,0),"")</f>
        <v>Taraud</v>
      </c>
      <c r="G154" s="8" t="str">
        <f>IFERROR(VLOOKUP("("&amp;B154&amp;")",'[1]Liste outils palettisés'!$A$13:$H$10000,7,0),"")</f>
        <v>M8X125 FIL RAP</v>
      </c>
      <c r="H154" s="9">
        <f>IFERROR(VLOOKUP("("&amp;B154&amp;")",'[1]Liste outils palettisés'!$A$13:$H$10000,8,0),"")</f>
        <v>0</v>
      </c>
      <c r="K154" s="11" t="s">
        <v>159</v>
      </c>
      <c r="L154" s="12" t="str">
        <f t="shared" si="12"/>
        <v>present</v>
      </c>
    </row>
    <row r="155" spans="1:12">
      <c r="A155" s="4">
        <v>149</v>
      </c>
      <c r="B155" s="11" t="s">
        <v>160</v>
      </c>
      <c r="C155" s="8">
        <f t="shared" si="9"/>
        <v>149</v>
      </c>
      <c r="D155" s="8" t="str">
        <f t="shared" si="10"/>
        <v>KIWA 1</v>
      </c>
      <c r="E155" s="7" t="str">
        <f t="shared" si="11"/>
        <v>Photo</v>
      </c>
      <c r="F155" s="8" t="str">
        <f>IFERROR(VLOOKUP("("&amp;B155&amp;")",'[1]Liste outils palettisés'!$A$13:$H$10000,6,0),"")</f>
        <v>Fraise à fileter</v>
      </c>
      <c r="G155" s="8" t="str">
        <f>IFERROR(VLOOKUP("("&amp;B155&amp;")",'[1]Liste outils palettisés'!$A$13:$H$10000,7,0),"")</f>
        <v>10X125</v>
      </c>
      <c r="H155" s="9">
        <f>IFERROR(VLOOKUP("("&amp;B155&amp;")",'[1]Liste outils palettisés'!$A$13:$H$10000,8,0),"")</f>
        <v>0</v>
      </c>
      <c r="K155" s="11" t="s">
        <v>160</v>
      </c>
      <c r="L155" s="12" t="str">
        <f t="shared" si="12"/>
        <v>present</v>
      </c>
    </row>
    <row r="156" spans="1:12">
      <c r="A156" s="4">
        <v>150</v>
      </c>
      <c r="B156" s="11" t="s">
        <v>161</v>
      </c>
      <c r="C156" s="8">
        <f t="shared" si="9"/>
        <v>150</v>
      </c>
      <c r="D156" s="8" t="str">
        <f t="shared" si="10"/>
        <v>KIWA 1</v>
      </c>
      <c r="E156" s="7" t="str">
        <f t="shared" si="11"/>
        <v>Photo</v>
      </c>
      <c r="F156" s="8" t="str">
        <f>IFERROR(VLOOKUP("("&amp;B156&amp;")",'[1]Liste outils palettisés'!$A$13:$H$10000,6,0),"")</f>
        <v>Taraud</v>
      </c>
      <c r="G156" s="8" t="str">
        <f>IFERROR(VLOOKUP("("&amp;B156&amp;")",'[1]Liste outils palettisés'!$A$13:$H$10000,7,0),"")</f>
        <v>M14X125</v>
      </c>
      <c r="H156" s="9">
        <f>IFERROR(VLOOKUP("("&amp;B156&amp;")",'[1]Liste outils palettisés'!$A$13:$H$10000,8,0),"")</f>
        <v>0</v>
      </c>
      <c r="K156" s="11" t="s">
        <v>161</v>
      </c>
      <c r="L156" s="12" t="str">
        <f t="shared" si="12"/>
        <v>present</v>
      </c>
    </row>
    <row r="157" spans="1:12">
      <c r="A157" s="5">
        <v>151</v>
      </c>
      <c r="B157" s="11" t="s">
        <v>162</v>
      </c>
      <c r="C157" s="8">
        <f t="shared" si="9"/>
        <v>151</v>
      </c>
      <c r="D157" s="8" t="str">
        <f t="shared" si="10"/>
        <v>KIWA 1</v>
      </c>
      <c r="E157" s="7" t="str">
        <f t="shared" si="11"/>
        <v>Photo</v>
      </c>
      <c r="F157" s="8" t="str">
        <f>IFERROR(VLOOKUP("("&amp;B157&amp;")",'[1]Liste outils palettisés'!$A$13:$H$10000,6,0),"")</f>
        <v>Taraud</v>
      </c>
      <c r="G157" s="8" t="str">
        <f>IFERROR(VLOOKUP("("&amp;B157&amp;")",'[1]Liste outils palettisés'!$A$13:$H$10000,7,0),"")</f>
        <v>M10X125</v>
      </c>
      <c r="H157" s="9">
        <f>IFERROR(VLOOKUP("("&amp;B157&amp;")",'[1]Liste outils palettisés'!$A$13:$H$10000,8,0),"")</f>
        <v>0</v>
      </c>
      <c r="K157" s="11" t="s">
        <v>162</v>
      </c>
      <c r="L157" s="12" t="str">
        <f t="shared" si="12"/>
        <v>present</v>
      </c>
    </row>
    <row r="158" spans="1:12">
      <c r="A158" s="4">
        <v>152</v>
      </c>
      <c r="B158" s="11" t="s">
        <v>163</v>
      </c>
      <c r="C158" s="8">
        <f t="shared" ref="C158:C189" si="13">A158</f>
        <v>152</v>
      </c>
      <c r="D158" s="8" t="str">
        <f t="shared" si="10"/>
        <v>KIWA 1</v>
      </c>
      <c r="E158" s="7" t="str">
        <f t="shared" si="11"/>
        <v>Photo</v>
      </c>
      <c r="F158" s="8" t="str">
        <f>IFERROR(VLOOKUP("("&amp;B158&amp;")",'[1]Liste outils palettisés'!$A$13:$H$10000,6,0),"")</f>
        <v>Fraise</v>
      </c>
      <c r="G158" s="8" t="str">
        <f>IFERROR(VLOOKUP("("&amp;B158&amp;")",'[1]Liste outils palettisés'!$A$13:$H$10000,7,0),"")</f>
        <v>19.00</v>
      </c>
      <c r="H158" s="9">
        <f>IFERROR(VLOOKUP("("&amp;B158&amp;")",'[1]Liste outils palettisés'!$A$13:$H$10000,8,0),"")</f>
        <v>0</v>
      </c>
      <c r="K158" s="11" t="s">
        <v>163</v>
      </c>
      <c r="L158" s="12" t="str">
        <f t="shared" si="12"/>
        <v>present</v>
      </c>
    </row>
    <row r="159" spans="1:12">
      <c r="A159" s="4">
        <v>153</v>
      </c>
      <c r="B159" s="11" t="s">
        <v>164</v>
      </c>
      <c r="C159" s="8">
        <f t="shared" si="13"/>
        <v>153</v>
      </c>
      <c r="D159" s="8" t="str">
        <f t="shared" si="10"/>
        <v>KIWA 1</v>
      </c>
      <c r="E159" s="7" t="str">
        <f t="shared" si="11"/>
        <v>Photo</v>
      </c>
      <c r="F159" s="8" t="str">
        <f>IFERROR(VLOOKUP("("&amp;B159&amp;")",'[1]Liste outils palettisés'!$A$13:$H$10000,6,0),"")</f>
        <v>Foret Etagé</v>
      </c>
      <c r="G159" s="8" t="str">
        <f>IFERROR(VLOOKUP("("&amp;B159&amp;")",'[1]Liste outils palettisés'!$A$13:$H$10000,7,0),"")</f>
        <v>12.00</v>
      </c>
      <c r="H159" s="9">
        <f>IFERROR(VLOOKUP("("&amp;B159&amp;")",'[1]Liste outils palettisés'!$A$13:$H$10000,8,0),"")</f>
        <v>0</v>
      </c>
      <c r="K159" s="11" t="s">
        <v>164</v>
      </c>
      <c r="L159" s="12" t="str">
        <f t="shared" si="12"/>
        <v>present</v>
      </c>
    </row>
    <row r="160" spans="1:12">
      <c r="A160" s="5">
        <v>154</v>
      </c>
      <c r="B160" s="11" t="s">
        <v>165</v>
      </c>
      <c r="C160" s="8">
        <f t="shared" si="13"/>
        <v>154</v>
      </c>
      <c r="D160" s="8" t="str">
        <f t="shared" si="10"/>
        <v>KIWA 1</v>
      </c>
      <c r="E160" s="7" t="str">
        <f t="shared" si="11"/>
        <v>Photo</v>
      </c>
      <c r="F160" s="8" t="str">
        <f>IFERROR(VLOOKUP("("&amp;B160&amp;")",'[1]Liste outils palettisés'!$A$13:$H$10000,6,0),"")</f>
        <v>Taraud</v>
      </c>
      <c r="G160" s="8" t="str">
        <f>IFERROR(VLOOKUP("("&amp;B160&amp;")",'[1]Liste outils palettisés'!$A$13:$H$10000,7,0),"")</f>
        <v>M12X150 fil rap</v>
      </c>
      <c r="H160" s="9">
        <f>IFERROR(VLOOKUP("("&amp;B160&amp;")",'[1]Liste outils palettisés'!$A$13:$H$10000,8,0),"")</f>
        <v>0</v>
      </c>
      <c r="K160" s="11" t="s">
        <v>165</v>
      </c>
      <c r="L160" s="12" t="str">
        <f t="shared" si="12"/>
        <v>present</v>
      </c>
    </row>
    <row r="161" spans="1:12">
      <c r="A161" s="4">
        <v>155</v>
      </c>
      <c r="B161" s="11" t="s">
        <v>166</v>
      </c>
      <c r="C161" s="8">
        <f t="shared" si="13"/>
        <v>155</v>
      </c>
      <c r="D161" s="8" t="str">
        <f t="shared" si="10"/>
        <v>KIWA 1</v>
      </c>
      <c r="E161" s="7" t="str">
        <f t="shared" si="11"/>
        <v>Photo</v>
      </c>
      <c r="F161" s="8" t="str">
        <f>IFERROR(VLOOKUP("("&amp;B161&amp;")",'[1]Liste outils palettisés'!$A$13:$H$10000,6,0),"")</f>
        <v>Taraud</v>
      </c>
      <c r="G161" s="8" t="str">
        <f>IFERROR(VLOOKUP("("&amp;B161&amp;")",'[1]Liste outils palettisés'!$A$13:$H$10000,7,0),"")</f>
        <v>3/8 24 UNF</v>
      </c>
      <c r="H161" s="9">
        <f>IFERROR(VLOOKUP("("&amp;B161&amp;")",'[1]Liste outils palettisés'!$A$13:$H$10000,8,0),"")</f>
        <v>0</v>
      </c>
      <c r="K161" s="11" t="s">
        <v>166</v>
      </c>
      <c r="L161" s="12" t="str">
        <f t="shared" si="12"/>
        <v>present</v>
      </c>
    </row>
    <row r="162" spans="1:12">
      <c r="A162" s="4">
        <v>156</v>
      </c>
      <c r="B162" s="11" t="s">
        <v>167</v>
      </c>
      <c r="C162" s="8">
        <f t="shared" si="13"/>
        <v>156</v>
      </c>
      <c r="D162" s="8" t="str">
        <f t="shared" si="10"/>
        <v>KIWA 1</v>
      </c>
      <c r="E162" s="7" t="str">
        <f t="shared" si="11"/>
        <v>Photo</v>
      </c>
      <c r="F162" s="8" t="str">
        <f>IFERROR(VLOOKUP("("&amp;B162&amp;")",'[1]Liste outils palettisés'!$A$13:$H$10000,6,0),"")</f>
        <v>Taraud</v>
      </c>
      <c r="G162" s="8" t="str">
        <f>IFERROR(VLOOKUP("("&amp;B162&amp;")",'[1]Liste outils palettisés'!$A$13:$H$10000,7,0),"")</f>
        <v>M10X150 fil rap</v>
      </c>
      <c r="H162" s="9">
        <f>IFERROR(VLOOKUP("("&amp;B162&amp;")",'[1]Liste outils palettisés'!$A$13:$H$10000,8,0),"")</f>
        <v>0</v>
      </c>
      <c r="K162" s="11" t="s">
        <v>167</v>
      </c>
      <c r="L162" s="12" t="str">
        <f t="shared" si="12"/>
        <v>present</v>
      </c>
    </row>
    <row r="163" spans="1:12">
      <c r="A163" s="5">
        <v>157</v>
      </c>
      <c r="B163" s="11" t="s">
        <v>168</v>
      </c>
      <c r="C163" s="8">
        <f t="shared" si="13"/>
        <v>157</v>
      </c>
      <c r="D163" s="8" t="str">
        <f t="shared" si="10"/>
        <v>KIWA 1</v>
      </c>
      <c r="E163" s="7" t="str">
        <f t="shared" si="11"/>
        <v>Photo</v>
      </c>
      <c r="F163" s="8" t="str">
        <f>IFERROR(VLOOKUP("("&amp;B163&amp;")",'[1]Liste outils palettisés'!$A$13:$H$10000,6,0),"")</f>
        <v>Taraud</v>
      </c>
      <c r="G163" s="8" t="str">
        <f>IFERROR(VLOOKUP("("&amp;B163&amp;")",'[1]Liste outils palettisés'!$A$13:$H$10000,7,0),"")</f>
        <v>M7X100 fil rap</v>
      </c>
      <c r="H163" s="9">
        <f>IFERROR(VLOOKUP("("&amp;B163&amp;")",'[1]Liste outils palettisés'!$A$13:$H$10000,8,0),"")</f>
        <v>0</v>
      </c>
      <c r="K163" s="11" t="s">
        <v>168</v>
      </c>
      <c r="L163" s="12" t="str">
        <f t="shared" si="12"/>
        <v>present</v>
      </c>
    </row>
    <row r="164" spans="1:12">
      <c r="A164" s="4">
        <v>158</v>
      </c>
      <c r="B164" s="11" t="s">
        <v>169</v>
      </c>
      <c r="C164" s="8">
        <f t="shared" si="13"/>
        <v>158</v>
      </c>
      <c r="D164" s="8" t="str">
        <f t="shared" si="10"/>
        <v>KIWA 1</v>
      </c>
      <c r="E164" s="7" t="str">
        <f t="shared" si="11"/>
        <v>Photo</v>
      </c>
      <c r="F164" s="8" t="str">
        <f>IFERROR(VLOOKUP("("&amp;B164&amp;")",'[1]Liste outils palettisés'!$A$13:$H$10000,6,0),"")</f>
        <v>Foret</v>
      </c>
      <c r="G164" s="8" t="str">
        <f>IFERROR(VLOOKUP("("&amp;B164&amp;")",'[1]Liste outils palettisés'!$A$13:$H$10000,7,0),"")</f>
        <v>4.00</v>
      </c>
      <c r="H164" s="9">
        <f>IFERROR(VLOOKUP("("&amp;B164&amp;")",'[1]Liste outils palettisés'!$A$13:$H$10000,8,0),"")</f>
        <v>0</v>
      </c>
      <c r="K164" s="11" t="s">
        <v>169</v>
      </c>
      <c r="L164" s="12" t="str">
        <f t="shared" si="12"/>
        <v>present</v>
      </c>
    </row>
    <row r="165" spans="1:12">
      <c r="A165" s="4">
        <v>159</v>
      </c>
      <c r="B165" s="11" t="s">
        <v>170</v>
      </c>
      <c r="C165" s="8">
        <f t="shared" si="13"/>
        <v>159</v>
      </c>
      <c r="D165" s="8" t="str">
        <f t="shared" si="10"/>
        <v>KIWA 1</v>
      </c>
      <c r="E165" s="7" t="str">
        <f t="shared" si="11"/>
        <v>Photo</v>
      </c>
      <c r="F165" s="8" t="str">
        <f>IFERROR(VLOOKUP("("&amp;B165&amp;")",'[1]Liste outils palettisés'!$A$13:$H$10000,6,0),"")</f>
        <v>Taraud</v>
      </c>
      <c r="G165" s="8" t="str">
        <f>IFERROR(VLOOKUP("("&amp;B165&amp;")",'[1]Liste outils palettisés'!$A$13:$H$10000,7,0),"")</f>
        <v>M8X100</v>
      </c>
      <c r="H165" s="9">
        <f>IFERROR(VLOOKUP("("&amp;B165&amp;")",'[1]Liste outils palettisés'!$A$13:$H$10000,8,0),"")</f>
        <v>0</v>
      </c>
      <c r="K165" s="11" t="s">
        <v>170</v>
      </c>
      <c r="L165" s="12" t="str">
        <f t="shared" si="12"/>
        <v>present</v>
      </c>
    </row>
    <row r="166" spans="1:12">
      <c r="A166" s="5">
        <v>160</v>
      </c>
      <c r="B166" s="11" t="s">
        <v>171</v>
      </c>
      <c r="C166" s="8">
        <f t="shared" si="13"/>
        <v>160</v>
      </c>
      <c r="D166" s="8" t="str">
        <f t="shared" si="10"/>
        <v>KIWA 1</v>
      </c>
      <c r="E166" s="7" t="str">
        <f t="shared" si="11"/>
        <v>Photo</v>
      </c>
      <c r="F166" s="8" t="str">
        <f>IFERROR(VLOOKUP("("&amp;B166&amp;")",'[1]Liste outils palettisés'!$A$13:$H$10000,6,0),"")</f>
        <v>Taraud</v>
      </c>
      <c r="G166" s="8" t="str">
        <f>IFERROR(VLOOKUP("("&amp;B166&amp;")",'[1]Liste outils palettisés'!$A$13:$H$10000,7,0),"")</f>
        <v>M4X0.7 fil rap</v>
      </c>
      <c r="H166" s="9">
        <f>IFERROR(VLOOKUP("("&amp;B166&amp;")",'[1]Liste outils palettisés'!$A$13:$H$10000,8,0),"")</f>
        <v>0</v>
      </c>
      <c r="K166" s="11" t="s">
        <v>171</v>
      </c>
      <c r="L166" s="12" t="str">
        <f t="shared" si="12"/>
        <v>present</v>
      </c>
    </row>
    <row r="167" spans="1:12">
      <c r="A167" s="4">
        <v>161</v>
      </c>
      <c r="B167" s="11" t="s">
        <v>172</v>
      </c>
      <c r="C167" s="8">
        <f t="shared" si="13"/>
        <v>161</v>
      </c>
      <c r="D167" s="8" t="str">
        <f t="shared" si="10"/>
        <v>KIWA 1</v>
      </c>
      <c r="E167" s="7" t="str">
        <f t="shared" si="11"/>
        <v>Photo</v>
      </c>
      <c r="F167" s="8" t="str">
        <f>IFERROR(VLOOKUP("("&amp;B167&amp;")",'[1]Liste outils palettisés'!$A$13:$H$10000,6,0),"")</f>
        <v>Fraise torique</v>
      </c>
      <c r="G167" s="8" t="str">
        <f>IFERROR(VLOOKUP("("&amp;B167&amp;")",'[1]Liste outils palettisés'!$A$13:$H$10000,7,0),"")</f>
        <v>12.00</v>
      </c>
      <c r="H167" s="9" t="str">
        <f>IFERROR(VLOOKUP("("&amp;B167&amp;")",'[1]Liste outils palettisés'!$A$13:$H$10000,8,0),"")</f>
        <v>0.5</v>
      </c>
      <c r="K167" s="11" t="s">
        <v>172</v>
      </c>
      <c r="L167" s="12" t="str">
        <f t="shared" si="12"/>
        <v>present</v>
      </c>
    </row>
    <row r="168" spans="1:12">
      <c r="A168" s="4">
        <v>162</v>
      </c>
      <c r="B168" s="11" t="s">
        <v>173</v>
      </c>
      <c r="C168" s="8">
        <f t="shared" si="13"/>
        <v>162</v>
      </c>
      <c r="D168" s="8" t="str">
        <f t="shared" si="10"/>
        <v>KIWA 1</v>
      </c>
      <c r="E168" s="7" t="str">
        <f t="shared" si="11"/>
        <v>Photo</v>
      </c>
      <c r="F168" s="8" t="str">
        <f>IFERROR(VLOOKUP("("&amp;B168&amp;")",'[1]Liste outils palettisés'!$A$13:$H$10000,6,0),"")</f>
        <v>Alésoir</v>
      </c>
      <c r="G168" s="8" t="str">
        <f>IFERROR(VLOOKUP("("&amp;B168&amp;")",'[1]Liste outils palettisés'!$A$13:$H$10000,7,0),"")</f>
        <v>20.00</v>
      </c>
      <c r="H168" s="9">
        <f>IFERROR(VLOOKUP("("&amp;B168&amp;")",'[1]Liste outils palettisés'!$A$13:$H$10000,8,0),"")</f>
        <v>0</v>
      </c>
      <c r="K168" s="11" t="s">
        <v>173</v>
      </c>
      <c r="L168" s="12" t="str">
        <f t="shared" si="12"/>
        <v>present</v>
      </c>
    </row>
    <row r="169" spans="1:12">
      <c r="A169" s="5">
        <v>163</v>
      </c>
      <c r="B169" s="11" t="s">
        <v>174</v>
      </c>
      <c r="C169" s="8">
        <f t="shared" si="13"/>
        <v>163</v>
      </c>
      <c r="D169" s="8" t="str">
        <f t="shared" si="10"/>
        <v>KIWA 1</v>
      </c>
      <c r="E169" s="7" t="str">
        <f t="shared" si="11"/>
        <v>Photo</v>
      </c>
      <c r="F169" s="8" t="str">
        <f>IFERROR(VLOOKUP("("&amp;B169&amp;")",'[1]Liste outils palettisés'!$A$13:$H$10000,6,0),"")</f>
        <v>Fraise</v>
      </c>
      <c r="G169" s="8" t="str">
        <f>IFERROR(VLOOKUP("("&amp;B169&amp;")",'[1]Liste outils palettisés'!$A$13:$H$10000,7,0),"")</f>
        <v>2.50</v>
      </c>
      <c r="H169" s="9">
        <f>IFERROR(VLOOKUP("("&amp;B169&amp;")",'[1]Liste outils palettisés'!$A$13:$H$10000,8,0),"")</f>
        <v>0</v>
      </c>
      <c r="K169" s="11" t="s">
        <v>174</v>
      </c>
      <c r="L169" s="12" t="str">
        <f t="shared" si="12"/>
        <v>present</v>
      </c>
    </row>
    <row r="170" spans="1:12">
      <c r="A170" s="4">
        <v>164</v>
      </c>
      <c r="B170" s="11" t="s">
        <v>175</v>
      </c>
      <c r="C170" s="8">
        <f t="shared" si="13"/>
        <v>164</v>
      </c>
      <c r="D170" s="8" t="str">
        <f t="shared" si="10"/>
        <v>KIWA 1</v>
      </c>
      <c r="E170" s="7" t="str">
        <f t="shared" si="11"/>
        <v>Photo</v>
      </c>
      <c r="F170" s="8" t="str">
        <f>IFERROR(VLOOKUP("("&amp;B170&amp;")",'[1]Liste outils palettisés'!$A$13:$H$10000,6,0),"")</f>
        <v>Fraise torique</v>
      </c>
      <c r="G170" s="8" t="str">
        <f>IFERROR(VLOOKUP("("&amp;B170&amp;")",'[1]Liste outils palettisés'!$A$13:$H$10000,7,0),"")</f>
        <v>20.00</v>
      </c>
      <c r="H170" s="9" t="str">
        <f>IFERROR(VLOOKUP("("&amp;B170&amp;")",'[1]Liste outils palettisés'!$A$13:$H$10000,8,0),"")</f>
        <v>3</v>
      </c>
      <c r="K170" s="11" t="s">
        <v>175</v>
      </c>
      <c r="L170" s="12" t="str">
        <f t="shared" si="12"/>
        <v>present</v>
      </c>
    </row>
    <row r="171" spans="1:12">
      <c r="A171" s="4">
        <v>165</v>
      </c>
      <c r="B171" s="11" t="s">
        <v>176</v>
      </c>
      <c r="C171" s="8">
        <f t="shared" si="13"/>
        <v>165</v>
      </c>
      <c r="D171" s="8" t="str">
        <f t="shared" si="10"/>
        <v>KIWA 1</v>
      </c>
      <c r="E171" s="7" t="str">
        <f t="shared" si="11"/>
        <v>Photo</v>
      </c>
      <c r="F171" s="8" t="str">
        <f>IFERROR(VLOOKUP("("&amp;B171&amp;")",'[1]Liste outils palettisés'!$A$13:$H$10000,6,0),"")</f>
        <v>Foret à fond plat</v>
      </c>
      <c r="G171" s="8" t="str">
        <f>IFERROR(VLOOKUP("("&amp;B171&amp;")",'[1]Liste outils palettisés'!$A$13:$H$10000,7,0),"")</f>
        <v>14.80</v>
      </c>
      <c r="H171" s="9">
        <f>IFERROR(VLOOKUP("("&amp;B171&amp;")",'[1]Liste outils palettisés'!$A$13:$H$10000,8,0),"")</f>
        <v>0</v>
      </c>
      <c r="K171" s="11" t="s">
        <v>176</v>
      </c>
      <c r="L171" s="12" t="str">
        <f t="shared" si="12"/>
        <v>present</v>
      </c>
    </row>
    <row r="172" spans="1:12">
      <c r="A172" s="5">
        <v>166</v>
      </c>
      <c r="B172" s="11" t="s">
        <v>177</v>
      </c>
      <c r="C172" s="8">
        <f t="shared" si="13"/>
        <v>166</v>
      </c>
      <c r="D172" s="8" t="str">
        <f t="shared" si="10"/>
        <v>KIWA 1</v>
      </c>
      <c r="E172" s="7" t="str">
        <f t="shared" si="11"/>
        <v>Photo</v>
      </c>
      <c r="F172" s="8" t="str">
        <f>IFERROR(VLOOKUP("("&amp;B172&amp;")",'[1]Liste outils palettisés'!$A$13:$H$10000,6,0),"")</f>
        <v>Alésoir</v>
      </c>
      <c r="G172" s="8" t="str">
        <f>IFERROR(VLOOKUP("("&amp;B172&amp;")",'[1]Liste outils palettisés'!$A$13:$H$10000,7,0),"")</f>
        <v>18.00</v>
      </c>
      <c r="H172" s="9">
        <f>IFERROR(VLOOKUP("("&amp;B172&amp;")",'[1]Liste outils palettisés'!$A$13:$H$10000,8,0),"")</f>
        <v>0</v>
      </c>
      <c r="K172" s="11" t="s">
        <v>177</v>
      </c>
      <c r="L172" s="12" t="str">
        <f t="shared" si="12"/>
        <v>present</v>
      </c>
    </row>
    <row r="173" spans="1:12">
      <c r="A173" s="4">
        <v>167</v>
      </c>
      <c r="B173" s="11" t="s">
        <v>178</v>
      </c>
      <c r="C173" s="8">
        <f t="shared" si="13"/>
        <v>167</v>
      </c>
      <c r="D173" s="8" t="str">
        <f t="shared" si="10"/>
        <v>KIWA 1</v>
      </c>
      <c r="E173" s="7" t="str">
        <f t="shared" si="11"/>
        <v>Photo</v>
      </c>
      <c r="F173" s="8" t="str">
        <f>IFERROR(VLOOKUP("("&amp;B173&amp;")",'[1]Liste outils palettisés'!$A$13:$H$10000,6,0),"")</f>
        <v>Foret Etagé</v>
      </c>
      <c r="G173" s="8" t="str">
        <f>IFERROR(VLOOKUP("("&amp;B173&amp;")",'[1]Liste outils palettisés'!$A$13:$H$10000,7,0),"")</f>
        <v>8/12.47/14/16</v>
      </c>
      <c r="H173" s="9">
        <f>IFERROR(VLOOKUP("("&amp;B173&amp;")",'[1]Liste outils palettisés'!$A$13:$H$10000,8,0),"")</f>
        <v>0</v>
      </c>
      <c r="K173" s="11" t="s">
        <v>178</v>
      </c>
      <c r="L173" s="12" t="str">
        <f t="shared" si="12"/>
        <v>present</v>
      </c>
    </row>
    <row r="174" spans="1:12">
      <c r="A174" s="4">
        <v>168</v>
      </c>
      <c r="B174" s="11" t="s">
        <v>179</v>
      </c>
      <c r="C174" s="8">
        <f t="shared" si="13"/>
        <v>168</v>
      </c>
      <c r="D174" s="8" t="str">
        <f t="shared" si="10"/>
        <v>KIWA 1</v>
      </c>
      <c r="E174" s="7" t="str">
        <f t="shared" si="11"/>
        <v>Photo</v>
      </c>
      <c r="F174" s="8" t="str">
        <f>IFERROR(VLOOKUP("("&amp;B174&amp;")",'[1]Liste outils palettisés'!$A$13:$H$10000,6,0),"")</f>
        <v>Alésoir</v>
      </c>
      <c r="G174" s="8" t="str">
        <f>IFERROR(VLOOKUP("("&amp;B174&amp;")",'[1]Liste outils palettisés'!$A$13:$H$10000,7,0),"")</f>
        <v>16.00</v>
      </c>
      <c r="H174" s="9">
        <f>IFERROR(VLOOKUP("("&amp;B174&amp;")",'[1]Liste outils palettisés'!$A$13:$H$10000,8,0),"")</f>
        <v>0</v>
      </c>
      <c r="K174" s="11" t="s">
        <v>179</v>
      </c>
      <c r="L174" s="12" t="str">
        <f t="shared" si="12"/>
        <v>present</v>
      </c>
    </row>
    <row r="175" spans="1:12">
      <c r="A175" s="5">
        <v>169</v>
      </c>
      <c r="B175" s="11" t="s">
        <v>180</v>
      </c>
      <c r="C175" s="8">
        <f t="shared" si="13"/>
        <v>169</v>
      </c>
      <c r="D175" s="8" t="str">
        <f t="shared" si="10"/>
        <v>KIWA 1</v>
      </c>
      <c r="E175" s="7" t="str">
        <f t="shared" si="11"/>
        <v>Photo</v>
      </c>
      <c r="F175" s="8" t="str">
        <f>IFERROR(VLOOKUP("("&amp;B175&amp;")",'[1]Liste outils palettisés'!$A$13:$H$10000,6,0),"")</f>
        <v>Fraise 3 tailles</v>
      </c>
      <c r="G175" s="8" t="str">
        <f>IFERROR(VLOOKUP("("&amp;B175&amp;")",'[1]Liste outils palettisés'!$A$13:$H$10000,7,0),"")</f>
        <v>17.70</v>
      </c>
      <c r="H175" s="9">
        <f>IFERROR(VLOOKUP("("&amp;B175&amp;")",'[1]Liste outils palettisés'!$A$13:$H$10000,8,0),"")</f>
        <v>0</v>
      </c>
      <c r="K175" s="11" t="s">
        <v>180</v>
      </c>
      <c r="L175" s="12" t="str">
        <f t="shared" si="12"/>
        <v>present</v>
      </c>
    </row>
    <row r="176" spans="1:12">
      <c r="A176" s="4">
        <v>170</v>
      </c>
      <c r="B176" s="11" t="s">
        <v>181</v>
      </c>
      <c r="C176" s="8">
        <f t="shared" si="13"/>
        <v>170</v>
      </c>
      <c r="D176" s="8" t="str">
        <f t="shared" si="10"/>
        <v>KIWA 1</v>
      </c>
      <c r="E176" s="7" t="str">
        <f t="shared" si="11"/>
        <v>Photo</v>
      </c>
      <c r="F176" s="8" t="str">
        <f>IFERROR(VLOOKUP("("&amp;B176&amp;")",'[1]Liste outils palettisés'!$A$13:$H$10000,6,0),"")</f>
        <v>Tête à alèser</v>
      </c>
      <c r="G176" s="8" t="str">
        <f>IFERROR(VLOOKUP("("&amp;B176&amp;")",'[1]Liste outils palettisés'!$A$13:$H$10000,7,0),"")</f>
        <v>72.00</v>
      </c>
      <c r="H176" s="9">
        <f>IFERROR(VLOOKUP("("&amp;B176&amp;")",'[1]Liste outils palettisés'!$A$13:$H$10000,8,0),"")</f>
        <v>0</v>
      </c>
      <c r="K176" s="11" t="s">
        <v>181</v>
      </c>
      <c r="L176" s="12" t="str">
        <f t="shared" si="12"/>
        <v>present</v>
      </c>
    </row>
    <row r="177" spans="1:12">
      <c r="A177" s="4">
        <v>171</v>
      </c>
      <c r="B177" s="11" t="s">
        <v>182</v>
      </c>
      <c r="C177" s="8">
        <f t="shared" si="13"/>
        <v>171</v>
      </c>
      <c r="D177" s="8" t="str">
        <f t="shared" si="10"/>
        <v>KIWA 1</v>
      </c>
      <c r="E177" s="7" t="str">
        <f t="shared" si="11"/>
        <v>Photo</v>
      </c>
      <c r="F177" s="8" t="str">
        <f>IFERROR(VLOOKUP("("&amp;B177&amp;")",'[1]Liste outils palettisés'!$A$13:$H$10000,6,0),"")</f>
        <v>Fraise 3 tailles</v>
      </c>
      <c r="G177" s="8" t="str">
        <f>IFERROR(VLOOKUP("("&amp;B177&amp;")",'[1]Liste outils palettisés'!$A$13:$H$10000,7,0),"")</f>
        <v>17.50</v>
      </c>
      <c r="H177" s="9">
        <f>IFERROR(VLOOKUP("("&amp;B177&amp;")",'[1]Liste outils palettisés'!$A$13:$H$10000,8,0),"")</f>
        <v>0</v>
      </c>
      <c r="K177" s="11" t="s">
        <v>182</v>
      </c>
      <c r="L177" s="12" t="str">
        <f t="shared" si="12"/>
        <v>present</v>
      </c>
    </row>
    <row r="178" spans="1:12">
      <c r="A178" s="5">
        <v>172</v>
      </c>
      <c r="B178" s="11" t="s">
        <v>183</v>
      </c>
      <c r="C178" s="8">
        <f t="shared" si="13"/>
        <v>172</v>
      </c>
      <c r="D178" s="8" t="str">
        <f t="shared" si="10"/>
        <v>KIWA 1</v>
      </c>
      <c r="E178" s="7" t="str">
        <f t="shared" si="11"/>
        <v>Photo</v>
      </c>
      <c r="F178" s="8" t="str">
        <f>IFERROR(VLOOKUP("("&amp;B178&amp;")",'[1]Liste outils palettisés'!$A$13:$H$10000,6,0),"")</f>
        <v>Tête à alèser</v>
      </c>
      <c r="G178" s="8" t="str">
        <f>IFERROR(VLOOKUP("("&amp;B178&amp;")",'[1]Liste outils palettisés'!$A$13:$H$10000,7,0),"")</f>
        <v>23.00</v>
      </c>
      <c r="H178" s="9">
        <f>IFERROR(VLOOKUP("("&amp;B178&amp;")",'[1]Liste outils palettisés'!$A$13:$H$10000,8,0),"")</f>
        <v>0</v>
      </c>
      <c r="K178" s="11" t="s">
        <v>183</v>
      </c>
      <c r="L178" s="12" t="str">
        <f t="shared" si="12"/>
        <v>present</v>
      </c>
    </row>
    <row r="179" spans="1:12">
      <c r="A179" s="4">
        <v>173</v>
      </c>
      <c r="B179" s="11" t="s">
        <v>184</v>
      </c>
      <c r="C179" s="8">
        <f t="shared" si="13"/>
        <v>173</v>
      </c>
      <c r="D179" s="8" t="str">
        <f t="shared" si="10"/>
        <v>KIWA 1</v>
      </c>
      <c r="E179" s="7" t="str">
        <f t="shared" si="11"/>
        <v>Photo</v>
      </c>
      <c r="F179" s="8" t="str">
        <f>IFERROR(VLOOKUP("("&amp;B179&amp;")",'[1]Liste outils palettisés'!$A$13:$H$10000,6,0),"")</f>
        <v>Tête d'ébauche</v>
      </c>
      <c r="G179" s="8" t="str">
        <f>IFERROR(VLOOKUP("("&amp;B179&amp;")",'[1]Liste outils palettisés'!$A$13:$H$10000,7,0),"")</f>
        <v>36.50</v>
      </c>
      <c r="H179" s="9">
        <f>IFERROR(VLOOKUP("("&amp;B179&amp;")",'[1]Liste outils palettisés'!$A$13:$H$10000,8,0),"")</f>
        <v>0</v>
      </c>
      <c r="K179" s="11" t="s">
        <v>184</v>
      </c>
      <c r="L179" s="12" t="str">
        <f t="shared" si="12"/>
        <v>present</v>
      </c>
    </row>
    <row r="180" spans="1:12">
      <c r="A180" s="4">
        <v>174</v>
      </c>
      <c r="B180" s="11" t="s">
        <v>185</v>
      </c>
      <c r="C180" s="8">
        <f t="shared" si="13"/>
        <v>174</v>
      </c>
      <c r="D180" s="8" t="str">
        <f t="shared" si="10"/>
        <v>KIWA 1</v>
      </c>
      <c r="E180" s="7" t="str">
        <f t="shared" si="11"/>
        <v>Photo</v>
      </c>
      <c r="F180" s="8" t="str">
        <f>IFERROR(VLOOKUP("("&amp;B180&amp;")",'[1]Liste outils palettisés'!$A$13:$H$10000,6,0),"")</f>
        <v>Tête à alèser</v>
      </c>
      <c r="G180" s="8" t="str">
        <f>IFERROR(VLOOKUP("("&amp;B180&amp;")",'[1]Liste outils palettisés'!$A$13:$H$10000,7,0),"")</f>
        <v>52.00</v>
      </c>
      <c r="H180" s="9">
        <f>IFERROR(VLOOKUP("("&amp;B180&amp;")",'[1]Liste outils palettisés'!$A$13:$H$10000,8,0),"")</f>
        <v>0</v>
      </c>
      <c r="K180" s="11" t="s">
        <v>185</v>
      </c>
      <c r="L180" s="12" t="str">
        <f t="shared" si="12"/>
        <v>present</v>
      </c>
    </row>
    <row r="181" spans="1:12">
      <c r="A181" s="5">
        <v>175</v>
      </c>
      <c r="B181" s="11" t="s">
        <v>186</v>
      </c>
      <c r="C181" s="8">
        <f t="shared" si="13"/>
        <v>175</v>
      </c>
      <c r="D181" s="8" t="str">
        <f t="shared" si="10"/>
        <v>KIWA 1</v>
      </c>
      <c r="E181" s="7" t="str">
        <f t="shared" si="11"/>
        <v>Photo</v>
      </c>
      <c r="F181" s="8" t="str">
        <f>IFERROR(VLOOKUP("("&amp;B181&amp;")",'[1]Liste outils palettisés'!$A$13:$H$10000,6,0),"")</f>
        <v>Tête à alèser</v>
      </c>
      <c r="G181" s="8" t="str">
        <f>IFERROR(VLOOKUP("("&amp;B181&amp;")",'[1]Liste outils palettisés'!$A$13:$H$10000,7,0),"")</f>
        <v>47.00</v>
      </c>
      <c r="H181" s="9">
        <f>IFERROR(VLOOKUP("("&amp;B181&amp;")",'[1]Liste outils palettisés'!$A$13:$H$10000,8,0),"")</f>
        <v>0</v>
      </c>
      <c r="K181" s="11" t="s">
        <v>186</v>
      </c>
      <c r="L181" s="12" t="str">
        <f t="shared" si="12"/>
        <v>present</v>
      </c>
    </row>
    <row r="182" spans="1:12">
      <c r="A182" s="4">
        <v>176</v>
      </c>
      <c r="B182" s="11" t="s">
        <v>187</v>
      </c>
      <c r="C182" s="8">
        <f t="shared" si="13"/>
        <v>176</v>
      </c>
      <c r="D182" s="8" t="str">
        <f t="shared" si="10"/>
        <v>KIWA 1</v>
      </c>
      <c r="E182" s="7" t="str">
        <f t="shared" si="11"/>
        <v>Photo</v>
      </c>
      <c r="F182" s="8" t="str">
        <f>IFERROR(VLOOKUP("("&amp;B182&amp;")",'[1]Liste outils palettisés'!$A$13:$H$10000,6,0),"")</f>
        <v>Fraise sphérique</v>
      </c>
      <c r="G182" s="8" t="str">
        <f>IFERROR(VLOOKUP("("&amp;B182&amp;")",'[1]Liste outils palettisés'!$A$13:$H$10000,7,0),"")</f>
        <v>16.00</v>
      </c>
      <c r="H182" s="9" t="str">
        <f>IFERROR(VLOOKUP("("&amp;B182&amp;")",'[1]Liste outils palettisés'!$A$13:$H$10000,8,0),"")</f>
        <v>8</v>
      </c>
      <c r="K182" s="11" t="s">
        <v>187</v>
      </c>
      <c r="L182" s="12" t="str">
        <f t="shared" si="12"/>
        <v>present</v>
      </c>
    </row>
    <row r="183" spans="1:12">
      <c r="A183" s="4">
        <v>177</v>
      </c>
      <c r="B183" s="11" t="s">
        <v>188</v>
      </c>
      <c r="C183" s="8">
        <f t="shared" si="13"/>
        <v>177</v>
      </c>
      <c r="D183" s="8" t="str">
        <f t="shared" si="10"/>
        <v>KIWA 1</v>
      </c>
      <c r="E183" s="7" t="str">
        <f t="shared" si="11"/>
        <v>Photo</v>
      </c>
      <c r="F183" s="8" t="str">
        <f>IFERROR(VLOOKUP("("&amp;B183&amp;")",'[1]Liste outils palettisés'!$A$13:$H$10000,6,0),"")</f>
        <v>Foret Etagé</v>
      </c>
      <c r="G183" s="8" t="str">
        <f>IFERROR(VLOOKUP("("&amp;B183&amp;")",'[1]Liste outils palettisés'!$A$13:$H$10000,7,0),"")</f>
        <v>20.55/22.7/24</v>
      </c>
      <c r="H183" s="9">
        <f>IFERROR(VLOOKUP("("&amp;B183&amp;")",'[1]Liste outils palettisés'!$A$13:$H$10000,8,0),"")</f>
        <v>0</v>
      </c>
      <c r="K183" s="11" t="s">
        <v>188</v>
      </c>
      <c r="L183" s="12" t="str">
        <f t="shared" si="12"/>
        <v>present</v>
      </c>
    </row>
    <row r="184" spans="1:12">
      <c r="A184" s="5">
        <v>178</v>
      </c>
      <c r="B184" s="11" t="s">
        <v>189</v>
      </c>
      <c r="C184" s="8">
        <f t="shared" si="13"/>
        <v>178</v>
      </c>
      <c r="D184" s="8" t="str">
        <f t="shared" si="10"/>
        <v>KIWA 1</v>
      </c>
      <c r="E184" s="7" t="str">
        <f t="shared" si="11"/>
        <v>Photo</v>
      </c>
      <c r="F184" s="8" t="str">
        <f>IFERROR(VLOOKUP("("&amp;B184&amp;")",'[1]Liste outils palettisés'!$A$13:$H$10000,6,0),"")</f>
        <v>Tête d'ébauche</v>
      </c>
      <c r="G184" s="8" t="str">
        <f>IFERROR(VLOOKUP("("&amp;B184&amp;")",'[1]Liste outils palettisés'!$A$13:$H$10000,7,0),"")</f>
        <v>41.70</v>
      </c>
      <c r="H184" s="9">
        <f>IFERROR(VLOOKUP("("&amp;B184&amp;")",'[1]Liste outils palettisés'!$A$13:$H$10000,8,0),"")</f>
        <v>0</v>
      </c>
      <c r="K184" s="11" t="s">
        <v>189</v>
      </c>
      <c r="L184" s="12" t="str">
        <f t="shared" si="12"/>
        <v>present</v>
      </c>
    </row>
    <row r="185" spans="1:12">
      <c r="A185" s="4">
        <v>179</v>
      </c>
      <c r="B185" s="11" t="s">
        <v>190</v>
      </c>
      <c r="C185" s="8">
        <f t="shared" si="13"/>
        <v>179</v>
      </c>
      <c r="D185" s="8" t="str">
        <f t="shared" si="10"/>
        <v>KIWA 1</v>
      </c>
      <c r="E185" s="7" t="str">
        <f t="shared" si="11"/>
        <v>Photo</v>
      </c>
      <c r="F185" s="8" t="str">
        <f>IFERROR(VLOOKUP("("&amp;B185&amp;")",'[1]Liste outils palettisés'!$A$13:$H$10000,6,0),"")</f>
        <v>Tête d'ébauche</v>
      </c>
      <c r="G185" s="8" t="str">
        <f>IFERROR(VLOOKUP("("&amp;B185&amp;")",'[1]Liste outils palettisés'!$A$13:$H$10000,7,0),"")</f>
        <v>61.70</v>
      </c>
      <c r="H185" s="9">
        <f>IFERROR(VLOOKUP("("&amp;B185&amp;")",'[1]Liste outils palettisés'!$A$13:$H$10000,8,0),"")</f>
        <v>0</v>
      </c>
      <c r="K185" s="11" t="s">
        <v>190</v>
      </c>
      <c r="L185" s="12" t="str">
        <f t="shared" si="12"/>
        <v>present</v>
      </c>
    </row>
    <row r="186" spans="1:12">
      <c r="A186" s="4">
        <v>180</v>
      </c>
      <c r="B186" s="11" t="s">
        <v>191</v>
      </c>
      <c r="C186" s="8">
        <f t="shared" si="13"/>
        <v>180</v>
      </c>
      <c r="D186" s="8" t="str">
        <f t="shared" si="10"/>
        <v>KIWA 1</v>
      </c>
      <c r="E186" s="7" t="str">
        <f t="shared" si="11"/>
        <v>Photo</v>
      </c>
      <c r="F186" s="8" t="str">
        <f>IFERROR(VLOOKUP("("&amp;B186&amp;")",'[1]Liste outils palettisés'!$A$13:$H$10000,6,0),"")</f>
        <v>Tête à alèser</v>
      </c>
      <c r="G186" s="8" t="str">
        <f>IFERROR(VLOOKUP("("&amp;B186&amp;")",'[1]Liste outils palettisés'!$A$13:$H$10000,7,0),"")</f>
        <v>62.00</v>
      </c>
      <c r="H186" s="9">
        <f>IFERROR(VLOOKUP("("&amp;B186&amp;")",'[1]Liste outils palettisés'!$A$13:$H$10000,8,0),"")</f>
        <v>0</v>
      </c>
      <c r="K186" s="11" t="s">
        <v>191</v>
      </c>
      <c r="L186" s="12" t="str">
        <f t="shared" si="12"/>
        <v>present</v>
      </c>
    </row>
    <row r="187" spans="1:12">
      <c r="A187" s="5">
        <v>181</v>
      </c>
      <c r="B187" s="11" t="s">
        <v>192</v>
      </c>
      <c r="C187" s="8">
        <f t="shared" si="13"/>
        <v>181</v>
      </c>
      <c r="D187" s="8" t="str">
        <f t="shared" si="10"/>
        <v>KIWA 1</v>
      </c>
      <c r="E187" s="7" t="str">
        <f t="shared" si="11"/>
        <v>Photo</v>
      </c>
      <c r="F187" s="8" t="str">
        <f>IFERROR(VLOOKUP("("&amp;B187&amp;")",'[1]Liste outils palettisés'!$A$13:$H$10000,6,0),"")</f>
        <v>Foret Etagé</v>
      </c>
      <c r="G187" s="8" t="str">
        <f>IFERROR(VLOOKUP("("&amp;B187&amp;")",'[1]Liste outils palettisés'!$A$13:$H$10000,7,0),"")</f>
        <v>20/24/29/31/35</v>
      </c>
      <c r="H187" s="9">
        <f>IFERROR(VLOOKUP("("&amp;B187&amp;")",'[1]Liste outils palettisés'!$A$13:$H$10000,8,0),"")</f>
        <v>0</v>
      </c>
      <c r="K187" s="11" t="s">
        <v>192</v>
      </c>
      <c r="L187" s="12" t="str">
        <f t="shared" si="12"/>
        <v>present</v>
      </c>
    </row>
    <row r="188" spans="1:12">
      <c r="A188" s="4">
        <v>182</v>
      </c>
      <c r="B188" s="11" t="s">
        <v>193</v>
      </c>
      <c r="C188" s="8">
        <f t="shared" si="13"/>
        <v>182</v>
      </c>
      <c r="D188" s="8" t="str">
        <f t="shared" si="10"/>
        <v>KIWA 1</v>
      </c>
      <c r="E188" s="7" t="str">
        <f t="shared" si="11"/>
        <v>Photo</v>
      </c>
      <c r="F188" s="8" t="str">
        <f>IFERROR(VLOOKUP("("&amp;B188&amp;")",'[1]Liste outils palettisés'!$A$13:$H$10000,6,0),"")</f>
        <v>Tête à alèser</v>
      </c>
      <c r="G188" s="8" t="str">
        <f>IFERROR(VLOOKUP("("&amp;B188&amp;")",'[1]Liste outils palettisés'!$A$13:$H$10000,7,0),"")</f>
        <v>32.00</v>
      </c>
      <c r="H188" s="9">
        <f>IFERROR(VLOOKUP("("&amp;B188&amp;")",'[1]Liste outils palettisés'!$A$13:$H$10000,8,0),"")</f>
        <v>0</v>
      </c>
      <c r="K188" s="11" t="s">
        <v>193</v>
      </c>
      <c r="L188" s="12" t="str">
        <f t="shared" si="12"/>
        <v>present</v>
      </c>
    </row>
    <row r="189" spans="1:12">
      <c r="A189" s="4">
        <v>183</v>
      </c>
      <c r="B189" s="11" t="s">
        <v>194</v>
      </c>
      <c r="C189" s="8">
        <f t="shared" si="13"/>
        <v>183</v>
      </c>
      <c r="D189" s="8" t="str">
        <f t="shared" si="10"/>
        <v>KIWA 1</v>
      </c>
      <c r="E189" s="7" t="str">
        <f t="shared" si="11"/>
        <v>Photo</v>
      </c>
      <c r="F189" s="8" t="str">
        <f>IFERROR(VLOOKUP("("&amp;B189&amp;")",'[1]Liste outils palettisés'!$A$13:$H$10000,6,0),"")</f>
        <v>Tête à alèser</v>
      </c>
      <c r="G189" s="8" t="str">
        <f>IFERROR(VLOOKUP("("&amp;B189&amp;")",'[1]Liste outils palettisés'!$A$13:$H$10000,7,0),"")</f>
        <v>58.00</v>
      </c>
      <c r="H189" s="9">
        <f>IFERROR(VLOOKUP("("&amp;B189&amp;")",'[1]Liste outils palettisés'!$A$13:$H$10000,8,0),"")</f>
        <v>0</v>
      </c>
      <c r="K189" s="11" t="s">
        <v>194</v>
      </c>
      <c r="L189" s="12" t="str">
        <f t="shared" si="12"/>
        <v>present</v>
      </c>
    </row>
    <row r="190" spans="1:12">
      <c r="A190" s="5">
        <v>184</v>
      </c>
      <c r="B190" s="11" t="s">
        <v>195</v>
      </c>
      <c r="C190" s="8">
        <f t="shared" ref="C190:C226" si="14">A190</f>
        <v>184</v>
      </c>
      <c r="D190" s="8" t="str">
        <f t="shared" si="10"/>
        <v>KIWA 1</v>
      </c>
      <c r="E190" s="7" t="str">
        <f t="shared" si="11"/>
        <v>Photo</v>
      </c>
      <c r="F190" s="8" t="str">
        <f>IFERROR(VLOOKUP("("&amp;B190&amp;")",'[1]Liste outils palettisés'!$A$13:$H$10000,6,0),"")</f>
        <v>Tête à alèser</v>
      </c>
      <c r="G190" s="8" t="str">
        <f>IFERROR(VLOOKUP("("&amp;B190&amp;")",'[1]Liste outils palettisés'!$A$13:$H$10000,7,0),"")</f>
        <v>42.00</v>
      </c>
      <c r="H190" s="9">
        <f>IFERROR(VLOOKUP("("&amp;B190&amp;")",'[1]Liste outils palettisés'!$A$13:$H$10000,8,0),"")</f>
        <v>0</v>
      </c>
      <c r="K190" s="11" t="s">
        <v>195</v>
      </c>
      <c r="L190" s="12" t="str">
        <f t="shared" si="12"/>
        <v>present</v>
      </c>
    </row>
    <row r="191" spans="1:12">
      <c r="A191" s="4">
        <v>185</v>
      </c>
      <c r="B191" s="11" t="s">
        <v>196</v>
      </c>
      <c r="C191" s="8">
        <f t="shared" si="14"/>
        <v>185</v>
      </c>
      <c r="D191" s="8" t="str">
        <f t="shared" si="10"/>
        <v>KIWA 1</v>
      </c>
      <c r="E191" s="7" t="str">
        <f t="shared" si="11"/>
        <v>Photo</v>
      </c>
      <c r="F191" s="8" t="str">
        <f>IFERROR(VLOOKUP("("&amp;B191&amp;")",'[1]Liste outils palettisés'!$A$13:$H$10000,6,0),"")</f>
        <v>Tête d'ébauche</v>
      </c>
      <c r="G191" s="8" t="str">
        <f>IFERROR(VLOOKUP("("&amp;B191&amp;")",'[1]Liste outils palettisés'!$A$13:$H$10000,7,0),"")</f>
        <v>19.70</v>
      </c>
      <c r="H191" s="9">
        <f>IFERROR(VLOOKUP("("&amp;B191&amp;")",'[1]Liste outils palettisés'!$A$13:$H$10000,8,0),"")</f>
        <v>0</v>
      </c>
      <c r="K191" s="11" t="s">
        <v>196</v>
      </c>
      <c r="L191" s="12" t="str">
        <f t="shared" si="12"/>
        <v>present</v>
      </c>
    </row>
    <row r="192" spans="1:12">
      <c r="A192" s="4">
        <v>186</v>
      </c>
      <c r="B192" s="11" t="s">
        <v>197</v>
      </c>
      <c r="C192" s="8">
        <f t="shared" si="14"/>
        <v>186</v>
      </c>
      <c r="D192" s="8" t="str">
        <f t="shared" si="10"/>
        <v>KIWA 1</v>
      </c>
      <c r="E192" s="7" t="str">
        <f t="shared" si="11"/>
        <v>Photo</v>
      </c>
      <c r="F192" s="8" t="str">
        <f>IFERROR(VLOOKUP("("&amp;B192&amp;")",'[1]Liste outils palettisés'!$A$13:$H$10000,6,0),"")</f>
        <v>Tête à alèser</v>
      </c>
      <c r="G192" s="8" t="str">
        <f>IFERROR(VLOOKUP("("&amp;B192&amp;")",'[1]Liste outils palettisés'!$A$13:$H$10000,7,0),"")</f>
        <v>32.00</v>
      </c>
      <c r="H192" s="9">
        <f>IFERROR(VLOOKUP("("&amp;B192&amp;")",'[1]Liste outils palettisés'!$A$13:$H$10000,8,0),"")</f>
        <v>0</v>
      </c>
      <c r="K192" s="11" t="s">
        <v>197</v>
      </c>
      <c r="L192" s="12" t="str">
        <f t="shared" si="12"/>
        <v>present</v>
      </c>
    </row>
    <row r="193" spans="1:12">
      <c r="A193" s="5">
        <v>187</v>
      </c>
      <c r="B193" s="11" t="s">
        <v>198</v>
      </c>
      <c r="C193" s="8">
        <f t="shared" si="14"/>
        <v>187</v>
      </c>
      <c r="D193" s="8" t="str">
        <f t="shared" si="10"/>
        <v>KIWA 1</v>
      </c>
      <c r="E193" s="7" t="str">
        <f t="shared" si="11"/>
        <v>Photo</v>
      </c>
      <c r="F193" s="8" t="str">
        <f>IFERROR(VLOOKUP("("&amp;B193&amp;")",'[1]Liste outils palettisés'!$A$13:$H$10000,6,0),"")</f>
        <v>Fraise 3 tailles</v>
      </c>
      <c r="G193" s="8" t="str">
        <f>IFERROR(VLOOKUP("("&amp;B193&amp;")",'[1]Liste outils palettisés'!$A$13:$H$10000,7,0),"")</f>
        <v>80.00</v>
      </c>
      <c r="H193" s="9" t="str">
        <f>IFERROR(VLOOKUP("("&amp;B193&amp;")",'[1]Liste outils palettisés'!$A$13:$H$10000,8,0),"")</f>
        <v>0/2</v>
      </c>
      <c r="K193" s="11" t="s">
        <v>198</v>
      </c>
      <c r="L193" s="12" t="str">
        <f t="shared" si="12"/>
        <v>present</v>
      </c>
    </row>
    <row r="194" spans="1:12">
      <c r="A194" s="4">
        <v>188</v>
      </c>
      <c r="B194" s="11" t="s">
        <v>199</v>
      </c>
      <c r="C194" s="8">
        <f t="shared" si="14"/>
        <v>188</v>
      </c>
      <c r="D194" s="8" t="str">
        <f t="shared" si="10"/>
        <v>KIWA 1</v>
      </c>
      <c r="E194" s="7" t="str">
        <f t="shared" si="11"/>
        <v>Photo</v>
      </c>
      <c r="F194" s="8" t="str">
        <f>IFERROR(VLOOKUP("("&amp;B194&amp;")",'[1]Liste outils palettisés'!$A$13:$H$10000,6,0),"")</f>
        <v>Tête à alèser</v>
      </c>
      <c r="G194" s="8" t="str">
        <f>IFERROR(VLOOKUP("("&amp;B194&amp;")",'[1]Liste outils palettisés'!$A$13:$H$10000,7,0),"")</f>
        <v>32.80</v>
      </c>
      <c r="H194" s="9">
        <f>IFERROR(VLOOKUP("("&amp;B194&amp;")",'[1]Liste outils palettisés'!$A$13:$H$10000,8,0),"")</f>
        <v>0</v>
      </c>
      <c r="K194" s="11" t="s">
        <v>199</v>
      </c>
      <c r="L194" s="12" t="str">
        <f t="shared" si="12"/>
        <v>present</v>
      </c>
    </row>
    <row r="195" spans="1:12">
      <c r="A195" s="4">
        <v>189</v>
      </c>
      <c r="B195" s="11" t="s">
        <v>200</v>
      </c>
      <c r="C195" s="8">
        <f t="shared" si="14"/>
        <v>189</v>
      </c>
      <c r="D195" s="8" t="str">
        <f t="shared" si="10"/>
        <v>KIWA 1</v>
      </c>
      <c r="E195" s="7" t="str">
        <f t="shared" si="11"/>
        <v>Photo</v>
      </c>
      <c r="F195" s="8" t="str">
        <f>IFERROR(VLOOKUP("("&amp;B195&amp;")",'[1]Liste outils palettisés'!$A$13:$H$10000,6,0),"")</f>
        <v xml:space="preserve">Fraise spéciale </v>
      </c>
      <c r="G195" s="8" t="str">
        <f>IFERROR(VLOOKUP("("&amp;B195&amp;")",'[1]Liste outils palettisés'!$A$13:$H$10000,7,0),"")</f>
        <v>1.83/2.3</v>
      </c>
      <c r="H195" s="9">
        <f>IFERROR(VLOOKUP("("&amp;B195&amp;")",'[1]Liste outils palettisés'!$A$13:$H$10000,8,0),"")</f>
        <v>0</v>
      </c>
      <c r="K195" s="11" t="s">
        <v>200</v>
      </c>
      <c r="L195" s="12" t="str">
        <f t="shared" si="12"/>
        <v>present</v>
      </c>
    </row>
    <row r="196" spans="1:12">
      <c r="A196" s="5">
        <v>190</v>
      </c>
      <c r="B196" s="11" t="s">
        <v>201</v>
      </c>
      <c r="C196" s="8">
        <f t="shared" si="14"/>
        <v>190</v>
      </c>
      <c r="D196" s="8" t="str">
        <f t="shared" si="10"/>
        <v>KIWA 1</v>
      </c>
      <c r="E196" s="7" t="str">
        <f t="shared" si="11"/>
        <v>Photo</v>
      </c>
      <c r="F196" s="8" t="str">
        <f>IFERROR(VLOOKUP("("&amp;B196&amp;")",'[1]Liste outils palettisés'!$A$13:$H$10000,6,0),"")</f>
        <v>Foret</v>
      </c>
      <c r="G196" s="8" t="str">
        <f>IFERROR(VLOOKUP("("&amp;B196&amp;")",'[1]Liste outils palettisés'!$A$13:$H$10000,7,0),"")</f>
        <v>9.50</v>
      </c>
      <c r="H196" s="9">
        <f>IFERROR(VLOOKUP("("&amp;B196&amp;")",'[1]Liste outils palettisés'!$A$13:$H$10000,8,0),"")</f>
        <v>0</v>
      </c>
      <c r="K196" s="11" t="s">
        <v>201</v>
      </c>
      <c r="L196" s="12" t="str">
        <f t="shared" si="12"/>
        <v>present</v>
      </c>
    </row>
    <row r="197" spans="1:12">
      <c r="A197" s="4">
        <v>191</v>
      </c>
      <c r="B197" s="11" t="s">
        <v>202</v>
      </c>
      <c r="C197" s="8">
        <f t="shared" si="14"/>
        <v>191</v>
      </c>
      <c r="D197" s="8" t="str">
        <f t="shared" si="10"/>
        <v>KIWA 1</v>
      </c>
      <c r="E197" s="7" t="str">
        <f t="shared" si="11"/>
        <v>Photo</v>
      </c>
      <c r="F197" s="8" t="str">
        <f>IFERROR(VLOOKUP("("&amp;B197&amp;")",'[1]Liste outils palettisés'!$A$13:$H$10000,6,0),"")</f>
        <v>Fraise 3 tailles</v>
      </c>
      <c r="G197" s="8" t="str">
        <f>IFERROR(VLOOKUP("("&amp;B197&amp;")",'[1]Liste outils palettisés'!$A$13:$H$10000,7,0),"")</f>
        <v>7.90</v>
      </c>
      <c r="H197" s="9">
        <f>IFERROR(VLOOKUP("("&amp;B197&amp;")",'[1]Liste outils palettisés'!$A$13:$H$10000,8,0),"")</f>
        <v>0</v>
      </c>
      <c r="K197" s="11" t="s">
        <v>202</v>
      </c>
      <c r="L197" s="12" t="str">
        <f t="shared" si="12"/>
        <v>present</v>
      </c>
    </row>
    <row r="198" spans="1:12">
      <c r="A198" s="4">
        <v>192</v>
      </c>
      <c r="B198" s="11" t="s">
        <v>203</v>
      </c>
      <c r="C198" s="8">
        <f t="shared" si="14"/>
        <v>192</v>
      </c>
      <c r="D198" s="8" t="str">
        <f t="shared" si="10"/>
        <v>KIWA 1</v>
      </c>
      <c r="E198" s="7" t="str">
        <f t="shared" si="11"/>
        <v>Photo</v>
      </c>
      <c r="F198" s="8" t="str">
        <f>IFERROR(VLOOKUP("("&amp;B198&amp;")",'[1]Liste outils palettisés'!$A$13:$H$10000,6,0),"")</f>
        <v>Foret</v>
      </c>
      <c r="G198" s="8" t="str">
        <f>IFERROR(VLOOKUP("("&amp;B198&amp;")",'[1]Liste outils palettisés'!$A$13:$H$10000,7,0),"")</f>
        <v>7.00</v>
      </c>
      <c r="H198" s="9">
        <f>IFERROR(VLOOKUP("("&amp;B198&amp;")",'[1]Liste outils palettisés'!$A$13:$H$10000,8,0),"")</f>
        <v>0</v>
      </c>
      <c r="K198" s="11" t="s">
        <v>203</v>
      </c>
      <c r="L198" s="12" t="str">
        <f t="shared" si="12"/>
        <v>present</v>
      </c>
    </row>
    <row r="199" spans="1:12">
      <c r="A199" s="5">
        <v>193</v>
      </c>
      <c r="B199" s="11" t="s">
        <v>204</v>
      </c>
      <c r="C199" s="8">
        <f t="shared" si="14"/>
        <v>193</v>
      </c>
      <c r="D199" s="8" t="str">
        <f t="shared" ref="D199:D226" si="15">IFERROR(IF(COUNTIF(B199,"*K1*"),"KIWA 1",IF(COUNTIF(B199,"*K2*"),"KIWA 2",IF(COUNTIF(B199,"*K3*"),"KIWA 3",IF(COUNTIF(B199,"*K4*"),"KIWA 4",IF(COUNTIF(B199,"*MI*"),"MITSUI"))))),"")</f>
        <v>KIWA 1</v>
      </c>
      <c r="E199" s="7" t="str">
        <f t="shared" ref="E199:E226" si="16">IFERROR(HYPERLINK("[I:\USERS\Magasin d'outillage MO2\TABLEAUX  LISTE OUTILS PAR MACHINE\"&amp;D199&amp;"\FICHE OUTIL "&amp;D199&amp;"\"&amp;MID(B199,1,LEN(B199)-2)&amp;".doc]","Photo"),"")</f>
        <v>Photo</v>
      </c>
      <c r="F199" s="8" t="str">
        <f>IFERROR(VLOOKUP("("&amp;B199&amp;")",'[1]Liste outils palettisés'!$A$13:$H$10000,6,0),"")</f>
        <v>Fraise 3 tailles</v>
      </c>
      <c r="G199" s="8" t="str">
        <f>IFERROR(VLOOKUP("("&amp;B199&amp;")",'[1]Liste outils palettisés'!$A$13:$H$10000,7,0),"")</f>
        <v>35.70</v>
      </c>
      <c r="H199" s="9">
        <f>IFERROR(VLOOKUP("("&amp;B199&amp;")",'[1]Liste outils palettisés'!$A$13:$H$10000,8,0),"")</f>
        <v>0</v>
      </c>
      <c r="K199" s="11" t="s">
        <v>204</v>
      </c>
      <c r="L199" s="12" t="str">
        <f t="shared" si="12"/>
        <v>present</v>
      </c>
    </row>
    <row r="200" spans="1:12">
      <c r="A200" s="4">
        <v>194</v>
      </c>
      <c r="B200" s="11" t="s">
        <v>205</v>
      </c>
      <c r="C200" s="8">
        <f t="shared" si="14"/>
        <v>194</v>
      </c>
      <c r="D200" s="8" t="str">
        <f t="shared" si="15"/>
        <v>KIWA 1</v>
      </c>
      <c r="E200" s="7" t="str">
        <f t="shared" si="16"/>
        <v>Photo</v>
      </c>
      <c r="F200" s="8" t="str">
        <f>IFERROR(VLOOKUP("("&amp;B200&amp;")",'[1]Liste outils palettisés'!$A$13:$H$10000,6,0),"")</f>
        <v>Foret</v>
      </c>
      <c r="G200" s="8" t="str">
        <f>IFERROR(VLOOKUP("("&amp;B200&amp;")",'[1]Liste outils palettisés'!$A$13:$H$10000,7,0),"")</f>
        <v>10.50</v>
      </c>
      <c r="H200" s="9">
        <f>IFERROR(VLOOKUP("("&amp;B200&amp;")",'[1]Liste outils palettisés'!$A$13:$H$10000,8,0),"")</f>
        <v>0</v>
      </c>
      <c r="K200" s="11" t="s">
        <v>205</v>
      </c>
      <c r="L200" s="12" t="str">
        <f t="shared" ref="L200:L263" si="17">IFERROR(IF(VLOOKUP(K200,$B$7:$B$227,1,0)=K200,"present"),"disponible")</f>
        <v>present</v>
      </c>
    </row>
    <row r="201" spans="1:12">
      <c r="A201" s="4">
        <v>195</v>
      </c>
      <c r="B201" s="11" t="s">
        <v>206</v>
      </c>
      <c r="C201" s="8">
        <f t="shared" si="14"/>
        <v>195</v>
      </c>
      <c r="D201" s="8" t="str">
        <f t="shared" si="15"/>
        <v>KIWA 1</v>
      </c>
      <c r="E201" s="7" t="str">
        <f t="shared" si="16"/>
        <v>Photo</v>
      </c>
      <c r="F201" s="8" t="str">
        <f>IFERROR(VLOOKUP("("&amp;B201&amp;")",'[1]Liste outils palettisés'!$A$13:$H$10000,6,0),"")</f>
        <v>Foret à fond plat</v>
      </c>
      <c r="G201" s="8" t="str">
        <f>IFERROR(VLOOKUP("("&amp;B201&amp;")",'[1]Liste outils palettisés'!$A$13:$H$10000,7,0),"")</f>
        <v>8.60</v>
      </c>
      <c r="H201" s="9">
        <f>IFERROR(VLOOKUP("("&amp;B201&amp;")",'[1]Liste outils palettisés'!$A$13:$H$10000,8,0),"")</f>
        <v>0</v>
      </c>
      <c r="K201" s="11" t="s">
        <v>206</v>
      </c>
      <c r="L201" s="12" t="str">
        <f t="shared" si="17"/>
        <v>present</v>
      </c>
    </row>
    <row r="202" spans="1:12">
      <c r="A202" s="5">
        <v>196</v>
      </c>
      <c r="B202" s="11" t="s">
        <v>207</v>
      </c>
      <c r="C202" s="8">
        <f t="shared" si="14"/>
        <v>196</v>
      </c>
      <c r="D202" s="8" t="str">
        <f t="shared" si="15"/>
        <v>KIWA 1</v>
      </c>
      <c r="E202" s="7" t="str">
        <f t="shared" si="16"/>
        <v>Photo</v>
      </c>
      <c r="F202" s="8" t="str">
        <f>IFERROR(VLOOKUP("("&amp;B202&amp;")",'[1]Liste outils palettisés'!$A$13:$H$10000,6,0),"")</f>
        <v>Fraise</v>
      </c>
      <c r="G202" s="8" t="str">
        <f>IFERROR(VLOOKUP("("&amp;B202&amp;")",'[1]Liste outils palettisés'!$A$13:$H$10000,7,0),"")</f>
        <v>5.00</v>
      </c>
      <c r="H202" s="9">
        <f>IFERROR(VLOOKUP("("&amp;B202&amp;")",'[1]Liste outils palettisés'!$A$13:$H$10000,8,0),"")</f>
        <v>0</v>
      </c>
      <c r="K202" s="11" t="s">
        <v>207</v>
      </c>
      <c r="L202" s="12" t="str">
        <f t="shared" si="17"/>
        <v>present</v>
      </c>
    </row>
    <row r="203" spans="1:12">
      <c r="A203" s="4">
        <v>197</v>
      </c>
      <c r="B203" s="11" t="s">
        <v>208</v>
      </c>
      <c r="C203" s="8">
        <f t="shared" si="14"/>
        <v>197</v>
      </c>
      <c r="D203" s="8" t="str">
        <f t="shared" si="15"/>
        <v>KIWA 1</v>
      </c>
      <c r="E203" s="7" t="str">
        <f t="shared" si="16"/>
        <v>Photo</v>
      </c>
      <c r="F203" s="8" t="str">
        <f>IFERROR(VLOOKUP("("&amp;B203&amp;")",'[1]Liste outils palettisés'!$A$13:$H$10000,6,0),"")</f>
        <v>Foret aléseur</v>
      </c>
      <c r="G203" s="8" t="str">
        <f>IFERROR(VLOOKUP("("&amp;B203&amp;")",'[1]Liste outils palettisés'!$A$13:$H$10000,7,0),"")</f>
        <v>15.00</v>
      </c>
      <c r="H203" s="9">
        <f>IFERROR(VLOOKUP("("&amp;B203&amp;")",'[1]Liste outils palettisés'!$A$13:$H$10000,8,0),"")</f>
        <v>0</v>
      </c>
      <c r="K203" s="11" t="s">
        <v>208</v>
      </c>
      <c r="L203" s="12" t="str">
        <f t="shared" si="17"/>
        <v>present</v>
      </c>
    </row>
    <row r="204" spans="1:12">
      <c r="A204" s="4">
        <v>198</v>
      </c>
      <c r="B204" s="11" t="s">
        <v>209</v>
      </c>
      <c r="C204" s="8">
        <f t="shared" si="14"/>
        <v>198</v>
      </c>
      <c r="D204" s="8" t="str">
        <f t="shared" si="15"/>
        <v>KIWA 1</v>
      </c>
      <c r="E204" s="7" t="str">
        <f t="shared" si="16"/>
        <v>Photo</v>
      </c>
      <c r="F204" s="8" t="str">
        <f>IFERROR(VLOOKUP("("&amp;B204&amp;")",'[1]Liste outils palettisés'!$A$13:$H$10000,6,0),"")</f>
        <v>Foret aléseur</v>
      </c>
      <c r="G204" s="8" t="str">
        <f>IFERROR(VLOOKUP("("&amp;B204&amp;")",'[1]Liste outils palettisés'!$A$13:$H$10000,7,0),"")</f>
        <v>9.00</v>
      </c>
      <c r="H204" s="9">
        <f>IFERROR(VLOOKUP("("&amp;B204&amp;")",'[1]Liste outils palettisés'!$A$13:$H$10000,8,0),"")</f>
        <v>0</v>
      </c>
      <c r="K204" s="11" t="s">
        <v>209</v>
      </c>
      <c r="L204" s="12" t="str">
        <f t="shared" si="17"/>
        <v>present</v>
      </c>
    </row>
    <row r="205" spans="1:12">
      <c r="A205" s="5">
        <v>199</v>
      </c>
      <c r="B205" s="11" t="s">
        <v>210</v>
      </c>
      <c r="C205" s="8">
        <f t="shared" si="14"/>
        <v>199</v>
      </c>
      <c r="D205" s="8" t="str">
        <f t="shared" si="15"/>
        <v>KIWA 1</v>
      </c>
      <c r="E205" s="7" t="str">
        <f t="shared" si="16"/>
        <v>Photo</v>
      </c>
      <c r="F205" s="8" t="str">
        <f>IFERROR(VLOOKUP("("&amp;B205&amp;")",'[1]Liste outils palettisés'!$A$13:$H$10000,6,0),"")</f>
        <v>Foret à pointer</v>
      </c>
      <c r="G205" s="8" t="str">
        <f>IFERROR(VLOOKUP("("&amp;B205&amp;")",'[1]Liste outils palettisés'!$A$13:$H$10000,7,0),"")</f>
        <v>6.00</v>
      </c>
      <c r="H205" s="9">
        <f>IFERROR(VLOOKUP("("&amp;B205&amp;")",'[1]Liste outils palettisés'!$A$13:$H$10000,8,0),"")</f>
        <v>0</v>
      </c>
      <c r="K205" s="11" t="s">
        <v>210</v>
      </c>
      <c r="L205" s="12" t="str">
        <f t="shared" si="17"/>
        <v>present</v>
      </c>
    </row>
    <row r="206" spans="1:12">
      <c r="A206" s="4">
        <v>200</v>
      </c>
      <c r="B206" s="11" t="s">
        <v>211</v>
      </c>
      <c r="C206" s="8">
        <f t="shared" si="14"/>
        <v>200</v>
      </c>
      <c r="D206" s="8" t="str">
        <f t="shared" si="15"/>
        <v>KIWA 1</v>
      </c>
      <c r="E206" s="7" t="str">
        <f t="shared" si="16"/>
        <v>Photo</v>
      </c>
      <c r="F206" s="8" t="str">
        <f>IFERROR(VLOOKUP("("&amp;B206&amp;")",'[1]Liste outils palettisés'!$A$13:$H$10000,6,0),"")</f>
        <v>Foret aléseur</v>
      </c>
      <c r="G206" s="8" t="str">
        <f>IFERROR(VLOOKUP("("&amp;B206&amp;")",'[1]Liste outils palettisés'!$A$13:$H$10000,7,0),"")</f>
        <v>19.60</v>
      </c>
      <c r="H206" s="9">
        <f>IFERROR(VLOOKUP("("&amp;B206&amp;")",'[1]Liste outils palettisés'!$A$13:$H$10000,8,0),"")</f>
        <v>0</v>
      </c>
      <c r="K206" s="11" t="s">
        <v>211</v>
      </c>
      <c r="L206" s="12" t="str">
        <f t="shared" si="17"/>
        <v>present</v>
      </c>
    </row>
    <row r="207" spans="1:12">
      <c r="A207" s="4">
        <v>201</v>
      </c>
      <c r="B207" s="11" t="s">
        <v>212</v>
      </c>
      <c r="C207" s="8">
        <f t="shared" si="14"/>
        <v>201</v>
      </c>
      <c r="D207" s="8" t="str">
        <f t="shared" si="15"/>
        <v>KIWA 1</v>
      </c>
      <c r="E207" s="7" t="str">
        <f t="shared" si="16"/>
        <v>Photo</v>
      </c>
      <c r="F207" s="8" t="str">
        <f>IFERROR(VLOOKUP("("&amp;B207&amp;")",'[1]Liste outils palettisés'!$A$13:$H$10000,6,0),"")</f>
        <v>Fraise 3 tailles</v>
      </c>
      <c r="G207" s="8" t="str">
        <f>IFERROR(VLOOKUP("("&amp;B207&amp;")",'[1]Liste outils palettisés'!$A$13:$H$10000,7,0),"")</f>
        <v>31.70</v>
      </c>
      <c r="H207" s="9">
        <f>IFERROR(VLOOKUP("("&amp;B207&amp;")",'[1]Liste outils palettisés'!$A$13:$H$10000,8,0),"")</f>
        <v>0</v>
      </c>
      <c r="K207" s="11" t="s">
        <v>212</v>
      </c>
      <c r="L207" s="12" t="str">
        <f t="shared" si="17"/>
        <v>present</v>
      </c>
    </row>
    <row r="208" spans="1:12">
      <c r="A208" s="5">
        <v>202</v>
      </c>
      <c r="B208" s="11" t="s">
        <v>213</v>
      </c>
      <c r="C208" s="8">
        <f t="shared" si="14"/>
        <v>202</v>
      </c>
      <c r="D208" s="8" t="str">
        <f t="shared" si="15"/>
        <v>KIWA 1</v>
      </c>
      <c r="E208" s="7" t="str">
        <f t="shared" si="16"/>
        <v>Photo</v>
      </c>
      <c r="F208" s="8" t="str">
        <f>IFERROR(VLOOKUP("("&amp;B208&amp;")",'[1]Liste outils palettisés'!$A$13:$H$10000,6,0),"")</f>
        <v>Taraud</v>
      </c>
      <c r="G208" s="8" t="str">
        <f>IFERROR(VLOOKUP("("&amp;B208&amp;")",'[1]Liste outils palettisés'!$A$13:$H$10000,7,0),"")</f>
        <v>M14X200</v>
      </c>
      <c r="H208" s="9">
        <f>IFERROR(VLOOKUP("("&amp;B208&amp;")",'[1]Liste outils palettisés'!$A$13:$H$10000,8,0),"")</f>
        <v>0</v>
      </c>
      <c r="K208" s="11" t="s">
        <v>213</v>
      </c>
      <c r="L208" s="12" t="str">
        <f t="shared" si="17"/>
        <v>present</v>
      </c>
    </row>
    <row r="209" spans="1:12">
      <c r="A209" s="4">
        <v>203</v>
      </c>
      <c r="B209" s="11" t="s">
        <v>214</v>
      </c>
      <c r="C209" s="8">
        <f t="shared" si="14"/>
        <v>203</v>
      </c>
      <c r="D209" s="8" t="str">
        <f t="shared" si="15"/>
        <v>KIWA 1</v>
      </c>
      <c r="E209" s="7" t="str">
        <f t="shared" si="16"/>
        <v>Photo</v>
      </c>
      <c r="F209" s="8" t="str">
        <f>IFERROR(VLOOKUP("("&amp;B209&amp;")",'[1]Liste outils palettisés'!$A$13:$H$10000,6,0),"")</f>
        <v>Fraise</v>
      </c>
      <c r="G209" s="8" t="str">
        <f>IFERROR(VLOOKUP("("&amp;B209&amp;")",'[1]Liste outils palettisés'!$A$13:$H$10000,7,0),"")</f>
        <v>16.00</v>
      </c>
      <c r="H209" s="9">
        <f>IFERROR(VLOOKUP("("&amp;B209&amp;")",'[1]Liste outils palettisés'!$A$13:$H$10000,8,0),"")</f>
        <v>0</v>
      </c>
      <c r="K209" s="11" t="s">
        <v>214</v>
      </c>
      <c r="L209" s="12" t="str">
        <f t="shared" si="17"/>
        <v>present</v>
      </c>
    </row>
    <row r="210" spans="1:12">
      <c r="A210" s="4">
        <v>204</v>
      </c>
      <c r="B210" s="11" t="s">
        <v>215</v>
      </c>
      <c r="C210" s="8">
        <f t="shared" si="14"/>
        <v>204</v>
      </c>
      <c r="D210" s="8" t="str">
        <f t="shared" si="15"/>
        <v>KIWA 1</v>
      </c>
      <c r="E210" s="7" t="str">
        <f t="shared" si="16"/>
        <v>Photo</v>
      </c>
      <c r="F210" s="8" t="str">
        <f>IFERROR(VLOOKUP("("&amp;B210&amp;")",'[1]Liste outils palettisés'!$A$13:$H$10000,6,0),"")</f>
        <v>Foret</v>
      </c>
      <c r="G210" s="8" t="str">
        <f>IFERROR(VLOOKUP("("&amp;B210&amp;")",'[1]Liste outils palettisés'!$A$13:$H$10000,7,0),"")</f>
        <v>5.00</v>
      </c>
      <c r="H210" s="9">
        <f>IFERROR(VLOOKUP("("&amp;B210&amp;")",'[1]Liste outils palettisés'!$A$13:$H$10000,8,0),"")</f>
        <v>0</v>
      </c>
      <c r="K210" s="11" t="s">
        <v>215</v>
      </c>
      <c r="L210" s="12" t="str">
        <f t="shared" si="17"/>
        <v>present</v>
      </c>
    </row>
    <row r="211" spans="1:12">
      <c r="A211" s="5">
        <v>205</v>
      </c>
      <c r="B211" s="11" t="s">
        <v>216</v>
      </c>
      <c r="C211" s="8">
        <f t="shared" si="14"/>
        <v>205</v>
      </c>
      <c r="D211" s="8" t="str">
        <f t="shared" si="15"/>
        <v>KIWA 1</v>
      </c>
      <c r="E211" s="7" t="str">
        <f t="shared" si="16"/>
        <v>Photo</v>
      </c>
      <c r="F211" s="8" t="str">
        <f>IFERROR(VLOOKUP("("&amp;B211&amp;")",'[1]Liste outils palettisés'!$A$13:$H$10000,6,0),"")</f>
        <v>Foret</v>
      </c>
      <c r="G211" s="8" t="str">
        <f>IFERROR(VLOOKUP("("&amp;B211&amp;")",'[1]Liste outils palettisés'!$A$13:$H$10000,7,0),"")</f>
        <v>19.60</v>
      </c>
      <c r="H211" s="9">
        <f>IFERROR(VLOOKUP("("&amp;B211&amp;")",'[1]Liste outils palettisés'!$A$13:$H$10000,8,0),"")</f>
        <v>0</v>
      </c>
      <c r="K211" s="11" t="s">
        <v>216</v>
      </c>
      <c r="L211" s="12" t="str">
        <f t="shared" si="17"/>
        <v>present</v>
      </c>
    </row>
    <row r="212" spans="1:12">
      <c r="A212" s="4">
        <v>206</v>
      </c>
      <c r="B212" s="11" t="s">
        <v>217</v>
      </c>
      <c r="C212" s="8">
        <f t="shared" si="14"/>
        <v>206</v>
      </c>
      <c r="D212" s="8" t="str">
        <f t="shared" si="15"/>
        <v>KIWA 1</v>
      </c>
      <c r="E212" s="7" t="str">
        <f t="shared" si="16"/>
        <v>Photo</v>
      </c>
      <c r="F212" s="8" t="str">
        <f>IFERROR(VLOOKUP("("&amp;B212&amp;")",'[1]Liste outils palettisés'!$A$13:$H$10000,6,0),"")</f>
        <v>Tête à alèser</v>
      </c>
      <c r="G212" s="8" t="str">
        <f>IFERROR(VLOOKUP("("&amp;B212&amp;")",'[1]Liste outils palettisés'!$A$13:$H$10000,7,0),"")</f>
        <v>72.00</v>
      </c>
      <c r="H212" s="9">
        <f>IFERROR(VLOOKUP("("&amp;B212&amp;")",'[1]Liste outils palettisés'!$A$13:$H$10000,8,0),"")</f>
        <v>0</v>
      </c>
      <c r="K212" s="11" t="s">
        <v>217</v>
      </c>
      <c r="L212" s="12" t="str">
        <f t="shared" si="17"/>
        <v>present</v>
      </c>
    </row>
    <row r="213" spans="1:12">
      <c r="A213" s="4">
        <v>207</v>
      </c>
      <c r="B213" s="11" t="s">
        <v>218</v>
      </c>
      <c r="C213" s="8">
        <f t="shared" si="14"/>
        <v>207</v>
      </c>
      <c r="D213" s="8" t="str">
        <f t="shared" si="15"/>
        <v>KIWA 1</v>
      </c>
      <c r="E213" s="7" t="str">
        <f t="shared" si="16"/>
        <v>Photo</v>
      </c>
      <c r="F213" s="8" t="str">
        <f>IFERROR(VLOOKUP("("&amp;B213&amp;")",'[1]Liste outils palettisés'!$A$13:$H$10000,6,0),"")</f>
        <v>Fraise</v>
      </c>
      <c r="G213" s="8" t="str">
        <f>IFERROR(VLOOKUP("("&amp;B213&amp;")",'[1]Liste outils palettisés'!$A$13:$H$10000,7,0),"")</f>
        <v>12.00</v>
      </c>
      <c r="H213" s="9">
        <f>IFERROR(VLOOKUP("("&amp;B213&amp;")",'[1]Liste outils palettisés'!$A$13:$H$10000,8,0),"")</f>
        <v>0</v>
      </c>
      <c r="K213" s="11" t="s">
        <v>218</v>
      </c>
      <c r="L213" s="12" t="str">
        <f t="shared" si="17"/>
        <v>present</v>
      </c>
    </row>
    <row r="214" spans="1:12">
      <c r="A214" s="5">
        <v>208</v>
      </c>
      <c r="B214" s="11" t="s">
        <v>219</v>
      </c>
      <c r="C214" s="8">
        <f t="shared" si="14"/>
        <v>208</v>
      </c>
      <c r="D214" s="8" t="str">
        <f t="shared" si="15"/>
        <v>KIWA 1</v>
      </c>
      <c r="E214" s="7" t="str">
        <f t="shared" si="16"/>
        <v>Photo</v>
      </c>
      <c r="F214" s="8" t="str">
        <f>IFERROR(VLOOKUP("("&amp;B214&amp;")",'[1]Liste outils palettisés'!$A$13:$H$10000,6,0),"")</f>
        <v>Fraise 3 tailles</v>
      </c>
      <c r="G214" s="8" t="str">
        <f>IFERROR(VLOOKUP("("&amp;B214&amp;")",'[1]Liste outils palettisés'!$A$13:$H$10000,7,0),"")</f>
        <v>21.70</v>
      </c>
      <c r="H214" s="9">
        <f>IFERROR(VLOOKUP("("&amp;B214&amp;")",'[1]Liste outils palettisés'!$A$13:$H$10000,8,0),"")</f>
        <v>0</v>
      </c>
      <c r="K214" s="11" t="s">
        <v>219</v>
      </c>
      <c r="L214" s="12" t="str">
        <f t="shared" si="17"/>
        <v>present</v>
      </c>
    </row>
    <row r="215" spans="1:12">
      <c r="A215" s="4">
        <v>209</v>
      </c>
      <c r="B215" s="11" t="s">
        <v>220</v>
      </c>
      <c r="C215" s="8">
        <f t="shared" si="14"/>
        <v>209</v>
      </c>
      <c r="D215" s="8" t="str">
        <f t="shared" si="15"/>
        <v>KIWA 1</v>
      </c>
      <c r="E215" s="7" t="str">
        <f t="shared" si="16"/>
        <v>Photo</v>
      </c>
      <c r="F215" s="8" t="str">
        <f>IFERROR(VLOOKUP("("&amp;B215&amp;")",'[1]Liste outils palettisés'!$A$13:$H$10000,6,0),"")</f>
        <v>Fraise 3 tailles</v>
      </c>
      <c r="G215" s="8" t="str">
        <f>IFERROR(VLOOKUP("("&amp;B215&amp;")",'[1]Liste outils palettisés'!$A$13:$H$10000,7,0),"")</f>
        <v>27.70</v>
      </c>
      <c r="H215" s="9">
        <f>IFERROR(VLOOKUP("("&amp;B215&amp;")",'[1]Liste outils palettisés'!$A$13:$H$10000,8,0),"")</f>
        <v>0</v>
      </c>
      <c r="K215" s="11" t="s">
        <v>220</v>
      </c>
      <c r="L215" s="12" t="str">
        <f t="shared" si="17"/>
        <v>present</v>
      </c>
    </row>
    <row r="216" spans="1:12">
      <c r="A216" s="4">
        <v>210</v>
      </c>
      <c r="B216" s="11" t="s">
        <v>221</v>
      </c>
      <c r="C216" s="8">
        <f t="shared" si="14"/>
        <v>210</v>
      </c>
      <c r="D216" s="8" t="str">
        <f t="shared" si="15"/>
        <v>KIWA 1</v>
      </c>
      <c r="E216" s="7" t="str">
        <f t="shared" si="16"/>
        <v>Photo</v>
      </c>
      <c r="F216" s="8" t="str">
        <f>IFERROR(VLOOKUP("("&amp;B216&amp;")",'[1]Liste outils palettisés'!$A$13:$H$10000,6,0),"")</f>
        <v>Tourteau Alu</v>
      </c>
      <c r="G216" s="8" t="str">
        <f>IFERROR(VLOOKUP("("&amp;B216&amp;")",'[1]Liste outils palettisés'!$A$13:$H$10000,7,0),"")</f>
        <v>40.00</v>
      </c>
      <c r="H216" s="9" t="str">
        <f>IFERROR(VLOOKUP("("&amp;B216&amp;")",'[1]Liste outils palettisés'!$A$13:$H$10000,8,0),"")</f>
        <v>0.4</v>
      </c>
      <c r="K216" s="11" t="s">
        <v>221</v>
      </c>
      <c r="L216" s="12" t="str">
        <f t="shared" si="17"/>
        <v>present</v>
      </c>
    </row>
    <row r="217" spans="1:12">
      <c r="A217" s="5">
        <v>211</v>
      </c>
      <c r="B217" s="11" t="s">
        <v>222</v>
      </c>
      <c r="C217" s="8">
        <f t="shared" si="14"/>
        <v>211</v>
      </c>
      <c r="D217" s="8" t="str">
        <f t="shared" si="15"/>
        <v>KIWA 1</v>
      </c>
      <c r="E217" s="7" t="str">
        <f t="shared" si="16"/>
        <v>Photo</v>
      </c>
      <c r="F217" s="8" t="str">
        <f>IFERROR(VLOOKUP("("&amp;B217&amp;")",'[1]Liste outils palettisés'!$A$13:$H$10000,6,0),"")</f>
        <v>POSTE VACANT</v>
      </c>
      <c r="G217" s="8">
        <f>IFERROR(VLOOKUP("("&amp;B217&amp;")",'[1]Liste outils palettisés'!$A$13:$H$10000,7,0),"")</f>
        <v>0</v>
      </c>
      <c r="H217" s="9">
        <f>IFERROR(VLOOKUP("("&amp;B217&amp;")",'[1]Liste outils palettisés'!$A$13:$H$10000,8,0),"")</f>
        <v>0</v>
      </c>
      <c r="K217" s="11" t="s">
        <v>222</v>
      </c>
      <c r="L217" s="12" t="str">
        <f t="shared" si="17"/>
        <v>present</v>
      </c>
    </row>
    <row r="218" spans="1:12">
      <c r="A218" s="4">
        <v>212</v>
      </c>
      <c r="B218" s="11" t="s">
        <v>223</v>
      </c>
      <c r="C218" s="8">
        <f t="shared" si="14"/>
        <v>212</v>
      </c>
      <c r="D218" s="8" t="str">
        <f t="shared" si="15"/>
        <v>KIWA 1</v>
      </c>
      <c r="E218" s="7" t="str">
        <f t="shared" si="16"/>
        <v>Photo</v>
      </c>
      <c r="F218" s="8" t="str">
        <f>IFERROR(VLOOKUP("("&amp;B218&amp;")",'[1]Liste outils palettisés'!$A$13:$H$10000,6,0),"")</f>
        <v>POSTE VACANT</v>
      </c>
      <c r="G218" s="8">
        <f>IFERROR(VLOOKUP("("&amp;B218&amp;")",'[1]Liste outils palettisés'!$A$13:$H$10000,7,0),"")</f>
        <v>0</v>
      </c>
      <c r="H218" s="9">
        <f>IFERROR(VLOOKUP("("&amp;B218&amp;")",'[1]Liste outils palettisés'!$A$13:$H$10000,8,0),"")</f>
        <v>0</v>
      </c>
      <c r="K218" s="11" t="s">
        <v>223</v>
      </c>
      <c r="L218" s="12" t="str">
        <f t="shared" si="17"/>
        <v>present</v>
      </c>
    </row>
    <row r="219" spans="1:12">
      <c r="A219" s="4">
        <v>213</v>
      </c>
      <c r="B219" s="11" t="s">
        <v>224</v>
      </c>
      <c r="C219" s="8">
        <f t="shared" si="14"/>
        <v>213</v>
      </c>
      <c r="D219" s="8" t="str">
        <f t="shared" si="15"/>
        <v>KIWA 1</v>
      </c>
      <c r="E219" s="7" t="str">
        <f t="shared" si="16"/>
        <v>Photo</v>
      </c>
      <c r="F219" s="8" t="str">
        <f>IFERROR(VLOOKUP("("&amp;B219&amp;")",'[1]Liste outils palettisés'!$A$13:$H$10000,6,0),"")</f>
        <v>POSTE VACANT</v>
      </c>
      <c r="G219" s="8">
        <f>IFERROR(VLOOKUP("("&amp;B219&amp;")",'[1]Liste outils palettisés'!$A$13:$H$10000,7,0),"")</f>
        <v>0</v>
      </c>
      <c r="H219" s="9">
        <f>IFERROR(VLOOKUP("("&amp;B219&amp;")",'[1]Liste outils palettisés'!$A$13:$H$10000,8,0),"")</f>
        <v>0</v>
      </c>
      <c r="K219" s="11" t="s">
        <v>224</v>
      </c>
      <c r="L219" s="12" t="str">
        <f t="shared" si="17"/>
        <v>present</v>
      </c>
    </row>
    <row r="220" spans="1:12">
      <c r="A220" s="5">
        <v>214</v>
      </c>
      <c r="B220" s="11" t="s">
        <v>225</v>
      </c>
      <c r="C220" s="8">
        <f t="shared" si="14"/>
        <v>214</v>
      </c>
      <c r="D220" s="8" t="str">
        <f t="shared" si="15"/>
        <v>KIWA 1</v>
      </c>
      <c r="E220" s="7" t="str">
        <f t="shared" si="16"/>
        <v>Photo</v>
      </c>
      <c r="F220" s="8" t="str">
        <f>IFERROR(VLOOKUP("("&amp;B220&amp;")",'[1]Liste outils palettisés'!$A$13:$H$10000,6,0),"")</f>
        <v>POSTE VACANT</v>
      </c>
      <c r="G220" s="8">
        <f>IFERROR(VLOOKUP("("&amp;B220&amp;")",'[1]Liste outils palettisés'!$A$13:$H$10000,7,0),"")</f>
        <v>0</v>
      </c>
      <c r="H220" s="9">
        <f>IFERROR(VLOOKUP("("&amp;B220&amp;")",'[1]Liste outils palettisés'!$A$13:$H$10000,8,0),"")</f>
        <v>0</v>
      </c>
      <c r="K220" s="11" t="s">
        <v>225</v>
      </c>
      <c r="L220" s="12" t="str">
        <f t="shared" si="17"/>
        <v>present</v>
      </c>
    </row>
    <row r="221" spans="1:12">
      <c r="A221" s="4">
        <v>215</v>
      </c>
      <c r="B221" s="11" t="s">
        <v>226</v>
      </c>
      <c r="C221" s="8">
        <f t="shared" si="14"/>
        <v>215</v>
      </c>
      <c r="D221" s="8" t="str">
        <f t="shared" si="15"/>
        <v>KIWA 1</v>
      </c>
      <c r="E221" s="7" t="str">
        <f t="shared" si="16"/>
        <v>Photo</v>
      </c>
      <c r="F221" s="8" t="str">
        <f>IFERROR(VLOOKUP("("&amp;B221&amp;")",'[1]Liste outils palettisés'!$A$13:$H$10000,6,0),"")</f>
        <v>POSTE VACANT</v>
      </c>
      <c r="G221" s="8">
        <f>IFERROR(VLOOKUP("("&amp;B221&amp;")",'[1]Liste outils palettisés'!$A$13:$H$10000,7,0),"")</f>
        <v>0</v>
      </c>
      <c r="H221" s="9">
        <f>IFERROR(VLOOKUP("("&amp;B221&amp;")",'[1]Liste outils palettisés'!$A$13:$H$10000,8,0),"")</f>
        <v>0</v>
      </c>
      <c r="K221" s="11" t="s">
        <v>226</v>
      </c>
      <c r="L221" s="12" t="str">
        <f t="shared" si="17"/>
        <v>present</v>
      </c>
    </row>
    <row r="222" spans="1:12">
      <c r="A222" s="4">
        <v>216</v>
      </c>
      <c r="B222" s="11" t="s">
        <v>227</v>
      </c>
      <c r="C222" s="8">
        <f t="shared" si="14"/>
        <v>216</v>
      </c>
      <c r="D222" s="8" t="str">
        <f t="shared" si="15"/>
        <v>KIWA 1</v>
      </c>
      <c r="E222" s="7" t="str">
        <f t="shared" si="16"/>
        <v>Photo</v>
      </c>
      <c r="F222" s="8" t="str">
        <f>IFERROR(VLOOKUP("("&amp;B222&amp;")",'[1]Liste outils palettisés'!$A$13:$H$10000,6,0),"")</f>
        <v>POSTE VACANT</v>
      </c>
      <c r="G222" s="8">
        <f>IFERROR(VLOOKUP("("&amp;B222&amp;")",'[1]Liste outils palettisés'!$A$13:$H$10000,7,0),"")</f>
        <v>0</v>
      </c>
      <c r="H222" s="9">
        <f>IFERROR(VLOOKUP("("&amp;B222&amp;")",'[1]Liste outils palettisés'!$A$13:$H$10000,8,0),"")</f>
        <v>0</v>
      </c>
      <c r="K222" s="11" t="s">
        <v>227</v>
      </c>
      <c r="L222" s="12" t="str">
        <f t="shared" si="17"/>
        <v>present</v>
      </c>
    </row>
    <row r="223" spans="1:12">
      <c r="A223" s="5">
        <v>217</v>
      </c>
      <c r="B223" s="11" t="s">
        <v>228</v>
      </c>
      <c r="C223" s="8">
        <f t="shared" si="14"/>
        <v>217</v>
      </c>
      <c r="D223" s="8" t="str">
        <f t="shared" si="15"/>
        <v>KIWA 1</v>
      </c>
      <c r="E223" s="7" t="str">
        <f t="shared" si="16"/>
        <v>Photo</v>
      </c>
      <c r="F223" s="8" t="str">
        <f>IFERROR(VLOOKUP("("&amp;B223&amp;")",'[1]Liste outils palettisés'!$A$13:$H$10000,6,0),"")</f>
        <v>POSTE VACANT</v>
      </c>
      <c r="G223" s="8">
        <f>IFERROR(VLOOKUP("("&amp;B223&amp;")",'[1]Liste outils palettisés'!$A$13:$H$10000,7,0),"")</f>
        <v>0</v>
      </c>
      <c r="H223" s="9">
        <f>IFERROR(VLOOKUP("("&amp;B223&amp;")",'[1]Liste outils palettisés'!$A$13:$H$10000,8,0),"")</f>
        <v>0</v>
      </c>
      <c r="K223" s="11" t="s">
        <v>228</v>
      </c>
      <c r="L223" s="12" t="str">
        <f t="shared" si="17"/>
        <v>present</v>
      </c>
    </row>
    <row r="224" spans="1:12">
      <c r="A224" s="4">
        <v>218</v>
      </c>
      <c r="B224" s="11" t="s">
        <v>229</v>
      </c>
      <c r="C224" s="8">
        <f t="shared" si="14"/>
        <v>218</v>
      </c>
      <c r="D224" s="8" t="str">
        <f t="shared" si="15"/>
        <v>KIWA 1</v>
      </c>
      <c r="E224" s="7" t="str">
        <f t="shared" si="16"/>
        <v>Photo</v>
      </c>
      <c r="F224" s="8" t="str">
        <f>IFERROR(VLOOKUP("("&amp;B224&amp;")",'[1]Liste outils palettisés'!$A$13:$H$10000,6,0),"")</f>
        <v>POSTE VACANT</v>
      </c>
      <c r="G224" s="8">
        <f>IFERROR(VLOOKUP("("&amp;B224&amp;")",'[1]Liste outils palettisés'!$A$13:$H$10000,7,0),"")</f>
        <v>0</v>
      </c>
      <c r="H224" s="9">
        <f>IFERROR(VLOOKUP("("&amp;B224&amp;")",'[1]Liste outils palettisés'!$A$13:$H$10000,8,0),"")</f>
        <v>0</v>
      </c>
      <c r="K224" s="11" t="s">
        <v>229</v>
      </c>
      <c r="L224" s="12" t="str">
        <f t="shared" si="17"/>
        <v>present</v>
      </c>
    </row>
    <row r="225" spans="1:12">
      <c r="A225" s="4">
        <v>219</v>
      </c>
      <c r="B225" s="11" t="s">
        <v>230</v>
      </c>
      <c r="C225" s="19">
        <f t="shared" si="14"/>
        <v>219</v>
      </c>
      <c r="D225" s="19" t="str">
        <f t="shared" si="15"/>
        <v>KIWA 1</v>
      </c>
      <c r="E225" s="7" t="str">
        <f t="shared" si="16"/>
        <v>Photo</v>
      </c>
      <c r="F225" s="8" t="str">
        <f>IFERROR(VLOOKUP("("&amp;B225&amp;")",'[1]Liste outils palettisés'!$A$13:$H$10000,6,0),"")</f>
        <v>POSTE VACANT</v>
      </c>
      <c r="G225" s="8">
        <f>IFERROR(VLOOKUP("("&amp;B225&amp;")",'[1]Liste outils palettisés'!$A$13:$H$10000,7,0),"")</f>
        <v>0</v>
      </c>
      <c r="H225" s="9">
        <f>IFERROR(VLOOKUP("("&amp;B225&amp;")",'[1]Liste outils palettisés'!$A$13:$H$10000,8,0),"")</f>
        <v>0</v>
      </c>
      <c r="K225" s="11" t="s">
        <v>230</v>
      </c>
      <c r="L225" s="12" t="str">
        <f t="shared" si="17"/>
        <v>present</v>
      </c>
    </row>
    <row r="226" spans="1:12">
      <c r="A226" s="5">
        <v>220</v>
      </c>
      <c r="B226" s="11" t="s">
        <v>231</v>
      </c>
      <c r="C226" s="19">
        <f t="shared" si="14"/>
        <v>220</v>
      </c>
      <c r="D226" s="19" t="str">
        <f t="shared" si="15"/>
        <v>KIWA 1</v>
      </c>
      <c r="E226" s="7" t="str">
        <f t="shared" si="16"/>
        <v>Photo</v>
      </c>
      <c r="F226" s="8" t="str">
        <f>IFERROR(VLOOKUP("("&amp;B226&amp;")",'[1]Liste outils palettisés'!$A$13:$H$10000,6,0),"")</f>
        <v>POSTE VACANT</v>
      </c>
      <c r="G226" s="8">
        <f>IFERROR(VLOOKUP("("&amp;B226&amp;")",'[1]Liste outils palettisés'!$A$13:$H$10000,7,0),"")</f>
        <v>0</v>
      </c>
      <c r="H226" s="9">
        <f>IFERROR(VLOOKUP("("&amp;B226&amp;")",'[1]Liste outils palettisés'!$A$13:$H$10000,8,0),"")</f>
        <v>0</v>
      </c>
      <c r="K226" s="11" t="s">
        <v>231</v>
      </c>
      <c r="L226" s="12" t="str">
        <f t="shared" si="17"/>
        <v>present</v>
      </c>
    </row>
    <row r="227" spans="1:12">
      <c r="K227" s="11" t="s">
        <v>232</v>
      </c>
      <c r="L227" s="12" t="str">
        <f t="shared" si="17"/>
        <v>disponible</v>
      </c>
    </row>
    <row r="228" spans="1:12">
      <c r="K228" s="11" t="s">
        <v>233</v>
      </c>
      <c r="L228" s="12" t="str">
        <f t="shared" si="17"/>
        <v>disponible</v>
      </c>
    </row>
    <row r="229" spans="1:12">
      <c r="K229" s="11" t="s">
        <v>234</v>
      </c>
      <c r="L229" s="12" t="str">
        <f t="shared" si="17"/>
        <v>disponible</v>
      </c>
    </row>
    <row r="230" spans="1:12">
      <c r="K230" s="11" t="s">
        <v>235</v>
      </c>
      <c r="L230" s="12" t="str">
        <f t="shared" si="17"/>
        <v>disponible</v>
      </c>
    </row>
    <row r="231" spans="1:12">
      <c r="K231" s="11" t="s">
        <v>236</v>
      </c>
      <c r="L231" s="12" t="str">
        <f t="shared" si="17"/>
        <v>disponible</v>
      </c>
    </row>
    <row r="232" spans="1:12">
      <c r="K232" s="11" t="s">
        <v>237</v>
      </c>
      <c r="L232" s="12" t="str">
        <f t="shared" si="17"/>
        <v>disponible</v>
      </c>
    </row>
    <row r="233" spans="1:12">
      <c r="K233" s="11" t="s">
        <v>238</v>
      </c>
      <c r="L233" s="12" t="str">
        <f t="shared" si="17"/>
        <v>disponible</v>
      </c>
    </row>
    <row r="234" spans="1:12">
      <c r="K234" s="11" t="s">
        <v>239</v>
      </c>
      <c r="L234" s="12" t="str">
        <f t="shared" si="17"/>
        <v>disponible</v>
      </c>
    </row>
    <row r="235" spans="1:12">
      <c r="K235" s="11" t="s">
        <v>240</v>
      </c>
      <c r="L235" s="12" t="str">
        <f t="shared" si="17"/>
        <v>disponible</v>
      </c>
    </row>
    <row r="236" spans="1:12">
      <c r="K236" s="11" t="s">
        <v>241</v>
      </c>
      <c r="L236" s="12" t="str">
        <f t="shared" si="17"/>
        <v>disponible</v>
      </c>
    </row>
    <row r="237" spans="1:12">
      <c r="K237" s="11" t="s">
        <v>242</v>
      </c>
      <c r="L237" s="12" t="str">
        <f t="shared" si="17"/>
        <v>disponible</v>
      </c>
    </row>
    <row r="238" spans="1:12">
      <c r="K238" s="11" t="s">
        <v>243</v>
      </c>
      <c r="L238" s="12" t="str">
        <f t="shared" si="17"/>
        <v>disponible</v>
      </c>
    </row>
    <row r="239" spans="1:12">
      <c r="K239" s="11" t="s">
        <v>244</v>
      </c>
      <c r="L239" s="12" t="str">
        <f t="shared" si="17"/>
        <v>disponible</v>
      </c>
    </row>
    <row r="240" spans="1:12">
      <c r="K240" s="11" t="s">
        <v>245</v>
      </c>
      <c r="L240" s="12" t="str">
        <f t="shared" si="17"/>
        <v>disponible</v>
      </c>
    </row>
    <row r="241" spans="11:12">
      <c r="K241" s="11" t="s">
        <v>246</v>
      </c>
      <c r="L241" s="12" t="str">
        <f t="shared" si="17"/>
        <v>disponible</v>
      </c>
    </row>
    <row r="242" spans="11:12">
      <c r="K242" s="11" t="s">
        <v>247</v>
      </c>
      <c r="L242" s="12" t="str">
        <f t="shared" si="17"/>
        <v>disponible</v>
      </c>
    </row>
    <row r="243" spans="11:12">
      <c r="K243" s="11" t="s">
        <v>248</v>
      </c>
      <c r="L243" s="12" t="str">
        <f t="shared" si="17"/>
        <v>disponible</v>
      </c>
    </row>
    <row r="244" spans="11:12">
      <c r="K244" s="11" t="s">
        <v>249</v>
      </c>
      <c r="L244" s="12" t="str">
        <f t="shared" si="17"/>
        <v>disponible</v>
      </c>
    </row>
    <row r="245" spans="11:12">
      <c r="K245" s="11" t="s">
        <v>250</v>
      </c>
      <c r="L245" s="12" t="str">
        <f t="shared" si="17"/>
        <v>disponible</v>
      </c>
    </row>
    <row r="246" spans="11:12">
      <c r="K246" s="11" t="s">
        <v>251</v>
      </c>
      <c r="L246" s="12" t="str">
        <f t="shared" si="17"/>
        <v>disponible</v>
      </c>
    </row>
    <row r="247" spans="11:12">
      <c r="K247" s="11" t="s">
        <v>252</v>
      </c>
      <c r="L247" s="12" t="str">
        <f t="shared" si="17"/>
        <v>disponible</v>
      </c>
    </row>
    <row r="248" spans="11:12">
      <c r="K248" s="11" t="s">
        <v>253</v>
      </c>
      <c r="L248" s="12" t="str">
        <f t="shared" si="17"/>
        <v>disponible</v>
      </c>
    </row>
    <row r="249" spans="11:12">
      <c r="K249" s="11" t="s">
        <v>254</v>
      </c>
      <c r="L249" s="12" t="str">
        <f t="shared" si="17"/>
        <v>disponible</v>
      </c>
    </row>
    <row r="250" spans="11:12">
      <c r="K250" s="11" t="s">
        <v>255</v>
      </c>
      <c r="L250" s="12" t="str">
        <f t="shared" si="17"/>
        <v>disponible</v>
      </c>
    </row>
    <row r="251" spans="11:12">
      <c r="K251" s="11" t="s">
        <v>256</v>
      </c>
      <c r="L251" s="12" t="str">
        <f t="shared" si="17"/>
        <v>disponible</v>
      </c>
    </row>
    <row r="252" spans="11:12">
      <c r="K252" s="11" t="s">
        <v>257</v>
      </c>
      <c r="L252" s="12" t="str">
        <f t="shared" si="17"/>
        <v>disponible</v>
      </c>
    </row>
    <row r="253" spans="11:12">
      <c r="K253" s="11" t="s">
        <v>258</v>
      </c>
      <c r="L253" s="12" t="str">
        <f t="shared" si="17"/>
        <v>disponible</v>
      </c>
    </row>
    <row r="254" spans="11:12">
      <c r="K254" s="11" t="s">
        <v>259</v>
      </c>
      <c r="L254" s="12" t="str">
        <f t="shared" si="17"/>
        <v>disponible</v>
      </c>
    </row>
    <row r="255" spans="11:12">
      <c r="K255" s="11" t="s">
        <v>260</v>
      </c>
      <c r="L255" s="12" t="str">
        <f t="shared" si="17"/>
        <v>disponible</v>
      </c>
    </row>
    <row r="256" spans="11:12">
      <c r="K256" s="11" t="s">
        <v>261</v>
      </c>
      <c r="L256" s="12" t="str">
        <f t="shared" si="17"/>
        <v>disponible</v>
      </c>
    </row>
    <row r="257" spans="11:12">
      <c r="K257" s="11" t="s">
        <v>262</v>
      </c>
      <c r="L257" s="12" t="str">
        <f t="shared" si="17"/>
        <v>disponible</v>
      </c>
    </row>
    <row r="258" spans="11:12">
      <c r="K258" s="11" t="s">
        <v>263</v>
      </c>
      <c r="L258" s="12" t="str">
        <f t="shared" si="17"/>
        <v>disponible</v>
      </c>
    </row>
    <row r="259" spans="11:12">
      <c r="K259" s="11" t="s">
        <v>264</v>
      </c>
      <c r="L259" s="12" t="str">
        <f t="shared" si="17"/>
        <v>disponible</v>
      </c>
    </row>
    <row r="260" spans="11:12">
      <c r="K260" s="11" t="s">
        <v>265</v>
      </c>
      <c r="L260" s="12" t="str">
        <f t="shared" si="17"/>
        <v>disponible</v>
      </c>
    </row>
    <row r="261" spans="11:12">
      <c r="K261" s="11" t="s">
        <v>266</v>
      </c>
      <c r="L261" s="12" t="str">
        <f t="shared" si="17"/>
        <v>disponible</v>
      </c>
    </row>
    <row r="262" spans="11:12">
      <c r="K262" s="11" t="s">
        <v>267</v>
      </c>
      <c r="L262" s="12" t="str">
        <f t="shared" si="17"/>
        <v>disponible</v>
      </c>
    </row>
    <row r="263" spans="11:12">
      <c r="K263" s="11" t="s">
        <v>268</v>
      </c>
      <c r="L263" s="12" t="str">
        <f t="shared" si="17"/>
        <v>disponible</v>
      </c>
    </row>
    <row r="264" spans="11:12">
      <c r="K264" s="11" t="s">
        <v>269</v>
      </c>
      <c r="L264" s="12" t="str">
        <f t="shared" ref="L264:L327" si="18">IFERROR(IF(VLOOKUP(K264,$B$7:$B$227,1,0)=K264,"present"),"disponible")</f>
        <v>disponible</v>
      </c>
    </row>
    <row r="265" spans="11:12">
      <c r="K265" s="11" t="s">
        <v>270</v>
      </c>
      <c r="L265" s="12" t="str">
        <f t="shared" si="18"/>
        <v>disponible</v>
      </c>
    </row>
    <row r="266" spans="11:12">
      <c r="K266" s="11" t="s">
        <v>271</v>
      </c>
      <c r="L266" s="12" t="str">
        <f t="shared" si="18"/>
        <v>disponible</v>
      </c>
    </row>
    <row r="267" spans="11:12">
      <c r="K267" s="11" t="s">
        <v>272</v>
      </c>
      <c r="L267" s="12" t="str">
        <f t="shared" si="18"/>
        <v>disponible</v>
      </c>
    </row>
    <row r="268" spans="11:12">
      <c r="K268" s="11" t="s">
        <v>273</v>
      </c>
      <c r="L268" s="12" t="str">
        <f t="shared" si="18"/>
        <v>disponible</v>
      </c>
    </row>
    <row r="269" spans="11:12">
      <c r="K269" s="11" t="s">
        <v>274</v>
      </c>
      <c r="L269" s="12" t="str">
        <f t="shared" si="18"/>
        <v>disponible</v>
      </c>
    </row>
    <row r="270" spans="11:12">
      <c r="K270" s="11" t="s">
        <v>275</v>
      </c>
      <c r="L270" s="12" t="str">
        <f t="shared" si="18"/>
        <v>disponible</v>
      </c>
    </row>
    <row r="271" spans="11:12">
      <c r="K271" s="11" t="s">
        <v>276</v>
      </c>
      <c r="L271" s="12" t="str">
        <f t="shared" si="18"/>
        <v>disponible</v>
      </c>
    </row>
    <row r="272" spans="11:12">
      <c r="K272" s="11" t="s">
        <v>277</v>
      </c>
      <c r="L272" s="12" t="str">
        <f t="shared" si="18"/>
        <v>disponible</v>
      </c>
    </row>
    <row r="273" spans="11:12">
      <c r="K273" s="11" t="s">
        <v>278</v>
      </c>
      <c r="L273" s="12" t="str">
        <f t="shared" si="18"/>
        <v>disponible</v>
      </c>
    </row>
    <row r="274" spans="11:12">
      <c r="K274" s="11" t="s">
        <v>279</v>
      </c>
      <c r="L274" s="12" t="str">
        <f t="shared" si="18"/>
        <v>disponible</v>
      </c>
    </row>
    <row r="275" spans="11:12">
      <c r="K275" s="11" t="s">
        <v>280</v>
      </c>
      <c r="L275" s="12" t="str">
        <f t="shared" si="18"/>
        <v>disponible</v>
      </c>
    </row>
    <row r="276" spans="11:12">
      <c r="K276" s="11" t="s">
        <v>281</v>
      </c>
      <c r="L276" s="12" t="str">
        <f t="shared" si="18"/>
        <v>disponible</v>
      </c>
    </row>
    <row r="277" spans="11:12">
      <c r="K277" s="11" t="s">
        <v>282</v>
      </c>
      <c r="L277" s="12" t="str">
        <f t="shared" si="18"/>
        <v>disponible</v>
      </c>
    </row>
    <row r="278" spans="11:12">
      <c r="K278" s="11" t="s">
        <v>283</v>
      </c>
      <c r="L278" s="12" t="str">
        <f t="shared" si="18"/>
        <v>disponible</v>
      </c>
    </row>
    <row r="279" spans="11:12">
      <c r="K279" s="11" t="s">
        <v>284</v>
      </c>
      <c r="L279" s="12" t="str">
        <f t="shared" si="18"/>
        <v>disponible</v>
      </c>
    </row>
    <row r="280" spans="11:12">
      <c r="K280" s="11" t="s">
        <v>285</v>
      </c>
      <c r="L280" s="12" t="str">
        <f t="shared" si="18"/>
        <v>disponible</v>
      </c>
    </row>
    <row r="281" spans="11:12">
      <c r="K281" s="11" t="s">
        <v>286</v>
      </c>
      <c r="L281" s="12" t="str">
        <f t="shared" si="18"/>
        <v>disponible</v>
      </c>
    </row>
    <row r="282" spans="11:12">
      <c r="K282" s="11" t="s">
        <v>287</v>
      </c>
      <c r="L282" s="12" t="str">
        <f t="shared" si="18"/>
        <v>disponible</v>
      </c>
    </row>
    <row r="283" spans="11:12">
      <c r="K283" s="11" t="s">
        <v>288</v>
      </c>
      <c r="L283" s="12" t="str">
        <f t="shared" si="18"/>
        <v>disponible</v>
      </c>
    </row>
    <row r="284" spans="11:12">
      <c r="K284" s="11" t="s">
        <v>289</v>
      </c>
      <c r="L284" s="12" t="str">
        <f t="shared" si="18"/>
        <v>disponible</v>
      </c>
    </row>
    <row r="285" spans="11:12">
      <c r="K285" s="11" t="s">
        <v>290</v>
      </c>
      <c r="L285" s="12" t="str">
        <f t="shared" si="18"/>
        <v>disponible</v>
      </c>
    </row>
    <row r="286" spans="11:12">
      <c r="K286" s="11" t="s">
        <v>291</v>
      </c>
      <c r="L286" s="12" t="str">
        <f t="shared" si="18"/>
        <v>disponible</v>
      </c>
    </row>
    <row r="287" spans="11:12">
      <c r="K287" s="11" t="s">
        <v>292</v>
      </c>
      <c r="L287" s="12" t="str">
        <f t="shared" si="18"/>
        <v>disponible</v>
      </c>
    </row>
    <row r="288" spans="11:12">
      <c r="K288" s="11" t="s">
        <v>293</v>
      </c>
      <c r="L288" s="12" t="str">
        <f t="shared" si="18"/>
        <v>disponible</v>
      </c>
    </row>
    <row r="289" spans="11:12">
      <c r="K289" s="11" t="s">
        <v>294</v>
      </c>
      <c r="L289" s="12" t="str">
        <f t="shared" si="18"/>
        <v>disponible</v>
      </c>
    </row>
    <row r="290" spans="11:12">
      <c r="K290" s="11" t="s">
        <v>295</v>
      </c>
      <c r="L290" s="12" t="str">
        <f t="shared" si="18"/>
        <v>disponible</v>
      </c>
    </row>
    <row r="291" spans="11:12">
      <c r="K291" s="11" t="s">
        <v>296</v>
      </c>
      <c r="L291" s="12" t="str">
        <f t="shared" si="18"/>
        <v>disponible</v>
      </c>
    </row>
    <row r="292" spans="11:12">
      <c r="K292" s="11" t="s">
        <v>297</v>
      </c>
      <c r="L292" s="12" t="str">
        <f t="shared" si="18"/>
        <v>disponible</v>
      </c>
    </row>
    <row r="293" spans="11:12">
      <c r="K293" s="11" t="s">
        <v>298</v>
      </c>
      <c r="L293" s="12" t="str">
        <f t="shared" si="18"/>
        <v>disponible</v>
      </c>
    </row>
    <row r="294" spans="11:12">
      <c r="K294" s="11" t="s">
        <v>299</v>
      </c>
      <c r="L294" s="12" t="str">
        <f t="shared" si="18"/>
        <v>disponible</v>
      </c>
    </row>
    <row r="295" spans="11:12">
      <c r="K295" s="11" t="s">
        <v>300</v>
      </c>
      <c r="L295" s="12" t="str">
        <f t="shared" si="18"/>
        <v>disponible</v>
      </c>
    </row>
    <row r="296" spans="11:12">
      <c r="K296" s="11" t="s">
        <v>301</v>
      </c>
      <c r="L296" s="12" t="str">
        <f t="shared" si="18"/>
        <v>disponible</v>
      </c>
    </row>
    <row r="297" spans="11:12">
      <c r="K297" s="11" t="s">
        <v>302</v>
      </c>
      <c r="L297" s="12" t="str">
        <f t="shared" si="18"/>
        <v>disponible</v>
      </c>
    </row>
    <row r="298" spans="11:12">
      <c r="K298" s="11" t="s">
        <v>303</v>
      </c>
      <c r="L298" s="12" t="str">
        <f t="shared" si="18"/>
        <v>disponible</v>
      </c>
    </row>
    <row r="299" spans="11:12">
      <c r="K299" s="11" t="s">
        <v>304</v>
      </c>
      <c r="L299" s="12" t="str">
        <f t="shared" si="18"/>
        <v>disponible</v>
      </c>
    </row>
    <row r="300" spans="11:12">
      <c r="K300" s="11" t="s">
        <v>305</v>
      </c>
      <c r="L300" s="12" t="str">
        <f t="shared" si="18"/>
        <v>disponible</v>
      </c>
    </row>
    <row r="301" spans="11:12">
      <c r="K301" s="11" t="s">
        <v>306</v>
      </c>
      <c r="L301" s="12" t="str">
        <f t="shared" si="18"/>
        <v>disponible</v>
      </c>
    </row>
    <row r="302" spans="11:12">
      <c r="K302" s="11" t="s">
        <v>307</v>
      </c>
      <c r="L302" s="12" t="str">
        <f t="shared" si="18"/>
        <v>disponible</v>
      </c>
    </row>
    <row r="303" spans="11:12">
      <c r="K303" s="11" t="s">
        <v>308</v>
      </c>
      <c r="L303" s="12" t="str">
        <f t="shared" si="18"/>
        <v>disponible</v>
      </c>
    </row>
    <row r="304" spans="11:12">
      <c r="K304" s="11" t="s">
        <v>309</v>
      </c>
      <c r="L304" s="12" t="str">
        <f t="shared" si="18"/>
        <v>disponible</v>
      </c>
    </row>
    <row r="305" spans="11:12">
      <c r="K305" s="11" t="s">
        <v>310</v>
      </c>
      <c r="L305" s="12" t="str">
        <f t="shared" si="18"/>
        <v>disponible</v>
      </c>
    </row>
    <row r="306" spans="11:12">
      <c r="K306" s="11" t="s">
        <v>311</v>
      </c>
      <c r="L306" s="12" t="str">
        <f t="shared" si="18"/>
        <v>disponible</v>
      </c>
    </row>
    <row r="307" spans="11:12">
      <c r="K307" s="11" t="s">
        <v>312</v>
      </c>
      <c r="L307" s="12" t="str">
        <f t="shared" si="18"/>
        <v>disponible</v>
      </c>
    </row>
    <row r="308" spans="11:12">
      <c r="K308" s="11" t="s">
        <v>313</v>
      </c>
      <c r="L308" s="12" t="str">
        <f t="shared" si="18"/>
        <v>disponible</v>
      </c>
    </row>
    <row r="309" spans="11:12">
      <c r="K309" s="11" t="s">
        <v>314</v>
      </c>
      <c r="L309" s="12" t="str">
        <f t="shared" si="18"/>
        <v>disponible</v>
      </c>
    </row>
    <row r="310" spans="11:12">
      <c r="K310" s="11" t="s">
        <v>315</v>
      </c>
      <c r="L310" s="12" t="str">
        <f t="shared" si="18"/>
        <v>disponible</v>
      </c>
    </row>
    <row r="311" spans="11:12">
      <c r="K311" s="11" t="s">
        <v>316</v>
      </c>
      <c r="L311" s="12" t="str">
        <f t="shared" si="18"/>
        <v>disponible</v>
      </c>
    </row>
    <row r="312" spans="11:12">
      <c r="K312" s="11" t="s">
        <v>317</v>
      </c>
      <c r="L312" s="12" t="str">
        <f t="shared" si="18"/>
        <v>disponible</v>
      </c>
    </row>
    <row r="313" spans="11:12">
      <c r="K313" s="11" t="s">
        <v>318</v>
      </c>
      <c r="L313" s="12" t="str">
        <f t="shared" si="18"/>
        <v>disponible</v>
      </c>
    </row>
    <row r="314" spans="11:12">
      <c r="K314" s="11" t="s">
        <v>319</v>
      </c>
      <c r="L314" s="12" t="str">
        <f t="shared" si="18"/>
        <v>disponible</v>
      </c>
    </row>
    <row r="315" spans="11:12">
      <c r="K315" s="11" t="s">
        <v>320</v>
      </c>
      <c r="L315" s="12" t="str">
        <f t="shared" si="18"/>
        <v>disponible</v>
      </c>
    </row>
    <row r="316" spans="11:12">
      <c r="K316" s="11" t="s">
        <v>321</v>
      </c>
      <c r="L316" s="12" t="str">
        <f t="shared" si="18"/>
        <v>disponible</v>
      </c>
    </row>
    <row r="317" spans="11:12">
      <c r="K317" s="11" t="s">
        <v>322</v>
      </c>
      <c r="L317" s="12" t="str">
        <f t="shared" si="18"/>
        <v>disponible</v>
      </c>
    </row>
    <row r="318" spans="11:12">
      <c r="K318" s="11" t="s">
        <v>323</v>
      </c>
      <c r="L318" s="12" t="str">
        <f t="shared" si="18"/>
        <v>disponible</v>
      </c>
    </row>
    <row r="319" spans="11:12">
      <c r="K319" s="11" t="s">
        <v>324</v>
      </c>
      <c r="L319" s="12" t="str">
        <f t="shared" si="18"/>
        <v>disponible</v>
      </c>
    </row>
    <row r="320" spans="11:12">
      <c r="K320" s="11" t="s">
        <v>325</v>
      </c>
      <c r="L320" s="12" t="str">
        <f t="shared" si="18"/>
        <v>disponible</v>
      </c>
    </row>
    <row r="321" spans="11:12">
      <c r="K321" s="11" t="s">
        <v>326</v>
      </c>
      <c r="L321" s="12" t="str">
        <f t="shared" si="18"/>
        <v>disponible</v>
      </c>
    </row>
    <row r="322" spans="11:12">
      <c r="K322" s="11" t="s">
        <v>327</v>
      </c>
      <c r="L322" s="12" t="str">
        <f t="shared" si="18"/>
        <v>disponible</v>
      </c>
    </row>
    <row r="323" spans="11:12">
      <c r="K323" s="11" t="s">
        <v>328</v>
      </c>
      <c r="L323" s="12" t="str">
        <f t="shared" si="18"/>
        <v>disponible</v>
      </c>
    </row>
    <row r="324" spans="11:12">
      <c r="K324" s="11" t="s">
        <v>329</v>
      </c>
      <c r="L324" s="12" t="str">
        <f t="shared" si="18"/>
        <v>disponible</v>
      </c>
    </row>
    <row r="325" spans="11:12">
      <c r="K325" s="11" t="s">
        <v>330</v>
      </c>
      <c r="L325" s="12" t="str">
        <f t="shared" si="18"/>
        <v>disponible</v>
      </c>
    </row>
    <row r="326" spans="11:12">
      <c r="K326" s="11" t="s">
        <v>331</v>
      </c>
      <c r="L326" s="12" t="str">
        <f t="shared" si="18"/>
        <v>disponible</v>
      </c>
    </row>
    <row r="327" spans="11:12">
      <c r="K327" s="11" t="s">
        <v>332</v>
      </c>
      <c r="L327" s="12" t="str">
        <f t="shared" si="18"/>
        <v>disponible</v>
      </c>
    </row>
    <row r="328" spans="11:12">
      <c r="K328" s="11" t="s">
        <v>333</v>
      </c>
      <c r="L328" s="12" t="str">
        <f t="shared" ref="L328:L391" si="19">IFERROR(IF(VLOOKUP(K328,$B$7:$B$227,1,0)=K328,"present"),"disponible")</f>
        <v>disponible</v>
      </c>
    </row>
    <row r="329" spans="11:12">
      <c r="K329" s="11" t="s">
        <v>334</v>
      </c>
      <c r="L329" s="12" t="str">
        <f t="shared" si="19"/>
        <v>disponible</v>
      </c>
    </row>
    <row r="330" spans="11:12">
      <c r="K330" s="11" t="s">
        <v>335</v>
      </c>
      <c r="L330" s="12" t="str">
        <f t="shared" si="19"/>
        <v>disponible</v>
      </c>
    </row>
    <row r="331" spans="11:12">
      <c r="K331" s="11" t="s">
        <v>336</v>
      </c>
      <c r="L331" s="12" t="str">
        <f t="shared" si="19"/>
        <v>disponible</v>
      </c>
    </row>
    <row r="332" spans="11:12">
      <c r="K332" s="11" t="s">
        <v>337</v>
      </c>
      <c r="L332" s="12" t="str">
        <f t="shared" si="19"/>
        <v>disponible</v>
      </c>
    </row>
    <row r="333" spans="11:12">
      <c r="K333" s="11" t="s">
        <v>338</v>
      </c>
      <c r="L333" s="12" t="str">
        <f t="shared" si="19"/>
        <v>disponible</v>
      </c>
    </row>
    <row r="334" spans="11:12">
      <c r="K334" s="11" t="s">
        <v>339</v>
      </c>
      <c r="L334" s="12" t="str">
        <f t="shared" si="19"/>
        <v>disponible</v>
      </c>
    </row>
    <row r="335" spans="11:12">
      <c r="K335" s="11" t="s">
        <v>340</v>
      </c>
      <c r="L335" s="12" t="str">
        <f t="shared" si="19"/>
        <v>disponible</v>
      </c>
    </row>
    <row r="336" spans="11:12">
      <c r="K336" s="11" t="s">
        <v>341</v>
      </c>
      <c r="L336" s="12" t="str">
        <f t="shared" si="19"/>
        <v>disponible</v>
      </c>
    </row>
    <row r="337" spans="11:12">
      <c r="K337" s="11" t="s">
        <v>342</v>
      </c>
      <c r="L337" s="12" t="str">
        <f t="shared" si="19"/>
        <v>disponible</v>
      </c>
    </row>
    <row r="338" spans="11:12">
      <c r="K338" s="11" t="s">
        <v>343</v>
      </c>
      <c r="L338" s="12" t="str">
        <f t="shared" si="19"/>
        <v>disponible</v>
      </c>
    </row>
    <row r="339" spans="11:12">
      <c r="K339" s="11" t="s">
        <v>344</v>
      </c>
      <c r="L339" s="12" t="str">
        <f t="shared" si="19"/>
        <v>disponible</v>
      </c>
    </row>
    <row r="340" spans="11:12">
      <c r="K340" s="11" t="s">
        <v>345</v>
      </c>
      <c r="L340" s="12" t="str">
        <f t="shared" si="19"/>
        <v>disponible</v>
      </c>
    </row>
    <row r="341" spans="11:12">
      <c r="K341" s="11" t="s">
        <v>346</v>
      </c>
      <c r="L341" s="12" t="str">
        <f t="shared" si="19"/>
        <v>disponible</v>
      </c>
    </row>
    <row r="342" spans="11:12">
      <c r="K342" s="11" t="s">
        <v>347</v>
      </c>
      <c r="L342" s="12" t="str">
        <f t="shared" si="19"/>
        <v>disponible</v>
      </c>
    </row>
    <row r="343" spans="11:12">
      <c r="K343" s="11" t="s">
        <v>348</v>
      </c>
      <c r="L343" s="12" t="str">
        <f t="shared" si="19"/>
        <v>disponible</v>
      </c>
    </row>
    <row r="344" spans="11:12">
      <c r="K344" s="11" t="s">
        <v>349</v>
      </c>
      <c r="L344" s="12" t="str">
        <f t="shared" si="19"/>
        <v>disponible</v>
      </c>
    </row>
    <row r="345" spans="11:12">
      <c r="K345" s="11" t="s">
        <v>350</v>
      </c>
      <c r="L345" s="12" t="str">
        <f t="shared" si="19"/>
        <v>disponible</v>
      </c>
    </row>
    <row r="346" spans="11:12">
      <c r="K346" s="11" t="s">
        <v>351</v>
      </c>
      <c r="L346" s="12" t="str">
        <f t="shared" si="19"/>
        <v>disponible</v>
      </c>
    </row>
    <row r="347" spans="11:12">
      <c r="K347" s="11" t="s">
        <v>352</v>
      </c>
      <c r="L347" s="12" t="str">
        <f t="shared" si="19"/>
        <v>disponible</v>
      </c>
    </row>
    <row r="348" spans="11:12">
      <c r="K348" s="11" t="s">
        <v>353</v>
      </c>
      <c r="L348" s="12" t="str">
        <f t="shared" si="19"/>
        <v>disponible</v>
      </c>
    </row>
    <row r="349" spans="11:12">
      <c r="K349" s="11" t="s">
        <v>354</v>
      </c>
      <c r="L349" s="12" t="str">
        <f t="shared" si="19"/>
        <v>disponible</v>
      </c>
    </row>
    <row r="350" spans="11:12">
      <c r="K350" s="11" t="s">
        <v>355</v>
      </c>
      <c r="L350" s="12" t="str">
        <f t="shared" si="19"/>
        <v>disponible</v>
      </c>
    </row>
    <row r="351" spans="11:12">
      <c r="K351" s="11" t="s">
        <v>356</v>
      </c>
      <c r="L351" s="12" t="str">
        <f t="shared" si="19"/>
        <v>disponible</v>
      </c>
    </row>
    <row r="352" spans="11:12">
      <c r="K352" s="11" t="s">
        <v>357</v>
      </c>
      <c r="L352" s="12" t="str">
        <f t="shared" si="19"/>
        <v>disponible</v>
      </c>
    </row>
    <row r="353" spans="11:12">
      <c r="K353" s="11" t="s">
        <v>358</v>
      </c>
      <c r="L353" s="12" t="str">
        <f t="shared" si="19"/>
        <v>disponible</v>
      </c>
    </row>
    <row r="354" spans="11:12">
      <c r="K354" s="11" t="s">
        <v>359</v>
      </c>
      <c r="L354" s="12" t="str">
        <f t="shared" si="19"/>
        <v>disponible</v>
      </c>
    </row>
    <row r="355" spans="11:12">
      <c r="K355" s="11" t="s">
        <v>360</v>
      </c>
      <c r="L355" s="12" t="str">
        <f t="shared" si="19"/>
        <v>disponible</v>
      </c>
    </row>
    <row r="356" spans="11:12">
      <c r="K356" s="11" t="s">
        <v>361</v>
      </c>
      <c r="L356" s="12" t="str">
        <f t="shared" si="19"/>
        <v>disponible</v>
      </c>
    </row>
    <row r="357" spans="11:12">
      <c r="K357" s="11" t="s">
        <v>362</v>
      </c>
      <c r="L357" s="12" t="str">
        <f t="shared" si="19"/>
        <v>disponible</v>
      </c>
    </row>
    <row r="358" spans="11:12">
      <c r="K358" s="11" t="s">
        <v>363</v>
      </c>
      <c r="L358" s="12" t="str">
        <f t="shared" si="19"/>
        <v>disponible</v>
      </c>
    </row>
    <row r="359" spans="11:12">
      <c r="K359" s="11" t="s">
        <v>364</v>
      </c>
      <c r="L359" s="12" t="str">
        <f t="shared" si="19"/>
        <v>disponible</v>
      </c>
    </row>
    <row r="360" spans="11:12">
      <c r="K360" s="11" t="s">
        <v>365</v>
      </c>
      <c r="L360" s="12" t="str">
        <f t="shared" si="19"/>
        <v>disponible</v>
      </c>
    </row>
    <row r="361" spans="11:12">
      <c r="K361" s="11" t="s">
        <v>366</v>
      </c>
      <c r="L361" s="12" t="str">
        <f t="shared" si="19"/>
        <v>disponible</v>
      </c>
    </row>
    <row r="362" spans="11:12">
      <c r="K362" s="11" t="s">
        <v>367</v>
      </c>
      <c r="L362" s="12" t="str">
        <f t="shared" si="19"/>
        <v>disponible</v>
      </c>
    </row>
    <row r="363" spans="11:12">
      <c r="K363" s="11" t="s">
        <v>368</v>
      </c>
      <c r="L363" s="12" t="str">
        <f t="shared" si="19"/>
        <v>disponible</v>
      </c>
    </row>
    <row r="364" spans="11:12">
      <c r="K364" s="11" t="s">
        <v>369</v>
      </c>
      <c r="L364" s="12" t="str">
        <f t="shared" si="19"/>
        <v>disponible</v>
      </c>
    </row>
    <row r="365" spans="11:12">
      <c r="K365" s="11" t="s">
        <v>370</v>
      </c>
      <c r="L365" s="12" t="str">
        <f t="shared" si="19"/>
        <v>disponible</v>
      </c>
    </row>
    <row r="366" spans="11:12">
      <c r="K366" s="11" t="s">
        <v>371</v>
      </c>
      <c r="L366" s="12" t="str">
        <f t="shared" si="19"/>
        <v>disponible</v>
      </c>
    </row>
    <row r="367" spans="11:12">
      <c r="K367" s="11" t="s">
        <v>372</v>
      </c>
      <c r="L367" s="12" t="str">
        <f t="shared" si="19"/>
        <v>disponible</v>
      </c>
    </row>
    <row r="368" spans="11:12">
      <c r="K368" s="11" t="s">
        <v>373</v>
      </c>
      <c r="L368" s="12" t="str">
        <f t="shared" si="19"/>
        <v>disponible</v>
      </c>
    </row>
    <row r="369" spans="11:12">
      <c r="K369" s="11" t="s">
        <v>374</v>
      </c>
      <c r="L369" s="12" t="str">
        <f t="shared" si="19"/>
        <v>disponible</v>
      </c>
    </row>
    <row r="370" spans="11:12">
      <c r="K370" s="11" t="s">
        <v>375</v>
      </c>
      <c r="L370" s="12" t="str">
        <f t="shared" si="19"/>
        <v>disponible</v>
      </c>
    </row>
    <row r="371" spans="11:12">
      <c r="K371" s="11" t="s">
        <v>376</v>
      </c>
      <c r="L371" s="12" t="str">
        <f t="shared" si="19"/>
        <v>disponible</v>
      </c>
    </row>
    <row r="372" spans="11:12">
      <c r="K372" s="11" t="s">
        <v>377</v>
      </c>
      <c r="L372" s="12" t="str">
        <f t="shared" si="19"/>
        <v>disponible</v>
      </c>
    </row>
    <row r="373" spans="11:12">
      <c r="K373" s="11" t="s">
        <v>378</v>
      </c>
      <c r="L373" s="12" t="str">
        <f t="shared" si="19"/>
        <v>disponible</v>
      </c>
    </row>
    <row r="374" spans="11:12">
      <c r="K374" s="11" t="s">
        <v>379</v>
      </c>
      <c r="L374" s="12" t="str">
        <f t="shared" si="19"/>
        <v>disponible</v>
      </c>
    </row>
    <row r="375" spans="11:12">
      <c r="K375" s="11" t="s">
        <v>380</v>
      </c>
      <c r="L375" s="12" t="str">
        <f t="shared" si="19"/>
        <v>disponible</v>
      </c>
    </row>
    <row r="376" spans="11:12">
      <c r="K376" s="11" t="s">
        <v>381</v>
      </c>
      <c r="L376" s="12" t="str">
        <f t="shared" si="19"/>
        <v>disponible</v>
      </c>
    </row>
    <row r="377" spans="11:12">
      <c r="K377" s="11" t="s">
        <v>382</v>
      </c>
      <c r="L377" s="12" t="str">
        <f t="shared" si="19"/>
        <v>disponible</v>
      </c>
    </row>
    <row r="378" spans="11:12">
      <c r="K378" s="11" t="s">
        <v>383</v>
      </c>
      <c r="L378" s="12" t="str">
        <f t="shared" si="19"/>
        <v>disponible</v>
      </c>
    </row>
    <row r="379" spans="11:12">
      <c r="K379" s="11" t="s">
        <v>384</v>
      </c>
      <c r="L379" s="12" t="str">
        <f t="shared" si="19"/>
        <v>disponible</v>
      </c>
    </row>
    <row r="380" spans="11:12">
      <c r="K380" s="11" t="s">
        <v>385</v>
      </c>
      <c r="L380" s="12" t="str">
        <f t="shared" si="19"/>
        <v>disponible</v>
      </c>
    </row>
    <row r="381" spans="11:12">
      <c r="K381" s="11" t="s">
        <v>386</v>
      </c>
      <c r="L381" s="12" t="str">
        <f t="shared" si="19"/>
        <v>disponible</v>
      </c>
    </row>
    <row r="382" spans="11:12">
      <c r="K382" s="11" t="s">
        <v>387</v>
      </c>
      <c r="L382" s="12" t="str">
        <f t="shared" si="19"/>
        <v>disponible</v>
      </c>
    </row>
    <row r="383" spans="11:12">
      <c r="K383" s="11" t="s">
        <v>388</v>
      </c>
      <c r="L383" s="12" t="str">
        <f t="shared" si="19"/>
        <v>disponible</v>
      </c>
    </row>
    <row r="384" spans="11:12">
      <c r="K384" s="11" t="s">
        <v>389</v>
      </c>
      <c r="L384" s="12" t="str">
        <f t="shared" si="19"/>
        <v>disponible</v>
      </c>
    </row>
    <row r="385" spans="11:12">
      <c r="K385" s="11" t="s">
        <v>390</v>
      </c>
      <c r="L385" s="12" t="str">
        <f t="shared" si="19"/>
        <v>disponible</v>
      </c>
    </row>
    <row r="386" spans="11:12">
      <c r="K386" s="11" t="s">
        <v>391</v>
      </c>
      <c r="L386" s="12" t="str">
        <f t="shared" si="19"/>
        <v>disponible</v>
      </c>
    </row>
    <row r="387" spans="11:12">
      <c r="K387" s="11" t="s">
        <v>392</v>
      </c>
      <c r="L387" s="12" t="str">
        <f t="shared" si="19"/>
        <v>disponible</v>
      </c>
    </row>
    <row r="388" spans="11:12">
      <c r="K388" s="11" t="s">
        <v>393</v>
      </c>
      <c r="L388" s="12" t="str">
        <f t="shared" si="19"/>
        <v>disponible</v>
      </c>
    </row>
    <row r="389" spans="11:12">
      <c r="K389" s="11" t="s">
        <v>394</v>
      </c>
      <c r="L389" s="12" t="str">
        <f t="shared" si="19"/>
        <v>disponible</v>
      </c>
    </row>
    <row r="390" spans="11:12">
      <c r="K390" s="11" t="s">
        <v>395</v>
      </c>
      <c r="L390" s="12" t="str">
        <f t="shared" si="19"/>
        <v>disponible</v>
      </c>
    </row>
    <row r="391" spans="11:12">
      <c r="K391" s="11" t="s">
        <v>396</v>
      </c>
      <c r="L391" s="12" t="str">
        <f t="shared" si="19"/>
        <v>disponible</v>
      </c>
    </row>
    <row r="392" spans="11:12">
      <c r="K392" s="11" t="s">
        <v>397</v>
      </c>
      <c r="L392" s="12" t="str">
        <f t="shared" ref="L392:L455" si="20">IFERROR(IF(VLOOKUP(K392,$B$7:$B$227,1,0)=K392,"present"),"disponible")</f>
        <v>disponible</v>
      </c>
    </row>
    <row r="393" spans="11:12">
      <c r="K393" s="11" t="s">
        <v>398</v>
      </c>
      <c r="L393" s="12" t="str">
        <f t="shared" si="20"/>
        <v>disponible</v>
      </c>
    </row>
    <row r="394" spans="11:12">
      <c r="K394" s="11" t="s">
        <v>399</v>
      </c>
      <c r="L394" s="12" t="str">
        <f t="shared" si="20"/>
        <v>disponible</v>
      </c>
    </row>
    <row r="395" spans="11:12">
      <c r="K395" s="11" t="s">
        <v>400</v>
      </c>
      <c r="L395" s="12" t="str">
        <f t="shared" si="20"/>
        <v>disponible</v>
      </c>
    </row>
    <row r="396" spans="11:12">
      <c r="K396" s="11" t="s">
        <v>401</v>
      </c>
      <c r="L396" s="12" t="str">
        <f t="shared" si="20"/>
        <v>disponible</v>
      </c>
    </row>
    <row r="397" spans="11:12">
      <c r="K397" s="11" t="s">
        <v>402</v>
      </c>
      <c r="L397" s="12" t="str">
        <f t="shared" si="20"/>
        <v>disponible</v>
      </c>
    </row>
    <row r="398" spans="11:12">
      <c r="K398" s="11" t="s">
        <v>403</v>
      </c>
      <c r="L398" s="12" t="str">
        <f t="shared" si="20"/>
        <v>disponible</v>
      </c>
    </row>
    <row r="399" spans="11:12">
      <c r="K399" s="11" t="s">
        <v>404</v>
      </c>
      <c r="L399" s="12" t="str">
        <f t="shared" si="20"/>
        <v>disponible</v>
      </c>
    </row>
    <row r="400" spans="11:12">
      <c r="K400" s="11" t="s">
        <v>405</v>
      </c>
      <c r="L400" s="12" t="str">
        <f t="shared" si="20"/>
        <v>disponible</v>
      </c>
    </row>
    <row r="401" spans="11:12">
      <c r="K401" s="11" t="s">
        <v>406</v>
      </c>
      <c r="L401" s="12" t="str">
        <f t="shared" si="20"/>
        <v>disponible</v>
      </c>
    </row>
    <row r="402" spans="11:12">
      <c r="K402" s="11" t="s">
        <v>407</v>
      </c>
      <c r="L402" s="12" t="str">
        <f t="shared" si="20"/>
        <v>disponible</v>
      </c>
    </row>
    <row r="403" spans="11:12">
      <c r="K403" s="11" t="s">
        <v>408</v>
      </c>
      <c r="L403" s="12" t="str">
        <f t="shared" si="20"/>
        <v>disponible</v>
      </c>
    </row>
    <row r="404" spans="11:12">
      <c r="K404" s="11" t="s">
        <v>409</v>
      </c>
      <c r="L404" s="12" t="str">
        <f t="shared" si="20"/>
        <v>disponible</v>
      </c>
    </row>
    <row r="405" spans="11:12">
      <c r="K405" s="11" t="s">
        <v>410</v>
      </c>
      <c r="L405" s="12" t="str">
        <f t="shared" si="20"/>
        <v>disponible</v>
      </c>
    </row>
    <row r="406" spans="11:12">
      <c r="K406" s="11" t="s">
        <v>411</v>
      </c>
      <c r="L406" s="12" t="str">
        <f t="shared" si="20"/>
        <v>disponible</v>
      </c>
    </row>
    <row r="407" spans="11:12">
      <c r="K407" s="11" t="s">
        <v>412</v>
      </c>
      <c r="L407" s="12" t="str">
        <f t="shared" si="20"/>
        <v>disponible</v>
      </c>
    </row>
    <row r="408" spans="11:12">
      <c r="K408" s="11" t="s">
        <v>413</v>
      </c>
      <c r="L408" s="12" t="str">
        <f t="shared" si="20"/>
        <v>disponible</v>
      </c>
    </row>
    <row r="409" spans="11:12">
      <c r="K409" s="11" t="s">
        <v>414</v>
      </c>
      <c r="L409" s="12" t="str">
        <f t="shared" si="20"/>
        <v>disponible</v>
      </c>
    </row>
    <row r="410" spans="11:12">
      <c r="K410" s="11" t="s">
        <v>415</v>
      </c>
      <c r="L410" s="12" t="str">
        <f t="shared" si="20"/>
        <v>disponible</v>
      </c>
    </row>
    <row r="411" spans="11:12">
      <c r="K411" s="11" t="s">
        <v>416</v>
      </c>
      <c r="L411" s="12" t="str">
        <f t="shared" si="20"/>
        <v>disponible</v>
      </c>
    </row>
    <row r="412" spans="11:12">
      <c r="K412" s="11" t="s">
        <v>417</v>
      </c>
      <c r="L412" s="12" t="str">
        <f t="shared" si="20"/>
        <v>disponible</v>
      </c>
    </row>
    <row r="413" spans="11:12">
      <c r="K413" s="11" t="s">
        <v>418</v>
      </c>
      <c r="L413" s="12" t="str">
        <f t="shared" si="20"/>
        <v>disponible</v>
      </c>
    </row>
    <row r="414" spans="11:12">
      <c r="K414" s="11" t="s">
        <v>419</v>
      </c>
      <c r="L414" s="12" t="str">
        <f t="shared" si="20"/>
        <v>disponible</v>
      </c>
    </row>
    <row r="415" spans="11:12">
      <c r="K415" s="11" t="s">
        <v>420</v>
      </c>
      <c r="L415" s="12" t="str">
        <f t="shared" si="20"/>
        <v>disponible</v>
      </c>
    </row>
    <row r="416" spans="11:12">
      <c r="K416" s="11" t="s">
        <v>421</v>
      </c>
      <c r="L416" s="12" t="str">
        <f t="shared" si="20"/>
        <v>disponible</v>
      </c>
    </row>
    <row r="417" spans="11:12">
      <c r="K417" s="11" t="s">
        <v>422</v>
      </c>
      <c r="L417" s="12" t="str">
        <f t="shared" si="20"/>
        <v>disponible</v>
      </c>
    </row>
    <row r="418" spans="11:12">
      <c r="K418" s="11" t="s">
        <v>423</v>
      </c>
      <c r="L418" s="12" t="str">
        <f t="shared" si="20"/>
        <v>disponible</v>
      </c>
    </row>
    <row r="419" spans="11:12">
      <c r="K419" s="11" t="s">
        <v>424</v>
      </c>
      <c r="L419" s="12" t="str">
        <f t="shared" si="20"/>
        <v>disponible</v>
      </c>
    </row>
    <row r="420" spans="11:12">
      <c r="K420" s="11" t="s">
        <v>425</v>
      </c>
      <c r="L420" s="12" t="str">
        <f t="shared" si="20"/>
        <v>disponible</v>
      </c>
    </row>
    <row r="421" spans="11:12">
      <c r="K421" s="11" t="s">
        <v>426</v>
      </c>
      <c r="L421" s="12" t="str">
        <f t="shared" si="20"/>
        <v>disponible</v>
      </c>
    </row>
    <row r="422" spans="11:12">
      <c r="K422" s="11" t="s">
        <v>427</v>
      </c>
      <c r="L422" s="12" t="str">
        <f t="shared" si="20"/>
        <v>disponible</v>
      </c>
    </row>
    <row r="423" spans="11:12">
      <c r="K423" s="11" t="s">
        <v>428</v>
      </c>
      <c r="L423" s="12" t="str">
        <f t="shared" si="20"/>
        <v>disponible</v>
      </c>
    </row>
    <row r="424" spans="11:12">
      <c r="K424" s="11" t="s">
        <v>429</v>
      </c>
      <c r="L424" s="12" t="str">
        <f t="shared" si="20"/>
        <v>disponible</v>
      </c>
    </row>
    <row r="425" spans="11:12">
      <c r="K425" s="11" t="s">
        <v>430</v>
      </c>
      <c r="L425" s="12" t="str">
        <f t="shared" si="20"/>
        <v>disponible</v>
      </c>
    </row>
    <row r="426" spans="11:12">
      <c r="K426" s="11" t="s">
        <v>431</v>
      </c>
      <c r="L426" s="12" t="str">
        <f t="shared" si="20"/>
        <v>disponible</v>
      </c>
    </row>
    <row r="427" spans="11:12">
      <c r="K427" s="11" t="s">
        <v>432</v>
      </c>
      <c r="L427" s="12" t="str">
        <f t="shared" si="20"/>
        <v>disponible</v>
      </c>
    </row>
    <row r="428" spans="11:12">
      <c r="K428" s="11" t="s">
        <v>433</v>
      </c>
      <c r="L428" s="12" t="str">
        <f t="shared" si="20"/>
        <v>disponible</v>
      </c>
    </row>
    <row r="429" spans="11:12">
      <c r="K429" s="11" t="s">
        <v>434</v>
      </c>
      <c r="L429" s="12" t="str">
        <f t="shared" si="20"/>
        <v>disponible</v>
      </c>
    </row>
    <row r="430" spans="11:12">
      <c r="K430" s="11" t="s">
        <v>435</v>
      </c>
      <c r="L430" s="12" t="str">
        <f t="shared" si="20"/>
        <v>disponible</v>
      </c>
    </row>
    <row r="431" spans="11:12">
      <c r="K431" s="11" t="s">
        <v>436</v>
      </c>
      <c r="L431" s="12" t="str">
        <f t="shared" si="20"/>
        <v>disponible</v>
      </c>
    </row>
    <row r="432" spans="11:12">
      <c r="K432" s="11" t="s">
        <v>437</v>
      </c>
      <c r="L432" s="12" t="str">
        <f t="shared" si="20"/>
        <v>disponible</v>
      </c>
    </row>
    <row r="433" spans="11:12">
      <c r="K433" s="11" t="s">
        <v>438</v>
      </c>
      <c r="L433" s="12" t="str">
        <f t="shared" si="20"/>
        <v>disponible</v>
      </c>
    </row>
    <row r="434" spans="11:12">
      <c r="K434" s="11" t="s">
        <v>439</v>
      </c>
      <c r="L434" s="12" t="str">
        <f t="shared" si="20"/>
        <v>disponible</v>
      </c>
    </row>
    <row r="435" spans="11:12">
      <c r="K435" s="11" t="s">
        <v>440</v>
      </c>
      <c r="L435" s="12" t="str">
        <f t="shared" si="20"/>
        <v>disponible</v>
      </c>
    </row>
    <row r="436" spans="11:12">
      <c r="K436" s="11" t="s">
        <v>441</v>
      </c>
      <c r="L436" s="12" t="str">
        <f t="shared" si="20"/>
        <v>disponible</v>
      </c>
    </row>
    <row r="437" spans="11:12">
      <c r="K437" s="11" t="s">
        <v>442</v>
      </c>
      <c r="L437" s="12" t="str">
        <f t="shared" si="20"/>
        <v>disponible</v>
      </c>
    </row>
    <row r="438" spans="11:12">
      <c r="K438" s="11" t="s">
        <v>443</v>
      </c>
      <c r="L438" s="12" t="str">
        <f t="shared" si="20"/>
        <v>disponible</v>
      </c>
    </row>
    <row r="439" spans="11:12">
      <c r="K439" s="11" t="s">
        <v>444</v>
      </c>
      <c r="L439" s="12" t="str">
        <f t="shared" si="20"/>
        <v>disponible</v>
      </c>
    </row>
    <row r="440" spans="11:12">
      <c r="K440" s="11" t="s">
        <v>445</v>
      </c>
      <c r="L440" s="12" t="str">
        <f t="shared" si="20"/>
        <v>disponible</v>
      </c>
    </row>
    <row r="441" spans="11:12">
      <c r="K441" s="11" t="s">
        <v>446</v>
      </c>
      <c r="L441" s="12" t="str">
        <f t="shared" si="20"/>
        <v>disponible</v>
      </c>
    </row>
    <row r="442" spans="11:12">
      <c r="K442" s="11" t="s">
        <v>447</v>
      </c>
      <c r="L442" s="12" t="str">
        <f t="shared" si="20"/>
        <v>disponible</v>
      </c>
    </row>
    <row r="443" spans="11:12">
      <c r="K443" s="11" t="s">
        <v>448</v>
      </c>
      <c r="L443" s="12" t="str">
        <f t="shared" si="20"/>
        <v>disponible</v>
      </c>
    </row>
    <row r="444" spans="11:12">
      <c r="K444" s="11" t="s">
        <v>449</v>
      </c>
      <c r="L444" s="12" t="str">
        <f t="shared" si="20"/>
        <v>disponible</v>
      </c>
    </row>
    <row r="445" spans="11:12">
      <c r="K445" s="11" t="s">
        <v>450</v>
      </c>
      <c r="L445" s="12" t="str">
        <f t="shared" si="20"/>
        <v>disponible</v>
      </c>
    </row>
    <row r="446" spans="11:12">
      <c r="K446" s="11" t="s">
        <v>451</v>
      </c>
      <c r="L446" s="12" t="str">
        <f t="shared" si="20"/>
        <v>disponible</v>
      </c>
    </row>
    <row r="447" spans="11:12">
      <c r="K447" s="11" t="s">
        <v>452</v>
      </c>
      <c r="L447" s="12" t="str">
        <f t="shared" si="20"/>
        <v>disponible</v>
      </c>
    </row>
    <row r="448" spans="11:12">
      <c r="K448" s="11" t="s">
        <v>453</v>
      </c>
      <c r="L448" s="12" t="str">
        <f t="shared" si="20"/>
        <v>disponible</v>
      </c>
    </row>
    <row r="449" spans="11:12">
      <c r="K449" s="11" t="s">
        <v>454</v>
      </c>
      <c r="L449" s="12" t="str">
        <f t="shared" si="20"/>
        <v>disponible</v>
      </c>
    </row>
    <row r="450" spans="11:12">
      <c r="K450" s="11" t="s">
        <v>455</v>
      </c>
      <c r="L450" s="12" t="str">
        <f t="shared" si="20"/>
        <v>disponible</v>
      </c>
    </row>
    <row r="451" spans="11:12">
      <c r="K451" s="11" t="s">
        <v>456</v>
      </c>
      <c r="L451" s="12" t="str">
        <f t="shared" si="20"/>
        <v>disponible</v>
      </c>
    </row>
    <row r="452" spans="11:12">
      <c r="K452" s="11" t="s">
        <v>457</v>
      </c>
      <c r="L452" s="12" t="str">
        <f t="shared" si="20"/>
        <v>disponible</v>
      </c>
    </row>
    <row r="453" spans="11:12">
      <c r="K453" s="11" t="s">
        <v>458</v>
      </c>
      <c r="L453" s="12" t="str">
        <f t="shared" si="20"/>
        <v>disponible</v>
      </c>
    </row>
    <row r="454" spans="11:12">
      <c r="K454" s="11" t="s">
        <v>459</v>
      </c>
      <c r="L454" s="12" t="str">
        <f t="shared" si="20"/>
        <v>disponible</v>
      </c>
    </row>
    <row r="455" spans="11:12">
      <c r="K455" s="11" t="s">
        <v>460</v>
      </c>
      <c r="L455" s="12" t="str">
        <f t="shared" si="20"/>
        <v>disponible</v>
      </c>
    </row>
    <row r="456" spans="11:12">
      <c r="K456" s="11" t="s">
        <v>461</v>
      </c>
      <c r="L456" s="12" t="str">
        <f t="shared" ref="L456:L519" si="21">IFERROR(IF(VLOOKUP(K456,$B$7:$B$227,1,0)=K456,"present"),"disponible")</f>
        <v>disponible</v>
      </c>
    </row>
    <row r="457" spans="11:12">
      <c r="K457" s="11" t="s">
        <v>462</v>
      </c>
      <c r="L457" s="12" t="str">
        <f t="shared" si="21"/>
        <v>disponible</v>
      </c>
    </row>
    <row r="458" spans="11:12">
      <c r="K458" s="11" t="s">
        <v>463</v>
      </c>
      <c r="L458" s="12" t="str">
        <f t="shared" si="21"/>
        <v>disponible</v>
      </c>
    </row>
    <row r="459" spans="11:12">
      <c r="K459" s="11" t="s">
        <v>464</v>
      </c>
      <c r="L459" s="12" t="str">
        <f t="shared" si="21"/>
        <v>disponible</v>
      </c>
    </row>
    <row r="460" spans="11:12">
      <c r="K460" s="11" t="s">
        <v>465</v>
      </c>
      <c r="L460" s="12" t="str">
        <f t="shared" si="21"/>
        <v>disponible</v>
      </c>
    </row>
    <row r="461" spans="11:12">
      <c r="K461" s="11" t="s">
        <v>466</v>
      </c>
      <c r="L461" s="12" t="str">
        <f t="shared" si="21"/>
        <v>disponible</v>
      </c>
    </row>
    <row r="462" spans="11:12">
      <c r="K462" s="11" t="s">
        <v>9</v>
      </c>
      <c r="L462" s="12" t="str">
        <f t="shared" si="21"/>
        <v>disponible</v>
      </c>
    </row>
    <row r="463" spans="11:12">
      <c r="K463" s="11" t="s">
        <v>467</v>
      </c>
      <c r="L463" s="12" t="str">
        <f t="shared" si="21"/>
        <v>disponible</v>
      </c>
    </row>
    <row r="464" spans="11:12">
      <c r="K464" s="11" t="s">
        <v>468</v>
      </c>
      <c r="L464" s="12" t="str">
        <f t="shared" si="21"/>
        <v>disponible</v>
      </c>
    </row>
    <row r="465" spans="11:12">
      <c r="K465" s="11" t="s">
        <v>469</v>
      </c>
      <c r="L465" s="12" t="str">
        <f t="shared" si="21"/>
        <v>disponible</v>
      </c>
    </row>
    <row r="466" spans="11:12">
      <c r="K466" s="11" t="s">
        <v>470</v>
      </c>
      <c r="L466" s="12" t="str">
        <f t="shared" si="21"/>
        <v>disponible</v>
      </c>
    </row>
    <row r="467" spans="11:12">
      <c r="K467" s="11" t="s">
        <v>471</v>
      </c>
      <c r="L467" s="12" t="str">
        <f t="shared" si="21"/>
        <v>disponible</v>
      </c>
    </row>
    <row r="468" spans="11:12">
      <c r="K468" s="11" t="s">
        <v>472</v>
      </c>
      <c r="L468" s="12" t="str">
        <f t="shared" si="21"/>
        <v>disponible</v>
      </c>
    </row>
    <row r="469" spans="11:12">
      <c r="K469" s="11" t="s">
        <v>473</v>
      </c>
      <c r="L469" s="12" t="str">
        <f t="shared" si="21"/>
        <v>disponible</v>
      </c>
    </row>
    <row r="470" spans="11:12">
      <c r="K470" s="11" t="s">
        <v>474</v>
      </c>
      <c r="L470" s="12" t="str">
        <f t="shared" si="21"/>
        <v>disponible</v>
      </c>
    </row>
    <row r="471" spans="11:12">
      <c r="K471" s="11" t="s">
        <v>475</v>
      </c>
      <c r="L471" s="12" t="str">
        <f t="shared" si="21"/>
        <v>disponible</v>
      </c>
    </row>
    <row r="472" spans="11:12">
      <c r="K472" s="11" t="s">
        <v>476</v>
      </c>
      <c r="L472" s="12" t="str">
        <f t="shared" si="21"/>
        <v>disponible</v>
      </c>
    </row>
    <row r="473" spans="11:12">
      <c r="K473" s="11" t="s">
        <v>477</v>
      </c>
      <c r="L473" s="12" t="str">
        <f t="shared" si="21"/>
        <v>disponible</v>
      </c>
    </row>
    <row r="474" spans="11:12">
      <c r="K474" s="11" t="s">
        <v>478</v>
      </c>
      <c r="L474" s="12" t="str">
        <f t="shared" si="21"/>
        <v>disponible</v>
      </c>
    </row>
    <row r="475" spans="11:12">
      <c r="K475" s="11" t="s">
        <v>479</v>
      </c>
      <c r="L475" s="12" t="str">
        <f t="shared" si="21"/>
        <v>disponible</v>
      </c>
    </row>
    <row r="476" spans="11:12">
      <c r="K476" s="11" t="s">
        <v>480</v>
      </c>
      <c r="L476" s="12" t="str">
        <f t="shared" si="21"/>
        <v>disponible</v>
      </c>
    </row>
    <row r="477" spans="11:12">
      <c r="K477" s="11" t="s">
        <v>481</v>
      </c>
      <c r="L477" s="12" t="str">
        <f t="shared" si="21"/>
        <v>disponible</v>
      </c>
    </row>
    <row r="478" spans="11:12">
      <c r="K478" s="11" t="s">
        <v>482</v>
      </c>
      <c r="L478" s="12" t="str">
        <f t="shared" si="21"/>
        <v>disponible</v>
      </c>
    </row>
    <row r="479" spans="11:12">
      <c r="K479" s="11" t="s">
        <v>483</v>
      </c>
      <c r="L479" s="12" t="str">
        <f t="shared" si="21"/>
        <v>disponible</v>
      </c>
    </row>
    <row r="480" spans="11:12">
      <c r="K480" s="11" t="s">
        <v>484</v>
      </c>
      <c r="L480" s="12" t="str">
        <f t="shared" si="21"/>
        <v>disponible</v>
      </c>
    </row>
    <row r="481" spans="11:12">
      <c r="K481" s="11" t="s">
        <v>485</v>
      </c>
      <c r="L481" s="12" t="str">
        <f t="shared" si="21"/>
        <v>disponible</v>
      </c>
    </row>
    <row r="482" spans="11:12">
      <c r="K482" s="11" t="s">
        <v>486</v>
      </c>
      <c r="L482" s="12" t="str">
        <f t="shared" si="21"/>
        <v>disponible</v>
      </c>
    </row>
    <row r="483" spans="11:12">
      <c r="K483" s="11" t="s">
        <v>487</v>
      </c>
      <c r="L483" s="12" t="str">
        <f t="shared" si="21"/>
        <v>disponible</v>
      </c>
    </row>
    <row r="484" spans="11:12">
      <c r="K484" s="11" t="s">
        <v>488</v>
      </c>
      <c r="L484" s="12" t="str">
        <f t="shared" si="21"/>
        <v>disponible</v>
      </c>
    </row>
    <row r="485" spans="11:12">
      <c r="K485" s="11" t="s">
        <v>489</v>
      </c>
      <c r="L485" s="12" t="str">
        <f t="shared" si="21"/>
        <v>disponible</v>
      </c>
    </row>
    <row r="486" spans="11:12">
      <c r="K486" s="11" t="s">
        <v>490</v>
      </c>
      <c r="L486" s="12" t="str">
        <f t="shared" si="21"/>
        <v>disponible</v>
      </c>
    </row>
    <row r="487" spans="11:12">
      <c r="K487" s="11" t="s">
        <v>491</v>
      </c>
      <c r="L487" s="12" t="str">
        <f t="shared" si="21"/>
        <v>disponible</v>
      </c>
    </row>
    <row r="488" spans="11:12">
      <c r="K488" s="11" t="s">
        <v>492</v>
      </c>
      <c r="L488" s="12" t="str">
        <f t="shared" si="21"/>
        <v>disponible</v>
      </c>
    </row>
    <row r="489" spans="11:12">
      <c r="K489" s="11" t="s">
        <v>493</v>
      </c>
      <c r="L489" s="12" t="str">
        <f t="shared" si="21"/>
        <v>disponible</v>
      </c>
    </row>
    <row r="490" spans="11:12">
      <c r="K490" s="11" t="s">
        <v>494</v>
      </c>
      <c r="L490" s="12" t="str">
        <f t="shared" si="21"/>
        <v>disponible</v>
      </c>
    </row>
    <row r="491" spans="11:12">
      <c r="K491" s="11" t="s">
        <v>495</v>
      </c>
      <c r="L491" s="12" t="str">
        <f t="shared" si="21"/>
        <v>disponible</v>
      </c>
    </row>
    <row r="492" spans="11:12">
      <c r="K492" s="11" t="s">
        <v>496</v>
      </c>
      <c r="L492" s="12" t="str">
        <f t="shared" si="21"/>
        <v>disponible</v>
      </c>
    </row>
    <row r="493" spans="11:12">
      <c r="K493" s="11" t="s">
        <v>497</v>
      </c>
      <c r="L493" s="12" t="str">
        <f t="shared" si="21"/>
        <v>disponible</v>
      </c>
    </row>
    <row r="494" spans="11:12">
      <c r="K494" s="11" t="s">
        <v>498</v>
      </c>
      <c r="L494" s="12" t="str">
        <f t="shared" si="21"/>
        <v>disponible</v>
      </c>
    </row>
    <row r="495" spans="11:12">
      <c r="K495" s="11" t="s">
        <v>499</v>
      </c>
      <c r="L495" s="12" t="str">
        <f t="shared" si="21"/>
        <v>disponible</v>
      </c>
    </row>
    <row r="496" spans="11:12">
      <c r="K496" s="11" t="s">
        <v>500</v>
      </c>
      <c r="L496" s="12" t="str">
        <f t="shared" si="21"/>
        <v>disponible</v>
      </c>
    </row>
    <row r="497" spans="11:12">
      <c r="K497" s="11" t="s">
        <v>501</v>
      </c>
      <c r="L497" s="12" t="str">
        <f t="shared" si="21"/>
        <v>disponible</v>
      </c>
    </row>
    <row r="498" spans="11:12">
      <c r="K498" s="11" t="s">
        <v>502</v>
      </c>
      <c r="L498" s="12" t="str">
        <f t="shared" si="21"/>
        <v>disponible</v>
      </c>
    </row>
    <row r="499" spans="11:12">
      <c r="K499" s="11" t="s">
        <v>503</v>
      </c>
      <c r="L499" s="12" t="str">
        <f t="shared" si="21"/>
        <v>disponible</v>
      </c>
    </row>
    <row r="500" spans="11:12">
      <c r="K500" s="11" t="s">
        <v>504</v>
      </c>
      <c r="L500" s="12" t="str">
        <f t="shared" si="21"/>
        <v>disponible</v>
      </c>
    </row>
    <row r="501" spans="11:12">
      <c r="K501" s="11" t="s">
        <v>505</v>
      </c>
      <c r="L501" s="12" t="str">
        <f t="shared" si="21"/>
        <v>disponible</v>
      </c>
    </row>
    <row r="502" spans="11:12">
      <c r="K502" s="11" t="s">
        <v>506</v>
      </c>
      <c r="L502" s="12" t="str">
        <f t="shared" si="21"/>
        <v>disponible</v>
      </c>
    </row>
    <row r="503" spans="11:12">
      <c r="K503" s="11" t="s">
        <v>507</v>
      </c>
      <c r="L503" s="12" t="str">
        <f t="shared" si="21"/>
        <v>disponible</v>
      </c>
    </row>
    <row r="504" spans="11:12">
      <c r="K504" s="11" t="s">
        <v>508</v>
      </c>
      <c r="L504" s="12" t="str">
        <f t="shared" si="21"/>
        <v>disponible</v>
      </c>
    </row>
    <row r="505" spans="11:12">
      <c r="K505" s="11" t="s">
        <v>509</v>
      </c>
      <c r="L505" s="12" t="str">
        <f t="shared" si="21"/>
        <v>disponible</v>
      </c>
    </row>
    <row r="506" spans="11:12">
      <c r="K506" s="11" t="s">
        <v>510</v>
      </c>
      <c r="L506" s="12" t="str">
        <f t="shared" si="21"/>
        <v>disponible</v>
      </c>
    </row>
    <row r="507" spans="11:12">
      <c r="K507" s="11" t="s">
        <v>511</v>
      </c>
      <c r="L507" s="12" t="str">
        <f t="shared" si="21"/>
        <v>disponible</v>
      </c>
    </row>
    <row r="508" spans="11:12">
      <c r="K508" s="11" t="s">
        <v>512</v>
      </c>
      <c r="L508" s="12" t="str">
        <f t="shared" si="21"/>
        <v>disponible</v>
      </c>
    </row>
    <row r="509" spans="11:12">
      <c r="K509" s="11" t="s">
        <v>513</v>
      </c>
      <c r="L509" s="12" t="str">
        <f t="shared" si="21"/>
        <v>disponible</v>
      </c>
    </row>
    <row r="510" spans="11:12">
      <c r="K510" s="11" t="s">
        <v>514</v>
      </c>
      <c r="L510" s="12" t="str">
        <f t="shared" si="21"/>
        <v>disponible</v>
      </c>
    </row>
    <row r="511" spans="11:12">
      <c r="K511" s="11" t="s">
        <v>515</v>
      </c>
      <c r="L511" s="12" t="str">
        <f t="shared" si="21"/>
        <v>disponible</v>
      </c>
    </row>
    <row r="512" spans="11:12">
      <c r="K512" s="11" t="s">
        <v>516</v>
      </c>
      <c r="L512" s="12" t="str">
        <f t="shared" si="21"/>
        <v>disponible</v>
      </c>
    </row>
    <row r="513" spans="11:12">
      <c r="K513" s="11" t="s">
        <v>517</v>
      </c>
      <c r="L513" s="12" t="str">
        <f t="shared" si="21"/>
        <v>disponible</v>
      </c>
    </row>
    <row r="514" spans="11:12">
      <c r="K514" s="11" t="s">
        <v>518</v>
      </c>
      <c r="L514" s="12" t="str">
        <f t="shared" si="21"/>
        <v>disponible</v>
      </c>
    </row>
    <row r="515" spans="11:12">
      <c r="K515" s="11" t="s">
        <v>519</v>
      </c>
      <c r="L515" s="12" t="str">
        <f t="shared" si="21"/>
        <v>disponible</v>
      </c>
    </row>
    <row r="516" spans="11:12">
      <c r="K516" s="11" t="s">
        <v>520</v>
      </c>
      <c r="L516" s="12" t="str">
        <f t="shared" si="21"/>
        <v>disponible</v>
      </c>
    </row>
    <row r="517" spans="11:12">
      <c r="K517" s="11" t="s">
        <v>521</v>
      </c>
      <c r="L517" s="12" t="str">
        <f t="shared" si="21"/>
        <v>disponible</v>
      </c>
    </row>
    <row r="518" spans="11:12">
      <c r="K518" s="11" t="s">
        <v>522</v>
      </c>
      <c r="L518" s="12" t="str">
        <f t="shared" si="21"/>
        <v>disponible</v>
      </c>
    </row>
    <row r="519" spans="11:12">
      <c r="K519" s="11" t="s">
        <v>523</v>
      </c>
      <c r="L519" s="12" t="str">
        <f t="shared" si="21"/>
        <v>disponible</v>
      </c>
    </row>
    <row r="520" spans="11:12">
      <c r="K520" s="11" t="s">
        <v>524</v>
      </c>
      <c r="L520" s="12" t="str">
        <f t="shared" ref="L520:L583" si="22">IFERROR(IF(VLOOKUP(K520,$B$7:$B$227,1,0)=K520,"present"),"disponible")</f>
        <v>disponible</v>
      </c>
    </row>
    <row r="521" spans="11:12">
      <c r="K521" s="11" t="s">
        <v>525</v>
      </c>
      <c r="L521" s="12" t="str">
        <f t="shared" si="22"/>
        <v>disponible</v>
      </c>
    </row>
    <row r="522" spans="11:12">
      <c r="K522" s="11" t="s">
        <v>526</v>
      </c>
      <c r="L522" s="12" t="str">
        <f t="shared" si="22"/>
        <v>disponible</v>
      </c>
    </row>
    <row r="523" spans="11:12">
      <c r="K523" s="11" t="s">
        <v>527</v>
      </c>
      <c r="L523" s="12" t="str">
        <f t="shared" si="22"/>
        <v>disponible</v>
      </c>
    </row>
    <row r="524" spans="11:12">
      <c r="K524" s="11" t="s">
        <v>528</v>
      </c>
      <c r="L524" s="12" t="str">
        <f t="shared" si="22"/>
        <v>disponible</v>
      </c>
    </row>
    <row r="525" spans="11:12">
      <c r="K525" s="11" t="s">
        <v>529</v>
      </c>
      <c r="L525" s="12" t="str">
        <f t="shared" si="22"/>
        <v>disponible</v>
      </c>
    </row>
    <row r="526" spans="11:12">
      <c r="K526" s="11" t="s">
        <v>530</v>
      </c>
      <c r="L526" s="12" t="str">
        <f t="shared" si="22"/>
        <v>disponible</v>
      </c>
    </row>
    <row r="527" spans="11:12">
      <c r="K527" s="11" t="s">
        <v>531</v>
      </c>
      <c r="L527" s="12" t="str">
        <f t="shared" si="22"/>
        <v>disponible</v>
      </c>
    </row>
    <row r="528" spans="11:12">
      <c r="K528" s="11" t="s">
        <v>532</v>
      </c>
      <c r="L528" s="12" t="str">
        <f t="shared" si="22"/>
        <v>disponible</v>
      </c>
    </row>
    <row r="529" spans="11:12">
      <c r="K529" s="11" t="s">
        <v>533</v>
      </c>
      <c r="L529" s="12" t="str">
        <f t="shared" si="22"/>
        <v>disponible</v>
      </c>
    </row>
    <row r="530" spans="11:12">
      <c r="K530" s="11" t="s">
        <v>534</v>
      </c>
      <c r="L530" s="12" t="str">
        <f t="shared" si="22"/>
        <v>disponible</v>
      </c>
    </row>
    <row r="531" spans="11:12">
      <c r="K531" s="11" t="s">
        <v>535</v>
      </c>
      <c r="L531" s="12" t="str">
        <f t="shared" si="22"/>
        <v>disponible</v>
      </c>
    </row>
    <row r="532" spans="11:12">
      <c r="K532" s="11" t="s">
        <v>536</v>
      </c>
      <c r="L532" s="12" t="str">
        <f t="shared" si="22"/>
        <v>disponible</v>
      </c>
    </row>
    <row r="533" spans="11:12">
      <c r="K533" s="11" t="s">
        <v>537</v>
      </c>
      <c r="L533" s="12" t="str">
        <f t="shared" si="22"/>
        <v>disponible</v>
      </c>
    </row>
    <row r="534" spans="11:12">
      <c r="K534" s="11" t="s">
        <v>538</v>
      </c>
      <c r="L534" s="12" t="str">
        <f t="shared" si="22"/>
        <v>disponible</v>
      </c>
    </row>
    <row r="535" spans="11:12">
      <c r="K535" s="11" t="s">
        <v>539</v>
      </c>
      <c r="L535" s="12" t="str">
        <f t="shared" si="22"/>
        <v>disponible</v>
      </c>
    </row>
    <row r="536" spans="11:12">
      <c r="K536" s="11" t="s">
        <v>540</v>
      </c>
      <c r="L536" s="12" t="str">
        <f t="shared" si="22"/>
        <v>disponible</v>
      </c>
    </row>
    <row r="537" spans="11:12">
      <c r="K537" s="11" t="s">
        <v>541</v>
      </c>
      <c r="L537" s="12" t="str">
        <f t="shared" si="22"/>
        <v>disponible</v>
      </c>
    </row>
    <row r="538" spans="11:12">
      <c r="K538" s="11" t="s">
        <v>542</v>
      </c>
      <c r="L538" s="12" t="str">
        <f t="shared" si="22"/>
        <v>disponible</v>
      </c>
    </row>
    <row r="539" spans="11:12">
      <c r="K539" s="11" t="s">
        <v>543</v>
      </c>
      <c r="L539" s="12" t="str">
        <f t="shared" si="22"/>
        <v>disponible</v>
      </c>
    </row>
    <row r="540" spans="11:12">
      <c r="K540" s="11" t="s">
        <v>544</v>
      </c>
      <c r="L540" s="12" t="str">
        <f t="shared" si="22"/>
        <v>disponible</v>
      </c>
    </row>
    <row r="541" spans="11:12">
      <c r="K541" s="11" t="s">
        <v>545</v>
      </c>
      <c r="L541" s="12" t="str">
        <f t="shared" si="22"/>
        <v>disponible</v>
      </c>
    </row>
    <row r="542" spans="11:12">
      <c r="K542" s="11" t="s">
        <v>546</v>
      </c>
      <c r="L542" s="12" t="str">
        <f t="shared" si="22"/>
        <v>disponible</v>
      </c>
    </row>
    <row r="543" spans="11:12">
      <c r="K543" s="11" t="s">
        <v>547</v>
      </c>
      <c r="L543" s="12" t="str">
        <f t="shared" si="22"/>
        <v>disponible</v>
      </c>
    </row>
    <row r="544" spans="11:12">
      <c r="K544" s="11" t="s">
        <v>548</v>
      </c>
      <c r="L544" s="12" t="str">
        <f t="shared" si="22"/>
        <v>disponible</v>
      </c>
    </row>
    <row r="545" spans="11:12">
      <c r="K545" s="11" t="s">
        <v>549</v>
      </c>
      <c r="L545" s="12" t="str">
        <f t="shared" si="22"/>
        <v>disponible</v>
      </c>
    </row>
    <row r="546" spans="11:12">
      <c r="K546" s="11" t="s">
        <v>550</v>
      </c>
      <c r="L546" s="12" t="str">
        <f t="shared" si="22"/>
        <v>disponible</v>
      </c>
    </row>
    <row r="547" spans="11:12">
      <c r="K547" s="11" t="s">
        <v>551</v>
      </c>
      <c r="L547" s="12" t="str">
        <f t="shared" si="22"/>
        <v>disponible</v>
      </c>
    </row>
    <row r="548" spans="11:12">
      <c r="K548" s="11" t="s">
        <v>552</v>
      </c>
      <c r="L548" s="12" t="str">
        <f t="shared" si="22"/>
        <v>disponible</v>
      </c>
    </row>
    <row r="549" spans="11:12">
      <c r="K549" s="11" t="s">
        <v>553</v>
      </c>
      <c r="L549" s="12" t="str">
        <f t="shared" si="22"/>
        <v>disponible</v>
      </c>
    </row>
    <row r="550" spans="11:12">
      <c r="K550" s="11" t="s">
        <v>554</v>
      </c>
      <c r="L550" s="12" t="str">
        <f t="shared" si="22"/>
        <v>disponible</v>
      </c>
    </row>
    <row r="551" spans="11:12">
      <c r="K551" s="11" t="s">
        <v>555</v>
      </c>
      <c r="L551" s="12" t="str">
        <f t="shared" si="22"/>
        <v>disponible</v>
      </c>
    </row>
    <row r="552" spans="11:12">
      <c r="K552" s="11" t="s">
        <v>556</v>
      </c>
      <c r="L552" s="12" t="str">
        <f t="shared" si="22"/>
        <v>disponible</v>
      </c>
    </row>
    <row r="553" spans="11:12">
      <c r="K553" s="11" t="s">
        <v>557</v>
      </c>
      <c r="L553" s="12" t="str">
        <f t="shared" si="22"/>
        <v>disponible</v>
      </c>
    </row>
    <row r="554" spans="11:12">
      <c r="K554" s="11" t="s">
        <v>558</v>
      </c>
      <c r="L554" s="12" t="str">
        <f t="shared" si="22"/>
        <v>disponible</v>
      </c>
    </row>
    <row r="555" spans="11:12">
      <c r="K555" s="11" t="s">
        <v>559</v>
      </c>
      <c r="L555" s="12" t="str">
        <f t="shared" si="22"/>
        <v>disponible</v>
      </c>
    </row>
    <row r="556" spans="11:12">
      <c r="K556" s="11" t="s">
        <v>560</v>
      </c>
      <c r="L556" s="12" t="str">
        <f t="shared" si="22"/>
        <v>disponible</v>
      </c>
    </row>
    <row r="557" spans="11:12">
      <c r="K557" s="11" t="s">
        <v>561</v>
      </c>
      <c r="L557" s="12" t="str">
        <f t="shared" si="22"/>
        <v>disponible</v>
      </c>
    </row>
    <row r="558" spans="11:12">
      <c r="K558" s="11" t="s">
        <v>562</v>
      </c>
      <c r="L558" s="12" t="str">
        <f t="shared" si="22"/>
        <v>disponible</v>
      </c>
    </row>
    <row r="559" spans="11:12">
      <c r="K559" s="11" t="s">
        <v>563</v>
      </c>
      <c r="L559" s="12" t="str">
        <f t="shared" si="22"/>
        <v>disponible</v>
      </c>
    </row>
    <row r="560" spans="11:12">
      <c r="K560" s="11" t="s">
        <v>564</v>
      </c>
      <c r="L560" s="12" t="str">
        <f t="shared" si="22"/>
        <v>disponible</v>
      </c>
    </row>
    <row r="561" spans="11:12">
      <c r="K561" s="11" t="s">
        <v>565</v>
      </c>
      <c r="L561" s="12" t="str">
        <f t="shared" si="22"/>
        <v>disponible</v>
      </c>
    </row>
    <row r="562" spans="11:12">
      <c r="K562" s="11" t="s">
        <v>566</v>
      </c>
      <c r="L562" s="12" t="str">
        <f t="shared" si="22"/>
        <v>disponible</v>
      </c>
    </row>
    <row r="563" spans="11:12">
      <c r="K563" s="11" t="s">
        <v>567</v>
      </c>
      <c r="L563" s="12" t="str">
        <f t="shared" si="22"/>
        <v>disponible</v>
      </c>
    </row>
    <row r="564" spans="11:12">
      <c r="K564" s="11" t="s">
        <v>568</v>
      </c>
      <c r="L564" s="12" t="str">
        <f t="shared" si="22"/>
        <v>disponible</v>
      </c>
    </row>
    <row r="565" spans="11:12">
      <c r="K565" s="11" t="s">
        <v>569</v>
      </c>
      <c r="L565" s="12" t="str">
        <f t="shared" si="22"/>
        <v>disponible</v>
      </c>
    </row>
    <row r="566" spans="11:12">
      <c r="K566" s="11" t="s">
        <v>570</v>
      </c>
      <c r="L566" s="12" t="str">
        <f t="shared" si="22"/>
        <v>disponible</v>
      </c>
    </row>
    <row r="567" spans="11:12">
      <c r="K567" s="11" t="s">
        <v>571</v>
      </c>
      <c r="L567" s="12" t="str">
        <f t="shared" si="22"/>
        <v>disponible</v>
      </c>
    </row>
    <row r="568" spans="11:12">
      <c r="K568" s="11" t="s">
        <v>572</v>
      </c>
      <c r="L568" s="12" t="str">
        <f t="shared" si="22"/>
        <v>disponible</v>
      </c>
    </row>
    <row r="569" spans="11:12">
      <c r="K569" s="11" t="s">
        <v>573</v>
      </c>
      <c r="L569" s="12" t="str">
        <f t="shared" si="22"/>
        <v>disponible</v>
      </c>
    </row>
    <row r="570" spans="11:12">
      <c r="K570" s="11" t="s">
        <v>574</v>
      </c>
      <c r="L570" s="12" t="str">
        <f t="shared" si="22"/>
        <v>disponible</v>
      </c>
    </row>
    <row r="571" spans="11:12">
      <c r="K571" s="11" t="s">
        <v>575</v>
      </c>
      <c r="L571" s="12" t="str">
        <f t="shared" si="22"/>
        <v>disponible</v>
      </c>
    </row>
    <row r="572" spans="11:12">
      <c r="K572" s="11" t="s">
        <v>576</v>
      </c>
      <c r="L572" s="12" t="str">
        <f t="shared" si="22"/>
        <v>disponible</v>
      </c>
    </row>
    <row r="573" spans="11:12">
      <c r="K573" s="11" t="s">
        <v>577</v>
      </c>
      <c r="L573" s="12" t="str">
        <f t="shared" si="22"/>
        <v>disponible</v>
      </c>
    </row>
    <row r="574" spans="11:12">
      <c r="K574" s="11" t="s">
        <v>578</v>
      </c>
      <c r="L574" s="12" t="str">
        <f t="shared" si="22"/>
        <v>disponible</v>
      </c>
    </row>
    <row r="575" spans="11:12">
      <c r="K575" s="11" t="s">
        <v>579</v>
      </c>
      <c r="L575" s="12" t="str">
        <f t="shared" si="22"/>
        <v>disponible</v>
      </c>
    </row>
    <row r="576" spans="11:12">
      <c r="K576" s="11" t="s">
        <v>580</v>
      </c>
      <c r="L576" s="12" t="str">
        <f t="shared" si="22"/>
        <v>disponible</v>
      </c>
    </row>
    <row r="577" spans="11:12">
      <c r="K577" s="11" t="s">
        <v>581</v>
      </c>
      <c r="L577" s="12" t="str">
        <f t="shared" si="22"/>
        <v>disponible</v>
      </c>
    </row>
    <row r="578" spans="11:12">
      <c r="K578" s="11" t="s">
        <v>582</v>
      </c>
      <c r="L578" s="12" t="str">
        <f t="shared" si="22"/>
        <v>disponible</v>
      </c>
    </row>
    <row r="579" spans="11:12">
      <c r="K579" s="11" t="s">
        <v>583</v>
      </c>
      <c r="L579" s="12" t="str">
        <f t="shared" si="22"/>
        <v>disponible</v>
      </c>
    </row>
    <row r="580" spans="11:12">
      <c r="K580" s="11" t="s">
        <v>584</v>
      </c>
      <c r="L580" s="12" t="str">
        <f t="shared" si="22"/>
        <v>disponible</v>
      </c>
    </row>
    <row r="581" spans="11:12">
      <c r="K581" s="11" t="s">
        <v>585</v>
      </c>
      <c r="L581" s="12" t="str">
        <f t="shared" si="22"/>
        <v>disponible</v>
      </c>
    </row>
    <row r="582" spans="11:12">
      <c r="K582" s="11" t="s">
        <v>586</v>
      </c>
      <c r="L582" s="12" t="str">
        <f t="shared" si="22"/>
        <v>disponible</v>
      </c>
    </row>
    <row r="583" spans="11:12">
      <c r="K583" s="11" t="s">
        <v>587</v>
      </c>
      <c r="L583" s="12" t="str">
        <f t="shared" si="22"/>
        <v>disponible</v>
      </c>
    </row>
    <row r="584" spans="11:12">
      <c r="K584" s="11" t="s">
        <v>588</v>
      </c>
      <c r="L584" s="12" t="str">
        <f t="shared" ref="L584:L647" si="23">IFERROR(IF(VLOOKUP(K584,$B$7:$B$227,1,0)=K584,"present"),"disponible")</f>
        <v>disponible</v>
      </c>
    </row>
    <row r="585" spans="11:12">
      <c r="K585" s="11" t="s">
        <v>589</v>
      </c>
      <c r="L585" s="12" t="str">
        <f t="shared" si="23"/>
        <v>disponible</v>
      </c>
    </row>
    <row r="586" spans="11:12">
      <c r="K586" s="11" t="s">
        <v>590</v>
      </c>
      <c r="L586" s="12" t="str">
        <f t="shared" si="23"/>
        <v>disponible</v>
      </c>
    </row>
    <row r="587" spans="11:12">
      <c r="K587" s="11" t="s">
        <v>591</v>
      </c>
      <c r="L587" s="12" t="str">
        <f t="shared" si="23"/>
        <v>disponible</v>
      </c>
    </row>
    <row r="588" spans="11:12">
      <c r="K588" s="11" t="s">
        <v>592</v>
      </c>
      <c r="L588" s="12" t="str">
        <f t="shared" si="23"/>
        <v>disponible</v>
      </c>
    </row>
    <row r="589" spans="11:12">
      <c r="K589" s="11" t="s">
        <v>593</v>
      </c>
      <c r="L589" s="12" t="str">
        <f t="shared" si="23"/>
        <v>disponible</v>
      </c>
    </row>
    <row r="590" spans="11:12">
      <c r="K590" s="11" t="s">
        <v>594</v>
      </c>
      <c r="L590" s="12" t="str">
        <f t="shared" si="23"/>
        <v>disponible</v>
      </c>
    </row>
    <row r="591" spans="11:12">
      <c r="K591" s="11" t="s">
        <v>595</v>
      </c>
      <c r="L591" s="12" t="str">
        <f t="shared" si="23"/>
        <v>disponible</v>
      </c>
    </row>
    <row r="592" spans="11:12">
      <c r="K592" s="11" t="s">
        <v>596</v>
      </c>
      <c r="L592" s="12" t="str">
        <f t="shared" si="23"/>
        <v>disponible</v>
      </c>
    </row>
    <row r="593" spans="11:12">
      <c r="K593" s="11" t="s">
        <v>597</v>
      </c>
      <c r="L593" s="12" t="str">
        <f t="shared" si="23"/>
        <v>disponible</v>
      </c>
    </row>
    <row r="594" spans="11:12">
      <c r="K594" s="11" t="s">
        <v>598</v>
      </c>
      <c r="L594" s="12" t="str">
        <f t="shared" si="23"/>
        <v>disponible</v>
      </c>
    </row>
    <row r="595" spans="11:12">
      <c r="K595" s="11" t="s">
        <v>599</v>
      </c>
      <c r="L595" s="12" t="str">
        <f t="shared" si="23"/>
        <v>disponible</v>
      </c>
    </row>
    <row r="596" spans="11:12">
      <c r="K596" s="11" t="s">
        <v>600</v>
      </c>
      <c r="L596" s="12" t="str">
        <f t="shared" si="23"/>
        <v>disponible</v>
      </c>
    </row>
    <row r="597" spans="11:12">
      <c r="K597" s="11" t="s">
        <v>601</v>
      </c>
      <c r="L597" s="12" t="str">
        <f t="shared" si="23"/>
        <v>disponible</v>
      </c>
    </row>
    <row r="598" spans="11:12">
      <c r="K598" s="11" t="s">
        <v>602</v>
      </c>
      <c r="L598" s="12" t="str">
        <f t="shared" si="23"/>
        <v>disponible</v>
      </c>
    </row>
    <row r="599" spans="11:12">
      <c r="K599" s="11" t="s">
        <v>603</v>
      </c>
      <c r="L599" s="12" t="str">
        <f t="shared" si="23"/>
        <v>disponible</v>
      </c>
    </row>
    <row r="600" spans="11:12">
      <c r="K600" s="11" t="s">
        <v>604</v>
      </c>
      <c r="L600" s="12" t="str">
        <f t="shared" si="23"/>
        <v>disponible</v>
      </c>
    </row>
    <row r="601" spans="11:12">
      <c r="K601" s="11" t="s">
        <v>605</v>
      </c>
      <c r="L601" s="12" t="str">
        <f t="shared" si="23"/>
        <v>disponible</v>
      </c>
    </row>
    <row r="602" spans="11:12">
      <c r="K602" s="11" t="s">
        <v>606</v>
      </c>
      <c r="L602" s="12" t="str">
        <f t="shared" si="23"/>
        <v>disponible</v>
      </c>
    </row>
    <row r="603" spans="11:12">
      <c r="K603" s="11" t="s">
        <v>607</v>
      </c>
      <c r="L603" s="12" t="str">
        <f t="shared" si="23"/>
        <v>disponible</v>
      </c>
    </row>
    <row r="604" spans="11:12">
      <c r="K604" s="11" t="s">
        <v>608</v>
      </c>
      <c r="L604" s="12" t="str">
        <f t="shared" si="23"/>
        <v>disponible</v>
      </c>
    </row>
    <row r="605" spans="11:12">
      <c r="K605" s="11" t="s">
        <v>609</v>
      </c>
      <c r="L605" s="12" t="str">
        <f t="shared" si="23"/>
        <v>disponible</v>
      </c>
    </row>
    <row r="606" spans="11:12">
      <c r="K606" s="11" t="s">
        <v>610</v>
      </c>
      <c r="L606" s="12" t="str">
        <f t="shared" si="23"/>
        <v>disponible</v>
      </c>
    </row>
    <row r="607" spans="11:12">
      <c r="K607" s="11" t="s">
        <v>611</v>
      </c>
      <c r="L607" s="12" t="str">
        <f t="shared" si="23"/>
        <v>disponible</v>
      </c>
    </row>
    <row r="608" spans="11:12">
      <c r="K608" s="11" t="s">
        <v>612</v>
      </c>
      <c r="L608" s="12" t="str">
        <f t="shared" si="23"/>
        <v>disponible</v>
      </c>
    </row>
    <row r="609" spans="11:12">
      <c r="K609" s="11" t="s">
        <v>613</v>
      </c>
      <c r="L609" s="12" t="str">
        <f t="shared" si="23"/>
        <v>disponible</v>
      </c>
    </row>
    <row r="610" spans="11:12">
      <c r="K610" s="11" t="s">
        <v>614</v>
      </c>
      <c r="L610" s="12" t="str">
        <f t="shared" si="23"/>
        <v>disponible</v>
      </c>
    </row>
    <row r="611" spans="11:12">
      <c r="K611" s="11" t="s">
        <v>615</v>
      </c>
      <c r="L611" s="12" t="str">
        <f t="shared" si="23"/>
        <v>disponible</v>
      </c>
    </row>
    <row r="612" spans="11:12">
      <c r="K612" s="11" t="s">
        <v>616</v>
      </c>
      <c r="L612" s="12" t="str">
        <f t="shared" si="23"/>
        <v>disponible</v>
      </c>
    </row>
    <row r="613" spans="11:12">
      <c r="K613" s="11" t="s">
        <v>617</v>
      </c>
      <c r="L613" s="12" t="str">
        <f t="shared" si="23"/>
        <v>disponible</v>
      </c>
    </row>
    <row r="614" spans="11:12">
      <c r="K614" s="11" t="s">
        <v>618</v>
      </c>
      <c r="L614" s="12" t="str">
        <f t="shared" si="23"/>
        <v>disponible</v>
      </c>
    </row>
    <row r="615" spans="11:12">
      <c r="K615" s="11" t="s">
        <v>619</v>
      </c>
      <c r="L615" s="12" t="str">
        <f t="shared" si="23"/>
        <v>disponible</v>
      </c>
    </row>
    <row r="616" spans="11:12">
      <c r="K616" s="11" t="s">
        <v>620</v>
      </c>
      <c r="L616" s="12" t="str">
        <f t="shared" si="23"/>
        <v>disponible</v>
      </c>
    </row>
    <row r="617" spans="11:12">
      <c r="K617" s="11" t="s">
        <v>621</v>
      </c>
      <c r="L617" s="12" t="str">
        <f t="shared" si="23"/>
        <v>disponible</v>
      </c>
    </row>
    <row r="618" spans="11:12">
      <c r="K618" s="11" t="s">
        <v>622</v>
      </c>
      <c r="L618" s="12" t="str">
        <f t="shared" si="23"/>
        <v>disponible</v>
      </c>
    </row>
    <row r="619" spans="11:12">
      <c r="K619" s="11" t="s">
        <v>623</v>
      </c>
      <c r="L619" s="12" t="str">
        <f t="shared" si="23"/>
        <v>disponible</v>
      </c>
    </row>
    <row r="620" spans="11:12">
      <c r="K620" s="11" t="s">
        <v>624</v>
      </c>
      <c r="L620" s="12" t="str">
        <f t="shared" si="23"/>
        <v>disponible</v>
      </c>
    </row>
    <row r="621" spans="11:12">
      <c r="K621" s="11" t="s">
        <v>625</v>
      </c>
      <c r="L621" s="12" t="str">
        <f t="shared" si="23"/>
        <v>disponible</v>
      </c>
    </row>
    <row r="622" spans="11:12">
      <c r="K622" s="11" t="s">
        <v>626</v>
      </c>
      <c r="L622" s="12" t="str">
        <f t="shared" si="23"/>
        <v>disponible</v>
      </c>
    </row>
    <row r="623" spans="11:12">
      <c r="K623" s="11" t="s">
        <v>627</v>
      </c>
      <c r="L623" s="12" t="str">
        <f t="shared" si="23"/>
        <v>disponible</v>
      </c>
    </row>
    <row r="624" spans="11:12">
      <c r="K624" s="11" t="s">
        <v>628</v>
      </c>
      <c r="L624" s="12" t="str">
        <f t="shared" si="23"/>
        <v>disponible</v>
      </c>
    </row>
    <row r="625" spans="11:12">
      <c r="K625" s="11" t="s">
        <v>629</v>
      </c>
      <c r="L625" s="12" t="str">
        <f t="shared" si="23"/>
        <v>disponible</v>
      </c>
    </row>
    <row r="626" spans="11:12">
      <c r="K626" s="11" t="s">
        <v>630</v>
      </c>
      <c r="L626" s="12" t="str">
        <f t="shared" si="23"/>
        <v>disponible</v>
      </c>
    </row>
    <row r="627" spans="11:12">
      <c r="K627" s="11" t="s">
        <v>631</v>
      </c>
      <c r="L627" s="12" t="str">
        <f t="shared" si="23"/>
        <v>disponible</v>
      </c>
    </row>
    <row r="628" spans="11:12">
      <c r="K628" s="11" t="s">
        <v>632</v>
      </c>
      <c r="L628" s="12" t="str">
        <f t="shared" si="23"/>
        <v>disponible</v>
      </c>
    </row>
    <row r="629" spans="11:12">
      <c r="K629" s="11" t="s">
        <v>633</v>
      </c>
      <c r="L629" s="12" t="str">
        <f t="shared" si="23"/>
        <v>disponible</v>
      </c>
    </row>
    <row r="630" spans="11:12">
      <c r="K630" s="11" t="s">
        <v>634</v>
      </c>
      <c r="L630" s="12" t="str">
        <f t="shared" si="23"/>
        <v>disponible</v>
      </c>
    </row>
    <row r="631" spans="11:12">
      <c r="K631" s="11" t="s">
        <v>635</v>
      </c>
      <c r="L631" s="12" t="str">
        <f t="shared" si="23"/>
        <v>disponible</v>
      </c>
    </row>
    <row r="632" spans="11:12">
      <c r="K632" s="11" t="s">
        <v>636</v>
      </c>
      <c r="L632" s="12" t="str">
        <f t="shared" si="23"/>
        <v>disponible</v>
      </c>
    </row>
    <row r="633" spans="11:12">
      <c r="K633" s="11" t="s">
        <v>637</v>
      </c>
      <c r="L633" s="12" t="str">
        <f t="shared" si="23"/>
        <v>disponible</v>
      </c>
    </row>
    <row r="634" spans="11:12">
      <c r="K634" s="11" t="s">
        <v>638</v>
      </c>
      <c r="L634" s="12" t="str">
        <f t="shared" si="23"/>
        <v>disponible</v>
      </c>
    </row>
    <row r="635" spans="11:12">
      <c r="K635" s="11" t="s">
        <v>639</v>
      </c>
      <c r="L635" s="12" t="str">
        <f t="shared" si="23"/>
        <v>disponible</v>
      </c>
    </row>
    <row r="636" spans="11:12">
      <c r="K636" s="11" t="s">
        <v>640</v>
      </c>
      <c r="L636" s="12" t="str">
        <f t="shared" si="23"/>
        <v>disponible</v>
      </c>
    </row>
    <row r="637" spans="11:12">
      <c r="K637" s="11" t="s">
        <v>641</v>
      </c>
      <c r="L637" s="12" t="str">
        <f t="shared" si="23"/>
        <v>disponible</v>
      </c>
    </row>
    <row r="638" spans="11:12">
      <c r="K638" s="11" t="s">
        <v>642</v>
      </c>
      <c r="L638" s="12" t="str">
        <f t="shared" si="23"/>
        <v>disponible</v>
      </c>
    </row>
    <row r="639" spans="11:12">
      <c r="K639" s="11" t="s">
        <v>643</v>
      </c>
      <c r="L639" s="12" t="str">
        <f t="shared" si="23"/>
        <v>disponible</v>
      </c>
    </row>
    <row r="640" spans="11:12">
      <c r="K640" s="11" t="s">
        <v>644</v>
      </c>
      <c r="L640" s="12" t="str">
        <f t="shared" si="23"/>
        <v>disponible</v>
      </c>
    </row>
    <row r="641" spans="11:12">
      <c r="K641" s="11" t="s">
        <v>645</v>
      </c>
      <c r="L641" s="12" t="str">
        <f t="shared" si="23"/>
        <v>disponible</v>
      </c>
    </row>
    <row r="642" spans="11:12">
      <c r="K642" s="11" t="s">
        <v>646</v>
      </c>
      <c r="L642" s="12" t="str">
        <f t="shared" si="23"/>
        <v>disponible</v>
      </c>
    </row>
    <row r="643" spans="11:12">
      <c r="K643" s="11" t="s">
        <v>647</v>
      </c>
      <c r="L643" s="12" t="str">
        <f t="shared" si="23"/>
        <v>disponible</v>
      </c>
    </row>
    <row r="644" spans="11:12">
      <c r="K644" s="11" t="s">
        <v>648</v>
      </c>
      <c r="L644" s="12" t="str">
        <f t="shared" si="23"/>
        <v>disponible</v>
      </c>
    </row>
    <row r="645" spans="11:12">
      <c r="K645" s="11" t="s">
        <v>649</v>
      </c>
      <c r="L645" s="12" t="str">
        <f t="shared" si="23"/>
        <v>disponible</v>
      </c>
    </row>
    <row r="646" spans="11:12">
      <c r="K646" s="11" t="s">
        <v>650</v>
      </c>
      <c r="L646" s="12" t="str">
        <f t="shared" si="23"/>
        <v>disponible</v>
      </c>
    </row>
    <row r="647" spans="11:12">
      <c r="K647" s="11" t="s">
        <v>651</v>
      </c>
      <c r="L647" s="12" t="str">
        <f t="shared" si="23"/>
        <v>disponible</v>
      </c>
    </row>
    <row r="648" spans="11:12">
      <c r="K648" s="11" t="s">
        <v>652</v>
      </c>
      <c r="L648" s="12" t="str">
        <f t="shared" ref="L648:L711" si="24">IFERROR(IF(VLOOKUP(K648,$B$7:$B$227,1,0)=K648,"present"),"disponible")</f>
        <v>disponible</v>
      </c>
    </row>
    <row r="649" spans="11:12">
      <c r="K649" s="11" t="s">
        <v>653</v>
      </c>
      <c r="L649" s="12" t="str">
        <f t="shared" si="24"/>
        <v>disponible</v>
      </c>
    </row>
    <row r="650" spans="11:12">
      <c r="K650" s="11" t="s">
        <v>654</v>
      </c>
      <c r="L650" s="12" t="str">
        <f t="shared" si="24"/>
        <v>disponible</v>
      </c>
    </row>
    <row r="651" spans="11:12">
      <c r="K651" s="11" t="s">
        <v>655</v>
      </c>
      <c r="L651" s="12" t="str">
        <f t="shared" si="24"/>
        <v>disponible</v>
      </c>
    </row>
    <row r="652" spans="11:12">
      <c r="K652" s="11" t="s">
        <v>656</v>
      </c>
      <c r="L652" s="12" t="str">
        <f t="shared" si="24"/>
        <v>disponible</v>
      </c>
    </row>
    <row r="653" spans="11:12">
      <c r="K653" s="11" t="s">
        <v>657</v>
      </c>
      <c r="L653" s="12" t="str">
        <f t="shared" si="24"/>
        <v>disponible</v>
      </c>
    </row>
    <row r="654" spans="11:12">
      <c r="K654" s="11" t="s">
        <v>658</v>
      </c>
      <c r="L654" s="12" t="str">
        <f t="shared" si="24"/>
        <v>disponible</v>
      </c>
    </row>
    <row r="655" spans="11:12">
      <c r="K655" s="11" t="s">
        <v>659</v>
      </c>
      <c r="L655" s="12" t="str">
        <f t="shared" si="24"/>
        <v>disponible</v>
      </c>
    </row>
    <row r="656" spans="11:12">
      <c r="K656" s="11" t="s">
        <v>660</v>
      </c>
      <c r="L656" s="12" t="str">
        <f t="shared" si="24"/>
        <v>disponible</v>
      </c>
    </row>
    <row r="657" spans="11:12">
      <c r="K657" s="11" t="s">
        <v>661</v>
      </c>
      <c r="L657" s="12" t="str">
        <f t="shared" si="24"/>
        <v>disponible</v>
      </c>
    </row>
    <row r="658" spans="11:12">
      <c r="K658" s="11" t="s">
        <v>662</v>
      </c>
      <c r="L658" s="12" t="str">
        <f t="shared" si="24"/>
        <v>disponible</v>
      </c>
    </row>
    <row r="659" spans="11:12">
      <c r="K659" s="11" t="s">
        <v>663</v>
      </c>
      <c r="L659" s="12" t="str">
        <f t="shared" si="24"/>
        <v>disponible</v>
      </c>
    </row>
    <row r="660" spans="11:12">
      <c r="K660" s="11" t="s">
        <v>664</v>
      </c>
      <c r="L660" s="12" t="str">
        <f t="shared" si="24"/>
        <v>disponible</v>
      </c>
    </row>
    <row r="661" spans="11:12">
      <c r="K661" s="11" t="s">
        <v>665</v>
      </c>
      <c r="L661" s="12" t="str">
        <f t="shared" si="24"/>
        <v>disponible</v>
      </c>
    </row>
    <row r="662" spans="11:12">
      <c r="K662" s="11" t="s">
        <v>666</v>
      </c>
      <c r="L662" s="12" t="str">
        <f t="shared" si="24"/>
        <v>disponible</v>
      </c>
    </row>
    <row r="663" spans="11:12">
      <c r="K663" s="11" t="s">
        <v>667</v>
      </c>
      <c r="L663" s="12" t="str">
        <f t="shared" si="24"/>
        <v>disponible</v>
      </c>
    </row>
    <row r="664" spans="11:12">
      <c r="K664" s="11" t="s">
        <v>668</v>
      </c>
      <c r="L664" s="12" t="str">
        <f t="shared" si="24"/>
        <v>disponible</v>
      </c>
    </row>
    <row r="665" spans="11:12">
      <c r="K665" s="11" t="s">
        <v>669</v>
      </c>
      <c r="L665" s="12" t="str">
        <f t="shared" si="24"/>
        <v>disponible</v>
      </c>
    </row>
    <row r="666" spans="11:12">
      <c r="K666" s="11" t="s">
        <v>670</v>
      </c>
      <c r="L666" s="12" t="str">
        <f t="shared" si="24"/>
        <v>disponible</v>
      </c>
    </row>
    <row r="667" spans="11:12">
      <c r="K667" s="11" t="s">
        <v>671</v>
      </c>
      <c r="L667" s="12" t="str">
        <f t="shared" si="24"/>
        <v>disponible</v>
      </c>
    </row>
    <row r="668" spans="11:12">
      <c r="K668" s="11" t="s">
        <v>672</v>
      </c>
      <c r="L668" s="12" t="str">
        <f t="shared" si="24"/>
        <v>disponible</v>
      </c>
    </row>
    <row r="669" spans="11:12">
      <c r="K669" s="11" t="s">
        <v>673</v>
      </c>
      <c r="L669" s="12" t="str">
        <f t="shared" si="24"/>
        <v>disponible</v>
      </c>
    </row>
    <row r="670" spans="11:12">
      <c r="K670" s="11" t="s">
        <v>674</v>
      </c>
      <c r="L670" s="12" t="str">
        <f t="shared" si="24"/>
        <v>disponible</v>
      </c>
    </row>
    <row r="671" spans="11:12">
      <c r="K671" s="11" t="s">
        <v>675</v>
      </c>
      <c r="L671" s="12" t="str">
        <f t="shared" si="24"/>
        <v>disponible</v>
      </c>
    </row>
    <row r="672" spans="11:12">
      <c r="K672" s="11" t="s">
        <v>676</v>
      </c>
      <c r="L672" s="12" t="str">
        <f t="shared" si="24"/>
        <v>disponible</v>
      </c>
    </row>
    <row r="673" spans="11:12">
      <c r="K673" s="11" t="s">
        <v>677</v>
      </c>
      <c r="L673" s="12" t="str">
        <f t="shared" si="24"/>
        <v>disponible</v>
      </c>
    </row>
    <row r="674" spans="11:12">
      <c r="K674" s="11" t="s">
        <v>678</v>
      </c>
      <c r="L674" s="12" t="str">
        <f t="shared" si="24"/>
        <v>disponible</v>
      </c>
    </row>
    <row r="675" spans="11:12">
      <c r="K675" s="11" t="s">
        <v>679</v>
      </c>
      <c r="L675" s="12" t="str">
        <f t="shared" si="24"/>
        <v>disponible</v>
      </c>
    </row>
    <row r="676" spans="11:12">
      <c r="K676" s="11" t="s">
        <v>680</v>
      </c>
      <c r="L676" s="12" t="str">
        <f t="shared" si="24"/>
        <v>disponible</v>
      </c>
    </row>
    <row r="677" spans="11:12">
      <c r="K677" s="11" t="s">
        <v>681</v>
      </c>
      <c r="L677" s="12" t="str">
        <f t="shared" si="24"/>
        <v>disponible</v>
      </c>
    </row>
    <row r="678" spans="11:12">
      <c r="K678" s="11" t="s">
        <v>682</v>
      </c>
      <c r="L678" s="12" t="str">
        <f t="shared" si="24"/>
        <v>disponible</v>
      </c>
    </row>
    <row r="679" spans="11:12">
      <c r="K679" s="11" t="s">
        <v>683</v>
      </c>
      <c r="L679" s="12" t="str">
        <f t="shared" si="24"/>
        <v>disponible</v>
      </c>
    </row>
    <row r="680" spans="11:12">
      <c r="K680" s="11" t="s">
        <v>684</v>
      </c>
      <c r="L680" s="12" t="str">
        <f t="shared" si="24"/>
        <v>disponible</v>
      </c>
    </row>
    <row r="681" spans="11:12">
      <c r="K681" s="11" t="s">
        <v>685</v>
      </c>
      <c r="L681" s="12" t="str">
        <f t="shared" si="24"/>
        <v>disponible</v>
      </c>
    </row>
    <row r="682" spans="11:12">
      <c r="K682" s="11" t="s">
        <v>686</v>
      </c>
      <c r="L682" s="12" t="str">
        <f t="shared" si="24"/>
        <v>disponible</v>
      </c>
    </row>
    <row r="683" spans="11:12">
      <c r="K683" s="11" t="s">
        <v>687</v>
      </c>
      <c r="L683" s="12" t="str">
        <f t="shared" si="24"/>
        <v>disponible</v>
      </c>
    </row>
    <row r="684" spans="11:12">
      <c r="K684" s="11" t="s">
        <v>688</v>
      </c>
      <c r="L684" s="12" t="str">
        <f t="shared" si="24"/>
        <v>disponible</v>
      </c>
    </row>
    <row r="685" spans="11:12">
      <c r="K685" s="11" t="s">
        <v>689</v>
      </c>
      <c r="L685" s="12" t="str">
        <f t="shared" si="24"/>
        <v>disponible</v>
      </c>
    </row>
    <row r="686" spans="11:12">
      <c r="K686" s="11" t="s">
        <v>690</v>
      </c>
      <c r="L686" s="12" t="str">
        <f t="shared" si="24"/>
        <v>disponible</v>
      </c>
    </row>
    <row r="687" spans="11:12">
      <c r="K687" s="11" t="s">
        <v>691</v>
      </c>
      <c r="L687" s="12" t="str">
        <f t="shared" si="24"/>
        <v>disponible</v>
      </c>
    </row>
    <row r="688" spans="11:12">
      <c r="K688" s="11" t="s">
        <v>692</v>
      </c>
      <c r="L688" s="12" t="str">
        <f t="shared" si="24"/>
        <v>disponible</v>
      </c>
    </row>
    <row r="689" spans="11:12">
      <c r="K689" s="11" t="s">
        <v>693</v>
      </c>
      <c r="L689" s="12" t="str">
        <f t="shared" si="24"/>
        <v>disponible</v>
      </c>
    </row>
    <row r="690" spans="11:12">
      <c r="K690" s="11" t="s">
        <v>694</v>
      </c>
      <c r="L690" s="12" t="str">
        <f t="shared" si="24"/>
        <v>disponible</v>
      </c>
    </row>
    <row r="691" spans="11:12">
      <c r="K691" s="11" t="s">
        <v>695</v>
      </c>
      <c r="L691" s="12" t="str">
        <f t="shared" si="24"/>
        <v>disponible</v>
      </c>
    </row>
    <row r="692" spans="11:12">
      <c r="K692" s="11" t="s">
        <v>696</v>
      </c>
      <c r="L692" s="12" t="str">
        <f t="shared" si="24"/>
        <v>disponible</v>
      </c>
    </row>
    <row r="693" spans="11:12">
      <c r="K693" s="11" t="s">
        <v>697</v>
      </c>
      <c r="L693" s="12" t="str">
        <f t="shared" si="24"/>
        <v>disponible</v>
      </c>
    </row>
    <row r="694" spans="11:12">
      <c r="K694" s="11" t="s">
        <v>698</v>
      </c>
      <c r="L694" s="12" t="str">
        <f t="shared" si="24"/>
        <v>disponible</v>
      </c>
    </row>
    <row r="695" spans="11:12">
      <c r="K695" s="11" t="s">
        <v>699</v>
      </c>
      <c r="L695" s="12" t="str">
        <f t="shared" si="24"/>
        <v>disponible</v>
      </c>
    </row>
    <row r="696" spans="11:12">
      <c r="K696" s="11" t="s">
        <v>700</v>
      </c>
      <c r="L696" s="12" t="str">
        <f t="shared" si="24"/>
        <v>disponible</v>
      </c>
    </row>
    <row r="697" spans="11:12">
      <c r="K697" s="11" t="s">
        <v>701</v>
      </c>
      <c r="L697" s="12" t="str">
        <f t="shared" si="24"/>
        <v>disponible</v>
      </c>
    </row>
    <row r="698" spans="11:12">
      <c r="K698" s="11" t="s">
        <v>702</v>
      </c>
      <c r="L698" s="12" t="str">
        <f t="shared" si="24"/>
        <v>disponible</v>
      </c>
    </row>
    <row r="699" spans="11:12">
      <c r="K699" s="11" t="s">
        <v>703</v>
      </c>
      <c r="L699" s="12" t="str">
        <f t="shared" si="24"/>
        <v>disponible</v>
      </c>
    </row>
    <row r="700" spans="11:12">
      <c r="K700" s="11" t="s">
        <v>704</v>
      </c>
      <c r="L700" s="12" t="str">
        <f t="shared" si="24"/>
        <v>disponible</v>
      </c>
    </row>
    <row r="701" spans="11:12">
      <c r="K701" s="11" t="s">
        <v>705</v>
      </c>
      <c r="L701" s="12" t="str">
        <f t="shared" si="24"/>
        <v>disponible</v>
      </c>
    </row>
    <row r="702" spans="11:12">
      <c r="K702" s="11" t="s">
        <v>706</v>
      </c>
      <c r="L702" s="12" t="str">
        <f t="shared" si="24"/>
        <v>disponible</v>
      </c>
    </row>
    <row r="703" spans="11:12">
      <c r="K703" s="11" t="s">
        <v>707</v>
      </c>
      <c r="L703" s="12" t="str">
        <f t="shared" si="24"/>
        <v>disponible</v>
      </c>
    </row>
    <row r="704" spans="11:12">
      <c r="K704" s="11" t="s">
        <v>708</v>
      </c>
      <c r="L704" s="12" t="str">
        <f t="shared" si="24"/>
        <v>disponible</v>
      </c>
    </row>
    <row r="705" spans="11:12">
      <c r="K705" s="11" t="s">
        <v>709</v>
      </c>
      <c r="L705" s="12" t="str">
        <f t="shared" si="24"/>
        <v>disponible</v>
      </c>
    </row>
    <row r="706" spans="11:12">
      <c r="K706" s="11" t="s">
        <v>710</v>
      </c>
      <c r="L706" s="12" t="str">
        <f t="shared" si="24"/>
        <v>disponible</v>
      </c>
    </row>
    <row r="707" spans="11:12">
      <c r="K707" s="11" t="s">
        <v>711</v>
      </c>
      <c r="L707" s="12" t="str">
        <f t="shared" si="24"/>
        <v>disponible</v>
      </c>
    </row>
    <row r="708" spans="11:12">
      <c r="K708" s="11" t="s">
        <v>712</v>
      </c>
      <c r="L708" s="12" t="str">
        <f t="shared" si="24"/>
        <v>disponible</v>
      </c>
    </row>
    <row r="709" spans="11:12">
      <c r="K709" s="11" t="s">
        <v>713</v>
      </c>
      <c r="L709" s="12" t="str">
        <f t="shared" si="24"/>
        <v>disponible</v>
      </c>
    </row>
    <row r="710" spans="11:12">
      <c r="K710" s="11" t="s">
        <v>714</v>
      </c>
      <c r="L710" s="12" t="str">
        <f t="shared" si="24"/>
        <v>disponible</v>
      </c>
    </row>
    <row r="711" spans="11:12">
      <c r="K711" s="11" t="s">
        <v>715</v>
      </c>
      <c r="L711" s="12" t="str">
        <f t="shared" si="24"/>
        <v>disponible</v>
      </c>
    </row>
    <row r="712" spans="11:12">
      <c r="K712" s="11" t="s">
        <v>716</v>
      </c>
      <c r="L712" s="12" t="str">
        <f t="shared" ref="L712:L775" si="25">IFERROR(IF(VLOOKUP(K712,$B$7:$B$227,1,0)=K712,"present"),"disponible")</f>
        <v>disponible</v>
      </c>
    </row>
    <row r="713" spans="11:12">
      <c r="K713" s="11" t="s">
        <v>717</v>
      </c>
      <c r="L713" s="12" t="str">
        <f t="shared" si="25"/>
        <v>disponible</v>
      </c>
    </row>
    <row r="714" spans="11:12">
      <c r="K714" s="11" t="s">
        <v>718</v>
      </c>
      <c r="L714" s="12" t="str">
        <f t="shared" si="25"/>
        <v>disponible</v>
      </c>
    </row>
    <row r="715" spans="11:12">
      <c r="K715" s="11" t="s">
        <v>719</v>
      </c>
      <c r="L715" s="12" t="str">
        <f t="shared" si="25"/>
        <v>disponible</v>
      </c>
    </row>
    <row r="716" spans="11:12">
      <c r="K716" s="11" t="s">
        <v>720</v>
      </c>
      <c r="L716" s="12" t="str">
        <f t="shared" si="25"/>
        <v>disponible</v>
      </c>
    </row>
    <row r="717" spans="11:12">
      <c r="K717" s="11" t="s">
        <v>721</v>
      </c>
      <c r="L717" s="12" t="str">
        <f t="shared" si="25"/>
        <v>disponible</v>
      </c>
    </row>
    <row r="718" spans="11:12">
      <c r="K718" s="11" t="s">
        <v>722</v>
      </c>
      <c r="L718" s="12" t="str">
        <f t="shared" si="25"/>
        <v>disponible</v>
      </c>
    </row>
    <row r="719" spans="11:12">
      <c r="K719" s="11" t="s">
        <v>723</v>
      </c>
      <c r="L719" s="12" t="str">
        <f t="shared" si="25"/>
        <v>disponible</v>
      </c>
    </row>
    <row r="720" spans="11:12">
      <c r="K720" s="11" t="s">
        <v>724</v>
      </c>
      <c r="L720" s="12" t="str">
        <f t="shared" si="25"/>
        <v>disponible</v>
      </c>
    </row>
    <row r="721" spans="11:12">
      <c r="K721" s="11" t="s">
        <v>725</v>
      </c>
      <c r="L721" s="12" t="str">
        <f t="shared" si="25"/>
        <v>disponible</v>
      </c>
    </row>
    <row r="722" spans="11:12">
      <c r="K722" s="11" t="s">
        <v>726</v>
      </c>
      <c r="L722" s="12" t="str">
        <f t="shared" si="25"/>
        <v>disponible</v>
      </c>
    </row>
    <row r="723" spans="11:12">
      <c r="K723" s="11" t="s">
        <v>727</v>
      </c>
      <c r="L723" s="12" t="str">
        <f t="shared" si="25"/>
        <v>disponible</v>
      </c>
    </row>
    <row r="724" spans="11:12">
      <c r="K724" s="11" t="s">
        <v>728</v>
      </c>
      <c r="L724" s="12" t="str">
        <f t="shared" si="25"/>
        <v>disponible</v>
      </c>
    </row>
    <row r="725" spans="11:12">
      <c r="K725" s="11" t="s">
        <v>729</v>
      </c>
      <c r="L725" s="12" t="str">
        <f t="shared" si="25"/>
        <v>disponible</v>
      </c>
    </row>
    <row r="726" spans="11:12">
      <c r="K726" s="11" t="s">
        <v>730</v>
      </c>
      <c r="L726" s="12" t="str">
        <f t="shared" si="25"/>
        <v>disponible</v>
      </c>
    </row>
    <row r="727" spans="11:12">
      <c r="K727" s="11" t="s">
        <v>731</v>
      </c>
      <c r="L727" s="12" t="str">
        <f t="shared" si="25"/>
        <v>disponible</v>
      </c>
    </row>
    <row r="728" spans="11:12">
      <c r="K728" s="11" t="s">
        <v>732</v>
      </c>
      <c r="L728" s="12" t="str">
        <f t="shared" si="25"/>
        <v>disponible</v>
      </c>
    </row>
    <row r="729" spans="11:12">
      <c r="K729" s="11" t="s">
        <v>733</v>
      </c>
      <c r="L729" s="12" t="str">
        <f t="shared" si="25"/>
        <v>disponible</v>
      </c>
    </row>
    <row r="730" spans="11:12">
      <c r="K730" s="11" t="s">
        <v>734</v>
      </c>
      <c r="L730" s="12" t="str">
        <f t="shared" si="25"/>
        <v>disponible</v>
      </c>
    </row>
    <row r="731" spans="11:12">
      <c r="K731" s="11" t="s">
        <v>735</v>
      </c>
      <c r="L731" s="12" t="str">
        <f t="shared" si="25"/>
        <v>disponible</v>
      </c>
    </row>
    <row r="732" spans="11:12">
      <c r="K732" s="11" t="s">
        <v>736</v>
      </c>
      <c r="L732" s="12" t="str">
        <f t="shared" si="25"/>
        <v>disponible</v>
      </c>
    </row>
    <row r="733" spans="11:12">
      <c r="K733" s="11" t="s">
        <v>737</v>
      </c>
      <c r="L733" s="12" t="str">
        <f t="shared" si="25"/>
        <v>disponible</v>
      </c>
    </row>
    <row r="734" spans="11:12">
      <c r="K734" s="11" t="s">
        <v>738</v>
      </c>
      <c r="L734" s="12" t="str">
        <f t="shared" si="25"/>
        <v>disponible</v>
      </c>
    </row>
    <row r="735" spans="11:12">
      <c r="K735" s="11" t="s">
        <v>739</v>
      </c>
      <c r="L735" s="12" t="str">
        <f t="shared" si="25"/>
        <v>disponible</v>
      </c>
    </row>
    <row r="736" spans="11:12">
      <c r="K736" s="11" t="s">
        <v>740</v>
      </c>
      <c r="L736" s="12" t="str">
        <f t="shared" si="25"/>
        <v>disponible</v>
      </c>
    </row>
    <row r="737" spans="11:12">
      <c r="K737" s="11" t="s">
        <v>741</v>
      </c>
      <c r="L737" s="12" t="str">
        <f t="shared" si="25"/>
        <v>disponible</v>
      </c>
    </row>
    <row r="738" spans="11:12">
      <c r="K738" s="11" t="s">
        <v>742</v>
      </c>
      <c r="L738" s="12" t="str">
        <f t="shared" si="25"/>
        <v>disponible</v>
      </c>
    </row>
    <row r="739" spans="11:12">
      <c r="K739" s="11" t="s">
        <v>743</v>
      </c>
      <c r="L739" s="12" t="str">
        <f t="shared" si="25"/>
        <v>disponible</v>
      </c>
    </row>
    <row r="740" spans="11:12">
      <c r="K740" s="11" t="s">
        <v>744</v>
      </c>
      <c r="L740" s="12" t="str">
        <f t="shared" si="25"/>
        <v>disponible</v>
      </c>
    </row>
    <row r="741" spans="11:12">
      <c r="K741" s="11" t="s">
        <v>745</v>
      </c>
      <c r="L741" s="12" t="str">
        <f t="shared" si="25"/>
        <v>disponible</v>
      </c>
    </row>
    <row r="742" spans="11:12">
      <c r="K742" s="11" t="s">
        <v>746</v>
      </c>
      <c r="L742" s="12" t="str">
        <f t="shared" si="25"/>
        <v>disponible</v>
      </c>
    </row>
    <row r="743" spans="11:12">
      <c r="K743" s="11" t="s">
        <v>747</v>
      </c>
      <c r="L743" s="12" t="str">
        <f t="shared" si="25"/>
        <v>disponible</v>
      </c>
    </row>
    <row r="744" spans="11:12">
      <c r="K744" s="11" t="s">
        <v>748</v>
      </c>
      <c r="L744" s="12" t="str">
        <f t="shared" si="25"/>
        <v>disponible</v>
      </c>
    </row>
    <row r="745" spans="11:12">
      <c r="K745" s="11" t="s">
        <v>749</v>
      </c>
      <c r="L745" s="12" t="str">
        <f t="shared" si="25"/>
        <v>disponible</v>
      </c>
    </row>
    <row r="746" spans="11:12">
      <c r="K746" s="11" t="s">
        <v>750</v>
      </c>
      <c r="L746" s="12" t="str">
        <f t="shared" si="25"/>
        <v>disponible</v>
      </c>
    </row>
    <row r="747" spans="11:12">
      <c r="K747" s="11" t="s">
        <v>751</v>
      </c>
      <c r="L747" s="12" t="str">
        <f t="shared" si="25"/>
        <v>disponible</v>
      </c>
    </row>
    <row r="748" spans="11:12">
      <c r="K748" s="11" t="s">
        <v>752</v>
      </c>
      <c r="L748" s="12" t="str">
        <f t="shared" si="25"/>
        <v>disponible</v>
      </c>
    </row>
    <row r="749" spans="11:12">
      <c r="K749" s="11" t="s">
        <v>753</v>
      </c>
      <c r="L749" s="12" t="str">
        <f t="shared" si="25"/>
        <v>disponible</v>
      </c>
    </row>
    <row r="750" spans="11:12">
      <c r="K750" s="11" t="s">
        <v>754</v>
      </c>
      <c r="L750" s="12" t="str">
        <f t="shared" si="25"/>
        <v>disponible</v>
      </c>
    </row>
    <row r="751" spans="11:12">
      <c r="K751" s="11" t="s">
        <v>755</v>
      </c>
      <c r="L751" s="12" t="str">
        <f t="shared" si="25"/>
        <v>disponible</v>
      </c>
    </row>
    <row r="752" spans="11:12">
      <c r="K752" s="11" t="s">
        <v>756</v>
      </c>
      <c r="L752" s="12" t="str">
        <f t="shared" si="25"/>
        <v>disponible</v>
      </c>
    </row>
    <row r="753" spans="11:12">
      <c r="K753" s="11" t="s">
        <v>757</v>
      </c>
      <c r="L753" s="12" t="str">
        <f t="shared" si="25"/>
        <v>disponible</v>
      </c>
    </row>
    <row r="754" spans="11:12">
      <c r="K754" s="11" t="s">
        <v>758</v>
      </c>
      <c r="L754" s="12" t="str">
        <f t="shared" si="25"/>
        <v>disponible</v>
      </c>
    </row>
    <row r="755" spans="11:12">
      <c r="K755" s="11" t="s">
        <v>759</v>
      </c>
      <c r="L755" s="12" t="str">
        <f t="shared" si="25"/>
        <v>disponible</v>
      </c>
    </row>
    <row r="756" spans="11:12">
      <c r="K756" s="11" t="s">
        <v>760</v>
      </c>
      <c r="L756" s="12" t="str">
        <f t="shared" si="25"/>
        <v>disponible</v>
      </c>
    </row>
    <row r="757" spans="11:12">
      <c r="K757" s="11" t="s">
        <v>761</v>
      </c>
      <c r="L757" s="12" t="str">
        <f t="shared" si="25"/>
        <v>disponible</v>
      </c>
    </row>
    <row r="758" spans="11:12">
      <c r="K758" s="11" t="s">
        <v>762</v>
      </c>
      <c r="L758" s="12" t="str">
        <f t="shared" si="25"/>
        <v>disponible</v>
      </c>
    </row>
    <row r="759" spans="11:12">
      <c r="K759" s="11" t="s">
        <v>763</v>
      </c>
      <c r="L759" s="12" t="str">
        <f t="shared" si="25"/>
        <v>disponible</v>
      </c>
    </row>
    <row r="760" spans="11:12">
      <c r="K760" s="11" t="s">
        <v>764</v>
      </c>
      <c r="L760" s="12" t="str">
        <f t="shared" si="25"/>
        <v>disponible</v>
      </c>
    </row>
    <row r="761" spans="11:12">
      <c r="K761" s="11" t="s">
        <v>765</v>
      </c>
      <c r="L761" s="12" t="str">
        <f t="shared" si="25"/>
        <v>disponible</v>
      </c>
    </row>
    <row r="762" spans="11:12">
      <c r="K762" s="11" t="s">
        <v>766</v>
      </c>
      <c r="L762" s="12" t="str">
        <f t="shared" si="25"/>
        <v>disponible</v>
      </c>
    </row>
    <row r="763" spans="11:12">
      <c r="K763" s="11" t="s">
        <v>767</v>
      </c>
      <c r="L763" s="12" t="str">
        <f t="shared" si="25"/>
        <v>disponible</v>
      </c>
    </row>
    <row r="764" spans="11:12">
      <c r="K764" s="11" t="s">
        <v>768</v>
      </c>
      <c r="L764" s="12" t="str">
        <f t="shared" si="25"/>
        <v>disponible</v>
      </c>
    </row>
    <row r="765" spans="11:12">
      <c r="K765" s="11" t="s">
        <v>769</v>
      </c>
      <c r="L765" s="12" t="str">
        <f t="shared" si="25"/>
        <v>disponible</v>
      </c>
    </row>
    <row r="766" spans="11:12">
      <c r="K766" s="11" t="s">
        <v>770</v>
      </c>
      <c r="L766" s="12" t="str">
        <f t="shared" si="25"/>
        <v>disponible</v>
      </c>
    </row>
    <row r="767" spans="11:12">
      <c r="K767" s="11" t="s">
        <v>771</v>
      </c>
      <c r="L767" s="12" t="str">
        <f t="shared" si="25"/>
        <v>disponible</v>
      </c>
    </row>
    <row r="768" spans="11:12">
      <c r="K768" s="11" t="s">
        <v>772</v>
      </c>
      <c r="L768" s="12" t="str">
        <f t="shared" si="25"/>
        <v>disponible</v>
      </c>
    </row>
    <row r="769" spans="11:12">
      <c r="K769" s="11" t="s">
        <v>773</v>
      </c>
      <c r="L769" s="12" t="str">
        <f t="shared" si="25"/>
        <v>disponible</v>
      </c>
    </row>
    <row r="770" spans="11:12">
      <c r="K770" s="11" t="s">
        <v>774</v>
      </c>
      <c r="L770" s="12" t="str">
        <f t="shared" si="25"/>
        <v>disponible</v>
      </c>
    </row>
    <row r="771" spans="11:12">
      <c r="K771" s="11" t="s">
        <v>775</v>
      </c>
      <c r="L771" s="12" t="str">
        <f t="shared" si="25"/>
        <v>disponible</v>
      </c>
    </row>
    <row r="772" spans="11:12">
      <c r="K772" s="11" t="s">
        <v>776</v>
      </c>
      <c r="L772" s="12" t="str">
        <f t="shared" si="25"/>
        <v>disponible</v>
      </c>
    </row>
    <row r="773" spans="11:12">
      <c r="K773" s="11" t="s">
        <v>777</v>
      </c>
      <c r="L773" s="12" t="str">
        <f t="shared" si="25"/>
        <v>disponible</v>
      </c>
    </row>
    <row r="774" spans="11:12">
      <c r="K774" s="11" t="s">
        <v>778</v>
      </c>
      <c r="L774" s="12" t="str">
        <f t="shared" si="25"/>
        <v>disponible</v>
      </c>
    </row>
    <row r="775" spans="11:12">
      <c r="K775" s="11" t="s">
        <v>779</v>
      </c>
      <c r="L775" s="12" t="str">
        <f t="shared" si="25"/>
        <v>disponible</v>
      </c>
    </row>
    <row r="776" spans="11:12">
      <c r="K776" s="11" t="s">
        <v>780</v>
      </c>
      <c r="L776" s="12" t="str">
        <f t="shared" ref="L776:L839" si="26">IFERROR(IF(VLOOKUP(K776,$B$7:$B$227,1,0)=K776,"present"),"disponible")</f>
        <v>disponible</v>
      </c>
    </row>
    <row r="777" spans="11:12">
      <c r="K777" s="11" t="s">
        <v>781</v>
      </c>
      <c r="L777" s="12" t="str">
        <f t="shared" si="26"/>
        <v>disponible</v>
      </c>
    </row>
    <row r="778" spans="11:12">
      <c r="K778" s="11" t="s">
        <v>782</v>
      </c>
      <c r="L778" s="12" t="str">
        <f t="shared" si="26"/>
        <v>disponible</v>
      </c>
    </row>
    <row r="779" spans="11:12">
      <c r="K779" s="11" t="s">
        <v>783</v>
      </c>
      <c r="L779" s="12" t="str">
        <f t="shared" si="26"/>
        <v>disponible</v>
      </c>
    </row>
    <row r="780" spans="11:12">
      <c r="K780" s="11" t="s">
        <v>784</v>
      </c>
      <c r="L780" s="12" t="str">
        <f t="shared" si="26"/>
        <v>disponible</v>
      </c>
    </row>
    <row r="781" spans="11:12">
      <c r="K781" s="11" t="s">
        <v>785</v>
      </c>
      <c r="L781" s="12" t="str">
        <f t="shared" si="26"/>
        <v>disponible</v>
      </c>
    </row>
    <row r="782" spans="11:12">
      <c r="K782" s="11" t="s">
        <v>786</v>
      </c>
      <c r="L782" s="12" t="str">
        <f t="shared" si="26"/>
        <v>disponible</v>
      </c>
    </row>
    <row r="783" spans="11:12">
      <c r="K783" s="11" t="s">
        <v>787</v>
      </c>
      <c r="L783" s="12" t="str">
        <f t="shared" si="26"/>
        <v>disponible</v>
      </c>
    </row>
    <row r="784" spans="11:12">
      <c r="K784" s="11" t="s">
        <v>788</v>
      </c>
      <c r="L784" s="12" t="str">
        <f t="shared" si="26"/>
        <v>disponible</v>
      </c>
    </row>
    <row r="785" spans="11:12">
      <c r="K785" s="11" t="s">
        <v>789</v>
      </c>
      <c r="L785" s="12" t="str">
        <f t="shared" si="26"/>
        <v>disponible</v>
      </c>
    </row>
    <row r="786" spans="11:12">
      <c r="K786" s="11" t="s">
        <v>790</v>
      </c>
      <c r="L786" s="12" t="str">
        <f t="shared" si="26"/>
        <v>disponible</v>
      </c>
    </row>
    <row r="787" spans="11:12">
      <c r="K787" s="11" t="s">
        <v>791</v>
      </c>
      <c r="L787" s="12" t="str">
        <f t="shared" si="26"/>
        <v>disponible</v>
      </c>
    </row>
    <row r="788" spans="11:12">
      <c r="K788" s="11" t="s">
        <v>792</v>
      </c>
      <c r="L788" s="12" t="str">
        <f t="shared" si="26"/>
        <v>disponible</v>
      </c>
    </row>
    <row r="789" spans="11:12">
      <c r="K789" s="11" t="s">
        <v>793</v>
      </c>
      <c r="L789" s="12" t="str">
        <f t="shared" si="26"/>
        <v>disponible</v>
      </c>
    </row>
    <row r="790" spans="11:12">
      <c r="K790" s="11" t="s">
        <v>794</v>
      </c>
      <c r="L790" s="12" t="str">
        <f t="shared" si="26"/>
        <v>disponible</v>
      </c>
    </row>
    <row r="791" spans="11:12">
      <c r="K791" s="11" t="s">
        <v>795</v>
      </c>
      <c r="L791" s="12" t="str">
        <f t="shared" si="26"/>
        <v>disponible</v>
      </c>
    </row>
    <row r="792" spans="11:12">
      <c r="K792" s="11" t="s">
        <v>796</v>
      </c>
      <c r="L792" s="12" t="str">
        <f t="shared" si="26"/>
        <v>disponible</v>
      </c>
    </row>
    <row r="793" spans="11:12">
      <c r="K793" s="11" t="s">
        <v>797</v>
      </c>
      <c r="L793" s="12" t="str">
        <f t="shared" si="26"/>
        <v>disponible</v>
      </c>
    </row>
    <row r="794" spans="11:12">
      <c r="K794" s="11" t="s">
        <v>798</v>
      </c>
      <c r="L794" s="12" t="str">
        <f t="shared" si="26"/>
        <v>disponible</v>
      </c>
    </row>
    <row r="795" spans="11:12">
      <c r="K795" s="11" t="s">
        <v>799</v>
      </c>
      <c r="L795" s="12" t="str">
        <f t="shared" si="26"/>
        <v>disponible</v>
      </c>
    </row>
    <row r="796" spans="11:12">
      <c r="K796" s="11" t="s">
        <v>800</v>
      </c>
      <c r="L796" s="12" t="str">
        <f t="shared" si="26"/>
        <v>disponible</v>
      </c>
    </row>
    <row r="797" spans="11:12">
      <c r="K797" s="11" t="s">
        <v>801</v>
      </c>
      <c r="L797" s="12" t="str">
        <f t="shared" si="26"/>
        <v>disponible</v>
      </c>
    </row>
    <row r="798" spans="11:12">
      <c r="K798" s="11" t="s">
        <v>802</v>
      </c>
      <c r="L798" s="12" t="str">
        <f t="shared" si="26"/>
        <v>disponible</v>
      </c>
    </row>
    <row r="799" spans="11:12">
      <c r="K799" s="11" t="s">
        <v>803</v>
      </c>
      <c r="L799" s="12" t="str">
        <f t="shared" si="26"/>
        <v>disponible</v>
      </c>
    </row>
    <row r="800" spans="11:12">
      <c r="K800" s="11" t="s">
        <v>804</v>
      </c>
      <c r="L800" s="12" t="str">
        <f t="shared" si="26"/>
        <v>disponible</v>
      </c>
    </row>
    <row r="801" spans="11:12">
      <c r="K801" s="11" t="s">
        <v>805</v>
      </c>
      <c r="L801" s="12" t="str">
        <f t="shared" si="26"/>
        <v>disponible</v>
      </c>
    </row>
    <row r="802" spans="11:12">
      <c r="K802" s="11" t="s">
        <v>806</v>
      </c>
      <c r="L802" s="12" t="str">
        <f t="shared" si="26"/>
        <v>disponible</v>
      </c>
    </row>
    <row r="803" spans="11:12">
      <c r="K803" s="11" t="s">
        <v>807</v>
      </c>
      <c r="L803" s="12" t="str">
        <f t="shared" si="26"/>
        <v>disponible</v>
      </c>
    </row>
    <row r="804" spans="11:12">
      <c r="K804" s="11" t="s">
        <v>808</v>
      </c>
      <c r="L804" s="12" t="str">
        <f t="shared" si="26"/>
        <v>disponible</v>
      </c>
    </row>
    <row r="805" spans="11:12">
      <c r="K805" s="11" t="s">
        <v>809</v>
      </c>
      <c r="L805" s="12" t="str">
        <f t="shared" si="26"/>
        <v>disponible</v>
      </c>
    </row>
    <row r="806" spans="11:12">
      <c r="K806" s="11" t="s">
        <v>810</v>
      </c>
      <c r="L806" s="12" t="str">
        <f t="shared" si="26"/>
        <v>disponible</v>
      </c>
    </row>
    <row r="807" spans="11:12">
      <c r="K807" s="11" t="s">
        <v>811</v>
      </c>
      <c r="L807" s="12" t="str">
        <f t="shared" si="26"/>
        <v>disponible</v>
      </c>
    </row>
    <row r="808" spans="11:12">
      <c r="K808" s="11" t="s">
        <v>812</v>
      </c>
      <c r="L808" s="12" t="str">
        <f t="shared" si="26"/>
        <v>disponible</v>
      </c>
    </row>
    <row r="809" spans="11:12">
      <c r="K809" s="11" t="s">
        <v>813</v>
      </c>
      <c r="L809" s="12" t="str">
        <f t="shared" si="26"/>
        <v>disponible</v>
      </c>
    </row>
    <row r="810" spans="11:12">
      <c r="K810" s="11" t="s">
        <v>814</v>
      </c>
      <c r="L810" s="12" t="str">
        <f t="shared" si="26"/>
        <v>disponible</v>
      </c>
    </row>
    <row r="811" spans="11:12">
      <c r="K811" s="11" t="s">
        <v>815</v>
      </c>
      <c r="L811" s="12" t="str">
        <f t="shared" si="26"/>
        <v>disponible</v>
      </c>
    </row>
    <row r="812" spans="11:12">
      <c r="K812" s="11" t="s">
        <v>816</v>
      </c>
      <c r="L812" s="12" t="str">
        <f t="shared" si="26"/>
        <v>disponible</v>
      </c>
    </row>
    <row r="813" spans="11:12">
      <c r="K813" s="11" t="s">
        <v>817</v>
      </c>
      <c r="L813" s="12" t="str">
        <f t="shared" si="26"/>
        <v>disponible</v>
      </c>
    </row>
    <row r="814" spans="11:12">
      <c r="K814" s="11" t="s">
        <v>818</v>
      </c>
      <c r="L814" s="12" t="str">
        <f t="shared" si="26"/>
        <v>disponible</v>
      </c>
    </row>
    <row r="815" spans="11:12">
      <c r="K815" s="11" t="s">
        <v>819</v>
      </c>
      <c r="L815" s="12" t="str">
        <f t="shared" si="26"/>
        <v>disponible</v>
      </c>
    </row>
    <row r="816" spans="11:12">
      <c r="K816" s="11" t="s">
        <v>820</v>
      </c>
      <c r="L816" s="12" t="str">
        <f t="shared" si="26"/>
        <v>disponible</v>
      </c>
    </row>
    <row r="817" spans="11:12">
      <c r="K817" s="11" t="s">
        <v>821</v>
      </c>
      <c r="L817" s="12" t="str">
        <f t="shared" si="26"/>
        <v>disponible</v>
      </c>
    </row>
    <row r="818" spans="11:12">
      <c r="K818" s="11" t="s">
        <v>822</v>
      </c>
      <c r="L818" s="12" t="str">
        <f t="shared" si="26"/>
        <v>disponible</v>
      </c>
    </row>
    <row r="819" spans="11:12">
      <c r="K819" s="11" t="s">
        <v>823</v>
      </c>
      <c r="L819" s="12" t="str">
        <f t="shared" si="26"/>
        <v>disponible</v>
      </c>
    </row>
    <row r="820" spans="11:12">
      <c r="K820" s="11" t="s">
        <v>824</v>
      </c>
      <c r="L820" s="12" t="str">
        <f t="shared" si="26"/>
        <v>disponible</v>
      </c>
    </row>
    <row r="821" spans="11:12">
      <c r="K821" s="11" t="s">
        <v>825</v>
      </c>
      <c r="L821" s="12" t="str">
        <f t="shared" si="26"/>
        <v>disponible</v>
      </c>
    </row>
    <row r="822" spans="11:12">
      <c r="K822" s="11" t="s">
        <v>826</v>
      </c>
      <c r="L822" s="12" t="str">
        <f t="shared" si="26"/>
        <v>disponible</v>
      </c>
    </row>
    <row r="823" spans="11:12">
      <c r="K823" s="11" t="s">
        <v>827</v>
      </c>
      <c r="L823" s="12" t="str">
        <f t="shared" si="26"/>
        <v>disponible</v>
      </c>
    </row>
    <row r="824" spans="11:12">
      <c r="K824" s="11" t="s">
        <v>828</v>
      </c>
      <c r="L824" s="12" t="str">
        <f t="shared" si="26"/>
        <v>disponible</v>
      </c>
    </row>
    <row r="825" spans="11:12">
      <c r="K825" s="11" t="s">
        <v>829</v>
      </c>
      <c r="L825" s="12" t="str">
        <f t="shared" si="26"/>
        <v>disponible</v>
      </c>
    </row>
    <row r="826" spans="11:12">
      <c r="K826" s="11" t="s">
        <v>830</v>
      </c>
      <c r="L826" s="12" t="str">
        <f t="shared" si="26"/>
        <v>disponible</v>
      </c>
    </row>
    <row r="827" spans="11:12">
      <c r="K827" s="11" t="s">
        <v>831</v>
      </c>
      <c r="L827" s="12" t="str">
        <f t="shared" si="26"/>
        <v>disponible</v>
      </c>
    </row>
    <row r="828" spans="11:12">
      <c r="K828" s="11" t="s">
        <v>832</v>
      </c>
      <c r="L828" s="12" t="str">
        <f t="shared" si="26"/>
        <v>disponible</v>
      </c>
    </row>
    <row r="829" spans="11:12">
      <c r="K829" s="11" t="s">
        <v>833</v>
      </c>
      <c r="L829" s="12" t="str">
        <f t="shared" si="26"/>
        <v>disponible</v>
      </c>
    </row>
    <row r="830" spans="11:12">
      <c r="K830" s="11" t="s">
        <v>834</v>
      </c>
      <c r="L830" s="12" t="str">
        <f t="shared" si="26"/>
        <v>disponible</v>
      </c>
    </row>
    <row r="831" spans="11:12">
      <c r="K831" s="11" t="s">
        <v>835</v>
      </c>
      <c r="L831" s="12" t="str">
        <f t="shared" si="26"/>
        <v>disponible</v>
      </c>
    </row>
    <row r="832" spans="11:12">
      <c r="K832" s="11" t="s">
        <v>836</v>
      </c>
      <c r="L832" s="12" t="str">
        <f t="shared" si="26"/>
        <v>disponible</v>
      </c>
    </row>
    <row r="833" spans="11:12">
      <c r="K833" s="11" t="s">
        <v>837</v>
      </c>
      <c r="L833" s="12" t="str">
        <f t="shared" si="26"/>
        <v>disponible</v>
      </c>
    </row>
    <row r="834" spans="11:12">
      <c r="K834" s="11" t="s">
        <v>838</v>
      </c>
      <c r="L834" s="12" t="str">
        <f t="shared" si="26"/>
        <v>disponible</v>
      </c>
    </row>
    <row r="835" spans="11:12">
      <c r="K835" s="11" t="s">
        <v>839</v>
      </c>
      <c r="L835" s="12" t="str">
        <f t="shared" si="26"/>
        <v>disponible</v>
      </c>
    </row>
    <row r="836" spans="11:12">
      <c r="K836" s="11" t="s">
        <v>840</v>
      </c>
      <c r="L836" s="12" t="str">
        <f t="shared" si="26"/>
        <v>disponible</v>
      </c>
    </row>
    <row r="837" spans="11:12">
      <c r="K837" s="11" t="s">
        <v>841</v>
      </c>
      <c r="L837" s="12" t="str">
        <f t="shared" si="26"/>
        <v>disponible</v>
      </c>
    </row>
    <row r="838" spans="11:12">
      <c r="K838" s="11" t="s">
        <v>842</v>
      </c>
      <c r="L838" s="12" t="str">
        <f t="shared" si="26"/>
        <v>disponible</v>
      </c>
    </row>
    <row r="839" spans="11:12">
      <c r="K839" s="11" t="s">
        <v>843</v>
      </c>
      <c r="L839" s="12" t="str">
        <f t="shared" si="26"/>
        <v>disponible</v>
      </c>
    </row>
    <row r="840" spans="11:12">
      <c r="K840" s="11" t="s">
        <v>844</v>
      </c>
      <c r="L840" s="12" t="str">
        <f t="shared" ref="L840:L903" si="27">IFERROR(IF(VLOOKUP(K840,$B$7:$B$227,1,0)=K840,"present"),"disponible")</f>
        <v>disponible</v>
      </c>
    </row>
    <row r="841" spans="11:12">
      <c r="K841" s="11" t="s">
        <v>845</v>
      </c>
      <c r="L841" s="12" t="str">
        <f t="shared" si="27"/>
        <v>disponible</v>
      </c>
    </row>
    <row r="842" spans="11:12">
      <c r="K842" s="11" t="s">
        <v>846</v>
      </c>
      <c r="L842" s="12" t="str">
        <f t="shared" si="27"/>
        <v>disponible</v>
      </c>
    </row>
    <row r="843" spans="11:12">
      <c r="K843" s="11" t="s">
        <v>847</v>
      </c>
      <c r="L843" s="12" t="str">
        <f t="shared" si="27"/>
        <v>disponible</v>
      </c>
    </row>
    <row r="844" spans="11:12">
      <c r="K844" s="11" t="s">
        <v>848</v>
      </c>
      <c r="L844" s="12" t="str">
        <f t="shared" si="27"/>
        <v>disponible</v>
      </c>
    </row>
    <row r="845" spans="11:12">
      <c r="K845" s="11" t="s">
        <v>849</v>
      </c>
      <c r="L845" s="12" t="str">
        <f t="shared" si="27"/>
        <v>disponible</v>
      </c>
    </row>
    <row r="846" spans="11:12">
      <c r="K846" s="11" t="s">
        <v>850</v>
      </c>
      <c r="L846" s="12" t="str">
        <f t="shared" si="27"/>
        <v>disponible</v>
      </c>
    </row>
    <row r="847" spans="11:12">
      <c r="K847" s="11" t="s">
        <v>851</v>
      </c>
      <c r="L847" s="12" t="str">
        <f t="shared" si="27"/>
        <v>disponible</v>
      </c>
    </row>
    <row r="848" spans="11:12">
      <c r="K848" s="11" t="s">
        <v>852</v>
      </c>
      <c r="L848" s="12" t="str">
        <f t="shared" si="27"/>
        <v>disponible</v>
      </c>
    </row>
    <row r="849" spans="11:12">
      <c r="K849" s="11" t="s">
        <v>853</v>
      </c>
      <c r="L849" s="12" t="str">
        <f t="shared" si="27"/>
        <v>disponible</v>
      </c>
    </row>
    <row r="850" spans="11:12">
      <c r="K850" s="11" t="s">
        <v>854</v>
      </c>
      <c r="L850" s="12" t="str">
        <f t="shared" si="27"/>
        <v>disponible</v>
      </c>
    </row>
    <row r="851" spans="11:12">
      <c r="K851" s="11" t="s">
        <v>855</v>
      </c>
      <c r="L851" s="12" t="str">
        <f t="shared" si="27"/>
        <v>disponible</v>
      </c>
    </row>
    <row r="852" spans="11:12">
      <c r="K852" s="11" t="s">
        <v>856</v>
      </c>
      <c r="L852" s="12" t="str">
        <f t="shared" si="27"/>
        <v>disponible</v>
      </c>
    </row>
    <row r="853" spans="11:12">
      <c r="K853" s="11" t="s">
        <v>857</v>
      </c>
      <c r="L853" s="12" t="str">
        <f t="shared" si="27"/>
        <v>disponible</v>
      </c>
    </row>
    <row r="854" spans="11:12">
      <c r="K854" s="11" t="s">
        <v>858</v>
      </c>
      <c r="L854" s="12" t="str">
        <f t="shared" si="27"/>
        <v>disponible</v>
      </c>
    </row>
    <row r="855" spans="11:12">
      <c r="K855" s="11" t="s">
        <v>859</v>
      </c>
      <c r="L855" s="12" t="str">
        <f t="shared" si="27"/>
        <v>disponible</v>
      </c>
    </row>
    <row r="856" spans="11:12">
      <c r="K856" s="11" t="s">
        <v>860</v>
      </c>
      <c r="L856" s="12" t="str">
        <f t="shared" si="27"/>
        <v>disponible</v>
      </c>
    </row>
    <row r="857" spans="11:12">
      <c r="K857" s="11" t="s">
        <v>861</v>
      </c>
      <c r="L857" s="12" t="str">
        <f t="shared" si="27"/>
        <v>disponible</v>
      </c>
    </row>
    <row r="858" spans="11:12">
      <c r="K858" s="11" t="s">
        <v>862</v>
      </c>
      <c r="L858" s="12" t="str">
        <f t="shared" si="27"/>
        <v>disponible</v>
      </c>
    </row>
    <row r="859" spans="11:12">
      <c r="K859" s="11" t="s">
        <v>863</v>
      </c>
      <c r="L859" s="12" t="str">
        <f t="shared" si="27"/>
        <v>disponible</v>
      </c>
    </row>
    <row r="860" spans="11:12">
      <c r="K860" s="11" t="s">
        <v>864</v>
      </c>
      <c r="L860" s="12" t="str">
        <f t="shared" si="27"/>
        <v>disponible</v>
      </c>
    </row>
    <row r="861" spans="11:12">
      <c r="K861" s="11" t="s">
        <v>865</v>
      </c>
      <c r="L861" s="12" t="str">
        <f t="shared" si="27"/>
        <v>disponible</v>
      </c>
    </row>
    <row r="862" spans="11:12">
      <c r="K862" s="11" t="s">
        <v>866</v>
      </c>
      <c r="L862" s="12" t="str">
        <f t="shared" si="27"/>
        <v>disponible</v>
      </c>
    </row>
    <row r="863" spans="11:12">
      <c r="K863" s="11" t="s">
        <v>867</v>
      </c>
      <c r="L863" s="12" t="str">
        <f t="shared" si="27"/>
        <v>disponible</v>
      </c>
    </row>
    <row r="864" spans="11:12">
      <c r="K864" s="11" t="s">
        <v>868</v>
      </c>
      <c r="L864" s="12" t="str">
        <f t="shared" si="27"/>
        <v>disponible</v>
      </c>
    </row>
    <row r="865" spans="11:12">
      <c r="K865" s="11" t="s">
        <v>869</v>
      </c>
      <c r="L865" s="12" t="str">
        <f t="shared" si="27"/>
        <v>disponible</v>
      </c>
    </row>
    <row r="866" spans="11:12">
      <c r="K866" s="11" t="s">
        <v>870</v>
      </c>
      <c r="L866" s="12" t="str">
        <f t="shared" si="27"/>
        <v>disponible</v>
      </c>
    </row>
    <row r="867" spans="11:12">
      <c r="K867" s="11" t="s">
        <v>871</v>
      </c>
      <c r="L867" s="12" t="str">
        <f t="shared" si="27"/>
        <v>disponible</v>
      </c>
    </row>
    <row r="868" spans="11:12">
      <c r="K868" s="11" t="s">
        <v>872</v>
      </c>
      <c r="L868" s="12" t="str">
        <f t="shared" si="27"/>
        <v>disponible</v>
      </c>
    </row>
    <row r="869" spans="11:12">
      <c r="K869" s="11" t="s">
        <v>873</v>
      </c>
      <c r="L869" s="12" t="str">
        <f t="shared" si="27"/>
        <v>disponible</v>
      </c>
    </row>
    <row r="870" spans="11:12">
      <c r="K870" s="11" t="s">
        <v>874</v>
      </c>
      <c r="L870" s="12" t="str">
        <f t="shared" si="27"/>
        <v>disponible</v>
      </c>
    </row>
    <row r="871" spans="11:12">
      <c r="K871" s="11" t="s">
        <v>875</v>
      </c>
      <c r="L871" s="12" t="str">
        <f t="shared" si="27"/>
        <v>disponible</v>
      </c>
    </row>
    <row r="872" spans="11:12">
      <c r="K872" s="11" t="s">
        <v>876</v>
      </c>
      <c r="L872" s="12" t="str">
        <f t="shared" si="27"/>
        <v>disponible</v>
      </c>
    </row>
    <row r="873" spans="11:12">
      <c r="K873" s="11" t="s">
        <v>877</v>
      </c>
      <c r="L873" s="12" t="str">
        <f t="shared" si="27"/>
        <v>disponible</v>
      </c>
    </row>
    <row r="874" spans="11:12">
      <c r="K874" s="11" t="s">
        <v>878</v>
      </c>
      <c r="L874" s="12" t="str">
        <f t="shared" si="27"/>
        <v>disponible</v>
      </c>
    </row>
    <row r="875" spans="11:12">
      <c r="K875" s="11" t="s">
        <v>879</v>
      </c>
      <c r="L875" s="12" t="str">
        <f t="shared" si="27"/>
        <v>disponible</v>
      </c>
    </row>
    <row r="876" spans="11:12">
      <c r="K876" s="11" t="s">
        <v>880</v>
      </c>
      <c r="L876" s="12" t="str">
        <f t="shared" si="27"/>
        <v>disponible</v>
      </c>
    </row>
    <row r="877" spans="11:12">
      <c r="K877" s="11" t="s">
        <v>881</v>
      </c>
      <c r="L877" s="12" t="str">
        <f t="shared" si="27"/>
        <v>disponible</v>
      </c>
    </row>
    <row r="878" spans="11:12">
      <c r="K878" s="11" t="s">
        <v>882</v>
      </c>
      <c r="L878" s="12" t="str">
        <f t="shared" si="27"/>
        <v>disponible</v>
      </c>
    </row>
    <row r="879" spans="11:12">
      <c r="K879" s="11" t="s">
        <v>883</v>
      </c>
      <c r="L879" s="12" t="str">
        <f t="shared" si="27"/>
        <v>disponible</v>
      </c>
    </row>
    <row r="880" spans="11:12">
      <c r="K880" s="11" t="s">
        <v>884</v>
      </c>
      <c r="L880" s="12" t="str">
        <f t="shared" si="27"/>
        <v>disponible</v>
      </c>
    </row>
    <row r="881" spans="11:12">
      <c r="K881" s="11" t="s">
        <v>885</v>
      </c>
      <c r="L881" s="12" t="str">
        <f t="shared" si="27"/>
        <v>disponible</v>
      </c>
    </row>
    <row r="882" spans="11:12">
      <c r="K882" s="11" t="s">
        <v>886</v>
      </c>
      <c r="L882" s="12" t="str">
        <f t="shared" si="27"/>
        <v>disponible</v>
      </c>
    </row>
    <row r="883" spans="11:12">
      <c r="K883" s="11" t="s">
        <v>887</v>
      </c>
      <c r="L883" s="12" t="str">
        <f t="shared" si="27"/>
        <v>disponible</v>
      </c>
    </row>
    <row r="884" spans="11:12">
      <c r="K884" s="11" t="s">
        <v>888</v>
      </c>
      <c r="L884" s="12" t="str">
        <f t="shared" si="27"/>
        <v>disponible</v>
      </c>
    </row>
    <row r="885" spans="11:12">
      <c r="K885" s="11" t="s">
        <v>889</v>
      </c>
      <c r="L885" s="12" t="str">
        <f t="shared" si="27"/>
        <v>disponible</v>
      </c>
    </row>
    <row r="886" spans="11:12">
      <c r="K886" s="11" t="s">
        <v>890</v>
      </c>
      <c r="L886" s="12" t="str">
        <f t="shared" si="27"/>
        <v>disponible</v>
      </c>
    </row>
    <row r="887" spans="11:12">
      <c r="K887" s="11" t="s">
        <v>891</v>
      </c>
      <c r="L887" s="12" t="str">
        <f t="shared" si="27"/>
        <v>disponible</v>
      </c>
    </row>
    <row r="888" spans="11:12">
      <c r="K888" s="11" t="s">
        <v>892</v>
      </c>
      <c r="L888" s="12" t="str">
        <f t="shared" si="27"/>
        <v>disponible</v>
      </c>
    </row>
    <row r="889" spans="11:12">
      <c r="K889" s="11" t="s">
        <v>893</v>
      </c>
      <c r="L889" s="12" t="str">
        <f t="shared" si="27"/>
        <v>disponible</v>
      </c>
    </row>
    <row r="890" spans="11:12">
      <c r="K890" s="11" t="s">
        <v>894</v>
      </c>
      <c r="L890" s="12" t="str">
        <f t="shared" si="27"/>
        <v>disponible</v>
      </c>
    </row>
    <row r="891" spans="11:12">
      <c r="K891" s="11" t="s">
        <v>895</v>
      </c>
      <c r="L891" s="12" t="str">
        <f t="shared" si="27"/>
        <v>disponible</v>
      </c>
    </row>
    <row r="892" spans="11:12">
      <c r="K892" s="11" t="s">
        <v>896</v>
      </c>
      <c r="L892" s="12" t="str">
        <f t="shared" si="27"/>
        <v>disponible</v>
      </c>
    </row>
    <row r="893" spans="11:12">
      <c r="K893" s="11" t="s">
        <v>897</v>
      </c>
      <c r="L893" s="12" t="str">
        <f t="shared" si="27"/>
        <v>disponible</v>
      </c>
    </row>
    <row r="894" spans="11:12">
      <c r="K894" s="11" t="s">
        <v>898</v>
      </c>
      <c r="L894" s="12" t="str">
        <f t="shared" si="27"/>
        <v>disponible</v>
      </c>
    </row>
    <row r="895" spans="11:12">
      <c r="K895" s="11" t="s">
        <v>899</v>
      </c>
      <c r="L895" s="12" t="str">
        <f t="shared" si="27"/>
        <v>disponible</v>
      </c>
    </row>
    <row r="896" spans="11:12">
      <c r="K896" s="11" t="s">
        <v>900</v>
      </c>
      <c r="L896" s="12" t="str">
        <f t="shared" si="27"/>
        <v>disponible</v>
      </c>
    </row>
    <row r="897" spans="11:12">
      <c r="K897" s="11" t="s">
        <v>901</v>
      </c>
      <c r="L897" s="12" t="str">
        <f t="shared" si="27"/>
        <v>disponible</v>
      </c>
    </row>
    <row r="898" spans="11:12">
      <c r="K898" s="11" t="s">
        <v>902</v>
      </c>
      <c r="L898" s="12" t="str">
        <f t="shared" si="27"/>
        <v>disponible</v>
      </c>
    </row>
    <row r="899" spans="11:12">
      <c r="K899" s="11" t="s">
        <v>903</v>
      </c>
      <c r="L899" s="12" t="str">
        <f t="shared" si="27"/>
        <v>disponible</v>
      </c>
    </row>
    <row r="900" spans="11:12">
      <c r="K900" s="11" t="s">
        <v>904</v>
      </c>
      <c r="L900" s="12" t="str">
        <f t="shared" si="27"/>
        <v>disponible</v>
      </c>
    </row>
    <row r="901" spans="11:12">
      <c r="K901" s="11" t="s">
        <v>905</v>
      </c>
      <c r="L901" s="12" t="str">
        <f t="shared" si="27"/>
        <v>disponible</v>
      </c>
    </row>
    <row r="902" spans="11:12">
      <c r="K902" s="11" t="s">
        <v>906</v>
      </c>
      <c r="L902" s="12" t="str">
        <f t="shared" si="27"/>
        <v>disponible</v>
      </c>
    </row>
    <row r="903" spans="11:12">
      <c r="K903" s="11" t="s">
        <v>907</v>
      </c>
      <c r="L903" s="12" t="str">
        <f t="shared" si="27"/>
        <v>disponible</v>
      </c>
    </row>
    <row r="904" spans="11:12">
      <c r="K904" s="11" t="s">
        <v>908</v>
      </c>
      <c r="L904" s="12" t="str">
        <f t="shared" ref="L904:L967" si="28">IFERROR(IF(VLOOKUP(K904,$B$7:$B$227,1,0)=K904,"present"),"disponible")</f>
        <v>disponible</v>
      </c>
    </row>
    <row r="905" spans="11:12">
      <c r="K905" s="11" t="s">
        <v>909</v>
      </c>
      <c r="L905" s="12" t="str">
        <f t="shared" si="28"/>
        <v>disponible</v>
      </c>
    </row>
    <row r="906" spans="11:12">
      <c r="K906" s="11" t="s">
        <v>910</v>
      </c>
      <c r="L906" s="12" t="str">
        <f t="shared" si="28"/>
        <v>disponible</v>
      </c>
    </row>
    <row r="907" spans="11:12">
      <c r="K907" s="11" t="s">
        <v>911</v>
      </c>
      <c r="L907" s="12" t="str">
        <f t="shared" si="28"/>
        <v>disponible</v>
      </c>
    </row>
    <row r="908" spans="11:12">
      <c r="K908" s="11" t="s">
        <v>912</v>
      </c>
      <c r="L908" s="12" t="str">
        <f t="shared" si="28"/>
        <v>disponible</v>
      </c>
    </row>
    <row r="909" spans="11:12">
      <c r="K909" s="11" t="s">
        <v>913</v>
      </c>
      <c r="L909" s="12" t="str">
        <f t="shared" si="28"/>
        <v>disponible</v>
      </c>
    </row>
    <row r="910" spans="11:12">
      <c r="K910" s="11" t="s">
        <v>914</v>
      </c>
      <c r="L910" s="12" t="str">
        <f t="shared" si="28"/>
        <v>disponible</v>
      </c>
    </row>
    <row r="911" spans="11:12">
      <c r="K911" s="11" t="s">
        <v>915</v>
      </c>
      <c r="L911" s="12" t="str">
        <f t="shared" si="28"/>
        <v>disponible</v>
      </c>
    </row>
    <row r="912" spans="11:12">
      <c r="K912" s="11" t="s">
        <v>916</v>
      </c>
      <c r="L912" s="12" t="str">
        <f t="shared" si="28"/>
        <v>disponible</v>
      </c>
    </row>
    <row r="913" spans="11:12">
      <c r="K913" s="11" t="s">
        <v>917</v>
      </c>
      <c r="L913" s="12" t="str">
        <f t="shared" si="28"/>
        <v>disponible</v>
      </c>
    </row>
    <row r="914" spans="11:12">
      <c r="K914" s="11" t="s">
        <v>918</v>
      </c>
      <c r="L914" s="12" t="str">
        <f t="shared" si="28"/>
        <v>disponible</v>
      </c>
    </row>
    <row r="915" spans="11:12">
      <c r="K915" s="11" t="s">
        <v>919</v>
      </c>
      <c r="L915" s="12" t="str">
        <f t="shared" si="28"/>
        <v>disponible</v>
      </c>
    </row>
    <row r="916" spans="11:12">
      <c r="K916" s="11" t="s">
        <v>920</v>
      </c>
      <c r="L916" s="12" t="str">
        <f t="shared" si="28"/>
        <v>disponible</v>
      </c>
    </row>
    <row r="917" spans="11:12">
      <c r="K917" s="11" t="s">
        <v>921</v>
      </c>
      <c r="L917" s="12" t="str">
        <f t="shared" si="28"/>
        <v>disponible</v>
      </c>
    </row>
    <row r="918" spans="11:12">
      <c r="K918" s="11" t="s">
        <v>922</v>
      </c>
      <c r="L918" s="12" t="str">
        <f t="shared" si="28"/>
        <v>disponible</v>
      </c>
    </row>
    <row r="919" spans="11:12">
      <c r="K919" s="11" t="s">
        <v>923</v>
      </c>
      <c r="L919" s="12" t="str">
        <f t="shared" si="28"/>
        <v>disponible</v>
      </c>
    </row>
    <row r="920" spans="11:12">
      <c r="K920" s="11" t="s">
        <v>924</v>
      </c>
      <c r="L920" s="12" t="str">
        <f t="shared" si="28"/>
        <v>disponible</v>
      </c>
    </row>
    <row r="921" spans="11:12">
      <c r="K921" s="11" t="s">
        <v>925</v>
      </c>
      <c r="L921" s="12" t="str">
        <f t="shared" si="28"/>
        <v>disponible</v>
      </c>
    </row>
    <row r="922" spans="11:12">
      <c r="K922" s="11" t="s">
        <v>926</v>
      </c>
      <c r="L922" s="12" t="str">
        <f t="shared" si="28"/>
        <v>disponible</v>
      </c>
    </row>
    <row r="923" spans="11:12">
      <c r="K923" s="11" t="s">
        <v>927</v>
      </c>
      <c r="L923" s="12" t="str">
        <f t="shared" si="28"/>
        <v>disponible</v>
      </c>
    </row>
    <row r="924" spans="11:12">
      <c r="K924" s="11" t="s">
        <v>928</v>
      </c>
      <c r="L924" s="12" t="str">
        <f t="shared" si="28"/>
        <v>disponible</v>
      </c>
    </row>
    <row r="925" spans="11:12">
      <c r="K925" s="11" t="s">
        <v>929</v>
      </c>
      <c r="L925" s="12" t="str">
        <f t="shared" si="28"/>
        <v>disponible</v>
      </c>
    </row>
    <row r="926" spans="11:12">
      <c r="K926" s="11" t="s">
        <v>930</v>
      </c>
      <c r="L926" s="12" t="str">
        <f t="shared" si="28"/>
        <v>disponible</v>
      </c>
    </row>
    <row r="927" spans="11:12">
      <c r="K927" s="11" t="s">
        <v>931</v>
      </c>
      <c r="L927" s="12" t="str">
        <f t="shared" si="28"/>
        <v>disponible</v>
      </c>
    </row>
    <row r="928" spans="11:12">
      <c r="K928" s="11" t="s">
        <v>932</v>
      </c>
      <c r="L928" s="12" t="str">
        <f t="shared" si="28"/>
        <v>disponible</v>
      </c>
    </row>
    <row r="929" spans="11:12">
      <c r="K929" s="11" t="s">
        <v>933</v>
      </c>
      <c r="L929" s="12" t="str">
        <f t="shared" si="28"/>
        <v>disponible</v>
      </c>
    </row>
    <row r="930" spans="11:12">
      <c r="K930" s="11" t="s">
        <v>934</v>
      </c>
      <c r="L930" s="12" t="str">
        <f t="shared" si="28"/>
        <v>disponible</v>
      </c>
    </row>
    <row r="931" spans="11:12">
      <c r="K931" s="11" t="s">
        <v>935</v>
      </c>
      <c r="L931" s="12" t="str">
        <f t="shared" si="28"/>
        <v>disponible</v>
      </c>
    </row>
    <row r="932" spans="11:12">
      <c r="K932" s="11" t="s">
        <v>936</v>
      </c>
      <c r="L932" s="12" t="str">
        <f t="shared" si="28"/>
        <v>disponible</v>
      </c>
    </row>
    <row r="933" spans="11:12">
      <c r="K933" s="11" t="s">
        <v>937</v>
      </c>
      <c r="L933" s="12" t="str">
        <f t="shared" si="28"/>
        <v>disponible</v>
      </c>
    </row>
    <row r="934" spans="11:12">
      <c r="K934" s="11" t="s">
        <v>938</v>
      </c>
      <c r="L934" s="12" t="str">
        <f t="shared" si="28"/>
        <v>disponible</v>
      </c>
    </row>
    <row r="935" spans="11:12">
      <c r="K935" s="11" t="s">
        <v>939</v>
      </c>
      <c r="L935" s="12" t="str">
        <f t="shared" si="28"/>
        <v>disponible</v>
      </c>
    </row>
    <row r="936" spans="11:12">
      <c r="K936" s="11" t="s">
        <v>940</v>
      </c>
      <c r="L936" s="12" t="str">
        <f t="shared" si="28"/>
        <v>disponible</v>
      </c>
    </row>
    <row r="937" spans="11:12">
      <c r="K937" s="11" t="s">
        <v>941</v>
      </c>
      <c r="L937" s="12" t="str">
        <f t="shared" si="28"/>
        <v>disponible</v>
      </c>
    </row>
    <row r="938" spans="11:12">
      <c r="K938" s="11" t="s">
        <v>942</v>
      </c>
      <c r="L938" s="12" t="str">
        <f t="shared" si="28"/>
        <v>disponible</v>
      </c>
    </row>
    <row r="939" spans="11:12">
      <c r="K939" s="11" t="s">
        <v>943</v>
      </c>
      <c r="L939" s="12" t="str">
        <f t="shared" si="28"/>
        <v>disponible</v>
      </c>
    </row>
    <row r="940" spans="11:12">
      <c r="K940" s="11" t="s">
        <v>944</v>
      </c>
      <c r="L940" s="12" t="str">
        <f t="shared" si="28"/>
        <v>disponible</v>
      </c>
    </row>
    <row r="941" spans="11:12">
      <c r="K941" s="11" t="s">
        <v>945</v>
      </c>
      <c r="L941" s="12" t="str">
        <f t="shared" si="28"/>
        <v>disponible</v>
      </c>
    </row>
    <row r="942" spans="11:12">
      <c r="K942" s="11" t="s">
        <v>946</v>
      </c>
      <c r="L942" s="12" t="str">
        <f t="shared" si="28"/>
        <v>disponible</v>
      </c>
    </row>
    <row r="943" spans="11:12">
      <c r="K943" s="11" t="s">
        <v>947</v>
      </c>
      <c r="L943" s="12" t="str">
        <f t="shared" si="28"/>
        <v>disponible</v>
      </c>
    </row>
    <row r="944" spans="11:12">
      <c r="K944" s="11" t="s">
        <v>948</v>
      </c>
      <c r="L944" s="12" t="str">
        <f t="shared" si="28"/>
        <v>disponible</v>
      </c>
    </row>
    <row r="945" spans="11:12">
      <c r="K945" s="11" t="s">
        <v>949</v>
      </c>
      <c r="L945" s="12" t="str">
        <f t="shared" si="28"/>
        <v>disponible</v>
      </c>
    </row>
    <row r="946" spans="11:12">
      <c r="K946" s="11" t="s">
        <v>950</v>
      </c>
      <c r="L946" s="12" t="str">
        <f t="shared" si="28"/>
        <v>disponible</v>
      </c>
    </row>
    <row r="947" spans="11:12">
      <c r="K947" s="11" t="s">
        <v>951</v>
      </c>
      <c r="L947" s="12" t="str">
        <f t="shared" si="28"/>
        <v>disponible</v>
      </c>
    </row>
    <row r="948" spans="11:12">
      <c r="K948" s="11" t="s">
        <v>952</v>
      </c>
      <c r="L948" s="12" t="str">
        <f t="shared" si="28"/>
        <v>disponible</v>
      </c>
    </row>
    <row r="949" spans="11:12">
      <c r="K949" s="11" t="s">
        <v>953</v>
      </c>
      <c r="L949" s="12" t="str">
        <f t="shared" si="28"/>
        <v>disponible</v>
      </c>
    </row>
    <row r="950" spans="11:12">
      <c r="K950" s="11" t="s">
        <v>954</v>
      </c>
      <c r="L950" s="12" t="str">
        <f t="shared" si="28"/>
        <v>disponible</v>
      </c>
    </row>
    <row r="951" spans="11:12">
      <c r="K951" s="11" t="s">
        <v>955</v>
      </c>
      <c r="L951" s="12" t="str">
        <f t="shared" si="28"/>
        <v>disponible</v>
      </c>
    </row>
    <row r="952" spans="11:12">
      <c r="K952" s="11" t="s">
        <v>956</v>
      </c>
      <c r="L952" s="12" t="str">
        <f t="shared" si="28"/>
        <v>disponible</v>
      </c>
    </row>
    <row r="953" spans="11:12">
      <c r="K953" s="11" t="s">
        <v>957</v>
      </c>
      <c r="L953" s="12" t="str">
        <f t="shared" si="28"/>
        <v>disponible</v>
      </c>
    </row>
    <row r="954" spans="11:12">
      <c r="K954" s="11" t="s">
        <v>958</v>
      </c>
      <c r="L954" s="12" t="str">
        <f t="shared" si="28"/>
        <v>disponible</v>
      </c>
    </row>
    <row r="955" spans="11:12">
      <c r="K955" s="11" t="s">
        <v>959</v>
      </c>
      <c r="L955" s="12" t="str">
        <f t="shared" si="28"/>
        <v>disponible</v>
      </c>
    </row>
    <row r="956" spans="11:12">
      <c r="K956" s="11" t="s">
        <v>960</v>
      </c>
      <c r="L956" s="12" t="str">
        <f t="shared" si="28"/>
        <v>disponible</v>
      </c>
    </row>
    <row r="957" spans="11:12">
      <c r="K957" s="11" t="s">
        <v>961</v>
      </c>
      <c r="L957" s="12" t="str">
        <f t="shared" si="28"/>
        <v>disponible</v>
      </c>
    </row>
    <row r="958" spans="11:12">
      <c r="K958" s="11" t="s">
        <v>962</v>
      </c>
      <c r="L958" s="12" t="str">
        <f t="shared" si="28"/>
        <v>disponible</v>
      </c>
    </row>
    <row r="959" spans="11:12">
      <c r="K959" s="11" t="s">
        <v>963</v>
      </c>
      <c r="L959" s="12" t="str">
        <f t="shared" si="28"/>
        <v>disponible</v>
      </c>
    </row>
    <row r="960" spans="11:12">
      <c r="K960" s="11" t="s">
        <v>964</v>
      </c>
      <c r="L960" s="12" t="str">
        <f t="shared" si="28"/>
        <v>disponible</v>
      </c>
    </row>
    <row r="961" spans="11:12">
      <c r="K961" s="11" t="s">
        <v>965</v>
      </c>
      <c r="L961" s="12" t="str">
        <f t="shared" si="28"/>
        <v>disponible</v>
      </c>
    </row>
    <row r="962" spans="11:12">
      <c r="K962" s="11" t="s">
        <v>966</v>
      </c>
      <c r="L962" s="12" t="str">
        <f t="shared" si="28"/>
        <v>disponible</v>
      </c>
    </row>
    <row r="963" spans="11:12">
      <c r="K963" s="11" t="s">
        <v>967</v>
      </c>
      <c r="L963" s="12" t="str">
        <f t="shared" si="28"/>
        <v>disponible</v>
      </c>
    </row>
    <row r="964" spans="11:12">
      <c r="K964" s="11" t="s">
        <v>968</v>
      </c>
      <c r="L964" s="12" t="str">
        <f t="shared" si="28"/>
        <v>disponible</v>
      </c>
    </row>
    <row r="965" spans="11:12">
      <c r="K965" s="11" t="s">
        <v>969</v>
      </c>
      <c r="L965" s="12" t="str">
        <f t="shared" si="28"/>
        <v>disponible</v>
      </c>
    </row>
    <row r="966" spans="11:12">
      <c r="K966" s="11" t="s">
        <v>970</v>
      </c>
      <c r="L966" s="12" t="str">
        <f t="shared" si="28"/>
        <v>disponible</v>
      </c>
    </row>
    <row r="967" spans="11:12">
      <c r="K967" s="11" t="s">
        <v>971</v>
      </c>
      <c r="L967" s="12" t="str">
        <f t="shared" si="28"/>
        <v>disponible</v>
      </c>
    </row>
    <row r="968" spans="11:12">
      <c r="K968" s="11" t="s">
        <v>972</v>
      </c>
      <c r="L968" s="12" t="str">
        <f t="shared" ref="L968:L1006" si="29">IFERROR(IF(VLOOKUP(K968,$B$7:$B$227,1,0)=K968,"present"),"disponible")</f>
        <v>disponible</v>
      </c>
    </row>
    <row r="969" spans="11:12">
      <c r="K969" s="11" t="s">
        <v>973</v>
      </c>
      <c r="L969" s="12" t="str">
        <f t="shared" si="29"/>
        <v>disponible</v>
      </c>
    </row>
    <row r="970" spans="11:12">
      <c r="K970" s="11" t="s">
        <v>974</v>
      </c>
      <c r="L970" s="12" t="str">
        <f t="shared" si="29"/>
        <v>disponible</v>
      </c>
    </row>
    <row r="971" spans="11:12">
      <c r="K971" s="11" t="s">
        <v>975</v>
      </c>
      <c r="L971" s="12" t="str">
        <f t="shared" si="29"/>
        <v>disponible</v>
      </c>
    </row>
    <row r="972" spans="11:12">
      <c r="K972" s="11" t="s">
        <v>976</v>
      </c>
      <c r="L972" s="12" t="str">
        <f t="shared" si="29"/>
        <v>disponible</v>
      </c>
    </row>
    <row r="973" spans="11:12">
      <c r="K973" s="11" t="s">
        <v>977</v>
      </c>
      <c r="L973" s="12" t="str">
        <f t="shared" si="29"/>
        <v>disponible</v>
      </c>
    </row>
    <row r="974" spans="11:12">
      <c r="K974" s="11" t="s">
        <v>978</v>
      </c>
      <c r="L974" s="12" t="str">
        <f t="shared" si="29"/>
        <v>disponible</v>
      </c>
    </row>
    <row r="975" spans="11:12">
      <c r="K975" s="11" t="s">
        <v>979</v>
      </c>
      <c r="L975" s="12" t="str">
        <f t="shared" si="29"/>
        <v>disponible</v>
      </c>
    </row>
    <row r="976" spans="11:12">
      <c r="K976" s="11" t="s">
        <v>980</v>
      </c>
      <c r="L976" s="12" t="str">
        <f t="shared" si="29"/>
        <v>disponible</v>
      </c>
    </row>
    <row r="977" spans="11:12">
      <c r="K977" s="11" t="s">
        <v>981</v>
      </c>
      <c r="L977" s="12" t="str">
        <f t="shared" si="29"/>
        <v>disponible</v>
      </c>
    </row>
    <row r="978" spans="11:12">
      <c r="K978" s="11" t="s">
        <v>982</v>
      </c>
      <c r="L978" s="12" t="str">
        <f t="shared" si="29"/>
        <v>disponible</v>
      </c>
    </row>
    <row r="979" spans="11:12">
      <c r="K979" s="11" t="s">
        <v>983</v>
      </c>
      <c r="L979" s="12" t="str">
        <f t="shared" si="29"/>
        <v>disponible</v>
      </c>
    </row>
    <row r="980" spans="11:12">
      <c r="K980" s="11" t="s">
        <v>984</v>
      </c>
      <c r="L980" s="12" t="str">
        <f t="shared" si="29"/>
        <v>disponible</v>
      </c>
    </row>
    <row r="981" spans="11:12">
      <c r="K981" s="11" t="s">
        <v>985</v>
      </c>
      <c r="L981" s="12" t="str">
        <f t="shared" si="29"/>
        <v>disponible</v>
      </c>
    </row>
    <row r="982" spans="11:12">
      <c r="K982" s="11" t="s">
        <v>986</v>
      </c>
      <c r="L982" s="12" t="str">
        <f t="shared" si="29"/>
        <v>disponible</v>
      </c>
    </row>
    <row r="983" spans="11:12">
      <c r="K983" s="11" t="s">
        <v>987</v>
      </c>
      <c r="L983" s="12" t="str">
        <f t="shared" si="29"/>
        <v>disponible</v>
      </c>
    </row>
    <row r="984" spans="11:12">
      <c r="K984" s="11" t="s">
        <v>988</v>
      </c>
      <c r="L984" s="12" t="str">
        <f t="shared" si="29"/>
        <v>disponible</v>
      </c>
    </row>
    <row r="985" spans="11:12">
      <c r="K985" s="11" t="s">
        <v>989</v>
      </c>
      <c r="L985" s="12" t="str">
        <f t="shared" si="29"/>
        <v>disponible</v>
      </c>
    </row>
    <row r="986" spans="11:12">
      <c r="K986" s="11" t="s">
        <v>990</v>
      </c>
      <c r="L986" s="12" t="str">
        <f t="shared" si="29"/>
        <v>disponible</v>
      </c>
    </row>
    <row r="987" spans="11:12">
      <c r="K987" s="11" t="s">
        <v>991</v>
      </c>
      <c r="L987" s="12" t="str">
        <f t="shared" si="29"/>
        <v>disponible</v>
      </c>
    </row>
    <row r="988" spans="11:12">
      <c r="K988" s="11" t="s">
        <v>992</v>
      </c>
      <c r="L988" s="12" t="str">
        <f t="shared" si="29"/>
        <v>disponible</v>
      </c>
    </row>
    <row r="989" spans="11:12">
      <c r="K989" s="11" t="s">
        <v>993</v>
      </c>
      <c r="L989" s="12" t="str">
        <f t="shared" si="29"/>
        <v>disponible</v>
      </c>
    </row>
    <row r="990" spans="11:12">
      <c r="K990" s="11" t="s">
        <v>994</v>
      </c>
      <c r="L990" s="12" t="str">
        <f t="shared" si="29"/>
        <v>disponible</v>
      </c>
    </row>
    <row r="991" spans="11:12">
      <c r="K991" s="11" t="s">
        <v>995</v>
      </c>
      <c r="L991" s="12" t="str">
        <f t="shared" si="29"/>
        <v>disponible</v>
      </c>
    </row>
    <row r="992" spans="11:12">
      <c r="K992" s="11" t="s">
        <v>996</v>
      </c>
      <c r="L992" s="12" t="str">
        <f t="shared" si="29"/>
        <v>disponible</v>
      </c>
    </row>
    <row r="993" spans="11:12">
      <c r="K993" s="11" t="s">
        <v>997</v>
      </c>
      <c r="L993" s="12" t="str">
        <f t="shared" si="29"/>
        <v>disponible</v>
      </c>
    </row>
    <row r="994" spans="11:12">
      <c r="K994" s="11" t="s">
        <v>998</v>
      </c>
      <c r="L994" s="12" t="str">
        <f t="shared" si="29"/>
        <v>disponible</v>
      </c>
    </row>
    <row r="995" spans="11:12">
      <c r="K995" s="11" t="s">
        <v>999</v>
      </c>
      <c r="L995" s="12" t="str">
        <f t="shared" si="29"/>
        <v>disponible</v>
      </c>
    </row>
    <row r="996" spans="11:12">
      <c r="K996" s="11" t="s">
        <v>1000</v>
      </c>
      <c r="L996" s="12" t="str">
        <f t="shared" si="29"/>
        <v>disponible</v>
      </c>
    </row>
    <row r="997" spans="11:12">
      <c r="K997" s="11" t="s">
        <v>1001</v>
      </c>
      <c r="L997" s="12" t="str">
        <f t="shared" si="29"/>
        <v>disponible</v>
      </c>
    </row>
    <row r="998" spans="11:12">
      <c r="K998" s="11" t="s">
        <v>1002</v>
      </c>
      <c r="L998" s="12" t="str">
        <f t="shared" si="29"/>
        <v>disponible</v>
      </c>
    </row>
    <row r="999" spans="11:12">
      <c r="K999" s="11" t="s">
        <v>1003</v>
      </c>
      <c r="L999" s="12" t="str">
        <f t="shared" si="29"/>
        <v>disponible</v>
      </c>
    </row>
    <row r="1000" spans="11:12">
      <c r="K1000" s="11" t="s">
        <v>1004</v>
      </c>
      <c r="L1000" s="12" t="str">
        <f t="shared" si="29"/>
        <v>disponible</v>
      </c>
    </row>
    <row r="1001" spans="11:12">
      <c r="K1001" s="11" t="s">
        <v>1005</v>
      </c>
      <c r="L1001" s="12" t="str">
        <f t="shared" si="29"/>
        <v>disponible</v>
      </c>
    </row>
    <row r="1002" spans="11:12">
      <c r="K1002" s="11" t="s">
        <v>1006</v>
      </c>
      <c r="L1002" s="12" t="str">
        <f t="shared" si="29"/>
        <v>disponible</v>
      </c>
    </row>
    <row r="1003" spans="11:12">
      <c r="K1003" s="11" t="s">
        <v>1007</v>
      </c>
      <c r="L1003" s="12" t="str">
        <f t="shared" si="29"/>
        <v>disponible</v>
      </c>
    </row>
    <row r="1004" spans="11:12">
      <c r="K1004" s="11" t="s">
        <v>1008</v>
      </c>
      <c r="L1004" s="12" t="str">
        <f t="shared" si="29"/>
        <v>disponible</v>
      </c>
    </row>
    <row r="1005" spans="11:12">
      <c r="K1005" s="11" t="s">
        <v>1009</v>
      </c>
      <c r="L1005" s="12" t="str">
        <f t="shared" si="29"/>
        <v>disponible</v>
      </c>
    </row>
    <row r="1006" spans="11:12">
      <c r="K1006" s="11" t="s">
        <v>1010</v>
      </c>
      <c r="L1006" s="12" t="str">
        <f t="shared" si="29"/>
        <v>disponible</v>
      </c>
    </row>
  </sheetData>
  <mergeCells count="1">
    <mergeCell ref="G1:M2"/>
  </mergeCells>
  <conditionalFormatting sqref="L7:L1006">
    <cfRule type="containsText" dxfId="48" priority="41" operator="containsText" text="present">
      <formula>NOT(ISERROR(SEARCH("present",L7)))</formula>
    </cfRule>
    <cfRule type="containsText" dxfId="47" priority="42" operator="containsText" text="disponible">
      <formula>NOT(ISERROR(SEARCH("disponible",L7)))</formula>
    </cfRule>
  </conditionalFormatting>
  <conditionalFormatting sqref="T8">
    <cfRule type="containsText" dxfId="46" priority="39" operator="containsText" text="disponi">
      <formula>NOT(ISERROR(SEARCH("disponi",T8)))</formula>
    </cfRule>
    <cfRule type="containsText" dxfId="45" priority="40" operator="containsText" text="en cours">
      <formula>NOT(ISERROR(SEARCH("en cours",T8)))</formula>
    </cfRule>
  </conditionalFormatting>
  <conditionalFormatting sqref="K7:K1006">
    <cfRule type="duplicateValues" dxfId="44" priority="38"/>
  </conditionalFormatting>
  <conditionalFormatting sqref="B7:B226">
    <cfRule type="endsWith" dxfId="43" priority="21" operator="endsWith" text="K1">
      <formula>RIGHT(B7,2)="K1"</formula>
    </cfRule>
    <cfRule type="endsWith" dxfId="42" priority="24" operator="endsWith" text="MI">
      <formula>RIGHT(B7,2)="MI"</formula>
    </cfRule>
    <cfRule type="endsWith" dxfId="41" priority="25" operator="endsWith" text="K4">
      <formula>RIGHT(B7,2)="K4"</formula>
    </cfRule>
    <cfRule type="endsWith" dxfId="40" priority="26" operator="endsWith" text="K2">
      <formula>RIGHT(B7,2)="K2"</formula>
    </cfRule>
    <cfRule type="containsText" dxfId="39" priority="30" operator="containsText" text="K3">
      <formula>NOT(ISERROR(SEARCH("K3",B7)))</formula>
    </cfRule>
    <cfRule type="duplicateValues" dxfId="38" priority="37"/>
  </conditionalFormatting>
  <conditionalFormatting sqref="H7:H226">
    <cfRule type="cellIs" dxfId="37" priority="20" operator="equal">
      <formula>0</formula>
    </cfRule>
  </conditionalFormatting>
  <conditionalFormatting sqref="B7">
    <cfRule type="duplicateValues" dxfId="36" priority="19"/>
  </conditionalFormatting>
  <conditionalFormatting sqref="B16">
    <cfRule type="duplicateValues" dxfId="35" priority="18"/>
  </conditionalFormatting>
  <conditionalFormatting sqref="N12:N230">
    <cfRule type="endsWith" dxfId="34" priority="13" operator="endsWith" text="MI">
      <formula>RIGHT(N12,2)="MI"</formula>
    </cfRule>
    <cfRule type="endsWith" dxfId="33" priority="14" operator="endsWith" text="K4">
      <formula>RIGHT(N12,2)="K4"</formula>
    </cfRule>
    <cfRule type="endsWith" dxfId="32" priority="15" operator="endsWith" text="K3">
      <formula>RIGHT(N12,2)="K3"</formula>
    </cfRule>
    <cfRule type="endsWith" dxfId="31" priority="16" operator="endsWith" text="K2">
      <formula>RIGHT(N12,2)="K2"</formula>
    </cfRule>
    <cfRule type="endsWith" dxfId="30" priority="17" operator="endsWith" text="K1">
      <formula>RIGHT(N12,2)="K1"</formula>
    </cfRule>
  </conditionalFormatting>
  <conditionalFormatting sqref="B20:B24">
    <cfRule type="duplicateValues" dxfId="29" priority="12"/>
  </conditionalFormatting>
  <conditionalFormatting sqref="B7:B23">
    <cfRule type="endsWith" dxfId="28" priority="6" operator="endsWith" text="K1">
      <formula>RIGHT(B7,2)="K1"</formula>
    </cfRule>
    <cfRule type="endsWith" dxfId="27" priority="7" operator="endsWith" text="MI">
      <formula>RIGHT(B7,2)="MI"</formula>
    </cfRule>
    <cfRule type="endsWith" dxfId="26" priority="8" operator="endsWith" text="K4">
      <formula>RIGHT(B7,2)="K4"</formula>
    </cfRule>
    <cfRule type="endsWith" dxfId="25" priority="9" operator="endsWith" text="K2">
      <formula>RIGHT(B7,2)="K2"</formula>
    </cfRule>
    <cfRule type="containsText" dxfId="24" priority="10" operator="containsText" text="K3">
      <formula>NOT(ISERROR(SEARCH("K3",B7)))</formula>
    </cfRule>
    <cfRule type="duplicateValues" dxfId="23" priority="11"/>
  </conditionalFormatting>
  <conditionalFormatting sqref="B7:B16">
    <cfRule type="duplicateValues" dxfId="22" priority="3"/>
  </conditionalFormatting>
  <conditionalFormatting sqref="B7:B226">
    <cfRule type="duplicateValues" dxfId="21" priority="2"/>
  </conditionalFormatting>
  <conditionalFormatting sqref="B7:B22">
    <cfRule type="duplicateValues" dxfId="1" priority="1"/>
  </conditionalFormatting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2022-09-08T09:46:22Z</dcterms:created>
  <dcterms:modified xsi:type="dcterms:W3CDTF">2022-09-13T09:54:24Z</dcterms:modified>
</cp:coreProperties>
</file>