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3d16c6f8ddedb5b/Bureau/"/>
    </mc:Choice>
  </mc:AlternateContent>
  <xr:revisionPtr revIDLastSave="144" documentId="8_{EE34CABE-8F34-4D8D-857B-FA98FDBF0E03}" xr6:coauthVersionLast="45" xr6:coauthVersionMax="45" xr10:uidLastSave="{5018B638-D136-486D-906D-89499B7FD0C6}"/>
  <bookViews>
    <workbookView xWindow="0" yWindow="2580" windowWidth="17280" windowHeight="8964" xr2:uid="{66489479-0470-4CEF-A1E9-920C9B0B26B4}"/>
  </bookViews>
  <sheets>
    <sheet name="Equation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1" i="1" l="1"/>
  <c r="H12" i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0" i="1"/>
  <c r="E39" i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" i="1"/>
  <c r="E12" i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10" i="1"/>
  <c r="D25" i="1" l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9" i="1"/>
  <c r="A6" i="1" a="1"/>
  <c r="A6" i="1" s="1"/>
  <c r="B78" i="1"/>
  <c r="B79" i="1"/>
  <c r="B80" i="1"/>
  <c r="B81" i="1"/>
  <c r="B82" i="1"/>
  <c r="B83" i="1"/>
  <c r="B84" i="1"/>
  <c r="B85" i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62" i="1"/>
  <c r="B63" i="1"/>
  <c r="B64" i="1"/>
  <c r="B65" i="1"/>
  <c r="B66" i="1"/>
  <c r="B67" i="1"/>
  <c r="B68" i="1"/>
  <c r="B69" i="1"/>
  <c r="B70" i="1"/>
  <c r="B71" i="1"/>
  <c r="B72" i="1"/>
  <c r="B73" i="1"/>
  <c r="B74" i="1" s="1"/>
  <c r="B75" i="1" s="1"/>
  <c r="B76" i="1" s="1"/>
  <c r="B77" i="1" s="1"/>
  <c r="B11" i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10" i="1"/>
  <c r="B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<sst xmlns="http://schemas.openxmlformats.org/spreadsheetml/2006/main" count="23" uniqueCount="21">
  <si>
    <t>Coeff Ordre2</t>
    <phoneticPr fontId="2" type="noConversion"/>
  </si>
  <si>
    <t>Coeff Ordre 3</t>
    <phoneticPr fontId="2" type="noConversion"/>
  </si>
  <si>
    <t>Coeff Neutre</t>
    <phoneticPr fontId="2" type="noConversion"/>
  </si>
  <si>
    <t>Coeff Ordre 1</t>
    <phoneticPr fontId="2" type="noConversion"/>
  </si>
  <si>
    <t xml:space="preserve">Coeff Ordre 4 </t>
    <phoneticPr fontId="2" type="noConversion"/>
  </si>
  <si>
    <t>Coeff Ordre 5</t>
    <phoneticPr fontId="2" type="noConversion"/>
  </si>
  <si>
    <t xml:space="preserve">Coeff Ordre 6 </t>
    <phoneticPr fontId="2" type="noConversion"/>
  </si>
  <si>
    <t>Coeff Ordre 7</t>
    <phoneticPr fontId="2" type="noConversion"/>
  </si>
  <si>
    <t>Coeff Ordre 8</t>
    <phoneticPr fontId="2" type="noConversion"/>
  </si>
  <si>
    <t>Fonction 1</t>
    <phoneticPr fontId="2" type="noConversion"/>
  </si>
  <si>
    <t>Fonction 2</t>
    <phoneticPr fontId="2" type="noConversion"/>
  </si>
  <si>
    <t xml:space="preserve"> </t>
    <phoneticPr fontId="2" type="noConversion"/>
  </si>
  <si>
    <t>ξ</t>
    <phoneticPr fontId="2" type="noConversion"/>
  </si>
  <si>
    <t xml:space="preserve">    </t>
    <phoneticPr fontId="2" type="noConversion"/>
  </si>
  <si>
    <t>EXTRADOS</t>
    <phoneticPr fontId="2" type="noConversion"/>
  </si>
  <si>
    <t>INTRADOS</t>
    <phoneticPr fontId="2" type="noConversion"/>
  </si>
  <si>
    <r>
      <t>η</t>
    </r>
    <r>
      <rPr>
        <sz val="11"/>
        <color theme="1"/>
        <rFont val="等线"/>
      </rPr>
      <t>=f(</t>
    </r>
    <r>
      <rPr>
        <sz val="11"/>
        <color theme="1"/>
        <rFont val="等线"/>
        <family val="2"/>
        <charset val="134"/>
      </rPr>
      <t>ξ</t>
    </r>
    <r>
      <rPr>
        <sz val="11"/>
        <color theme="1"/>
        <rFont val="Calibri"/>
        <family val="2"/>
      </rPr>
      <t>)</t>
    </r>
    <phoneticPr fontId="2" type="noConversion"/>
  </si>
  <si>
    <t>η+=f(ξ)</t>
    <phoneticPr fontId="2" type="noConversion"/>
  </si>
  <si>
    <t>η-=f(ξ)</t>
    <phoneticPr fontId="2" type="noConversion"/>
  </si>
  <si>
    <t>Fonction 3</t>
    <phoneticPr fontId="2" type="noConversion"/>
  </si>
  <si>
    <t>GLOBALE</t>
    <phoneticPr fontId="2" type="noConversion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</si>
</sst>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0.0000_);[Red]\(0.0000\)"/>
    <numFmt numFmtId="180" formatCode="0.000_ "/>
  </numFmts>
  <fonts count="5" x14ac:knownFonts="1">
    <font>
      <sz val="11"/>
      <color theme="1"/>
      <name val="等线"/>
      <family val="2"/>
      <charset val="134"/>
      <scheme val="minor"/>
    </font>
    <font>
      <sz val="11"/>
      <color theme="1"/>
      <name val="等线"/>
      <family val="2"/>
      <charset val="134"/>
    </font>
    <font>
      <sz val="9"/>
      <name val="等线"/>
      <family val="2"/>
      <charset val="134"/>
      <scheme val="minor"/>
    </font>
    <font>
      <sz val="11"/>
      <color theme="1"/>
      <name val="Calibri"/>
      <family val="2"/>
    </font>
    <font>
      <sz val="11"/>
      <color theme="1"/>
      <name val="等线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18">
    <xf numFmtId="0" fontId="0" fillId="0" borderId="0" xfId="0">
      <alignment vertical="center"/>
    </xf>
    <xf numFmtId="0" fontId="0" fillId="0" borderId="1" xfId="0" applyBorder="1">
      <alignment vertical="center"/>
    </xf>
    <xf numFmtId="0" fontId="0" fillId="0" borderId="0" xfId="0" applyBorder="1">
      <alignment vertical="center"/>
    </xf>
    <xf numFmtId="0" fontId="1" fillId="0" borderId="0" xfId="0" applyFont="1">
      <alignment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2" borderId="0" xfId="0" applyFill="1" applyBorder="1">
      <alignment vertical="center"/>
    </xf>
    <xf numFmtId="176" fontId="0" fillId="0" borderId="1" xfId="0" applyNumberFormat="1" applyBorder="1">
      <alignment vertical="center"/>
    </xf>
    <xf numFmtId="176" fontId="0" fillId="0" borderId="2" xfId="0" applyNumberFormat="1" applyBorder="1">
      <alignment vertical="center"/>
    </xf>
    <xf numFmtId="0" fontId="0" fillId="3" borderId="0" xfId="0" applyFill="1">
      <alignment vertical="center"/>
    </xf>
    <xf numFmtId="0" fontId="0" fillId="4" borderId="0" xfId="0" applyFill="1">
      <alignment vertical="center"/>
    </xf>
    <xf numFmtId="0" fontId="0" fillId="4" borderId="1" xfId="0" applyFill="1" applyBorder="1">
      <alignment vertical="center"/>
    </xf>
    <xf numFmtId="0" fontId="0" fillId="3" borderId="1" xfId="0" applyFill="1" applyBorder="1">
      <alignment vertical="center"/>
    </xf>
    <xf numFmtId="0" fontId="0" fillId="0" borderId="0" xfId="0" applyFill="1" applyBorder="1">
      <alignment vertical="center"/>
    </xf>
    <xf numFmtId="0" fontId="0" fillId="5" borderId="0" xfId="0" applyFill="1">
      <alignment vertical="center"/>
    </xf>
    <xf numFmtId="0" fontId="0" fillId="5" borderId="1" xfId="0" applyFill="1" applyBorder="1">
      <alignment vertical="center"/>
    </xf>
    <xf numFmtId="180" fontId="0" fillId="0" borderId="1" xfId="0" applyNumberFormat="1" applyBorder="1">
      <alignment vertical="center"/>
    </xf>
    <xf numFmtId="180" fontId="0" fillId="0" borderId="2" xfId="0" applyNumberFormat="1" applyBorder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zh-CN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Equation Profil Mince</c:v>
          </c:tx>
          <c:spPr>
            <a:ln w="31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3175">
                <a:solidFill>
                  <a:schemeClr val="accent1"/>
                </a:solidFill>
              </a:ln>
              <a:effectLst/>
            </c:spPr>
          </c:marker>
          <c:xVal>
            <c:numRef>
              <c:f>Equation!$B$9:$B$109</c:f>
              <c:numCache>
                <c:formatCode>General</c:formatCode>
                <c:ptCount val="101"/>
                <c:pt idx="0">
                  <c:v>-0.5</c:v>
                </c:pt>
                <c:pt idx="1">
                  <c:v>-0.49</c:v>
                </c:pt>
                <c:pt idx="2">
                  <c:v>-0.48</c:v>
                </c:pt>
                <c:pt idx="3">
                  <c:v>-0.47</c:v>
                </c:pt>
                <c:pt idx="4">
                  <c:v>-0.45999999999999996</c:v>
                </c:pt>
                <c:pt idx="5">
                  <c:v>-0.44999999999999996</c:v>
                </c:pt>
                <c:pt idx="6">
                  <c:v>-0.43999999999999995</c:v>
                </c:pt>
                <c:pt idx="7">
                  <c:v>-0.42999999999999994</c:v>
                </c:pt>
                <c:pt idx="8">
                  <c:v>-0.41999999999999993</c:v>
                </c:pt>
                <c:pt idx="9">
                  <c:v>-0.40999999999999992</c:v>
                </c:pt>
                <c:pt idx="10">
                  <c:v>-0.39999999999999991</c:v>
                </c:pt>
                <c:pt idx="11">
                  <c:v>-0.3899999999999999</c:v>
                </c:pt>
                <c:pt idx="12">
                  <c:v>-0.37999999999999989</c:v>
                </c:pt>
                <c:pt idx="13">
                  <c:v>-0.36999999999999988</c:v>
                </c:pt>
                <c:pt idx="14">
                  <c:v>-0.35999999999999988</c:v>
                </c:pt>
                <c:pt idx="15">
                  <c:v>-0.34999999999999987</c:v>
                </c:pt>
                <c:pt idx="16">
                  <c:v>-0.33999999999999986</c:v>
                </c:pt>
                <c:pt idx="17">
                  <c:v>-0.32999999999999985</c:v>
                </c:pt>
                <c:pt idx="18">
                  <c:v>-0.31999999999999984</c:v>
                </c:pt>
                <c:pt idx="19">
                  <c:v>-0.30999999999999983</c:v>
                </c:pt>
                <c:pt idx="20">
                  <c:v>-0.29999999999999982</c:v>
                </c:pt>
                <c:pt idx="21">
                  <c:v>-0.28999999999999981</c:v>
                </c:pt>
                <c:pt idx="22">
                  <c:v>-0.2799999999999998</c:v>
                </c:pt>
                <c:pt idx="23">
                  <c:v>-0.2699999999999998</c:v>
                </c:pt>
                <c:pt idx="24">
                  <c:v>-0.25999999999999979</c:v>
                </c:pt>
                <c:pt idx="25">
                  <c:v>-0.24999999999999978</c:v>
                </c:pt>
                <c:pt idx="26">
                  <c:v>-0.23999999999999977</c:v>
                </c:pt>
                <c:pt idx="27">
                  <c:v>-0.22999999999999976</c:v>
                </c:pt>
                <c:pt idx="28">
                  <c:v>-0.21999999999999975</c:v>
                </c:pt>
                <c:pt idx="29">
                  <c:v>-0.20999999999999974</c:v>
                </c:pt>
                <c:pt idx="30">
                  <c:v>-0.19999999999999973</c:v>
                </c:pt>
                <c:pt idx="31">
                  <c:v>-0.18999999999999972</c:v>
                </c:pt>
                <c:pt idx="32">
                  <c:v>-0.17999999999999972</c:v>
                </c:pt>
                <c:pt idx="33">
                  <c:v>-0.16999999999999971</c:v>
                </c:pt>
                <c:pt idx="34">
                  <c:v>-0.1599999999999997</c:v>
                </c:pt>
                <c:pt idx="35">
                  <c:v>-0.14999999999999969</c:v>
                </c:pt>
                <c:pt idx="36">
                  <c:v>-0.13999999999999968</c:v>
                </c:pt>
                <c:pt idx="37">
                  <c:v>-0.12999999999999967</c:v>
                </c:pt>
                <c:pt idx="38">
                  <c:v>-0.11999999999999968</c:v>
                </c:pt>
                <c:pt idx="39">
                  <c:v>-0.10999999999999968</c:v>
                </c:pt>
                <c:pt idx="40">
                  <c:v>-9.9999999999999686E-2</c:v>
                </c:pt>
                <c:pt idx="41">
                  <c:v>-8.9999999999999691E-2</c:v>
                </c:pt>
                <c:pt idx="42">
                  <c:v>-7.9999999999999696E-2</c:v>
                </c:pt>
                <c:pt idx="43">
                  <c:v>-6.9999999999999701E-2</c:v>
                </c:pt>
                <c:pt idx="44">
                  <c:v>-5.9999999999999699E-2</c:v>
                </c:pt>
                <c:pt idx="45">
                  <c:v>-4.9999999999999697E-2</c:v>
                </c:pt>
                <c:pt idx="46">
                  <c:v>-3.9999999999999696E-2</c:v>
                </c:pt>
                <c:pt idx="47">
                  <c:v>-2.9999999999999694E-2</c:v>
                </c:pt>
                <c:pt idx="48">
                  <c:v>-1.9999999999999692E-2</c:v>
                </c:pt>
                <c:pt idx="49">
                  <c:v>-9.9999999999996914E-3</c:v>
                </c:pt>
                <c:pt idx="50">
                  <c:v>3.0878077872387166E-16</c:v>
                </c:pt>
                <c:pt idx="51">
                  <c:v>1.0000000000000309E-2</c:v>
                </c:pt>
                <c:pt idx="52">
                  <c:v>2.0000000000000309E-2</c:v>
                </c:pt>
                <c:pt idx="53">
                  <c:v>3.0000000000000311E-2</c:v>
                </c:pt>
                <c:pt idx="54">
                  <c:v>4.0000000000000313E-2</c:v>
                </c:pt>
                <c:pt idx="55">
                  <c:v>5.0000000000000315E-2</c:v>
                </c:pt>
                <c:pt idx="56">
                  <c:v>6.0000000000000317E-2</c:v>
                </c:pt>
                <c:pt idx="57">
                  <c:v>7.0000000000000312E-2</c:v>
                </c:pt>
                <c:pt idx="58">
                  <c:v>8.0000000000000307E-2</c:v>
                </c:pt>
                <c:pt idx="59">
                  <c:v>9.0000000000000302E-2</c:v>
                </c:pt>
                <c:pt idx="60">
                  <c:v>0.1000000000000003</c:v>
                </c:pt>
                <c:pt idx="61">
                  <c:v>0.11000000000000029</c:v>
                </c:pt>
                <c:pt idx="62">
                  <c:v>0.12000000000000029</c:v>
                </c:pt>
                <c:pt idx="63">
                  <c:v>0.13000000000000028</c:v>
                </c:pt>
                <c:pt idx="64">
                  <c:v>0.14000000000000029</c:v>
                </c:pt>
                <c:pt idx="65">
                  <c:v>0.1500000000000003</c:v>
                </c:pt>
                <c:pt idx="66">
                  <c:v>0.16000000000000031</c:v>
                </c:pt>
                <c:pt idx="67">
                  <c:v>0.17000000000000032</c:v>
                </c:pt>
                <c:pt idx="68">
                  <c:v>0.18000000000000033</c:v>
                </c:pt>
                <c:pt idx="69">
                  <c:v>0.19000000000000034</c:v>
                </c:pt>
                <c:pt idx="70">
                  <c:v>0.20000000000000034</c:v>
                </c:pt>
                <c:pt idx="71">
                  <c:v>0.21000000000000035</c:v>
                </c:pt>
                <c:pt idx="72">
                  <c:v>0.22000000000000036</c:v>
                </c:pt>
                <c:pt idx="73">
                  <c:v>0.23000000000000037</c:v>
                </c:pt>
                <c:pt idx="74">
                  <c:v>0.24000000000000038</c:v>
                </c:pt>
                <c:pt idx="75">
                  <c:v>0.25000000000000039</c:v>
                </c:pt>
                <c:pt idx="76">
                  <c:v>0.2600000000000004</c:v>
                </c:pt>
                <c:pt idx="77">
                  <c:v>0.27000000000000041</c:v>
                </c:pt>
                <c:pt idx="78">
                  <c:v>0.28000000000000042</c:v>
                </c:pt>
                <c:pt idx="79">
                  <c:v>0.29000000000000042</c:v>
                </c:pt>
                <c:pt idx="80">
                  <c:v>0.30000000000000043</c:v>
                </c:pt>
                <c:pt idx="81">
                  <c:v>0.31000000000000044</c:v>
                </c:pt>
                <c:pt idx="82">
                  <c:v>0.32000000000000045</c:v>
                </c:pt>
                <c:pt idx="83">
                  <c:v>0.33000000000000046</c:v>
                </c:pt>
                <c:pt idx="84">
                  <c:v>0.34000000000000047</c:v>
                </c:pt>
                <c:pt idx="85">
                  <c:v>0.35000000000000048</c:v>
                </c:pt>
                <c:pt idx="86">
                  <c:v>0.36000000000000049</c:v>
                </c:pt>
                <c:pt idx="87">
                  <c:v>0.3700000000000005</c:v>
                </c:pt>
                <c:pt idx="88">
                  <c:v>0.3800000000000005</c:v>
                </c:pt>
                <c:pt idx="89">
                  <c:v>0.39000000000000051</c:v>
                </c:pt>
                <c:pt idx="90">
                  <c:v>0.40000000000000052</c:v>
                </c:pt>
                <c:pt idx="91">
                  <c:v>0.41000000000000053</c:v>
                </c:pt>
                <c:pt idx="92">
                  <c:v>0.42000000000000054</c:v>
                </c:pt>
                <c:pt idx="93">
                  <c:v>0.43000000000000055</c:v>
                </c:pt>
                <c:pt idx="94">
                  <c:v>0.44000000000000056</c:v>
                </c:pt>
                <c:pt idx="95">
                  <c:v>0.45000000000000057</c:v>
                </c:pt>
                <c:pt idx="96">
                  <c:v>0.46000000000000058</c:v>
                </c:pt>
                <c:pt idx="97">
                  <c:v>0.47000000000000058</c:v>
                </c:pt>
                <c:pt idx="98">
                  <c:v>0.48000000000000059</c:v>
                </c:pt>
                <c:pt idx="99">
                  <c:v>0.4900000000000006</c:v>
                </c:pt>
                <c:pt idx="100">
                  <c:v>0.50000000000000056</c:v>
                </c:pt>
              </c:numCache>
            </c:numRef>
          </c:xVal>
          <c:yVal>
            <c:numRef>
              <c:f>Equation!$A$9:$A$109</c:f>
              <c:numCache>
                <c:formatCode>General</c:formatCode>
                <c:ptCount val="101"/>
                <c:pt idx="0">
                  <c:v>0</c:v>
                </c:pt>
                <c:pt idx="1">
                  <c:v>-3.6135000000000056E-3</c:v>
                </c:pt>
                <c:pt idx="2">
                  <c:v>-6.957999999999992E-3</c:v>
                </c:pt>
                <c:pt idx="3">
                  <c:v>-1.0039500000000007E-2</c:v>
                </c:pt>
                <c:pt idx="4">
                  <c:v>-1.2864000000000014E-2</c:v>
                </c:pt>
                <c:pt idx="5">
                  <c:v>-1.5437500000000007E-2</c:v>
                </c:pt>
                <c:pt idx="6">
                  <c:v>-1.7766000000000018E-2</c:v>
                </c:pt>
                <c:pt idx="7">
                  <c:v>-1.9855500000000012E-2</c:v>
                </c:pt>
                <c:pt idx="8">
                  <c:v>-2.1712000000000009E-2</c:v>
                </c:pt>
                <c:pt idx="9">
                  <c:v>-2.3341500000000001E-2</c:v>
                </c:pt>
                <c:pt idx="10">
                  <c:v>-2.4750000000000008E-2</c:v>
                </c:pt>
                <c:pt idx="11">
                  <c:v>-2.5943500000000008E-2</c:v>
                </c:pt>
                <c:pt idx="12">
                  <c:v>-2.6928000000000001E-2</c:v>
                </c:pt>
                <c:pt idx="13">
                  <c:v>-2.7709500000000012E-2</c:v>
                </c:pt>
                <c:pt idx="14">
                  <c:v>-2.8294000000000007E-2</c:v>
                </c:pt>
                <c:pt idx="15">
                  <c:v>-2.8687500000000012E-2</c:v>
                </c:pt>
                <c:pt idx="16">
                  <c:v>-2.8896000000000005E-2</c:v>
                </c:pt>
                <c:pt idx="17">
                  <c:v>-2.89255E-2</c:v>
                </c:pt>
                <c:pt idx="18">
                  <c:v>-2.8781999999999995E-2</c:v>
                </c:pt>
                <c:pt idx="19">
                  <c:v>-2.8471499999999997E-2</c:v>
                </c:pt>
                <c:pt idx="20">
                  <c:v>-2.799999999999999E-2</c:v>
                </c:pt>
                <c:pt idx="21">
                  <c:v>-2.7373499999999985E-2</c:v>
                </c:pt>
                <c:pt idx="22">
                  <c:v>-2.6597999999999986E-2</c:v>
                </c:pt>
                <c:pt idx="23">
                  <c:v>-2.567949999999998E-2</c:v>
                </c:pt>
                <c:pt idx="24">
                  <c:v>-2.4623999999999976E-2</c:v>
                </c:pt>
                <c:pt idx="25">
                  <c:v>-2.3437499999999972E-2</c:v>
                </c:pt>
                <c:pt idx="26">
                  <c:v>-2.2125999999999965E-2</c:v>
                </c:pt>
                <c:pt idx="27">
                  <c:v>-2.0695499999999964E-2</c:v>
                </c:pt>
                <c:pt idx="28">
                  <c:v>-1.9151999999999961E-2</c:v>
                </c:pt>
                <c:pt idx="29">
                  <c:v>-1.7501499999999955E-2</c:v>
                </c:pt>
                <c:pt idx="30">
                  <c:v>-1.5749999999999952E-2</c:v>
                </c:pt>
                <c:pt idx="31">
                  <c:v>-1.3903499999999951E-2</c:v>
                </c:pt>
                <c:pt idx="32">
                  <c:v>-1.1967999999999944E-2</c:v>
                </c:pt>
                <c:pt idx="33">
                  <c:v>-9.9494999999999393E-3</c:v>
                </c:pt>
                <c:pt idx="34">
                  <c:v>-7.853999999999934E-3</c:v>
                </c:pt>
                <c:pt idx="35">
                  <c:v>-5.6874999999999322E-3</c:v>
                </c:pt>
                <c:pt idx="36">
                  <c:v>-3.4559999999999279E-3</c:v>
                </c:pt>
                <c:pt idx="37">
                  <c:v>-1.165499999999924E-3</c:v>
                </c:pt>
                <c:pt idx="38">
                  <c:v>1.1780000000000766E-3</c:v>
                </c:pt>
                <c:pt idx="39">
                  <c:v>3.5685000000000768E-3</c:v>
                </c:pt>
                <c:pt idx="40">
                  <c:v>6.0000000000000765E-3</c:v>
                </c:pt>
                <c:pt idx="41">
                  <c:v>8.4665000000000764E-3</c:v>
                </c:pt>
                <c:pt idx="42">
                  <c:v>1.0962000000000076E-2</c:v>
                </c:pt>
                <c:pt idx="43">
                  <c:v>1.3480500000000076E-2</c:v>
                </c:pt>
                <c:pt idx="44">
                  <c:v>1.6016000000000079E-2</c:v>
                </c:pt>
                <c:pt idx="45">
                  <c:v>1.8562500000000075E-2</c:v>
                </c:pt>
                <c:pt idx="46">
                  <c:v>2.1114000000000077E-2</c:v>
                </c:pt>
                <c:pt idx="47">
                  <c:v>2.3664500000000078E-2</c:v>
                </c:pt>
                <c:pt idx="48">
                  <c:v>2.6208000000000082E-2</c:v>
                </c:pt>
                <c:pt idx="49">
                  <c:v>2.873850000000008E-2</c:v>
                </c:pt>
                <c:pt idx="50">
                  <c:v>3.1250000000000076E-2</c:v>
                </c:pt>
                <c:pt idx="51">
                  <c:v>3.3736500000000079E-2</c:v>
                </c:pt>
                <c:pt idx="52">
                  <c:v>3.6192000000000071E-2</c:v>
                </c:pt>
                <c:pt idx="53">
                  <c:v>3.8610500000000075E-2</c:v>
                </c:pt>
                <c:pt idx="54">
                  <c:v>4.0986000000000071E-2</c:v>
                </c:pt>
                <c:pt idx="55">
                  <c:v>4.3312500000000073E-2</c:v>
                </c:pt>
                <c:pt idx="56">
                  <c:v>4.5584000000000076E-2</c:v>
                </c:pt>
                <c:pt idx="57">
                  <c:v>4.7794500000000066E-2</c:v>
                </c:pt>
                <c:pt idx="58">
                  <c:v>4.9938000000000059E-2</c:v>
                </c:pt>
                <c:pt idx="59">
                  <c:v>5.2008500000000062E-2</c:v>
                </c:pt>
                <c:pt idx="60">
                  <c:v>5.4000000000000062E-2</c:v>
                </c:pt>
                <c:pt idx="61">
                  <c:v>5.5906500000000053E-2</c:v>
                </c:pt>
                <c:pt idx="62">
                  <c:v>5.7722000000000044E-2</c:v>
                </c:pt>
                <c:pt idx="63">
                  <c:v>5.9440500000000049E-2</c:v>
                </c:pt>
                <c:pt idx="64">
                  <c:v>6.1056000000000048E-2</c:v>
                </c:pt>
                <c:pt idx="65">
                  <c:v>6.2562500000000049E-2</c:v>
                </c:pt>
                <c:pt idx="66">
                  <c:v>6.3954000000000039E-2</c:v>
                </c:pt>
                <c:pt idx="67">
                  <c:v>6.5224500000000032E-2</c:v>
                </c:pt>
                <c:pt idx="68">
                  <c:v>6.6368000000000038E-2</c:v>
                </c:pt>
                <c:pt idx="69">
                  <c:v>6.7378500000000036E-2</c:v>
                </c:pt>
                <c:pt idx="70">
                  <c:v>6.8250000000000033E-2</c:v>
                </c:pt>
                <c:pt idx="71">
                  <c:v>6.8976500000000024E-2</c:v>
                </c:pt>
                <c:pt idx="72">
                  <c:v>6.955200000000003E-2</c:v>
                </c:pt>
                <c:pt idx="73">
                  <c:v>6.9970500000000019E-2</c:v>
                </c:pt>
                <c:pt idx="74">
                  <c:v>7.0226000000000011E-2</c:v>
                </c:pt>
                <c:pt idx="75">
                  <c:v>7.03125E-2</c:v>
                </c:pt>
                <c:pt idx="76">
                  <c:v>7.0223999999999995E-2</c:v>
                </c:pt>
                <c:pt idx="77">
                  <c:v>6.9954499999999989E-2</c:v>
                </c:pt>
                <c:pt idx="78">
                  <c:v>6.9497999999999976E-2</c:v>
                </c:pt>
                <c:pt idx="79">
                  <c:v>6.8848499999999965E-2</c:v>
                </c:pt>
                <c:pt idx="80">
                  <c:v>6.7999999999999949E-2</c:v>
                </c:pt>
                <c:pt idx="81">
                  <c:v>6.694649999999995E-2</c:v>
                </c:pt>
                <c:pt idx="82">
                  <c:v>6.5681999999999935E-2</c:v>
                </c:pt>
                <c:pt idx="83">
                  <c:v>6.4200499999999924E-2</c:v>
                </c:pt>
                <c:pt idx="84">
                  <c:v>6.2495999999999927E-2</c:v>
                </c:pt>
                <c:pt idx="85">
                  <c:v>6.0562499999999894E-2</c:v>
                </c:pt>
                <c:pt idx="86">
                  <c:v>5.8393999999999883E-2</c:v>
                </c:pt>
                <c:pt idx="87">
                  <c:v>5.5984499999999882E-2</c:v>
                </c:pt>
                <c:pt idx="88">
                  <c:v>5.3327999999999869E-2</c:v>
                </c:pt>
                <c:pt idx="89">
                  <c:v>5.0418499999999866E-2</c:v>
                </c:pt>
                <c:pt idx="90">
                  <c:v>4.7249999999999848E-2</c:v>
                </c:pt>
                <c:pt idx="91">
                  <c:v>4.3816499999999814E-2</c:v>
                </c:pt>
                <c:pt idx="92">
                  <c:v>4.0111999999999814E-2</c:v>
                </c:pt>
                <c:pt idx="93">
                  <c:v>3.6130499999999774E-2</c:v>
                </c:pt>
                <c:pt idx="94">
                  <c:v>3.186599999999977E-2</c:v>
                </c:pt>
                <c:pt idx="95">
                  <c:v>2.731249999999974E-2</c:v>
                </c:pt>
                <c:pt idx="96">
                  <c:v>2.246399999999972E-2</c:v>
                </c:pt>
                <c:pt idx="97">
                  <c:v>1.7314499999999705E-2</c:v>
                </c:pt>
                <c:pt idx="98">
                  <c:v>1.1857999999999674E-2</c:v>
                </c:pt>
                <c:pt idx="99">
                  <c:v>6.0884999999996497E-3</c:v>
                </c:pt>
                <c:pt idx="100">
                  <c:v>-3.6082248300317588E-16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CEF-4E45-8648-F06315AA7E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40980479"/>
        <c:axId val="458885375"/>
      </c:scatterChart>
      <c:valAx>
        <c:axId val="34098047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zh-CN"/>
          </a:p>
        </c:txPr>
        <c:crossAx val="458885375"/>
        <c:crosses val="autoZero"/>
        <c:crossBetween val="midCat"/>
      </c:valAx>
      <c:valAx>
        <c:axId val="4588853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zh-CN"/>
          </a:p>
        </c:txPr>
        <c:crossAx val="340980479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zh-CN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735558</xdr:colOff>
      <xdr:row>2</xdr:row>
      <xdr:rowOff>682</xdr:rowOff>
    </xdr:from>
    <xdr:to>
      <xdr:col>17</xdr:col>
      <xdr:colOff>532206</xdr:colOff>
      <xdr:row>17</xdr:row>
      <xdr:rowOff>91326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C34878B-526A-4ACE-BFA2-45DA6B7333C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1091821</xdr:colOff>
      <xdr:row>18</xdr:row>
      <xdr:rowOff>159223</xdr:rowOff>
    </xdr:from>
    <xdr:to>
      <xdr:col>13</xdr:col>
      <xdr:colOff>34119</xdr:colOff>
      <xdr:row>26</xdr:row>
      <xdr:rowOff>79612</xdr:rowOff>
    </xdr:to>
    <xdr:sp macro="[0]!NewFonction" textlink="">
      <xdr:nvSpPr>
        <xdr:cNvPr id="3" name="Rectangle 2">
          <a:extLst>
            <a:ext uri="{FF2B5EF4-FFF2-40B4-BE49-F238E27FC236}">
              <a16:creationId xmlns:a16="http://schemas.microsoft.com/office/drawing/2014/main" id="{8061C88D-F340-47C8-A912-E0FBD8CBC9C9}"/>
            </a:ext>
          </a:extLst>
        </xdr:cNvPr>
        <xdr:cNvSpPr/>
      </xdr:nvSpPr>
      <xdr:spPr>
        <a:xfrm>
          <a:off x="13363433" y="3252716"/>
          <a:ext cx="2934268" cy="128516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zh-CN" alt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9E7464-81F5-490E-BFE5-A145E5F6917A}">
  <sheetPr codeName="Equation"/>
  <dimension ref="A2:L113"/>
  <sheetViews>
    <sheetView tabSelected="1" zoomScale="49" workbookViewId="0">
      <selection activeCell="F33" sqref="F33"/>
    </sheetView>
  </sheetViews>
  <sheetFormatPr baseColWidth="10" defaultRowHeight="13.8" x14ac:dyDescent="0.25"/>
  <cols>
    <col min="1" max="2" width="18.6640625" customWidth="1"/>
    <col min="3" max="3" width="19.88671875" customWidth="1"/>
    <col min="4" max="4" width="21.44140625" customWidth="1"/>
    <col min="5" max="5" width="21.33203125" customWidth="1"/>
    <col min="6" max="6" width="19.88671875" customWidth="1"/>
    <col min="7" max="7" width="19" customWidth="1"/>
    <col min="8" max="8" width="19.33203125" customWidth="1"/>
    <col min="9" max="9" width="20.44140625" customWidth="1"/>
    <col min="10" max="10" width="23.33203125" customWidth="1"/>
  </cols>
  <sheetData>
    <row r="2" spans="1:12" x14ac:dyDescent="0.25">
      <c r="B2" s="1" t="s">
        <v>2</v>
      </c>
      <c r="C2" s="1" t="s">
        <v>3</v>
      </c>
      <c r="D2" s="1" t="s">
        <v>0</v>
      </c>
      <c r="E2" s="1" t="s">
        <v>1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/>
    </row>
    <row r="3" spans="1:12" x14ac:dyDescent="0.25">
      <c r="A3" s="12" t="s">
        <v>9</v>
      </c>
      <c r="B3" s="16">
        <v>3.125E-2</v>
      </c>
      <c r="C3" s="16">
        <v>0.25</v>
      </c>
      <c r="D3" s="16">
        <v>-0.125</v>
      </c>
      <c r="E3" s="16">
        <v>-1</v>
      </c>
      <c r="F3" s="16">
        <v>0</v>
      </c>
      <c r="G3" s="16">
        <v>0</v>
      </c>
      <c r="H3" s="16">
        <v>0</v>
      </c>
      <c r="I3" s="16">
        <v>0</v>
      </c>
      <c r="J3" s="16">
        <v>0</v>
      </c>
      <c r="K3" s="7"/>
      <c r="L3" s="9" t="s">
        <v>14</v>
      </c>
    </row>
    <row r="4" spans="1:12" x14ac:dyDescent="0.25">
      <c r="A4" s="11" t="s">
        <v>10</v>
      </c>
      <c r="B4" s="17" t="s">
        <v>13</v>
      </c>
      <c r="C4" s="17"/>
      <c r="D4" s="17"/>
      <c r="E4" s="17"/>
      <c r="F4" s="17"/>
      <c r="G4" s="17"/>
      <c r="H4" s="17"/>
      <c r="I4" s="17"/>
      <c r="J4" s="17"/>
      <c r="K4" s="8"/>
      <c r="L4" s="10" t="s">
        <v>15</v>
      </c>
    </row>
    <row r="5" spans="1:12" x14ac:dyDescent="0.25">
      <c r="A5" s="15" t="s">
        <v>19</v>
      </c>
      <c r="B5" s="16"/>
      <c r="C5" s="16"/>
      <c r="D5" s="16"/>
      <c r="E5" s="16"/>
      <c r="F5" s="16"/>
      <c r="G5" s="16"/>
      <c r="H5" s="16"/>
      <c r="I5" s="16"/>
      <c r="J5" s="16"/>
      <c r="K5" s="1"/>
      <c r="L5" s="14" t="s">
        <v>20</v>
      </c>
    </row>
    <row r="6" spans="1:12" ht="14.4" x14ac:dyDescent="0.25">
      <c r="A6" s="3" t="e" cm="1">
        <f t="array" ref="A6">B3+C3*x+D3*(x^2)+E3*(x^3)+F3*(x^4)+G3*(x^5)+H3*(x^6)+I3*(x^7)+J3*(J3x^8)</f>
        <v>#NAME?</v>
      </c>
      <c r="B6" s="2"/>
      <c r="C6" s="2"/>
      <c r="D6" s="2"/>
      <c r="E6" s="2"/>
      <c r="F6" s="2"/>
      <c r="G6" s="2"/>
      <c r="H6" s="2"/>
      <c r="I6" s="2"/>
      <c r="J6" s="2"/>
      <c r="K6" s="2"/>
    </row>
    <row r="7" spans="1:12" x14ac:dyDescent="0.25">
      <c r="B7" s="2"/>
      <c r="C7" s="2"/>
      <c r="D7" s="2"/>
      <c r="E7" s="2"/>
      <c r="F7" s="2" t="s">
        <v>11</v>
      </c>
      <c r="G7" s="2"/>
      <c r="H7" s="2"/>
      <c r="I7" s="2"/>
      <c r="J7" s="2"/>
      <c r="K7" s="2"/>
    </row>
    <row r="8" spans="1:12" ht="14.4" x14ac:dyDescent="0.25">
      <c r="A8" s="4" t="s">
        <v>16</v>
      </c>
      <c r="B8" s="5" t="s">
        <v>12</v>
      </c>
      <c r="C8" s="2"/>
      <c r="D8" s="2" t="s">
        <v>17</v>
      </c>
      <c r="E8" s="2" t="s">
        <v>12</v>
      </c>
      <c r="F8" s="2"/>
      <c r="G8" s="2" t="s">
        <v>18</v>
      </c>
      <c r="H8" s="13" t="s">
        <v>12</v>
      </c>
      <c r="I8" s="2"/>
      <c r="J8" s="2"/>
      <c r="K8" s="2"/>
    </row>
    <row r="9" spans="1:12" x14ac:dyDescent="0.25">
      <c r="A9">
        <f>$B$3+$C$3*B9+$D$3*(B9^2)+$E$3*(B9^3)+$F$3*(B9^4)+$G$3*(B9^5)+$H$3*(B9^6)+$I$3*(B9^7)+$J$3*(B9^8)</f>
        <v>0</v>
      </c>
      <c r="B9" s="6">
        <f>-1/2</f>
        <v>-0.5</v>
      </c>
      <c r="C9" s="2"/>
      <c r="D9" s="2"/>
      <c r="E9" s="6">
        <v>-0.5</v>
      </c>
      <c r="F9" s="2"/>
      <c r="G9" s="2"/>
      <c r="H9" s="6">
        <v>-0.5</v>
      </c>
      <c r="I9" s="2"/>
      <c r="J9" s="2"/>
      <c r="K9" s="2"/>
    </row>
    <row r="10" spans="1:12" x14ac:dyDescent="0.25">
      <c r="A10">
        <f t="shared" ref="A10:A73" si="0">$B$3+$C$3*B10+$D$3*(B10^2)+$E$3*(B10^3)+$F$3*(B10^4)+$G$3*(B10^5)+$H$3*(B10^6)+$I$3*(B10^7)+$J$3*(B10^8)</f>
        <v>-3.6135000000000056E-3</v>
      </c>
      <c r="B10" s="6">
        <f>B9+0.01</f>
        <v>-0.49</v>
      </c>
      <c r="C10" s="2"/>
      <c r="D10" s="2"/>
      <c r="E10" s="6">
        <f>E9+0.01</f>
        <v>-0.49</v>
      </c>
      <c r="F10" s="2"/>
      <c r="G10" s="2"/>
      <c r="H10" s="6">
        <f>H9+0.01</f>
        <v>-0.49</v>
      </c>
      <c r="I10" s="2"/>
      <c r="J10" s="2"/>
      <c r="K10" s="2"/>
    </row>
    <row r="11" spans="1:12" x14ac:dyDescent="0.25">
      <c r="A11">
        <f t="shared" si="0"/>
        <v>-6.957999999999992E-3</v>
      </c>
      <c r="B11" s="6">
        <f t="shared" ref="B11:B74" si="1">B10+0.01</f>
        <v>-0.48</v>
      </c>
      <c r="C11" s="2"/>
      <c r="D11" s="2"/>
      <c r="E11" s="6">
        <f t="shared" ref="E11:E74" si="2">E10+0.01</f>
        <v>-0.48</v>
      </c>
      <c r="F11" s="2"/>
      <c r="G11" s="2"/>
      <c r="H11" s="6">
        <f t="shared" ref="H11:H74" si="3">H10+0.01</f>
        <v>-0.48</v>
      </c>
      <c r="I11" s="2"/>
      <c r="J11" s="2"/>
      <c r="K11" s="2"/>
    </row>
    <row r="12" spans="1:12" x14ac:dyDescent="0.25">
      <c r="A12">
        <f t="shared" si="0"/>
        <v>-1.0039500000000007E-2</v>
      </c>
      <c r="B12" s="6">
        <f t="shared" si="1"/>
        <v>-0.47</v>
      </c>
      <c r="C12" s="2"/>
      <c r="D12" s="2"/>
      <c r="E12" s="6">
        <f t="shared" si="2"/>
        <v>-0.47</v>
      </c>
      <c r="F12" s="2"/>
      <c r="G12" s="2"/>
      <c r="H12" s="6">
        <f t="shared" si="3"/>
        <v>-0.47</v>
      </c>
      <c r="I12" s="2"/>
      <c r="J12" s="2"/>
      <c r="K12" s="2"/>
    </row>
    <row r="13" spans="1:12" x14ac:dyDescent="0.25">
      <c r="A13">
        <f t="shared" si="0"/>
        <v>-1.2864000000000014E-2</v>
      </c>
      <c r="B13" s="6">
        <f t="shared" si="1"/>
        <v>-0.45999999999999996</v>
      </c>
      <c r="C13" s="2"/>
      <c r="D13" s="2"/>
      <c r="E13" s="6">
        <f t="shared" si="2"/>
        <v>-0.45999999999999996</v>
      </c>
      <c r="F13" s="2"/>
      <c r="G13" s="2"/>
      <c r="H13" s="6">
        <f t="shared" si="3"/>
        <v>-0.45999999999999996</v>
      </c>
      <c r="I13" s="2"/>
      <c r="J13" s="2"/>
      <c r="K13" s="2"/>
    </row>
    <row r="14" spans="1:12" x14ac:dyDescent="0.25">
      <c r="A14">
        <f t="shared" si="0"/>
        <v>-1.5437500000000007E-2</v>
      </c>
      <c r="B14" s="6">
        <f t="shared" si="1"/>
        <v>-0.44999999999999996</v>
      </c>
      <c r="C14" s="2"/>
      <c r="D14" s="2"/>
      <c r="E14" s="6">
        <f t="shared" si="2"/>
        <v>-0.44999999999999996</v>
      </c>
      <c r="F14" s="2"/>
      <c r="G14" s="2"/>
      <c r="H14" s="6">
        <f t="shared" si="3"/>
        <v>-0.44999999999999996</v>
      </c>
      <c r="I14" s="2"/>
      <c r="J14" s="2"/>
      <c r="K14" s="2"/>
    </row>
    <row r="15" spans="1:12" x14ac:dyDescent="0.25">
      <c r="A15">
        <f t="shared" si="0"/>
        <v>-1.7766000000000018E-2</v>
      </c>
      <c r="B15" s="6">
        <f t="shared" si="1"/>
        <v>-0.43999999999999995</v>
      </c>
      <c r="C15" s="2"/>
      <c r="D15" s="2"/>
      <c r="E15" s="6">
        <f t="shared" si="2"/>
        <v>-0.43999999999999995</v>
      </c>
      <c r="F15" s="2"/>
      <c r="G15" s="2"/>
      <c r="H15" s="6">
        <f t="shared" si="3"/>
        <v>-0.43999999999999995</v>
      </c>
      <c r="I15" s="2"/>
      <c r="J15" s="2"/>
      <c r="K15" s="2"/>
    </row>
    <row r="16" spans="1:12" x14ac:dyDescent="0.25">
      <c r="A16">
        <f t="shared" si="0"/>
        <v>-1.9855500000000012E-2</v>
      </c>
      <c r="B16" s="6">
        <f t="shared" si="1"/>
        <v>-0.42999999999999994</v>
      </c>
      <c r="C16" s="2"/>
      <c r="D16" s="2"/>
      <c r="E16" s="6">
        <f t="shared" si="2"/>
        <v>-0.42999999999999994</v>
      </c>
      <c r="F16" s="2"/>
      <c r="G16" s="2"/>
      <c r="H16" s="6">
        <f t="shared" si="3"/>
        <v>-0.42999999999999994</v>
      </c>
      <c r="I16" s="2"/>
      <c r="J16" s="2"/>
      <c r="K16" s="2"/>
    </row>
    <row r="17" spans="1:11" x14ac:dyDescent="0.25">
      <c r="A17">
        <f t="shared" si="0"/>
        <v>-2.1712000000000009E-2</v>
      </c>
      <c r="B17" s="6">
        <f t="shared" si="1"/>
        <v>-0.41999999999999993</v>
      </c>
      <c r="C17" s="2"/>
      <c r="D17" s="2"/>
      <c r="E17" s="6">
        <f t="shared" si="2"/>
        <v>-0.41999999999999993</v>
      </c>
      <c r="F17" s="2"/>
      <c r="G17" s="2"/>
      <c r="H17" s="6">
        <f t="shared" si="3"/>
        <v>-0.41999999999999993</v>
      </c>
      <c r="I17" s="2"/>
      <c r="J17" s="2"/>
      <c r="K17" s="2"/>
    </row>
    <row r="18" spans="1:11" x14ac:dyDescent="0.25">
      <c r="A18">
        <f t="shared" si="0"/>
        <v>-2.3341500000000001E-2</v>
      </c>
      <c r="B18" s="6">
        <f t="shared" si="1"/>
        <v>-0.40999999999999992</v>
      </c>
      <c r="C18" s="2"/>
      <c r="D18" s="2"/>
      <c r="E18" s="6">
        <f t="shared" si="2"/>
        <v>-0.40999999999999992</v>
      </c>
      <c r="F18" s="2"/>
      <c r="G18" s="2"/>
      <c r="H18" s="6">
        <f t="shared" si="3"/>
        <v>-0.40999999999999992</v>
      </c>
      <c r="I18" s="2"/>
      <c r="J18" s="2"/>
      <c r="K18" s="2"/>
    </row>
    <row r="19" spans="1:11" x14ac:dyDescent="0.25">
      <c r="A19">
        <f t="shared" si="0"/>
        <v>-2.4750000000000008E-2</v>
      </c>
      <c r="B19" s="6">
        <f t="shared" si="1"/>
        <v>-0.39999999999999991</v>
      </c>
      <c r="C19" s="2"/>
      <c r="D19" s="2"/>
      <c r="E19" s="6">
        <f t="shared" si="2"/>
        <v>-0.39999999999999991</v>
      </c>
      <c r="F19" s="2"/>
      <c r="G19" s="2"/>
      <c r="H19" s="6">
        <f t="shared" si="3"/>
        <v>-0.39999999999999991</v>
      </c>
      <c r="I19" s="2"/>
      <c r="J19" s="2"/>
      <c r="K19" s="2"/>
    </row>
    <row r="20" spans="1:11" x14ac:dyDescent="0.25">
      <c r="A20">
        <f t="shared" si="0"/>
        <v>-2.5943500000000008E-2</v>
      </c>
      <c r="B20" s="6">
        <f t="shared" si="1"/>
        <v>-0.3899999999999999</v>
      </c>
      <c r="C20" s="2"/>
      <c r="D20" s="2"/>
      <c r="E20" s="6">
        <f t="shared" si="2"/>
        <v>-0.3899999999999999</v>
      </c>
      <c r="F20" s="2"/>
      <c r="G20" s="2"/>
      <c r="H20" s="6">
        <f t="shared" si="3"/>
        <v>-0.3899999999999999</v>
      </c>
      <c r="I20" s="2"/>
      <c r="J20" s="2"/>
      <c r="K20" s="2"/>
    </row>
    <row r="21" spans="1:11" x14ac:dyDescent="0.25">
      <c r="A21">
        <f t="shared" si="0"/>
        <v>-2.6928000000000001E-2</v>
      </c>
      <c r="B21" s="6">
        <f t="shared" si="1"/>
        <v>-0.37999999999999989</v>
      </c>
      <c r="C21" s="2"/>
      <c r="D21" s="2"/>
      <c r="E21" s="6">
        <f t="shared" si="2"/>
        <v>-0.37999999999999989</v>
      </c>
      <c r="F21" s="2"/>
      <c r="G21" s="2"/>
      <c r="H21" s="6">
        <f t="shared" si="3"/>
        <v>-0.37999999999999989</v>
      </c>
      <c r="I21" s="2"/>
      <c r="J21" s="2"/>
      <c r="K21" s="2"/>
    </row>
    <row r="22" spans="1:11" x14ac:dyDescent="0.25">
      <c r="A22">
        <f t="shared" si="0"/>
        <v>-2.7709500000000012E-2</v>
      </c>
      <c r="B22" s="6">
        <f t="shared" si="1"/>
        <v>-0.36999999999999988</v>
      </c>
      <c r="C22" s="2"/>
      <c r="D22" s="2"/>
      <c r="E22" s="6">
        <f t="shared" si="2"/>
        <v>-0.36999999999999988</v>
      </c>
      <c r="F22" s="2"/>
      <c r="G22" s="2"/>
      <c r="H22" s="6">
        <f t="shared" si="3"/>
        <v>-0.36999999999999988</v>
      </c>
      <c r="I22" s="2"/>
      <c r="J22" s="2"/>
      <c r="K22" s="2"/>
    </row>
    <row r="23" spans="1:11" x14ac:dyDescent="0.25">
      <c r="A23">
        <f t="shared" si="0"/>
        <v>-2.8294000000000007E-2</v>
      </c>
      <c r="B23" s="6">
        <f t="shared" si="1"/>
        <v>-0.35999999999999988</v>
      </c>
      <c r="E23" s="6">
        <f t="shared" si="2"/>
        <v>-0.35999999999999988</v>
      </c>
      <c r="H23" s="6">
        <f t="shared" si="3"/>
        <v>-0.35999999999999988</v>
      </c>
    </row>
    <row r="24" spans="1:11" x14ac:dyDescent="0.25">
      <c r="A24">
        <f t="shared" si="0"/>
        <v>-2.8687500000000012E-2</v>
      </c>
      <c r="B24" s="6">
        <f t="shared" si="1"/>
        <v>-0.34999999999999987</v>
      </c>
      <c r="E24" s="6">
        <f t="shared" si="2"/>
        <v>-0.34999999999999987</v>
      </c>
      <c r="H24" s="6">
        <f t="shared" si="3"/>
        <v>-0.34999999999999987</v>
      </c>
    </row>
    <row r="25" spans="1:11" x14ac:dyDescent="0.25">
      <c r="A25">
        <f t="shared" si="0"/>
        <v>-2.8896000000000005E-2</v>
      </c>
      <c r="B25" s="6">
        <f t="shared" si="1"/>
        <v>-0.33999999999999986</v>
      </c>
      <c r="D25">
        <f>1/8-1/8*1/4-1/8+1/32</f>
        <v>0</v>
      </c>
      <c r="E25" s="6">
        <f t="shared" si="2"/>
        <v>-0.33999999999999986</v>
      </c>
      <c r="H25" s="6">
        <f t="shared" si="3"/>
        <v>-0.33999999999999986</v>
      </c>
    </row>
    <row r="26" spans="1:11" x14ac:dyDescent="0.25">
      <c r="A26">
        <f t="shared" si="0"/>
        <v>-2.89255E-2</v>
      </c>
      <c r="B26" s="6">
        <f t="shared" si="1"/>
        <v>-0.32999999999999985</v>
      </c>
      <c r="E26" s="6">
        <f t="shared" si="2"/>
        <v>-0.32999999999999985</v>
      </c>
      <c r="H26" s="6">
        <f t="shared" si="3"/>
        <v>-0.32999999999999985</v>
      </c>
    </row>
    <row r="27" spans="1:11" x14ac:dyDescent="0.25">
      <c r="A27">
        <f t="shared" si="0"/>
        <v>-2.8781999999999995E-2</v>
      </c>
      <c r="B27" s="6">
        <f t="shared" si="1"/>
        <v>-0.31999999999999984</v>
      </c>
      <c r="E27" s="6">
        <f t="shared" si="2"/>
        <v>-0.31999999999999984</v>
      </c>
      <c r="H27" s="6">
        <f t="shared" si="3"/>
        <v>-0.31999999999999984</v>
      </c>
    </row>
    <row r="28" spans="1:11" x14ac:dyDescent="0.25">
      <c r="A28">
        <f t="shared" si="0"/>
        <v>-2.8471499999999997E-2</v>
      </c>
      <c r="B28" s="6">
        <f t="shared" si="1"/>
        <v>-0.30999999999999983</v>
      </c>
      <c r="E28" s="6">
        <f t="shared" si="2"/>
        <v>-0.30999999999999983</v>
      </c>
      <c r="H28" s="6">
        <f t="shared" si="3"/>
        <v>-0.30999999999999983</v>
      </c>
    </row>
    <row r="29" spans="1:11" x14ac:dyDescent="0.25">
      <c r="A29">
        <f t="shared" si="0"/>
        <v>-2.799999999999999E-2</v>
      </c>
      <c r="B29" s="6">
        <f t="shared" si="1"/>
        <v>-0.29999999999999982</v>
      </c>
      <c r="E29" s="6">
        <f t="shared" si="2"/>
        <v>-0.29999999999999982</v>
      </c>
      <c r="H29" s="6">
        <f t="shared" si="3"/>
        <v>-0.29999999999999982</v>
      </c>
    </row>
    <row r="30" spans="1:11" x14ac:dyDescent="0.25">
      <c r="A30">
        <f t="shared" si="0"/>
        <v>-2.7373499999999985E-2</v>
      </c>
      <c r="B30" s="6">
        <f t="shared" si="1"/>
        <v>-0.28999999999999981</v>
      </c>
      <c r="E30" s="6">
        <f t="shared" si="2"/>
        <v>-0.28999999999999981</v>
      </c>
      <c r="H30" s="6">
        <f t="shared" si="3"/>
        <v>-0.28999999999999981</v>
      </c>
    </row>
    <row r="31" spans="1:11" x14ac:dyDescent="0.25">
      <c r="A31">
        <f t="shared" si="0"/>
        <v>-2.6597999999999986E-2</v>
      </c>
      <c r="B31" s="6">
        <f t="shared" si="1"/>
        <v>-0.2799999999999998</v>
      </c>
      <c r="E31" s="6">
        <f t="shared" si="2"/>
        <v>-0.2799999999999998</v>
      </c>
      <c r="H31" s="6">
        <f t="shared" si="3"/>
        <v>-0.2799999999999998</v>
      </c>
    </row>
    <row r="32" spans="1:11" x14ac:dyDescent="0.25">
      <c r="A32">
        <f t="shared" si="0"/>
        <v>-2.567949999999998E-2</v>
      </c>
      <c r="B32" s="6">
        <f t="shared" si="1"/>
        <v>-0.2699999999999998</v>
      </c>
      <c r="E32" s="6">
        <f t="shared" si="2"/>
        <v>-0.2699999999999998</v>
      </c>
      <c r="H32" s="6">
        <f t="shared" si="3"/>
        <v>-0.2699999999999998</v>
      </c>
    </row>
    <row r="33" spans="1:8" x14ac:dyDescent="0.25">
      <c r="A33">
        <f t="shared" si="0"/>
        <v>-2.4623999999999976E-2</v>
      </c>
      <c r="B33" s="6">
        <f t="shared" si="1"/>
        <v>-0.25999999999999979</v>
      </c>
      <c r="E33" s="6">
        <f t="shared" si="2"/>
        <v>-0.25999999999999979</v>
      </c>
      <c r="H33" s="6">
        <f t="shared" si="3"/>
        <v>-0.25999999999999979</v>
      </c>
    </row>
    <row r="34" spans="1:8" x14ac:dyDescent="0.25">
      <c r="A34">
        <f t="shared" si="0"/>
        <v>-2.3437499999999972E-2</v>
      </c>
      <c r="B34" s="6">
        <f t="shared" si="1"/>
        <v>-0.24999999999999978</v>
      </c>
      <c r="E34" s="6">
        <f t="shared" si="2"/>
        <v>-0.24999999999999978</v>
      </c>
      <c r="H34" s="6">
        <f t="shared" si="3"/>
        <v>-0.24999999999999978</v>
      </c>
    </row>
    <row r="35" spans="1:8" x14ac:dyDescent="0.25">
      <c r="A35">
        <f t="shared" si="0"/>
        <v>-2.2125999999999965E-2</v>
      </c>
      <c r="B35" s="6">
        <f t="shared" si="1"/>
        <v>-0.23999999999999977</v>
      </c>
      <c r="E35" s="6">
        <f t="shared" si="2"/>
        <v>-0.23999999999999977</v>
      </c>
      <c r="H35" s="6">
        <f t="shared" si="3"/>
        <v>-0.23999999999999977</v>
      </c>
    </row>
    <row r="36" spans="1:8" x14ac:dyDescent="0.25">
      <c r="A36">
        <f t="shared" si="0"/>
        <v>-2.0695499999999964E-2</v>
      </c>
      <c r="B36" s="6">
        <f t="shared" si="1"/>
        <v>-0.22999999999999976</v>
      </c>
      <c r="E36" s="6">
        <f t="shared" si="2"/>
        <v>-0.22999999999999976</v>
      </c>
      <c r="H36" s="6">
        <f t="shared" si="3"/>
        <v>-0.22999999999999976</v>
      </c>
    </row>
    <row r="37" spans="1:8" x14ac:dyDescent="0.25">
      <c r="A37">
        <f t="shared" si="0"/>
        <v>-1.9151999999999961E-2</v>
      </c>
      <c r="B37" s="6">
        <f t="shared" si="1"/>
        <v>-0.21999999999999975</v>
      </c>
      <c r="E37" s="6">
        <f t="shared" si="2"/>
        <v>-0.21999999999999975</v>
      </c>
      <c r="H37" s="6">
        <f t="shared" si="3"/>
        <v>-0.21999999999999975</v>
      </c>
    </row>
    <row r="38" spans="1:8" x14ac:dyDescent="0.25">
      <c r="A38">
        <f t="shared" si="0"/>
        <v>-1.7501499999999955E-2</v>
      </c>
      <c r="B38" s="6">
        <f t="shared" si="1"/>
        <v>-0.20999999999999974</v>
      </c>
      <c r="E38" s="6">
        <f t="shared" si="2"/>
        <v>-0.20999999999999974</v>
      </c>
      <c r="H38" s="6">
        <f t="shared" si="3"/>
        <v>-0.20999999999999974</v>
      </c>
    </row>
    <row r="39" spans="1:8" x14ac:dyDescent="0.25">
      <c r="A39">
        <f t="shared" si="0"/>
        <v>-1.5749999999999952E-2</v>
      </c>
      <c r="B39" s="6">
        <f t="shared" si="1"/>
        <v>-0.19999999999999973</v>
      </c>
      <c r="E39" s="6">
        <f t="shared" si="2"/>
        <v>-0.19999999999999973</v>
      </c>
      <c r="H39" s="6">
        <f t="shared" si="3"/>
        <v>-0.19999999999999973</v>
      </c>
    </row>
    <row r="40" spans="1:8" x14ac:dyDescent="0.25">
      <c r="A40">
        <f t="shared" si="0"/>
        <v>-1.3903499999999951E-2</v>
      </c>
      <c r="B40" s="6">
        <f t="shared" si="1"/>
        <v>-0.18999999999999972</v>
      </c>
      <c r="E40" s="6">
        <f t="shared" si="2"/>
        <v>-0.18999999999999972</v>
      </c>
      <c r="H40" s="6">
        <f t="shared" si="3"/>
        <v>-0.18999999999999972</v>
      </c>
    </row>
    <row r="41" spans="1:8" x14ac:dyDescent="0.25">
      <c r="A41">
        <f t="shared" si="0"/>
        <v>-1.1967999999999944E-2</v>
      </c>
      <c r="B41" s="6">
        <f t="shared" si="1"/>
        <v>-0.17999999999999972</v>
      </c>
      <c r="E41" s="6">
        <f t="shared" si="2"/>
        <v>-0.17999999999999972</v>
      </c>
      <c r="H41" s="6">
        <f t="shared" si="3"/>
        <v>-0.17999999999999972</v>
      </c>
    </row>
    <row r="42" spans="1:8" x14ac:dyDescent="0.25">
      <c r="A42">
        <f t="shared" si="0"/>
        <v>-9.9494999999999393E-3</v>
      </c>
      <c r="B42" s="6">
        <f t="shared" si="1"/>
        <v>-0.16999999999999971</v>
      </c>
      <c r="E42" s="6">
        <f t="shared" si="2"/>
        <v>-0.16999999999999971</v>
      </c>
      <c r="H42" s="6">
        <f t="shared" si="3"/>
        <v>-0.16999999999999971</v>
      </c>
    </row>
    <row r="43" spans="1:8" x14ac:dyDescent="0.25">
      <c r="A43">
        <f t="shared" si="0"/>
        <v>-7.853999999999934E-3</v>
      </c>
      <c r="B43" s="6">
        <f t="shared" si="1"/>
        <v>-0.1599999999999997</v>
      </c>
      <c r="E43" s="6">
        <f t="shared" si="2"/>
        <v>-0.1599999999999997</v>
      </c>
      <c r="H43" s="6">
        <f t="shared" si="3"/>
        <v>-0.1599999999999997</v>
      </c>
    </row>
    <row r="44" spans="1:8" x14ac:dyDescent="0.25">
      <c r="A44">
        <f t="shared" si="0"/>
        <v>-5.6874999999999322E-3</v>
      </c>
      <c r="B44" s="6">
        <f t="shared" si="1"/>
        <v>-0.14999999999999969</v>
      </c>
      <c r="E44" s="6">
        <f t="shared" si="2"/>
        <v>-0.14999999999999969</v>
      </c>
      <c r="H44" s="6">
        <f t="shared" si="3"/>
        <v>-0.14999999999999969</v>
      </c>
    </row>
    <row r="45" spans="1:8" x14ac:dyDescent="0.25">
      <c r="A45">
        <f t="shared" si="0"/>
        <v>-3.4559999999999279E-3</v>
      </c>
      <c r="B45" s="6">
        <f t="shared" si="1"/>
        <v>-0.13999999999999968</v>
      </c>
      <c r="E45" s="6">
        <f t="shared" si="2"/>
        <v>-0.13999999999999968</v>
      </c>
      <c r="H45" s="6">
        <f t="shared" si="3"/>
        <v>-0.13999999999999968</v>
      </c>
    </row>
    <row r="46" spans="1:8" x14ac:dyDescent="0.25">
      <c r="A46">
        <f t="shared" si="0"/>
        <v>-1.165499999999924E-3</v>
      </c>
      <c r="B46" s="6">
        <f t="shared" si="1"/>
        <v>-0.12999999999999967</v>
      </c>
      <c r="E46" s="6">
        <f t="shared" si="2"/>
        <v>-0.12999999999999967</v>
      </c>
      <c r="H46" s="6">
        <f t="shared" si="3"/>
        <v>-0.12999999999999967</v>
      </c>
    </row>
    <row r="47" spans="1:8" x14ac:dyDescent="0.25">
      <c r="A47">
        <f t="shared" si="0"/>
        <v>1.1780000000000766E-3</v>
      </c>
      <c r="B47" s="6">
        <f t="shared" si="1"/>
        <v>-0.11999999999999968</v>
      </c>
      <c r="E47" s="6">
        <f t="shared" si="2"/>
        <v>-0.11999999999999968</v>
      </c>
      <c r="H47" s="6">
        <f t="shared" si="3"/>
        <v>-0.11999999999999968</v>
      </c>
    </row>
    <row r="48" spans="1:8" x14ac:dyDescent="0.25">
      <c r="A48">
        <f t="shared" si="0"/>
        <v>3.5685000000000768E-3</v>
      </c>
      <c r="B48" s="6">
        <f t="shared" si="1"/>
        <v>-0.10999999999999968</v>
      </c>
      <c r="E48" s="6">
        <f t="shared" si="2"/>
        <v>-0.10999999999999968</v>
      </c>
      <c r="H48" s="6">
        <f t="shared" si="3"/>
        <v>-0.10999999999999968</v>
      </c>
    </row>
    <row r="49" spans="1:8" x14ac:dyDescent="0.25">
      <c r="A49">
        <f t="shared" si="0"/>
        <v>6.0000000000000765E-3</v>
      </c>
      <c r="B49" s="6">
        <f t="shared" si="1"/>
        <v>-9.9999999999999686E-2</v>
      </c>
      <c r="E49" s="6">
        <f t="shared" si="2"/>
        <v>-9.9999999999999686E-2</v>
      </c>
      <c r="H49" s="6">
        <f t="shared" si="3"/>
        <v>-9.9999999999999686E-2</v>
      </c>
    </row>
    <row r="50" spans="1:8" x14ac:dyDescent="0.25">
      <c r="A50">
        <f t="shared" si="0"/>
        <v>8.4665000000000764E-3</v>
      </c>
      <c r="B50" s="6">
        <f t="shared" si="1"/>
        <v>-8.9999999999999691E-2</v>
      </c>
      <c r="E50" s="6">
        <f t="shared" si="2"/>
        <v>-8.9999999999999691E-2</v>
      </c>
      <c r="H50" s="6">
        <f t="shared" si="3"/>
        <v>-8.9999999999999691E-2</v>
      </c>
    </row>
    <row r="51" spans="1:8" x14ac:dyDescent="0.25">
      <c r="A51">
        <f t="shared" si="0"/>
        <v>1.0962000000000076E-2</v>
      </c>
      <c r="B51" s="6">
        <f t="shared" si="1"/>
        <v>-7.9999999999999696E-2</v>
      </c>
      <c r="E51" s="6">
        <f t="shared" si="2"/>
        <v>-7.9999999999999696E-2</v>
      </c>
      <c r="H51" s="6">
        <f t="shared" si="3"/>
        <v>-7.9999999999999696E-2</v>
      </c>
    </row>
    <row r="52" spans="1:8" x14ac:dyDescent="0.25">
      <c r="A52">
        <f t="shared" si="0"/>
        <v>1.3480500000000076E-2</v>
      </c>
      <c r="B52" s="6">
        <f t="shared" si="1"/>
        <v>-6.9999999999999701E-2</v>
      </c>
      <c r="E52" s="6">
        <f t="shared" si="2"/>
        <v>-6.9999999999999701E-2</v>
      </c>
      <c r="H52" s="6">
        <f t="shared" si="3"/>
        <v>-6.9999999999999701E-2</v>
      </c>
    </row>
    <row r="53" spans="1:8" x14ac:dyDescent="0.25">
      <c r="A53">
        <f t="shared" si="0"/>
        <v>1.6016000000000079E-2</v>
      </c>
      <c r="B53" s="6">
        <f t="shared" si="1"/>
        <v>-5.9999999999999699E-2</v>
      </c>
      <c r="E53" s="6">
        <f t="shared" si="2"/>
        <v>-5.9999999999999699E-2</v>
      </c>
      <c r="H53" s="6">
        <f t="shared" si="3"/>
        <v>-5.9999999999999699E-2</v>
      </c>
    </row>
    <row r="54" spans="1:8" x14ac:dyDescent="0.25">
      <c r="A54">
        <f t="shared" si="0"/>
        <v>1.8562500000000075E-2</v>
      </c>
      <c r="B54" s="6">
        <f t="shared" si="1"/>
        <v>-4.9999999999999697E-2</v>
      </c>
      <c r="E54" s="6">
        <f t="shared" si="2"/>
        <v>-4.9999999999999697E-2</v>
      </c>
      <c r="H54" s="6">
        <f t="shared" si="3"/>
        <v>-4.9999999999999697E-2</v>
      </c>
    </row>
    <row r="55" spans="1:8" x14ac:dyDescent="0.25">
      <c r="A55">
        <f t="shared" si="0"/>
        <v>2.1114000000000077E-2</v>
      </c>
      <c r="B55" s="6">
        <f t="shared" si="1"/>
        <v>-3.9999999999999696E-2</v>
      </c>
      <c r="E55" s="6">
        <f t="shared" si="2"/>
        <v>-3.9999999999999696E-2</v>
      </c>
      <c r="H55" s="6">
        <f t="shared" si="3"/>
        <v>-3.9999999999999696E-2</v>
      </c>
    </row>
    <row r="56" spans="1:8" x14ac:dyDescent="0.25">
      <c r="A56">
        <f t="shared" si="0"/>
        <v>2.3664500000000078E-2</v>
      </c>
      <c r="B56" s="6">
        <f t="shared" si="1"/>
        <v>-2.9999999999999694E-2</v>
      </c>
      <c r="E56" s="6">
        <f t="shared" si="2"/>
        <v>-2.9999999999999694E-2</v>
      </c>
      <c r="H56" s="6">
        <f t="shared" si="3"/>
        <v>-2.9999999999999694E-2</v>
      </c>
    </row>
    <row r="57" spans="1:8" x14ac:dyDescent="0.25">
      <c r="A57">
        <f t="shared" si="0"/>
        <v>2.6208000000000082E-2</v>
      </c>
      <c r="B57" s="6">
        <f t="shared" si="1"/>
        <v>-1.9999999999999692E-2</v>
      </c>
      <c r="E57" s="6">
        <f t="shared" si="2"/>
        <v>-1.9999999999999692E-2</v>
      </c>
      <c r="H57" s="6">
        <f t="shared" si="3"/>
        <v>-1.9999999999999692E-2</v>
      </c>
    </row>
    <row r="58" spans="1:8" x14ac:dyDescent="0.25">
      <c r="A58">
        <f t="shared" si="0"/>
        <v>2.873850000000008E-2</v>
      </c>
      <c r="B58" s="6">
        <f t="shared" si="1"/>
        <v>-9.9999999999996914E-3</v>
      </c>
      <c r="E58" s="6">
        <f t="shared" si="2"/>
        <v>-9.9999999999996914E-3</v>
      </c>
      <c r="H58" s="6">
        <f t="shared" si="3"/>
        <v>-9.9999999999996914E-3</v>
      </c>
    </row>
    <row r="59" spans="1:8" x14ac:dyDescent="0.25">
      <c r="A59">
        <f t="shared" si="0"/>
        <v>3.1250000000000076E-2</v>
      </c>
      <c r="B59" s="6">
        <f t="shared" si="1"/>
        <v>3.0878077872387166E-16</v>
      </c>
      <c r="E59" s="6">
        <f t="shared" si="2"/>
        <v>3.0878077872387166E-16</v>
      </c>
      <c r="H59" s="6">
        <f t="shared" si="3"/>
        <v>3.0878077872387166E-16</v>
      </c>
    </row>
    <row r="60" spans="1:8" x14ac:dyDescent="0.25">
      <c r="A60">
        <f t="shared" si="0"/>
        <v>3.3736500000000079E-2</v>
      </c>
      <c r="B60" s="6">
        <f t="shared" si="1"/>
        <v>1.0000000000000309E-2</v>
      </c>
      <c r="E60" s="6">
        <f t="shared" si="2"/>
        <v>1.0000000000000309E-2</v>
      </c>
      <c r="H60" s="6">
        <f t="shared" si="3"/>
        <v>1.0000000000000309E-2</v>
      </c>
    </row>
    <row r="61" spans="1:8" x14ac:dyDescent="0.25">
      <c r="A61">
        <f t="shared" si="0"/>
        <v>3.6192000000000071E-2</v>
      </c>
      <c r="B61" s="6">
        <f t="shared" si="1"/>
        <v>2.0000000000000309E-2</v>
      </c>
      <c r="E61" s="6">
        <f t="shared" si="2"/>
        <v>2.0000000000000309E-2</v>
      </c>
      <c r="H61" s="6">
        <f t="shared" si="3"/>
        <v>2.0000000000000309E-2</v>
      </c>
    </row>
    <row r="62" spans="1:8" x14ac:dyDescent="0.25">
      <c r="A62">
        <f t="shared" si="0"/>
        <v>3.8610500000000075E-2</v>
      </c>
      <c r="B62" s="6">
        <f>B61+0.01</f>
        <v>3.0000000000000311E-2</v>
      </c>
      <c r="E62" s="6">
        <f t="shared" si="2"/>
        <v>3.0000000000000311E-2</v>
      </c>
      <c r="H62" s="6">
        <f t="shared" si="3"/>
        <v>3.0000000000000311E-2</v>
      </c>
    </row>
    <row r="63" spans="1:8" x14ac:dyDescent="0.25">
      <c r="A63">
        <f t="shared" si="0"/>
        <v>4.0986000000000071E-2</v>
      </c>
      <c r="B63" s="6">
        <f t="shared" si="1"/>
        <v>4.0000000000000313E-2</v>
      </c>
      <c r="E63" s="6">
        <f t="shared" si="2"/>
        <v>4.0000000000000313E-2</v>
      </c>
      <c r="H63" s="6">
        <f t="shared" si="3"/>
        <v>4.0000000000000313E-2</v>
      </c>
    </row>
    <row r="64" spans="1:8" x14ac:dyDescent="0.25">
      <c r="A64">
        <f t="shared" si="0"/>
        <v>4.3312500000000073E-2</v>
      </c>
      <c r="B64" s="6">
        <f t="shared" si="1"/>
        <v>5.0000000000000315E-2</v>
      </c>
      <c r="E64" s="6">
        <f t="shared" si="2"/>
        <v>5.0000000000000315E-2</v>
      </c>
      <c r="H64" s="6">
        <f t="shared" si="3"/>
        <v>5.0000000000000315E-2</v>
      </c>
    </row>
    <row r="65" spans="1:8" x14ac:dyDescent="0.25">
      <c r="A65">
        <f t="shared" si="0"/>
        <v>4.5584000000000076E-2</v>
      </c>
      <c r="B65" s="6">
        <f t="shared" si="1"/>
        <v>6.0000000000000317E-2</v>
      </c>
      <c r="E65" s="6">
        <f t="shared" si="2"/>
        <v>6.0000000000000317E-2</v>
      </c>
      <c r="H65" s="6">
        <f t="shared" si="3"/>
        <v>6.0000000000000317E-2</v>
      </c>
    </row>
    <row r="66" spans="1:8" x14ac:dyDescent="0.25">
      <c r="A66">
        <f t="shared" si="0"/>
        <v>4.7794500000000066E-2</v>
      </c>
      <c r="B66" s="6">
        <f t="shared" si="1"/>
        <v>7.0000000000000312E-2</v>
      </c>
      <c r="E66" s="6">
        <f t="shared" si="2"/>
        <v>7.0000000000000312E-2</v>
      </c>
      <c r="H66" s="6">
        <f t="shared" si="3"/>
        <v>7.0000000000000312E-2</v>
      </c>
    </row>
    <row r="67" spans="1:8" x14ac:dyDescent="0.25">
      <c r="A67">
        <f t="shared" si="0"/>
        <v>4.9938000000000059E-2</v>
      </c>
      <c r="B67" s="6">
        <f t="shared" si="1"/>
        <v>8.0000000000000307E-2</v>
      </c>
      <c r="E67" s="6">
        <f t="shared" si="2"/>
        <v>8.0000000000000307E-2</v>
      </c>
      <c r="H67" s="6">
        <f t="shared" si="3"/>
        <v>8.0000000000000307E-2</v>
      </c>
    </row>
    <row r="68" spans="1:8" x14ac:dyDescent="0.25">
      <c r="A68">
        <f t="shared" si="0"/>
        <v>5.2008500000000062E-2</v>
      </c>
      <c r="B68" s="6">
        <f t="shared" si="1"/>
        <v>9.0000000000000302E-2</v>
      </c>
      <c r="E68" s="6">
        <f t="shared" si="2"/>
        <v>9.0000000000000302E-2</v>
      </c>
      <c r="H68" s="6">
        <f t="shared" si="3"/>
        <v>9.0000000000000302E-2</v>
      </c>
    </row>
    <row r="69" spans="1:8" x14ac:dyDescent="0.25">
      <c r="A69">
        <f t="shared" si="0"/>
        <v>5.4000000000000062E-2</v>
      </c>
      <c r="B69" s="6">
        <f t="shared" si="1"/>
        <v>0.1000000000000003</v>
      </c>
      <c r="E69" s="6">
        <f t="shared" si="2"/>
        <v>0.1000000000000003</v>
      </c>
      <c r="H69" s="6">
        <f t="shared" si="3"/>
        <v>0.1000000000000003</v>
      </c>
    </row>
    <row r="70" spans="1:8" x14ac:dyDescent="0.25">
      <c r="A70">
        <f t="shared" si="0"/>
        <v>5.5906500000000053E-2</v>
      </c>
      <c r="B70" s="6">
        <f t="shared" si="1"/>
        <v>0.11000000000000029</v>
      </c>
      <c r="E70" s="6">
        <f t="shared" si="2"/>
        <v>0.11000000000000029</v>
      </c>
      <c r="H70" s="6">
        <f t="shared" si="3"/>
        <v>0.11000000000000029</v>
      </c>
    </row>
    <row r="71" spans="1:8" x14ac:dyDescent="0.25">
      <c r="A71">
        <f t="shared" si="0"/>
        <v>5.7722000000000044E-2</v>
      </c>
      <c r="B71" s="6">
        <f t="shared" si="1"/>
        <v>0.12000000000000029</v>
      </c>
      <c r="E71" s="6">
        <f t="shared" si="2"/>
        <v>0.12000000000000029</v>
      </c>
      <c r="H71" s="6">
        <f t="shared" si="3"/>
        <v>0.12000000000000029</v>
      </c>
    </row>
    <row r="72" spans="1:8" x14ac:dyDescent="0.25">
      <c r="A72">
        <f t="shared" si="0"/>
        <v>5.9440500000000049E-2</v>
      </c>
      <c r="B72" s="6">
        <f t="shared" si="1"/>
        <v>0.13000000000000028</v>
      </c>
      <c r="E72" s="6">
        <f t="shared" si="2"/>
        <v>0.13000000000000028</v>
      </c>
      <c r="H72" s="6">
        <f t="shared" si="3"/>
        <v>0.13000000000000028</v>
      </c>
    </row>
    <row r="73" spans="1:8" x14ac:dyDescent="0.25">
      <c r="A73">
        <f t="shared" si="0"/>
        <v>6.1056000000000048E-2</v>
      </c>
      <c r="B73" s="6">
        <f t="shared" si="1"/>
        <v>0.14000000000000029</v>
      </c>
      <c r="E73" s="6">
        <f t="shared" si="2"/>
        <v>0.14000000000000029</v>
      </c>
      <c r="H73" s="6">
        <f t="shared" si="3"/>
        <v>0.14000000000000029</v>
      </c>
    </row>
    <row r="74" spans="1:8" x14ac:dyDescent="0.25">
      <c r="A74">
        <f t="shared" ref="A74:A109" si="4">$B$3+$C$3*B74+$D$3*(B74^2)+$E$3*(B74^3)+$F$3*(B74^4)+$G$3*(B74^5)+$H$3*(B74^6)+$I$3*(B74^7)+$J$3*(B74^8)</f>
        <v>6.2562500000000049E-2</v>
      </c>
      <c r="B74" s="6">
        <f t="shared" si="1"/>
        <v>0.1500000000000003</v>
      </c>
      <c r="E74" s="6">
        <f t="shared" si="2"/>
        <v>0.1500000000000003</v>
      </c>
      <c r="H74" s="6">
        <f t="shared" si="3"/>
        <v>0.1500000000000003</v>
      </c>
    </row>
    <row r="75" spans="1:8" x14ac:dyDescent="0.25">
      <c r="A75">
        <f t="shared" si="4"/>
        <v>6.3954000000000039E-2</v>
      </c>
      <c r="B75" s="6">
        <f t="shared" ref="B75:B77" si="5">B74+0.01</f>
        <v>0.16000000000000031</v>
      </c>
      <c r="E75" s="6">
        <f t="shared" ref="E75:E109" si="6">E74+0.01</f>
        <v>0.16000000000000031</v>
      </c>
      <c r="H75" s="6">
        <f t="shared" ref="H75:H109" si="7">H74+0.01</f>
        <v>0.16000000000000031</v>
      </c>
    </row>
    <row r="76" spans="1:8" x14ac:dyDescent="0.25">
      <c r="A76">
        <f t="shared" si="4"/>
        <v>6.5224500000000032E-2</v>
      </c>
      <c r="B76" s="6">
        <f t="shared" si="5"/>
        <v>0.17000000000000032</v>
      </c>
      <c r="E76" s="6">
        <f t="shared" si="6"/>
        <v>0.17000000000000032</v>
      </c>
      <c r="H76" s="6">
        <f t="shared" si="7"/>
        <v>0.17000000000000032</v>
      </c>
    </row>
    <row r="77" spans="1:8" x14ac:dyDescent="0.25">
      <c r="A77">
        <f t="shared" si="4"/>
        <v>6.6368000000000038E-2</v>
      </c>
      <c r="B77" s="6">
        <f t="shared" si="5"/>
        <v>0.18000000000000033</v>
      </c>
      <c r="E77" s="6">
        <f t="shared" si="6"/>
        <v>0.18000000000000033</v>
      </c>
      <c r="H77" s="6">
        <f t="shared" si="7"/>
        <v>0.18000000000000033</v>
      </c>
    </row>
    <row r="78" spans="1:8" x14ac:dyDescent="0.25">
      <c r="A78">
        <f t="shared" si="4"/>
        <v>6.7378500000000036E-2</v>
      </c>
      <c r="B78" s="6">
        <f>B77+0.01</f>
        <v>0.19000000000000034</v>
      </c>
      <c r="E78" s="6">
        <f t="shared" si="6"/>
        <v>0.19000000000000034</v>
      </c>
      <c r="H78" s="6">
        <f t="shared" si="7"/>
        <v>0.19000000000000034</v>
      </c>
    </row>
    <row r="79" spans="1:8" x14ac:dyDescent="0.25">
      <c r="A79">
        <f t="shared" si="4"/>
        <v>6.8250000000000033E-2</v>
      </c>
      <c r="B79" s="6">
        <f t="shared" ref="B79:B109" si="8">B78+0.01</f>
        <v>0.20000000000000034</v>
      </c>
      <c r="E79" s="6">
        <f t="shared" si="6"/>
        <v>0.20000000000000034</v>
      </c>
      <c r="H79" s="6">
        <f t="shared" si="7"/>
        <v>0.20000000000000034</v>
      </c>
    </row>
    <row r="80" spans="1:8" x14ac:dyDescent="0.25">
      <c r="A80">
        <f t="shared" si="4"/>
        <v>6.8976500000000024E-2</v>
      </c>
      <c r="B80" s="6">
        <f t="shared" si="8"/>
        <v>0.21000000000000035</v>
      </c>
      <c r="E80" s="6">
        <f t="shared" si="6"/>
        <v>0.21000000000000035</v>
      </c>
      <c r="H80" s="6">
        <f t="shared" si="7"/>
        <v>0.21000000000000035</v>
      </c>
    </row>
    <row r="81" spans="1:8" x14ac:dyDescent="0.25">
      <c r="A81">
        <f t="shared" si="4"/>
        <v>6.955200000000003E-2</v>
      </c>
      <c r="B81" s="6">
        <f t="shared" si="8"/>
        <v>0.22000000000000036</v>
      </c>
      <c r="E81" s="6">
        <f t="shared" si="6"/>
        <v>0.22000000000000036</v>
      </c>
      <c r="H81" s="6">
        <f t="shared" si="7"/>
        <v>0.22000000000000036</v>
      </c>
    </row>
    <row r="82" spans="1:8" x14ac:dyDescent="0.25">
      <c r="A82">
        <f t="shared" si="4"/>
        <v>6.9970500000000019E-2</v>
      </c>
      <c r="B82" s="6">
        <f t="shared" si="8"/>
        <v>0.23000000000000037</v>
      </c>
      <c r="E82" s="6">
        <f t="shared" si="6"/>
        <v>0.23000000000000037</v>
      </c>
      <c r="H82" s="6">
        <f t="shared" si="7"/>
        <v>0.23000000000000037</v>
      </c>
    </row>
    <row r="83" spans="1:8" x14ac:dyDescent="0.25">
      <c r="A83">
        <f t="shared" si="4"/>
        <v>7.0226000000000011E-2</v>
      </c>
      <c r="B83" s="6">
        <f t="shared" si="8"/>
        <v>0.24000000000000038</v>
      </c>
      <c r="E83" s="6">
        <f t="shared" si="6"/>
        <v>0.24000000000000038</v>
      </c>
      <c r="H83" s="6">
        <f t="shared" si="7"/>
        <v>0.24000000000000038</v>
      </c>
    </row>
    <row r="84" spans="1:8" x14ac:dyDescent="0.25">
      <c r="A84">
        <f t="shared" si="4"/>
        <v>7.03125E-2</v>
      </c>
      <c r="B84" s="6">
        <f t="shared" si="8"/>
        <v>0.25000000000000039</v>
      </c>
      <c r="E84" s="6">
        <f t="shared" si="6"/>
        <v>0.25000000000000039</v>
      </c>
      <c r="H84" s="6">
        <f t="shared" si="7"/>
        <v>0.25000000000000039</v>
      </c>
    </row>
    <row r="85" spans="1:8" x14ac:dyDescent="0.25">
      <c r="A85">
        <f t="shared" si="4"/>
        <v>7.0223999999999995E-2</v>
      </c>
      <c r="B85" s="6">
        <f t="shared" si="8"/>
        <v>0.2600000000000004</v>
      </c>
      <c r="E85" s="6">
        <f t="shared" si="6"/>
        <v>0.2600000000000004</v>
      </c>
      <c r="H85" s="6">
        <f t="shared" si="7"/>
        <v>0.2600000000000004</v>
      </c>
    </row>
    <row r="86" spans="1:8" x14ac:dyDescent="0.25">
      <c r="A86">
        <f t="shared" si="4"/>
        <v>6.9954499999999989E-2</v>
      </c>
      <c r="B86" s="6">
        <f t="shared" si="8"/>
        <v>0.27000000000000041</v>
      </c>
      <c r="E86" s="6">
        <f t="shared" si="6"/>
        <v>0.27000000000000041</v>
      </c>
      <c r="H86" s="6">
        <f t="shared" si="7"/>
        <v>0.27000000000000041</v>
      </c>
    </row>
    <row r="87" spans="1:8" x14ac:dyDescent="0.25">
      <c r="A87">
        <f t="shared" si="4"/>
        <v>6.9497999999999976E-2</v>
      </c>
      <c r="B87" s="6">
        <f t="shared" si="8"/>
        <v>0.28000000000000042</v>
      </c>
      <c r="E87" s="6">
        <f t="shared" si="6"/>
        <v>0.28000000000000042</v>
      </c>
      <c r="H87" s="6">
        <f t="shared" si="7"/>
        <v>0.28000000000000042</v>
      </c>
    </row>
    <row r="88" spans="1:8" x14ac:dyDescent="0.25">
      <c r="A88">
        <f t="shared" si="4"/>
        <v>6.8848499999999965E-2</v>
      </c>
      <c r="B88" s="6">
        <f t="shared" si="8"/>
        <v>0.29000000000000042</v>
      </c>
      <c r="E88" s="6">
        <f t="shared" si="6"/>
        <v>0.29000000000000042</v>
      </c>
      <c r="H88" s="6">
        <f t="shared" si="7"/>
        <v>0.29000000000000042</v>
      </c>
    </row>
    <row r="89" spans="1:8" x14ac:dyDescent="0.25">
      <c r="A89">
        <f t="shared" si="4"/>
        <v>6.7999999999999949E-2</v>
      </c>
      <c r="B89" s="6">
        <f t="shared" si="8"/>
        <v>0.30000000000000043</v>
      </c>
      <c r="E89" s="6">
        <f t="shared" si="6"/>
        <v>0.30000000000000043</v>
      </c>
      <c r="H89" s="6">
        <f t="shared" si="7"/>
        <v>0.30000000000000043</v>
      </c>
    </row>
    <row r="90" spans="1:8" x14ac:dyDescent="0.25">
      <c r="A90">
        <f t="shared" si="4"/>
        <v>6.694649999999995E-2</v>
      </c>
      <c r="B90" s="6">
        <f t="shared" si="8"/>
        <v>0.31000000000000044</v>
      </c>
      <c r="E90" s="6">
        <f t="shared" si="6"/>
        <v>0.31000000000000044</v>
      </c>
      <c r="H90" s="6">
        <f t="shared" si="7"/>
        <v>0.31000000000000044</v>
      </c>
    </row>
    <row r="91" spans="1:8" x14ac:dyDescent="0.25">
      <c r="A91">
        <f t="shared" si="4"/>
        <v>6.5681999999999935E-2</v>
      </c>
      <c r="B91" s="6">
        <f t="shared" si="8"/>
        <v>0.32000000000000045</v>
      </c>
      <c r="E91" s="6">
        <f t="shared" si="6"/>
        <v>0.32000000000000045</v>
      </c>
      <c r="H91" s="6">
        <f t="shared" si="7"/>
        <v>0.32000000000000045</v>
      </c>
    </row>
    <row r="92" spans="1:8" x14ac:dyDescent="0.25">
      <c r="A92">
        <f t="shared" si="4"/>
        <v>6.4200499999999924E-2</v>
      </c>
      <c r="B92" s="6">
        <f t="shared" si="8"/>
        <v>0.33000000000000046</v>
      </c>
      <c r="E92" s="6">
        <f t="shared" si="6"/>
        <v>0.33000000000000046</v>
      </c>
      <c r="H92" s="6">
        <f t="shared" si="7"/>
        <v>0.33000000000000046</v>
      </c>
    </row>
    <row r="93" spans="1:8" x14ac:dyDescent="0.25">
      <c r="A93">
        <f t="shared" si="4"/>
        <v>6.2495999999999927E-2</v>
      </c>
      <c r="B93" s="6">
        <f t="shared" si="8"/>
        <v>0.34000000000000047</v>
      </c>
      <c r="E93" s="6">
        <f t="shared" si="6"/>
        <v>0.34000000000000047</v>
      </c>
      <c r="H93" s="6">
        <f t="shared" si="7"/>
        <v>0.34000000000000047</v>
      </c>
    </row>
    <row r="94" spans="1:8" x14ac:dyDescent="0.25">
      <c r="A94">
        <f t="shared" si="4"/>
        <v>6.0562499999999894E-2</v>
      </c>
      <c r="B94" s="6">
        <f t="shared" si="8"/>
        <v>0.35000000000000048</v>
      </c>
      <c r="E94" s="6">
        <f t="shared" si="6"/>
        <v>0.35000000000000048</v>
      </c>
      <c r="H94" s="6">
        <f t="shared" si="7"/>
        <v>0.35000000000000048</v>
      </c>
    </row>
    <row r="95" spans="1:8" x14ac:dyDescent="0.25">
      <c r="A95">
        <f t="shared" si="4"/>
        <v>5.8393999999999883E-2</v>
      </c>
      <c r="B95" s="6">
        <f t="shared" si="8"/>
        <v>0.36000000000000049</v>
      </c>
      <c r="E95" s="6">
        <f t="shared" si="6"/>
        <v>0.36000000000000049</v>
      </c>
      <c r="H95" s="6">
        <f t="shared" si="7"/>
        <v>0.36000000000000049</v>
      </c>
    </row>
    <row r="96" spans="1:8" x14ac:dyDescent="0.25">
      <c r="A96">
        <f t="shared" si="4"/>
        <v>5.5984499999999882E-2</v>
      </c>
      <c r="B96" s="6">
        <f t="shared" si="8"/>
        <v>0.3700000000000005</v>
      </c>
      <c r="E96" s="6">
        <f t="shared" si="6"/>
        <v>0.3700000000000005</v>
      </c>
      <c r="H96" s="6">
        <f t="shared" si="7"/>
        <v>0.3700000000000005</v>
      </c>
    </row>
    <row r="97" spans="1:8" x14ac:dyDescent="0.25">
      <c r="A97">
        <f t="shared" si="4"/>
        <v>5.3327999999999869E-2</v>
      </c>
      <c r="B97" s="6">
        <f t="shared" si="8"/>
        <v>0.3800000000000005</v>
      </c>
      <c r="E97" s="6">
        <f t="shared" si="6"/>
        <v>0.3800000000000005</v>
      </c>
      <c r="H97" s="6">
        <f t="shared" si="7"/>
        <v>0.3800000000000005</v>
      </c>
    </row>
    <row r="98" spans="1:8" x14ac:dyDescent="0.25">
      <c r="A98">
        <f t="shared" si="4"/>
        <v>5.0418499999999866E-2</v>
      </c>
      <c r="B98" s="6">
        <f t="shared" si="8"/>
        <v>0.39000000000000051</v>
      </c>
      <c r="E98" s="6">
        <f t="shared" si="6"/>
        <v>0.39000000000000051</v>
      </c>
      <c r="H98" s="6">
        <f t="shared" si="7"/>
        <v>0.39000000000000051</v>
      </c>
    </row>
    <row r="99" spans="1:8" x14ac:dyDescent="0.25">
      <c r="A99">
        <f t="shared" si="4"/>
        <v>4.7249999999999848E-2</v>
      </c>
      <c r="B99" s="6">
        <f t="shared" si="8"/>
        <v>0.40000000000000052</v>
      </c>
      <c r="E99" s="6">
        <f t="shared" si="6"/>
        <v>0.40000000000000052</v>
      </c>
      <c r="H99" s="6">
        <f t="shared" si="7"/>
        <v>0.40000000000000052</v>
      </c>
    </row>
    <row r="100" spans="1:8" x14ac:dyDescent="0.25">
      <c r="A100">
        <f t="shared" si="4"/>
        <v>4.3816499999999814E-2</v>
      </c>
      <c r="B100" s="6">
        <f t="shared" si="8"/>
        <v>0.41000000000000053</v>
      </c>
      <c r="E100" s="6">
        <f t="shared" si="6"/>
        <v>0.41000000000000053</v>
      </c>
      <c r="H100" s="6">
        <f t="shared" si="7"/>
        <v>0.41000000000000053</v>
      </c>
    </row>
    <row r="101" spans="1:8" x14ac:dyDescent="0.25">
      <c r="A101">
        <f t="shared" si="4"/>
        <v>4.0111999999999814E-2</v>
      </c>
      <c r="B101" s="6">
        <f t="shared" si="8"/>
        <v>0.42000000000000054</v>
      </c>
      <c r="E101" s="6">
        <f t="shared" si="6"/>
        <v>0.42000000000000054</v>
      </c>
      <c r="H101" s="6">
        <f t="shared" si="7"/>
        <v>0.42000000000000054</v>
      </c>
    </row>
    <row r="102" spans="1:8" x14ac:dyDescent="0.25">
      <c r="A102">
        <f t="shared" si="4"/>
        <v>3.6130499999999774E-2</v>
      </c>
      <c r="B102" s="6">
        <f t="shared" si="8"/>
        <v>0.43000000000000055</v>
      </c>
      <c r="E102" s="6">
        <f t="shared" si="6"/>
        <v>0.43000000000000055</v>
      </c>
      <c r="H102" s="6">
        <f t="shared" si="7"/>
        <v>0.43000000000000055</v>
      </c>
    </row>
    <row r="103" spans="1:8" x14ac:dyDescent="0.25">
      <c r="A103">
        <f t="shared" si="4"/>
        <v>3.186599999999977E-2</v>
      </c>
      <c r="B103" s="6">
        <f t="shared" si="8"/>
        <v>0.44000000000000056</v>
      </c>
      <c r="E103" s="6">
        <f t="shared" si="6"/>
        <v>0.44000000000000056</v>
      </c>
      <c r="H103" s="6">
        <f t="shared" si="7"/>
        <v>0.44000000000000056</v>
      </c>
    </row>
    <row r="104" spans="1:8" x14ac:dyDescent="0.25">
      <c r="A104">
        <f t="shared" si="4"/>
        <v>2.731249999999974E-2</v>
      </c>
      <c r="B104" s="6">
        <f t="shared" si="8"/>
        <v>0.45000000000000057</v>
      </c>
      <c r="E104" s="6">
        <f t="shared" si="6"/>
        <v>0.45000000000000057</v>
      </c>
      <c r="H104" s="6">
        <f t="shared" si="7"/>
        <v>0.45000000000000057</v>
      </c>
    </row>
    <row r="105" spans="1:8" x14ac:dyDescent="0.25">
      <c r="A105">
        <f t="shared" si="4"/>
        <v>2.246399999999972E-2</v>
      </c>
      <c r="B105" s="6">
        <f t="shared" si="8"/>
        <v>0.46000000000000058</v>
      </c>
      <c r="E105" s="6">
        <f t="shared" si="6"/>
        <v>0.46000000000000058</v>
      </c>
      <c r="H105" s="6">
        <f t="shared" si="7"/>
        <v>0.46000000000000058</v>
      </c>
    </row>
    <row r="106" spans="1:8" x14ac:dyDescent="0.25">
      <c r="A106">
        <f t="shared" si="4"/>
        <v>1.7314499999999705E-2</v>
      </c>
      <c r="B106" s="6">
        <f t="shared" si="8"/>
        <v>0.47000000000000058</v>
      </c>
      <c r="E106" s="6">
        <f t="shared" si="6"/>
        <v>0.47000000000000058</v>
      </c>
      <c r="H106" s="6">
        <f t="shared" si="7"/>
        <v>0.47000000000000058</v>
      </c>
    </row>
    <row r="107" spans="1:8" x14ac:dyDescent="0.25">
      <c r="A107">
        <f t="shared" si="4"/>
        <v>1.1857999999999674E-2</v>
      </c>
      <c r="B107" s="6">
        <f t="shared" si="8"/>
        <v>0.48000000000000059</v>
      </c>
      <c r="E107" s="6">
        <f t="shared" si="6"/>
        <v>0.48000000000000059</v>
      </c>
      <c r="H107" s="6">
        <f t="shared" si="7"/>
        <v>0.48000000000000059</v>
      </c>
    </row>
    <row r="108" spans="1:8" x14ac:dyDescent="0.25">
      <c r="A108">
        <f t="shared" si="4"/>
        <v>6.0884999999996497E-3</v>
      </c>
      <c r="B108" s="6">
        <f t="shared" si="8"/>
        <v>0.4900000000000006</v>
      </c>
      <c r="E108" s="6">
        <f t="shared" si="6"/>
        <v>0.4900000000000006</v>
      </c>
      <c r="H108" s="6">
        <f t="shared" si="7"/>
        <v>0.4900000000000006</v>
      </c>
    </row>
    <row r="109" spans="1:8" x14ac:dyDescent="0.25">
      <c r="A109">
        <f t="shared" si="4"/>
        <v>-3.6082248300317588E-16</v>
      </c>
      <c r="B109" s="6">
        <f t="shared" si="8"/>
        <v>0.50000000000000056</v>
      </c>
      <c r="E109" s="6">
        <f t="shared" si="6"/>
        <v>0.50000000000000056</v>
      </c>
      <c r="H109" s="6">
        <f t="shared" si="7"/>
        <v>0.50000000000000056</v>
      </c>
    </row>
    <row r="110" spans="1:8" x14ac:dyDescent="0.25">
      <c r="B110" s="2"/>
    </row>
    <row r="111" spans="1:8" x14ac:dyDescent="0.25">
      <c r="B111" s="2"/>
    </row>
    <row r="112" spans="1:8" x14ac:dyDescent="0.25">
      <c r="B112" s="2"/>
    </row>
    <row r="113" spans="2:2" x14ac:dyDescent="0.25">
      <c r="B113" s="2"/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Equation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cmeri</dc:creator>
  <cp:lastModifiedBy>cmeriaux75@outlook.fr</cp:lastModifiedBy>
  <dcterms:created xsi:type="dcterms:W3CDTF">2020-09-19T10:07:11Z</dcterms:created>
  <dcterms:modified xsi:type="dcterms:W3CDTF">2020-09-21T09:39:56Z</dcterms:modified>
</cp:coreProperties>
</file>