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aca5551\Desktop\"/>
    </mc:Choice>
  </mc:AlternateContent>
  <xr:revisionPtr revIDLastSave="0" documentId="13_ncr:1_{A3F03191-5132-4F4E-B55D-A17DC4142B69}" xr6:coauthVersionLast="45" xr6:coauthVersionMax="45" xr10:uidLastSave="{00000000-0000-0000-0000-000000000000}"/>
  <bookViews>
    <workbookView xWindow="-110" yWindow="-110" windowWidth="19420" windowHeight="10420" firstSheet="1" activeTab="1" xr2:uid="{00000000-000D-0000-FFFF-FFFF00000000}"/>
  </bookViews>
  <sheets>
    <sheet name="Important" sheetId="6" state="veryHidden" r:id="rId1"/>
    <sheet name="Identification" sheetId="5" r:id="rId2"/>
    <sheet name="Formulaire" sheetId="1" r:id="rId3"/>
    <sheet name="Validation" sheetId="3" state="veryHidden" r:id="rId4"/>
    <sheet name="Feuil1" sheetId="4" state="veryHidden" r:id="rId5"/>
  </sheets>
  <externalReferences>
    <externalReference r:id="rId6"/>
  </externalReferences>
  <definedNames>
    <definedName name="Commentaires">Formulaire!#REF!</definedName>
    <definedName name="CourrielDC">Identification!#REF!</definedName>
    <definedName name="CourrielDRHCAJ" localSheetId="1">Identification!#REF!</definedName>
    <definedName name="DateDC">Identification!#REF!</definedName>
    <definedName name="DateDRHCAJ" localSheetId="1">Identification!#REF!</definedName>
    <definedName name="EAJourF">Formulaire!#REF!</definedName>
    <definedName name="EAJourSem">Formulaire!#REF!</definedName>
    <definedName name="EANuitF">Formulaire!#REF!</definedName>
    <definedName name="EANuitSem">Formulaire!#REF!</definedName>
    <definedName name="EASoirF">Formulaire!#REF!</definedName>
    <definedName name="EASoirSem">Formulaire!#REF!</definedName>
    <definedName name="EcartJourF">Formulaire!#REF!</definedName>
    <definedName name="EcartJourSem">Formulaire!#REF!</definedName>
    <definedName name="EcartNuitF">Formulaire!#REF!</definedName>
    <definedName name="EcartNuitSem">Formulaire!#REF!</definedName>
    <definedName name="EcartSoirF">Formulaire!#REF!</definedName>
    <definedName name="EcartSoirSem">Formulaire!#REF!</definedName>
    <definedName name="ERJourF">Formulaire!#REF!</definedName>
    <definedName name="ERJourSem">Formulaire!#REF!</definedName>
    <definedName name="ERNuitF">Formulaire!#REF!</definedName>
    <definedName name="ERNuitSem">Formulaire!#REF!</definedName>
    <definedName name="ERSoirF">Formulaire!#REF!</definedName>
    <definedName name="ERSoirSem">Formulaire!#REF!</definedName>
    <definedName name="Etablissement">Formulaire!#REF!</definedName>
    <definedName name="ListeEtablissements" localSheetId="0">[1]Feuil1!$C$1:$C$35</definedName>
    <definedName name="ListeEtablissements">Feuil1!$C$1:$C$35</definedName>
    <definedName name="NomDC">Identification!#REF!</definedName>
    <definedName name="NomDRHCAJ" localSheetId="1">Identification!#REF!</definedName>
    <definedName name="PosteDC">Identification!#REF!</definedName>
    <definedName name="PosteDRHCAJ" localSheetId="1">Identification!#REF!</definedName>
    <definedName name="RaisonJourF">Formulaire!#REF!</definedName>
    <definedName name="RaisonJourSem">Formulaire!#REF!</definedName>
    <definedName name="RaisonNuitF">Formulaire!#REF!</definedName>
    <definedName name="RaisonNuitSem">Formulaire!#REF!</definedName>
    <definedName name="RaisonSoirF">Formulaire!#REF!</definedName>
    <definedName name="RaisonSoirSem">Formulaire!#REF!</definedName>
    <definedName name="TelephoneDC">Identification!#REF!</definedName>
    <definedName name="TelephoneDRHCAJ" localSheetId="1">Identification!#REF!</definedName>
    <definedName name="TitreDC">Identification!#REF!</definedName>
    <definedName name="TitreDRHCAJ">Identification!#REF!</definedName>
    <definedName name="_xlnm.Print_Area" localSheetId="2">Formulaire!#REF!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0" i="3" l="1"/>
  <c r="C12" i="3"/>
  <c r="C19" i="3"/>
  <c r="C11" i="3"/>
  <c r="C18" i="3"/>
  <c r="C10" i="3"/>
  <c r="C17" i="3" l="1"/>
  <c r="C16" i="3"/>
  <c r="C15" i="3"/>
  <c r="C14" i="3"/>
  <c r="C13" i="3"/>
  <c r="C9" i="3"/>
  <c r="C8" i="3"/>
  <c r="C7" i="3"/>
  <c r="C6" i="3"/>
  <c r="C5" i="3"/>
  <c r="C4" i="3"/>
  <c r="C3" i="3"/>
  <c r="A12" i="3"/>
  <c r="A11" i="3"/>
  <c r="A10" i="3"/>
  <c r="A9" i="3"/>
  <c r="A8" i="3"/>
  <c r="A7" i="3"/>
  <c r="A6" i="3"/>
  <c r="A5" i="3"/>
  <c r="A4" i="3"/>
  <c r="C1" i="3" l="1"/>
  <c r="A3" i="3"/>
  <c r="A1" i="3" s="1"/>
  <c r="F1" i="3" l="1"/>
</calcChain>
</file>

<file path=xl/sharedStrings.xml><?xml version="1.0" encoding="utf-8"?>
<sst xmlns="http://schemas.openxmlformats.org/spreadsheetml/2006/main" count="35" uniqueCount="35">
  <si>
    <t>1104-2686 – CRSSS de la Baie-James</t>
  </si>
  <si>
    <t>1104-2918 – CHUM</t>
  </si>
  <si>
    <t>1104-3866 – CLSC Naskapi</t>
  </si>
  <si>
    <t>1104-4088 – CISSS des Îles</t>
  </si>
  <si>
    <t>1104-5051 – CHU de Québec</t>
  </si>
  <si>
    <t>1104-5119 – CISSS du Bas-Saint-Laurent</t>
  </si>
  <si>
    <t>1104-5127 – CIUSSS du Saguenay–Lac-Saint-Jean</t>
  </si>
  <si>
    <t>1104-5135 – CIUSSS de la Capitale-Nationale</t>
  </si>
  <si>
    <t>1104-5143 – CIUSSS de la Mauricie-et-du-Centre-du-Québec</t>
  </si>
  <si>
    <t>1104-5150 – CIUSSS de l'Estrie - CHUS</t>
  </si>
  <si>
    <t>1104-5168 – CIUSSS de l'Ouest-de-l'Île-de-Montréal</t>
  </si>
  <si>
    <t>1104-5176 – CIUSSS du Centre-Ouest-de-l'Île-de-Montréal</t>
  </si>
  <si>
    <t>1104-5184 – CIUSSS du Centre-Sud-de-l'Île-de-Montréal</t>
  </si>
  <si>
    <t>1104-5192 – CIUSSS du Nord-de-l'Île-de-Montréal</t>
  </si>
  <si>
    <t>1104-5200 – CIUSSS de l'Est-de-l'Île-de-Montréal</t>
  </si>
  <si>
    <t>1104-5218 – CISSS de l'Outaouais</t>
  </si>
  <si>
    <t>1104-5226 – CISSS de l'Abitibi-Témiscamingue</t>
  </si>
  <si>
    <t>1104-5234 – CISSS de la Côte-Nord</t>
  </si>
  <si>
    <t>1104-5242 – CISSS de la Gaspésie</t>
  </si>
  <si>
    <t>1104-5267 – CISSS de Laval</t>
  </si>
  <si>
    <t>1104-5275 – CISSS de Lanaudière</t>
  </si>
  <si>
    <t>1104-5283 – CISSS des Laurentides</t>
  </si>
  <si>
    <t>1104-5291 – CISSS de la Montérégie-Centre</t>
  </si>
  <si>
    <t>1104-5309 – CISSS de la Montérégie-Est</t>
  </si>
  <si>
    <t>1104-5317 – CISSS de la Montérégie-Ouest</t>
  </si>
  <si>
    <t>1104-5333 – CISSS de Chaudière-Appalaches</t>
  </si>
  <si>
    <t>1243-1656 – Institut de cardiologie de Montréal</t>
  </si>
  <si>
    <t>1259-9213 – CUSM</t>
  </si>
  <si>
    <t>1269-4659 – CHU Sainte-Justine</t>
  </si>
  <si>
    <t>1273-0628 – CS Tulattavik de l'Ungava</t>
  </si>
  <si>
    <t>1279-7577 – INPL Philippe-Pinel</t>
  </si>
  <si>
    <t>1362-3616 – Inst. univ. cardio. et pneumo. de Québec – UL</t>
  </si>
  <si>
    <t>1466-5293 – RRSSS du Nunavik</t>
  </si>
  <si>
    <t>1625-8899 – Conseil Cri de SSS de la Baie-James</t>
  </si>
  <si>
    <t>1845-6327 – CS Inuulitsivik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</si>
</sst>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quotePrefix="1"/>
    <xf numFmtId="0" fontId="1" fillId="0" borderId="0" xfId="0" applyFont="1" applyFill="1" applyBorder="1" applyAlignment="1">
      <alignment horizontal="center"/>
    </xf>
    <xf numFmtId="0" fontId="0" fillId="0" borderId="0" xfId="0" quotePrefix="1" applyFill="1"/>
    <xf numFmtId="0" fontId="0" fillId="0" borderId="0" xfId="0" quotePrefix="1" applyAlignment="1">
      <alignment horizontal="left"/>
    </xf>
    <xf numFmtId="0" fontId="1" fillId="2" borderId="0" xfId="0" applyFont="1" applyFill="1"/>
    <xf numFmtId="0" fontId="1" fillId="0" borderId="0" xfId="0" quotePrefix="1" applyFont="1"/>
    <xf numFmtId="0" fontId="2" fillId="0" borderId="1" xfId="0" applyFont="1" applyFill="1" applyBorder="1"/>
    <xf numFmtId="0" fontId="2" fillId="0" borderId="1" xfId="0" quotePrefix="1" applyFont="1" applyFill="1" applyBorder="1"/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107F1"/>
      <color rgb="FF376091"/>
      <color rgb="FF2860A4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0</xdr:rowOff>
    </xdr:from>
    <xdr:to>
      <xdr:col>0</xdr:col>
      <xdr:colOff>4524375</xdr:colOff>
      <xdr:row>20</xdr:row>
      <xdr:rowOff>64508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3B69EEA-570B-41C8-A6D3-6A31F2CFD2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0"/>
          <a:ext cx="4429125" cy="3747508"/>
        </a:xfrm>
        <a:prstGeom prst="rect">
          <a:avLst/>
        </a:prstGeom>
      </xdr:spPr>
    </xdr:pic>
    <xdr:clientData/>
  </xdr:twoCellAnchor>
  <xdr:oneCellAnchor>
    <xdr:from>
      <xdr:col>0</xdr:col>
      <xdr:colOff>4438209</xdr:colOff>
      <xdr:row>2</xdr:row>
      <xdr:rowOff>174123</xdr:rowOff>
    </xdr:from>
    <xdr:ext cx="7544694" cy="2628220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AB5E768B-095E-4A06-BB65-7CA4830ECB38}"/>
            </a:ext>
          </a:extLst>
        </xdr:cNvPr>
        <xdr:cNvSpPr/>
      </xdr:nvSpPr>
      <xdr:spPr>
        <a:xfrm>
          <a:off x="4438209" y="542423"/>
          <a:ext cx="7544694" cy="2628220"/>
        </a:xfrm>
        <a:prstGeom prst="rect">
          <a:avLst/>
        </a:prstGeom>
        <a:noFill/>
        <a:ln w="57150">
          <a:solidFill>
            <a:schemeClr val="tx1"/>
          </a:solidFill>
        </a:ln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0" cap="none" spc="0">
              <a:ln w="0"/>
              <a:solidFill>
                <a:sysClr val="windowText" lastClr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Merci d'activer les macros</a:t>
          </a:r>
        </a:p>
        <a:p>
          <a:pPr algn="ctr"/>
          <a:r>
            <a:rPr lang="fr-FR" sz="5400" b="0" cap="none" spc="0">
              <a:ln w="0"/>
              <a:solidFill>
                <a:sysClr val="windowText" lastClr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pour un fonctionnement</a:t>
          </a:r>
        </a:p>
        <a:p>
          <a:pPr algn="ctr"/>
          <a:r>
            <a:rPr lang="fr-FR" sz="5400" b="0" cap="none" spc="0">
              <a:ln w="0"/>
              <a:solidFill>
                <a:sysClr val="windowText" lastClr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optimal de l'application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ormulaires/Pr&#233;pos&#233;s%20au%20retraitement%20des%20dispositifs%20m&#233;dicaux%20(PRDM)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Identification"/>
      <sheetName val="Formulaire"/>
      <sheetName val="Feuil1"/>
      <sheetName val="Validation"/>
    </sheetNames>
    <sheetDataSet>
      <sheetData sheetId="0"/>
      <sheetData sheetId="1"/>
      <sheetData sheetId="2"/>
      <sheetData sheetId="3">
        <row r="1">
          <cell r="C1" t="str">
            <v>1104-2686 – CRSSS de la Baie-James</v>
          </cell>
        </row>
        <row r="2">
          <cell r="C2" t="str">
            <v>1104-2918 – CHUM</v>
          </cell>
        </row>
        <row r="3">
          <cell r="C3" t="str">
            <v>1104-3866 – CLSC Naskapi</v>
          </cell>
        </row>
        <row r="4">
          <cell r="C4" t="str">
            <v>1104-4088 – CISSS des Îles</v>
          </cell>
        </row>
        <row r="5">
          <cell r="C5" t="str">
            <v>1104-5051 – CHU de Québec</v>
          </cell>
        </row>
        <row r="6">
          <cell r="C6" t="str">
            <v>1104-5119 – CISSS du Bas-Saint-Laurent</v>
          </cell>
        </row>
        <row r="7">
          <cell r="C7" t="str">
            <v>1104-5127 – CIUSSS du Saguenay–Lac-Saint-Jean</v>
          </cell>
        </row>
        <row r="8">
          <cell r="C8" t="str">
            <v>1104-5135 – CIUSSS de la Capitale-Nationale</v>
          </cell>
        </row>
        <row r="9">
          <cell r="C9" t="str">
            <v>1104-5143 – CIUSSS de la Mauricie-et-du-Centre-du-Québec</v>
          </cell>
        </row>
        <row r="10">
          <cell r="C10" t="str">
            <v>1104-5150 – CIUSSS de l'Estrie - CHUS</v>
          </cell>
        </row>
        <row r="11">
          <cell r="C11" t="str">
            <v>1104-5168 – CIUSSS de l'Ouest-de-l'Île-de-Montréal</v>
          </cell>
        </row>
        <row r="12">
          <cell r="C12" t="str">
            <v>1104-5176 – CIUSSS du Centre-Ouest-de-l'Île-de-Montréal</v>
          </cell>
        </row>
        <row r="13">
          <cell r="C13" t="str">
            <v>1104-5184 – CIUSSS du Centre-Sud-de-l'Île-de-Montréal</v>
          </cell>
        </row>
        <row r="14">
          <cell r="C14" t="str">
            <v>1104-5192 – CIUSSS du Nord-de-l'Île-de-Montréal</v>
          </cell>
        </row>
        <row r="15">
          <cell r="C15" t="str">
            <v>1104-5200 – CIUSSS de l'Est-de-l'Île-de-Montréal</v>
          </cell>
        </row>
        <row r="16">
          <cell r="C16" t="str">
            <v>1104-5218 – CISSS de l'Outaouais</v>
          </cell>
        </row>
        <row r="17">
          <cell r="C17" t="str">
            <v>1104-5226 – CISSS de l'Abitibi-Témiscamingue</v>
          </cell>
        </row>
        <row r="18">
          <cell r="C18" t="str">
            <v>1104-5234 – CISSS de la Côte-Nord</v>
          </cell>
        </row>
        <row r="19">
          <cell r="C19" t="str">
            <v>1104-5242 – CISSS de la Gaspésie</v>
          </cell>
        </row>
        <row r="20">
          <cell r="C20" t="str">
            <v>1104-5267 – CISSS de Laval</v>
          </cell>
        </row>
        <row r="21">
          <cell r="C21" t="str">
            <v>1104-5275 – CISSS de Lanaudière</v>
          </cell>
        </row>
        <row r="22">
          <cell r="C22" t="str">
            <v>1104-5283 – CISSS des Laurentides</v>
          </cell>
        </row>
        <row r="23">
          <cell r="C23" t="str">
            <v>1104-5291 – CISSS de la Montérégie-Centre</v>
          </cell>
        </row>
        <row r="24">
          <cell r="C24" t="str">
            <v>1104-5309 – CISSS de la Montérégie-Est</v>
          </cell>
        </row>
        <row r="25">
          <cell r="C25" t="str">
            <v>1104-5317 – CISSS de la Montérégie-Ouest</v>
          </cell>
        </row>
        <row r="26">
          <cell r="C26" t="str">
            <v>1104-5333 – CISSS de Chaudière-Appalaches</v>
          </cell>
        </row>
        <row r="27">
          <cell r="C27" t="str">
            <v>1243-1656 – Institut de cardiologie de Montréal</v>
          </cell>
        </row>
        <row r="28">
          <cell r="C28" t="str">
            <v>1259-9213 – CUSM</v>
          </cell>
        </row>
        <row r="29">
          <cell r="C29" t="str">
            <v>1269-4659 – CHU Sainte-Justine</v>
          </cell>
        </row>
        <row r="30">
          <cell r="C30" t="str">
            <v>1273-0628 – CS Tulattavik de l'Ungava</v>
          </cell>
        </row>
        <row r="31">
          <cell r="C31" t="str">
            <v>1279-7577 – INPL Philippe-Pinel</v>
          </cell>
        </row>
        <row r="32">
          <cell r="C32" t="str">
            <v>1362-3616 – Inst. univ. cardio. et pneumo. de Québec – UL</v>
          </cell>
        </row>
        <row r="33">
          <cell r="C33" t="str">
            <v>1466-5293 – RRSSS du Nunavik</v>
          </cell>
        </row>
        <row r="34">
          <cell r="C34" t="str">
            <v>1625-8899 – Conseil Cri de SSS de la Baie-James</v>
          </cell>
        </row>
        <row r="35">
          <cell r="C35" t="str">
            <v>1845-6327 – CS Inuulitsivik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A68EE-FA2C-4B69-8EEB-3E84AB266AF3}">
  <sheetPr codeName="Feuil6"/>
  <dimension ref="A1"/>
  <sheetViews>
    <sheetView showGridLines="0" showRowColHeaders="0" workbookViewId="0">
      <selection activeCell="B21" sqref="B21"/>
    </sheetView>
  </sheetViews>
  <sheetFormatPr baseColWidth="10" defaultRowHeight="14.5" x14ac:dyDescent="0.35"/>
  <cols>
    <col min="1" max="1" width="70.54296875" customWidth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59CE5-9E6A-4A2A-8D3F-EF7A3AAC33CC}">
  <sheetPr codeName="Feuil5"/>
  <dimension ref="A1"/>
  <sheetViews>
    <sheetView showGridLines="0" tabSelected="1" view="pageBreakPreview" zoomScaleNormal="100" zoomScaleSheetLayoutView="100" workbookViewId="0">
      <selection activeCell="B7" sqref="B7"/>
    </sheetView>
  </sheetViews>
  <sheetFormatPr baseColWidth="10" defaultColWidth="11.453125" defaultRowHeight="14.5" x14ac:dyDescent="0.35"/>
  <sheetData/>
  <sheetProtection selectLockedCells="1"/>
  <printOptions horizontalCentered="1"/>
  <pageMargins left="0.70866141732283472" right="0.70866141732283472" top="0.74803149606299213" bottom="0.74803149606299213" header="0.31496062992125984" footer="0.31496062992125984"/>
  <pageSetup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showGridLines="0" view="pageBreakPreview" zoomScaleNormal="100" zoomScaleSheetLayoutView="100" workbookViewId="0">
      <selection activeCell="C11" sqref="C11"/>
    </sheetView>
  </sheetViews>
  <sheetFormatPr baseColWidth="10" defaultRowHeight="14.5" x14ac:dyDescent="0.35"/>
  <sheetData/>
  <sheetProtection selectLockedCells="1"/>
  <pageMargins left="0.23622047244094491" right="0.23622047244094491" top="0.94488188976377963" bottom="0.74803149606299213" header="0.31496062992125984" footer="0.31496062992125984"/>
  <pageSetup paperSize="5" scale="37" orientation="landscape" r:id="rId1"/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E1D77-BD52-44D7-965F-C818FE25FD6F}">
  <sheetPr codeName="Feuil3"/>
  <dimension ref="A1:F30"/>
  <sheetViews>
    <sheetView showGridLines="0" workbookViewId="0">
      <selection activeCell="F1" sqref="F1"/>
    </sheetView>
  </sheetViews>
  <sheetFormatPr baseColWidth="10" defaultRowHeight="14.5" x14ac:dyDescent="0.35"/>
  <cols>
    <col min="1" max="1" width="11.453125" style="1"/>
    <col min="5" max="5" width="16.36328125" customWidth="1"/>
    <col min="9" max="9" width="16.453125" bestFit="1" customWidth="1"/>
  </cols>
  <sheetData>
    <row r="1" spans="1:6" x14ac:dyDescent="0.35">
      <c r="A1" s="3">
        <f>COUNTIF(A3:A12,"Erreur")</f>
        <v>0</v>
      </c>
      <c r="B1" s="6"/>
      <c r="C1" s="3">
        <f>COUNTIF(C3:C20,"Erreur")</f>
        <v>0</v>
      </c>
      <c r="F1" s="9">
        <f>SUM(A1,C1)</f>
        <v>0</v>
      </c>
    </row>
    <row r="3" spans="1:6" x14ac:dyDescent="0.35">
      <c r="A3" s="13" t="str">
        <f>IF(ISBLANK(Identification!#REF!),"Erreur","OK")</f>
        <v>OK</v>
      </c>
      <c r="C3" s="11" t="str">
        <f>IF(ISBLANK(Formulaire!#REF!),"Erreur","OK")</f>
        <v>OK</v>
      </c>
      <c r="E3" s="4"/>
    </row>
    <row r="4" spans="1:6" x14ac:dyDescent="0.35">
      <c r="A4" s="13" t="str">
        <f>IF(ISBLANK(Identification!#REF!),"Erreur","OK")</f>
        <v>OK</v>
      </c>
      <c r="C4" s="11" t="str">
        <f>IF(ISBLANK(Formulaire!#REF!),"Erreur","OK")</f>
        <v>OK</v>
      </c>
      <c r="E4" s="2"/>
    </row>
    <row r="5" spans="1:6" x14ac:dyDescent="0.35">
      <c r="A5" s="13" t="str">
        <f>IF(ISBLANK(Identification!#REF!),"Erreur","OK")</f>
        <v>OK</v>
      </c>
      <c r="C5" s="11" t="str">
        <f>IF(ISBLANK(Formulaire!#REF!),"Erreur","OK")</f>
        <v>OK</v>
      </c>
      <c r="E5" s="2"/>
    </row>
    <row r="6" spans="1:6" x14ac:dyDescent="0.35">
      <c r="A6" s="13" t="str">
        <f>IF(ISBLANK(Identification!#REF!),"Erreur","OK")</f>
        <v>OK</v>
      </c>
      <c r="C6" s="11" t="str">
        <f>IF(ISBLANK(Formulaire!#REF!),"Erreur","OK")</f>
        <v>OK</v>
      </c>
      <c r="E6" s="4"/>
    </row>
    <row r="7" spans="1:6" x14ac:dyDescent="0.35">
      <c r="A7" s="13" t="str">
        <f>IF(ISBLANK(Identification!#REF!),"Erreur","OK")</f>
        <v>OK</v>
      </c>
      <c r="C7" s="11" t="str">
        <f>IF(ISBLANK(Formulaire!#REF!),"Erreur","OK")</f>
        <v>OK</v>
      </c>
      <c r="E7" s="4"/>
    </row>
    <row r="8" spans="1:6" x14ac:dyDescent="0.35">
      <c r="A8" s="13" t="str">
        <f>IF(ISBLANK(Identification!#REF!),"Erreur","OK")</f>
        <v>OK</v>
      </c>
      <c r="C8" s="11" t="str">
        <f>IF(ISBLANK(Formulaire!#REF!),"Erreur","OK")</f>
        <v>OK</v>
      </c>
      <c r="E8" s="4"/>
    </row>
    <row r="9" spans="1:6" x14ac:dyDescent="0.35">
      <c r="A9" s="13" t="str">
        <f>IF(ISBLANK(Identification!#REF!),"Erreur","OK")</f>
        <v>OK</v>
      </c>
      <c r="C9" s="11" t="str">
        <f>IF(ISBLANK(Formulaire!#REF!),"Erreur","OK")</f>
        <v>OK</v>
      </c>
      <c r="E9" s="8"/>
    </row>
    <row r="10" spans="1:6" x14ac:dyDescent="0.35">
      <c r="A10" s="13" t="str">
        <f>IF(ISBLANK(Identification!#REF!),"Erreur","OK")</f>
        <v>OK</v>
      </c>
      <c r="C10" s="12" t="e">
        <f>IF(AND(Formulaire!#REF!="",Formulaire!#REF!=""),"Erreur",IF(OR(AND(Formulaire!#REF!&lt;&gt;"",Formulaire!#REF!&lt;0),AND(Formulaire!#REF!="",Formulaire!#REF!&gt;=0)),"OK","Erreur"))</f>
        <v>#REF!</v>
      </c>
      <c r="E10" s="10"/>
      <c r="F10" s="4"/>
    </row>
    <row r="11" spans="1:6" x14ac:dyDescent="0.35">
      <c r="A11" s="13" t="str">
        <f>IF(ISBLANK(Identification!#REF!),"Erreur","OK")</f>
        <v>OK</v>
      </c>
      <c r="B11" s="5"/>
      <c r="C11" s="11" t="e">
        <f>IF(AND(Formulaire!#REF!="",Formulaire!#REF!=""),"Erreur",IF(OR(AND(Formulaire!#REF!&lt;&gt;"",Formulaire!#REF!&lt;0),AND(Formulaire!#REF!="",Formulaire!#REF!&gt;=0)),"OK","Erreur"))</f>
        <v>#REF!</v>
      </c>
      <c r="E11" s="2"/>
    </row>
    <row r="12" spans="1:6" x14ac:dyDescent="0.35">
      <c r="A12" s="13" t="str">
        <f>IF(ISBLANK(Identification!#REF!),"Erreur","OK")</f>
        <v>OK</v>
      </c>
      <c r="C12" s="11" t="e">
        <f>IF(AND(Formulaire!#REF!="",Formulaire!#REF!=""),"Erreur",IF(OR(AND(Formulaire!#REF!&lt;&gt;"",Formulaire!#REF!&lt;0),AND(Formulaire!#REF!="",Formulaire!#REF!&gt;=0)),"OK","Erreur"))</f>
        <v>#REF!</v>
      </c>
      <c r="E12" s="8"/>
    </row>
    <row r="13" spans="1:6" x14ac:dyDescent="0.35">
      <c r="C13" s="11" t="str">
        <f>IF(ISBLANK(Formulaire!#REF!),"Erreur","OK")</f>
        <v>OK</v>
      </c>
    </row>
    <row r="14" spans="1:6" x14ac:dyDescent="0.35">
      <c r="B14" s="7"/>
      <c r="C14" s="11" t="str">
        <f>IF(ISBLANK(Formulaire!#REF!),"Erreur","OK")</f>
        <v>OK</v>
      </c>
      <c r="E14" s="8"/>
    </row>
    <row r="15" spans="1:6" x14ac:dyDescent="0.35">
      <c r="B15" s="7"/>
      <c r="C15" s="11" t="str">
        <f>IF(ISBLANK(Formulaire!#REF!),"Erreur","OK")</f>
        <v>OK</v>
      </c>
      <c r="E15" s="4"/>
    </row>
    <row r="16" spans="1:6" x14ac:dyDescent="0.35">
      <c r="C16" s="11" t="str">
        <f>IF(ISBLANK(Formulaire!#REF!),"Erreur","OK")</f>
        <v>OK</v>
      </c>
    </row>
    <row r="17" spans="3:5" x14ac:dyDescent="0.35">
      <c r="C17" s="11" t="str">
        <f>IF(ISBLANK(Formulaire!#REF!),"Erreur","OK")</f>
        <v>OK</v>
      </c>
      <c r="E17" s="2"/>
    </row>
    <row r="18" spans="3:5" x14ac:dyDescent="0.35">
      <c r="C18" s="11" t="e">
        <f>IF(AND(Formulaire!#REF!="",Formulaire!#REF!=""),"Erreur",IF(OR(AND(Formulaire!#REF!&lt;&gt;"",Formulaire!#REF!&lt;0),AND(Formulaire!#REF!="",Formulaire!#REF!&gt;=0)),"OK","Erreur"))</f>
        <v>#REF!</v>
      </c>
      <c r="E18" s="4"/>
    </row>
    <row r="19" spans="3:5" x14ac:dyDescent="0.35">
      <c r="C19" s="11" t="e">
        <f>IF(AND(Formulaire!#REF!="",Formulaire!#REF!=""),"Erreur",IF(OR(AND(Formulaire!#REF!&lt;&gt;"",Formulaire!#REF!&lt;0),AND(Formulaire!#REF!="",Formulaire!#REF!&gt;=0)),"OK","Erreur"))</f>
        <v>#REF!</v>
      </c>
    </row>
    <row r="20" spans="3:5" x14ac:dyDescent="0.35">
      <c r="C20" s="11" t="e">
        <f>IF(AND(Formulaire!#REF!="",Formulaire!#REF!=""),"Erreur",IF(OR(AND(Formulaire!#REF!&lt;&gt;"",Formulaire!#REF!&lt;0),AND(Formulaire!#REF!="",Formulaire!#REF!&gt;=0)),"OK","Erreur"))</f>
        <v>#REF!</v>
      </c>
      <c r="E20" s="2"/>
    </row>
    <row r="21" spans="3:5" x14ac:dyDescent="0.35">
      <c r="E21" s="2"/>
    </row>
    <row r="22" spans="3:5" x14ac:dyDescent="0.35">
      <c r="E22" s="2"/>
    </row>
    <row r="23" spans="3:5" x14ac:dyDescent="0.35">
      <c r="E23" s="2"/>
    </row>
    <row r="24" spans="3:5" x14ac:dyDescent="0.35">
      <c r="E24" s="2"/>
    </row>
    <row r="25" spans="3:5" x14ac:dyDescent="0.35">
      <c r="E25" s="2"/>
    </row>
    <row r="26" spans="3:5" x14ac:dyDescent="0.35">
      <c r="E26" s="2"/>
    </row>
    <row r="27" spans="3:5" x14ac:dyDescent="0.35">
      <c r="E27" s="2"/>
    </row>
    <row r="28" spans="3:5" x14ac:dyDescent="0.35">
      <c r="E28" s="2"/>
    </row>
    <row r="29" spans="3:5" x14ac:dyDescent="0.35">
      <c r="E29" s="2"/>
    </row>
    <row r="30" spans="3:5" x14ac:dyDescent="0.35">
      <c r="E30" s="2"/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0A383-A12D-489A-ADE1-70BE5D601914}">
  <sheetPr codeName="Feuil4"/>
  <dimension ref="C1:C35"/>
  <sheetViews>
    <sheetView workbookViewId="0"/>
  </sheetViews>
  <sheetFormatPr baseColWidth="10" defaultRowHeight="14.5" x14ac:dyDescent="0.35"/>
  <cols>
    <col min="3" max="3" width="30.81640625" bestFit="1" customWidth="1"/>
  </cols>
  <sheetData>
    <row r="1" spans="3:3" x14ac:dyDescent="0.35">
      <c r="C1" t="s">
        <v>0</v>
      </c>
    </row>
    <row r="2" spans="3:3" x14ac:dyDescent="0.35">
      <c r="C2" t="s">
        <v>1</v>
      </c>
    </row>
    <row r="3" spans="3:3" x14ac:dyDescent="0.35">
      <c r="C3" t="s">
        <v>2</v>
      </c>
    </row>
    <row r="4" spans="3:3" x14ac:dyDescent="0.35">
      <c r="C4" t="s">
        <v>3</v>
      </c>
    </row>
    <row r="5" spans="3:3" x14ac:dyDescent="0.35">
      <c r="C5" t="s">
        <v>4</v>
      </c>
    </row>
    <row r="6" spans="3:3" x14ac:dyDescent="0.35">
      <c r="C6" t="s">
        <v>5</v>
      </c>
    </row>
    <row r="7" spans="3:3" x14ac:dyDescent="0.35">
      <c r="C7" t="s">
        <v>6</v>
      </c>
    </row>
    <row r="8" spans="3:3" x14ac:dyDescent="0.35">
      <c r="C8" t="s">
        <v>7</v>
      </c>
    </row>
    <row r="9" spans="3:3" x14ac:dyDescent="0.35">
      <c r="C9" t="s">
        <v>8</v>
      </c>
    </row>
    <row r="10" spans="3:3" x14ac:dyDescent="0.35">
      <c r="C10" t="s">
        <v>9</v>
      </c>
    </row>
    <row r="11" spans="3:3" x14ac:dyDescent="0.35">
      <c r="C11" t="s">
        <v>10</v>
      </c>
    </row>
    <row r="12" spans="3:3" x14ac:dyDescent="0.35">
      <c r="C12" t="s">
        <v>11</v>
      </c>
    </row>
    <row r="13" spans="3:3" x14ac:dyDescent="0.35">
      <c r="C13" t="s">
        <v>12</v>
      </c>
    </row>
    <row r="14" spans="3:3" x14ac:dyDescent="0.35">
      <c r="C14" t="s">
        <v>13</v>
      </c>
    </row>
    <row r="15" spans="3:3" x14ac:dyDescent="0.35">
      <c r="C15" t="s">
        <v>14</v>
      </c>
    </row>
    <row r="16" spans="3:3" x14ac:dyDescent="0.35">
      <c r="C16" t="s">
        <v>15</v>
      </c>
    </row>
    <row r="17" spans="3:3" x14ac:dyDescent="0.35">
      <c r="C17" t="s">
        <v>16</v>
      </c>
    </row>
    <row r="18" spans="3:3" x14ac:dyDescent="0.35">
      <c r="C18" t="s">
        <v>17</v>
      </c>
    </row>
    <row r="19" spans="3:3" x14ac:dyDescent="0.35">
      <c r="C19" t="s">
        <v>18</v>
      </c>
    </row>
    <row r="20" spans="3:3" x14ac:dyDescent="0.35">
      <c r="C20" t="s">
        <v>19</v>
      </c>
    </row>
    <row r="21" spans="3:3" x14ac:dyDescent="0.35">
      <c r="C21" t="s">
        <v>20</v>
      </c>
    </row>
    <row r="22" spans="3:3" x14ac:dyDescent="0.35">
      <c r="C22" t="s">
        <v>21</v>
      </c>
    </row>
    <row r="23" spans="3:3" x14ac:dyDescent="0.35">
      <c r="C23" t="s">
        <v>22</v>
      </c>
    </row>
    <row r="24" spans="3:3" x14ac:dyDescent="0.35">
      <c r="C24" t="s">
        <v>23</v>
      </c>
    </row>
    <row r="25" spans="3:3" x14ac:dyDescent="0.35">
      <c r="C25" t="s">
        <v>24</v>
      </c>
    </row>
    <row r="26" spans="3:3" x14ac:dyDescent="0.35">
      <c r="C26" t="s">
        <v>25</v>
      </c>
    </row>
    <row r="27" spans="3:3" x14ac:dyDescent="0.35">
      <c r="C27" t="s">
        <v>26</v>
      </c>
    </row>
    <row r="28" spans="3:3" x14ac:dyDescent="0.35">
      <c r="C28" t="s">
        <v>27</v>
      </c>
    </row>
    <row r="29" spans="3:3" x14ac:dyDescent="0.35">
      <c r="C29" t="s">
        <v>28</v>
      </c>
    </row>
    <row r="30" spans="3:3" x14ac:dyDescent="0.35">
      <c r="C30" t="s">
        <v>29</v>
      </c>
    </row>
    <row r="31" spans="3:3" x14ac:dyDescent="0.35">
      <c r="C31" t="s">
        <v>30</v>
      </c>
    </row>
    <row r="32" spans="3:3" x14ac:dyDescent="0.35">
      <c r="C32" t="s">
        <v>31</v>
      </c>
    </row>
    <row r="33" spans="3:3" x14ac:dyDescent="0.35">
      <c r="C33" t="s">
        <v>32</v>
      </c>
    </row>
    <row r="34" spans="3:3" x14ac:dyDescent="0.35">
      <c r="C34" t="s">
        <v>33</v>
      </c>
    </row>
    <row r="35" spans="3:3" x14ac:dyDescent="0.35">
      <c r="C35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Identification</vt:lpstr>
      <vt:lpstr>Formulaire</vt:lpstr>
      <vt:lpstr>ListeEtablissements</vt:lpstr>
    </vt:vector>
  </TitlesOfParts>
  <Company>MSSS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SI</dc:subject>
  <dc:creator/>
  <cp:lastModifiedBy>Catherine Hallé</cp:lastModifiedBy>
  <cp:lastPrinted>2021-01-14T21:00:20Z</cp:lastPrinted>
  <dcterms:created xsi:type="dcterms:W3CDTF">2019-05-27T13:46:44Z</dcterms:created>
  <dcterms:modified xsi:type="dcterms:W3CDTF">2021-01-14T21:01:56Z</dcterms:modified>
  <cp:category>1.00</cp:category>
</cp:coreProperties>
</file>