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1EB5CF11-CE17-43B4-B864-826E7A1E9E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Identification" sheetId="2" r:id="rId1"/>
    <sheet name="Onglet1" sheetId="1" r:id="rId2"/>
    <sheet name="Onglet2" sheetId="4" r:id="rId3"/>
    <sheet name="Onglet3" sheetId="5" r:id="rId4"/>
    <sheet name="Validation" sheetId="3" r:id="rId5"/>
  </sheets>
  <externalReferences>
    <externalReference r:id="rId6"/>
  </externalReferences>
  <definedNames>
    <definedName name="EmbauchesProjetees2021">[1]P9!#REF!</definedName>
    <definedName name="EmbauchesRequises2021">[1]P9!#REF!</definedName>
    <definedName name="NomDeEtablissement">[1]Identification!#REF!</definedName>
    <definedName name="_xlnm.Print_Area" localSheetId="0">Identification!$A$1:$I$48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" i="3" l="1"/>
  <c r="E28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3" i="3"/>
  <c r="G21" i="3"/>
  <c r="G22" i="3"/>
  <c r="G23" i="3"/>
  <c r="G24" i="3"/>
  <c r="G25" i="3"/>
  <c r="G26" i="3"/>
  <c r="G27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3" i="3"/>
  <c r="F16" i="3"/>
  <c r="F14" i="3"/>
  <c r="F15" i="3"/>
  <c r="F4" i="3"/>
  <c r="F5" i="3"/>
  <c r="F6" i="3"/>
  <c r="F7" i="3"/>
  <c r="F8" i="3"/>
  <c r="F9" i="3"/>
  <c r="F10" i="3"/>
  <c r="F11" i="3"/>
  <c r="F12" i="3"/>
  <c r="F13" i="3"/>
  <c r="F3" i="3"/>
  <c r="E9" i="3"/>
  <c r="E10" i="3"/>
  <c r="E4" i="3"/>
  <c r="E5" i="3"/>
  <c r="E6" i="3"/>
  <c r="E7" i="3"/>
  <c r="E8" i="3"/>
  <c r="E3" i="3"/>
  <c r="D3" i="3"/>
  <c r="A6" i="3" l="1"/>
  <c r="A5" i="3"/>
  <c r="A4" i="3"/>
  <c r="A3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1" i="3" l="1"/>
  <c r="K1" i="3" s="1"/>
</calcChain>
</file>

<file path=xl/sharedStrings.xml><?xml version="1.0" encoding="utf-8"?>
<sst xmlns="http://schemas.openxmlformats.org/spreadsheetml/2006/main" count="5" uniqueCount="5">
  <si>
    <t xml:space="preserve">Poste : </t>
  </si>
  <si>
    <r>
      <t xml:space="preserve">Nom de la personne qui a complété le formulaire </t>
    </r>
    <r>
      <rPr>
        <sz val="11"/>
        <color rgb="FFFF0000"/>
        <rFont val="Arial"/>
        <family val="2"/>
      </rPr>
      <t>*</t>
    </r>
    <r>
      <rPr>
        <sz val="11"/>
        <color theme="1"/>
        <rFont val="Arial"/>
        <family val="2"/>
      </rPr>
      <t xml:space="preserve"> : </t>
    </r>
  </si>
  <si>
    <r>
      <t xml:space="preserve">Courriel </t>
    </r>
    <r>
      <rPr>
        <sz val="11"/>
        <color rgb="FFFF0000"/>
        <rFont val="Arial"/>
        <family val="2"/>
      </rPr>
      <t xml:space="preserve">* </t>
    </r>
    <r>
      <rPr>
        <sz val="11"/>
        <color theme="1"/>
        <rFont val="Arial"/>
        <family val="2"/>
      </rPr>
      <t>:</t>
    </r>
  </si>
  <si>
    <r>
      <t xml:space="preserve">Téléphone (format 000 000-0000) </t>
    </r>
    <r>
      <rPr>
        <sz val="11"/>
        <color rgb="FFFF0000"/>
        <rFont val="Arial"/>
        <family val="2"/>
      </rPr>
      <t>*</t>
    </r>
    <r>
      <rPr>
        <sz val="11"/>
        <color theme="1"/>
        <rFont val="Arial"/>
        <family val="2"/>
      </rPr>
      <t xml:space="preserve"> : </t>
    </r>
  </si>
  <si>
    <r>
      <t xml:space="preserve">Date (format AAAA-MM-JJ) </t>
    </r>
    <r>
      <rPr>
        <sz val="11"/>
        <color rgb="FFFF0000"/>
        <rFont val="Arial"/>
        <family val="2"/>
      </rPr>
      <t>*</t>
    </r>
    <r>
      <rPr>
        <sz val="11"/>
        <color theme="1"/>
        <rFont val="Arial"/>
        <family val="2"/>
      </rPr>
      <t xml:space="preserve">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</si>
</sst>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_$_ ;_ * \(#,##0\)\ _$_ ;_ * &quot;-&quot;_)\ _$_ ;_ @_ "/>
  </numFmts>
  <fonts count="1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rgb="FFFF0000"/>
      <name val="Arial"/>
      <family val="2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u/>
      <sz val="9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2860A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theme="0" tint="-0.34998626667073579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Protection="1"/>
    <xf numFmtId="0" fontId="0" fillId="0" borderId="9" xfId="0" applyBorder="1" applyAlignment="1" applyProtection="1">
      <alignment horizontal="left" indent="4"/>
    </xf>
    <xf numFmtId="0" fontId="0" fillId="0" borderId="10" xfId="0" applyBorder="1" applyAlignment="1" applyProtection="1">
      <alignment horizontal="left"/>
    </xf>
    <xf numFmtId="0" fontId="0" fillId="0" borderId="11" xfId="0" applyBorder="1" applyProtection="1"/>
    <xf numFmtId="0" fontId="0" fillId="0" borderId="13" xfId="0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5" fillId="3" borderId="1" xfId="0" applyFont="1" applyFill="1" applyBorder="1"/>
    <xf numFmtId="0" fontId="7" fillId="0" borderId="0" xfId="0" applyFont="1"/>
    <xf numFmtId="0" fontId="8" fillId="2" borderId="1" xfId="0" applyFont="1" applyFill="1" applyBorder="1" applyAlignment="1">
      <alignment horizontal="left" wrapText="1"/>
    </xf>
    <xf numFmtId="0" fontId="8" fillId="2" borderId="1" xfId="0" applyFont="1" applyFill="1" applyBorder="1" applyAlignment="1">
      <alignment horizontal="center" wrapText="1"/>
    </xf>
    <xf numFmtId="0" fontId="9" fillId="5" borderId="1" xfId="0" applyFont="1" applyFill="1" applyBorder="1" applyAlignment="1" applyProtection="1">
      <alignment vertical="top"/>
    </xf>
    <xf numFmtId="0" fontId="9" fillId="0" borderId="1" xfId="0" applyFont="1" applyBorder="1" applyAlignment="1" applyProtection="1">
      <alignment horizontal="left" vertical="center" wrapText="1"/>
      <protection locked="0"/>
    </xf>
    <xf numFmtId="0" fontId="9" fillId="5" borderId="3" xfId="0" applyFont="1" applyFill="1" applyBorder="1" applyAlignment="1" applyProtection="1">
      <alignment vertical="top"/>
    </xf>
    <xf numFmtId="0" fontId="4" fillId="0" borderId="12" xfId="0" applyFont="1" applyBorder="1" applyAlignment="1" applyProtection="1">
      <alignment horizontal="left" indent="1"/>
    </xf>
    <xf numFmtId="0" fontId="4" fillId="0" borderId="0" xfId="0" applyFont="1" applyBorder="1" applyAlignment="1" applyProtection="1">
      <alignment horizontal="left"/>
    </xf>
    <xf numFmtId="0" fontId="11" fillId="0" borderId="0" xfId="0" applyFont="1" applyBorder="1" applyAlignment="1" applyProtection="1">
      <alignment horizontal="left"/>
    </xf>
    <xf numFmtId="164" fontId="9" fillId="0" borderId="1" xfId="0" applyNumberFormat="1" applyFont="1" applyFill="1" applyBorder="1" applyAlignment="1" applyProtection="1">
      <alignment horizontal="center" vertical="center"/>
      <protection locked="0"/>
    </xf>
    <xf numFmtId="164" fontId="9" fillId="4" borderId="1" xfId="0" applyNumberFormat="1" applyFont="1" applyFill="1" applyBorder="1" applyAlignment="1" applyProtection="1">
      <alignment horizontal="center" vertical="center"/>
    </xf>
    <xf numFmtId="164" fontId="9" fillId="4" borderId="1" xfId="0" applyNumberFormat="1" applyFont="1" applyFill="1" applyBorder="1" applyAlignment="1" applyProtection="1">
      <alignment vertical="top"/>
    </xf>
    <xf numFmtId="0" fontId="12" fillId="0" borderId="0" xfId="0" applyFont="1" applyProtection="1"/>
    <xf numFmtId="0" fontId="4" fillId="0" borderId="0" xfId="0" applyFont="1" applyBorder="1" applyAlignment="1" applyProtection="1">
      <alignment horizontal="left" indent="2"/>
    </xf>
    <xf numFmtId="0" fontId="6" fillId="0" borderId="6" xfId="0" applyFont="1" applyBorder="1" applyProtection="1"/>
    <xf numFmtId="0" fontId="5" fillId="0" borderId="17" xfId="0" applyFont="1" applyFill="1" applyBorder="1"/>
    <xf numFmtId="0" fontId="9" fillId="5" borderId="3" xfId="0" applyFont="1" applyFill="1" applyBorder="1" applyAlignment="1" applyProtection="1">
      <alignment horizontal="left" vertical="center"/>
      <protection locked="0"/>
    </xf>
    <xf numFmtId="0" fontId="4" fillId="0" borderId="7" xfId="0" applyFont="1" applyBorder="1" applyAlignment="1" applyProtection="1">
      <alignment horizontal="left" vertical="center"/>
      <protection locked="0"/>
    </xf>
    <xf numFmtId="0" fontId="12" fillId="7" borderId="0" xfId="0" applyFont="1" applyFill="1" applyBorder="1"/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left"/>
    </xf>
    <xf numFmtId="0" fontId="12" fillId="7" borderId="0" xfId="0" applyFont="1" applyFill="1"/>
    <xf numFmtId="0" fontId="3" fillId="0" borderId="0" xfId="0" applyFont="1" applyAlignment="1" applyProtection="1">
      <alignment horizontal="center"/>
    </xf>
    <xf numFmtId="0" fontId="4" fillId="0" borderId="8" xfId="0" applyFont="1" applyBorder="1" applyAlignment="1" applyProtection="1">
      <alignment horizontal="left" vertical="center"/>
      <protection locked="0"/>
    </xf>
    <xf numFmtId="0" fontId="2" fillId="0" borderId="7" xfId="1" applyFont="1" applyFill="1" applyBorder="1" applyAlignment="1" applyProtection="1">
      <alignment horizontal="left" vertical="center"/>
      <protection locked="0"/>
    </xf>
    <xf numFmtId="0" fontId="14" fillId="0" borderId="7" xfId="1" applyFont="1" applyFill="1" applyBorder="1" applyAlignment="1" applyProtection="1">
      <alignment horizontal="left" vertical="center"/>
      <protection locked="0"/>
    </xf>
    <xf numFmtId="0" fontId="4" fillId="0" borderId="7" xfId="0" applyFont="1" applyBorder="1" applyAlignment="1" applyProtection="1">
      <alignment horizontal="left" vertical="center"/>
      <protection locked="0"/>
    </xf>
    <xf numFmtId="14" fontId="4" fillId="0" borderId="7" xfId="0" applyNumberFormat="1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center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</xf>
    <xf numFmtId="0" fontId="6" fillId="0" borderId="2" xfId="0" applyFont="1" applyBorder="1" applyProtection="1"/>
    <xf numFmtId="0" fontId="6" fillId="0" borderId="4" xfId="0" applyFont="1" applyBorder="1" applyProtection="1"/>
    <xf numFmtId="0" fontId="6" fillId="0" borderId="3" xfId="0" applyFont="1" applyBorder="1" applyProtection="1"/>
    <xf numFmtId="0" fontId="9" fillId="6" borderId="2" xfId="0" applyFont="1" applyFill="1" applyBorder="1" applyAlignment="1" applyProtection="1">
      <alignment horizontal="left" vertical="top" wrapText="1"/>
      <protection locked="0"/>
    </xf>
    <xf numFmtId="0" fontId="9" fillId="6" borderId="4" xfId="0" applyFont="1" applyFill="1" applyBorder="1" applyAlignment="1" applyProtection="1">
      <alignment horizontal="left" vertical="top" wrapText="1"/>
      <protection locked="0"/>
    </xf>
    <xf numFmtId="0" fontId="9" fillId="6" borderId="3" xfId="0" applyFont="1" applyFill="1" applyBorder="1" applyAlignment="1" applyProtection="1">
      <alignment horizontal="left" vertical="top" wrapText="1"/>
      <protection locked="0"/>
    </xf>
    <xf numFmtId="0" fontId="8" fillId="2" borderId="2" xfId="0" applyFont="1" applyFill="1" applyBorder="1" applyAlignment="1">
      <alignment horizontal="left" wrapText="1"/>
    </xf>
    <xf numFmtId="0" fontId="8" fillId="2" borderId="4" xfId="0" applyFont="1" applyFill="1" applyBorder="1" applyAlignment="1">
      <alignment horizontal="left" wrapText="1"/>
    </xf>
    <xf numFmtId="0" fontId="8" fillId="2" borderId="3" xfId="0" applyFont="1" applyFill="1" applyBorder="1" applyAlignment="1">
      <alignment horizontal="left" wrapText="1"/>
    </xf>
    <xf numFmtId="0" fontId="10" fillId="0" borderId="0" xfId="0" applyFont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756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2860A4"/>
      <color rgb="FFB2B2B2"/>
      <color rgb="FF3760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GRP\D\5\A\PMO\PPE\PlanAction\Plan%20action%202020-2021\P9%20-%20version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rcice 2020-2021"/>
      <sheetName val="Identification"/>
      <sheetName val="Objectifs"/>
      <sheetName val="P9"/>
      <sheetName val="GroupeTitreEmploi"/>
      <sheetName val="TitreEmploi"/>
    </sheetNames>
    <sheetDataSet>
      <sheetData sheetId="0" refreshError="1"/>
      <sheetData sheetId="1"/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841AC-E5ED-4504-AFA0-3A7196671703}">
  <sheetPr codeName="Feuil2"/>
  <dimension ref="A32:I49"/>
  <sheetViews>
    <sheetView showGridLines="0" tabSelected="1" view="pageBreakPreview" zoomScaleNormal="100" zoomScaleSheetLayoutView="100" workbookViewId="0">
      <selection activeCell="A31" sqref="A31"/>
    </sheetView>
  </sheetViews>
  <sheetFormatPr baseColWidth="10" defaultRowHeight="15" x14ac:dyDescent="0.25"/>
  <cols>
    <col min="1" max="3" width="11.42578125" style="1"/>
    <col min="4" max="4" width="15.7109375" style="1" customWidth="1"/>
    <col min="5" max="8" width="11.42578125" style="1"/>
    <col min="9" max="9" width="5.42578125" style="1" customWidth="1"/>
    <col min="10" max="16384" width="11.42578125" style="1"/>
  </cols>
  <sheetData>
    <row r="32" spans="1:9" x14ac:dyDescent="0.25">
      <c r="A32" s="33"/>
      <c r="B32" s="33"/>
      <c r="C32" s="33"/>
      <c r="D32" s="33"/>
      <c r="E32" s="33"/>
      <c r="F32" s="33"/>
      <c r="G32" s="33"/>
      <c r="H32" s="33"/>
      <c r="I32" s="33"/>
    </row>
    <row r="33" spans="1:9" x14ac:dyDescent="0.25">
      <c r="A33" s="33"/>
      <c r="B33" s="33"/>
      <c r="C33" s="33"/>
      <c r="D33" s="33"/>
      <c r="E33" s="33"/>
      <c r="F33" s="33"/>
      <c r="G33" s="33"/>
      <c r="H33" s="33"/>
      <c r="I33" s="33"/>
    </row>
    <row r="37" spans="1:9" x14ac:dyDescent="0.25">
      <c r="A37" s="39"/>
      <c r="B37" s="39"/>
      <c r="C37" s="39"/>
      <c r="D37" s="39"/>
      <c r="E37" s="39"/>
      <c r="F37" s="39"/>
      <c r="G37" s="39"/>
      <c r="H37" s="39"/>
      <c r="I37" s="39"/>
    </row>
    <row r="39" spans="1:9" x14ac:dyDescent="0.25">
      <c r="A39" s="39"/>
      <c r="B39" s="39"/>
      <c r="C39" s="39"/>
      <c r="D39" s="39"/>
      <c r="E39" s="39"/>
      <c r="F39" s="39"/>
      <c r="G39" s="39"/>
      <c r="H39" s="39"/>
      <c r="I39" s="39"/>
    </row>
    <row r="42" spans="1:9" ht="15.75" thickBot="1" x14ac:dyDescent="0.3">
      <c r="A42" s="22"/>
    </row>
    <row r="43" spans="1:9" ht="15" customHeight="1" thickTop="1" x14ac:dyDescent="0.25">
      <c r="A43" s="2"/>
      <c r="B43" s="3"/>
      <c r="C43" s="3"/>
      <c r="D43" s="3"/>
      <c r="E43" s="3"/>
      <c r="F43" s="3"/>
      <c r="G43" s="3"/>
      <c r="H43" s="3"/>
      <c r="I43" s="4"/>
    </row>
    <row r="44" spans="1:9" ht="15" customHeight="1" x14ac:dyDescent="0.25">
      <c r="A44" s="16" t="s">
        <v>1</v>
      </c>
      <c r="B44" s="17"/>
      <c r="C44" s="17"/>
      <c r="D44" s="17"/>
      <c r="E44" s="34"/>
      <c r="F44" s="34"/>
      <c r="G44" s="34"/>
      <c r="H44" s="34"/>
      <c r="I44" s="5"/>
    </row>
    <row r="45" spans="1:9" ht="25.5" customHeight="1" x14ac:dyDescent="0.25">
      <c r="A45" s="16" t="s">
        <v>2</v>
      </c>
      <c r="B45" s="17"/>
      <c r="C45" s="17"/>
      <c r="D45" s="17"/>
      <c r="E45" s="35"/>
      <c r="F45" s="36"/>
      <c r="G45" s="36"/>
      <c r="H45" s="36"/>
      <c r="I45" s="5"/>
    </row>
    <row r="46" spans="1:9" ht="25.5" customHeight="1" x14ac:dyDescent="0.25">
      <c r="A46" s="16" t="s">
        <v>3</v>
      </c>
      <c r="B46" s="17"/>
      <c r="C46" s="17"/>
      <c r="D46" s="17"/>
      <c r="E46" s="37"/>
      <c r="F46" s="37"/>
      <c r="G46" s="23" t="s">
        <v>0</v>
      </c>
      <c r="H46" s="27"/>
      <c r="I46" s="5"/>
    </row>
    <row r="47" spans="1:9" ht="25.5" customHeight="1" x14ac:dyDescent="0.25">
      <c r="A47" s="16" t="s">
        <v>4</v>
      </c>
      <c r="B47" s="17"/>
      <c r="C47" s="17"/>
      <c r="D47" s="17"/>
      <c r="E47" s="38"/>
      <c r="F47" s="38"/>
      <c r="G47" s="17"/>
      <c r="H47" s="18"/>
      <c r="I47" s="5"/>
    </row>
    <row r="48" spans="1:9" ht="15.75" thickBot="1" x14ac:dyDescent="0.3">
      <c r="A48" s="6"/>
      <c r="B48" s="7"/>
      <c r="C48" s="7"/>
      <c r="D48" s="7"/>
      <c r="E48" s="7"/>
      <c r="F48" s="7"/>
      <c r="G48" s="7"/>
      <c r="H48" s="7"/>
      <c r="I48" s="8"/>
    </row>
    <row r="49" ht="15.75" thickTop="1" x14ac:dyDescent="0.25"/>
  </sheetData>
  <sheetProtection selectLockedCells="1"/>
  <mergeCells count="8">
    <mergeCell ref="A32:I32"/>
    <mergeCell ref="E44:H44"/>
    <mergeCell ref="E45:H45"/>
    <mergeCell ref="E46:F46"/>
    <mergeCell ref="E47:F47"/>
    <mergeCell ref="A33:I33"/>
    <mergeCell ref="A37:I37"/>
    <mergeCell ref="A39:I39"/>
  </mergeCells>
  <dataValidations count="5">
    <dataValidation type="date" operator="greaterThan" showErrorMessage="1" errorTitle="Entrée non valide" error="Vous devez inscrire la date à laquelle le formulaire a été complété (format AAAA-MM-JJ)." prompt="Vous devez inscrire la date à laquelle le formulaire a été complété (format AAAA-MM-JJ)." sqref="E47:F47" xr:uid="{2DE563DB-84A1-4AF2-9746-542A02780228}">
      <formula1>43831</formula1>
    </dataValidation>
    <dataValidation type="textLength" showErrorMessage="1" errorTitle="Entrée non valide" error="Vous devez saisir entre 3 et 50 caractères." prompt="Vous devez inscrire le nom de la personne qui a complété le formulaire." sqref="E44:H44" xr:uid="{9AEA2FC5-5335-49E1-A0E5-5C2191A9612D}">
      <formula1>3</formula1>
      <formula2>50</formula2>
    </dataValidation>
    <dataValidation type="custom" allowBlank="1" showErrorMessage="1" errorTitle="Entrée non valide" error="Vous devez inscrire des valeurs numériques pour le poste téléphonique." prompt="Vous devez inscrire des valeurs numériques pour le poste téléphonique." sqref="H46" xr:uid="{E08E4A19-D665-4D16-84BF-E2206C9C0287}">
      <formula1>AND(H46&gt;0,ISNUMBER($H46))</formula1>
    </dataValidation>
    <dataValidation type="custom" showErrorMessage="1" errorTitle="Entrée non valide" error="Vous devez inscrire le numéro de téléphone de la personne qui a complété le formulaire (format 000 000-0000)." prompt="Vous devez inscrire le numéro de téléphone de la personne qui a complété le formulaire (format 000 000-0000)." sqref="E46:F46" xr:uid="{CE9FC958-DEB2-468A-A908-36DE3C52E46D}">
      <formula1>AND(SUMPRODUCT(ISNUMBER(MID(E46,ROW($A$1:$A$24),1)*1)*1)=10,MID(E46,4,1)=" ",MID(E46,8,1)="-")</formula1>
    </dataValidation>
    <dataValidation type="custom" showErrorMessage="1" errorTitle="Entrée non valide" error="Vous devez inscrire le courriel de la personne qui a complété le formulaire (le courriel doit inclure un @)." prompt="Vous devez inscrire le courriel de la personne qui a complété le formulaire." sqref="E45:H45" xr:uid="{375FE747-7B85-441E-A792-1B7830C73A12}">
      <formula1>AND(SEARCH("@",E45)&gt;0,SEARCH(".",E45)&gt;0,LEN(E45)&gt;6)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scale="7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7"/>
  <sheetViews>
    <sheetView showGridLines="0" view="pageBreakPreview" zoomScaleNormal="100" zoomScaleSheetLayoutView="100" workbookViewId="0">
      <selection activeCell="A32" sqref="A32"/>
    </sheetView>
  </sheetViews>
  <sheetFormatPr baseColWidth="10" defaultRowHeight="15" x14ac:dyDescent="0.25"/>
  <cols>
    <col min="1" max="1" width="70.28515625" customWidth="1"/>
    <col min="2" max="3" width="25.7109375" customWidth="1"/>
    <col min="4" max="4" width="74.5703125" bestFit="1" customWidth="1"/>
  </cols>
  <sheetData>
    <row r="1" spans="1:4" ht="77.25" customHeight="1" x14ac:dyDescent="0.4">
      <c r="A1" s="42"/>
      <c r="B1" s="42"/>
      <c r="C1" s="42"/>
      <c r="D1" s="42"/>
    </row>
    <row r="2" spans="1:4" ht="40.5" customHeight="1" x14ac:dyDescent="0.25">
      <c r="A2" s="52"/>
      <c r="B2" s="52"/>
      <c r="C2" s="52"/>
      <c r="D2" s="52"/>
    </row>
    <row r="3" spans="1:4" ht="15" customHeight="1" x14ac:dyDescent="0.25">
      <c r="A3" s="9"/>
      <c r="B3" s="43"/>
      <c r="C3" s="44"/>
      <c r="D3" s="45"/>
    </row>
    <row r="4" spans="1:4" ht="15" customHeight="1" x14ac:dyDescent="0.25">
      <c r="A4" s="25"/>
      <c r="B4" s="24"/>
      <c r="C4" s="24"/>
      <c r="D4" s="24"/>
    </row>
    <row r="5" spans="1:4" ht="15" customHeight="1" x14ac:dyDescent="0.25">
      <c r="A5" s="10"/>
      <c r="B5" s="40"/>
      <c r="C5" s="41"/>
      <c r="D5" s="41"/>
    </row>
    <row r="6" spans="1:4" ht="15" customHeight="1" x14ac:dyDescent="0.25">
      <c r="A6" s="11"/>
      <c r="B6" s="12"/>
      <c r="C6" s="12"/>
      <c r="D6" s="12"/>
    </row>
    <row r="7" spans="1:4" x14ac:dyDescent="0.25">
      <c r="A7" s="15"/>
      <c r="B7" s="20"/>
      <c r="C7" s="19"/>
      <c r="D7" s="14"/>
    </row>
    <row r="8" spans="1:4" x14ac:dyDescent="0.25">
      <c r="A8" s="13"/>
      <c r="B8" s="20"/>
      <c r="C8" s="19"/>
      <c r="D8" s="14"/>
    </row>
    <row r="9" spans="1:4" x14ac:dyDescent="0.25">
      <c r="A9" s="15"/>
      <c r="B9" s="20"/>
      <c r="C9" s="19"/>
      <c r="D9" s="14"/>
    </row>
    <row r="10" spans="1:4" x14ac:dyDescent="0.25">
      <c r="A10" s="15"/>
      <c r="B10" s="20"/>
      <c r="C10" s="19"/>
      <c r="D10" s="14"/>
    </row>
    <row r="11" spans="1:4" x14ac:dyDescent="0.25">
      <c r="A11" s="15"/>
      <c r="B11" s="20"/>
      <c r="C11" s="19"/>
      <c r="D11" s="14"/>
    </row>
    <row r="12" spans="1:4" x14ac:dyDescent="0.25">
      <c r="A12" s="15"/>
      <c r="B12" s="20"/>
      <c r="C12" s="19"/>
      <c r="D12" s="14"/>
    </row>
    <row r="13" spans="1:4" x14ac:dyDescent="0.25">
      <c r="A13" s="15"/>
      <c r="B13" s="20"/>
      <c r="C13" s="19"/>
      <c r="D13" s="14"/>
    </row>
    <row r="14" spans="1:4" x14ac:dyDescent="0.25">
      <c r="A14" s="15"/>
      <c r="B14" s="20"/>
      <c r="C14" s="19"/>
      <c r="D14" s="14"/>
    </row>
    <row r="15" spans="1:4" x14ac:dyDescent="0.25">
      <c r="A15" s="11"/>
      <c r="B15" s="11"/>
      <c r="C15" s="11"/>
      <c r="D15" s="11"/>
    </row>
    <row r="16" spans="1:4" x14ac:dyDescent="0.25">
      <c r="A16" s="15"/>
      <c r="B16" s="20"/>
      <c r="C16" s="19"/>
      <c r="D16" s="14"/>
    </row>
    <row r="17" spans="1:4" x14ac:dyDescent="0.25">
      <c r="A17" s="15"/>
      <c r="B17" s="20"/>
      <c r="C17" s="19"/>
      <c r="D17" s="14"/>
    </row>
    <row r="18" spans="1:4" x14ac:dyDescent="0.25">
      <c r="A18" s="15"/>
      <c r="B18" s="20"/>
      <c r="C18" s="19"/>
      <c r="D18" s="14"/>
    </row>
    <row r="19" spans="1:4" x14ac:dyDescent="0.25">
      <c r="A19" s="15"/>
      <c r="B19" s="20"/>
      <c r="C19" s="19"/>
      <c r="D19" s="14"/>
    </row>
    <row r="20" spans="1:4" x14ac:dyDescent="0.25">
      <c r="A20" s="15"/>
      <c r="B20" s="20"/>
      <c r="C20" s="19"/>
      <c r="D20" s="14"/>
    </row>
    <row r="21" spans="1:4" x14ac:dyDescent="0.25">
      <c r="A21" s="15"/>
      <c r="B21" s="20"/>
      <c r="C21" s="19"/>
      <c r="D21" s="14"/>
    </row>
    <row r="22" spans="1:4" x14ac:dyDescent="0.25">
      <c r="A22" s="15"/>
      <c r="B22" s="20"/>
      <c r="C22" s="19"/>
      <c r="D22" s="14"/>
    </row>
    <row r="23" spans="1:4" x14ac:dyDescent="0.25">
      <c r="A23" s="15"/>
      <c r="B23" s="20"/>
      <c r="C23" s="19"/>
      <c r="D23" s="14"/>
    </row>
    <row r="24" spans="1:4" x14ac:dyDescent="0.25">
      <c r="A24" s="15"/>
      <c r="B24" s="20"/>
      <c r="C24" s="19"/>
      <c r="D24" s="14"/>
    </row>
    <row r="25" spans="1:4" x14ac:dyDescent="0.25">
      <c r="A25" s="15"/>
      <c r="B25" s="20"/>
      <c r="C25" s="19"/>
      <c r="D25" s="14"/>
    </row>
    <row r="26" spans="1:4" x14ac:dyDescent="0.25">
      <c r="A26" s="15"/>
      <c r="B26" s="20"/>
      <c r="C26" s="19"/>
      <c r="D26" s="14"/>
    </row>
    <row r="27" spans="1:4" x14ac:dyDescent="0.25">
      <c r="A27" s="15"/>
      <c r="B27" s="20"/>
      <c r="C27" s="19"/>
      <c r="D27" s="14"/>
    </row>
    <row r="28" spans="1:4" x14ac:dyDescent="0.25">
      <c r="A28" s="15"/>
      <c r="B28" s="20"/>
      <c r="C28" s="19"/>
      <c r="D28" s="14"/>
    </row>
    <row r="29" spans="1:4" x14ac:dyDescent="0.25">
      <c r="A29" s="15"/>
      <c r="B29" s="20"/>
      <c r="C29" s="19"/>
      <c r="D29" s="14"/>
    </row>
    <row r="30" spans="1:4" x14ac:dyDescent="0.25">
      <c r="A30" s="11"/>
      <c r="B30" s="11"/>
      <c r="C30" s="11"/>
      <c r="D30" s="11"/>
    </row>
    <row r="31" spans="1:4" x14ac:dyDescent="0.25">
      <c r="A31" s="26"/>
      <c r="B31" s="21"/>
      <c r="C31" s="19"/>
      <c r="D31" s="14"/>
    </row>
    <row r="32" spans="1:4" x14ac:dyDescent="0.25">
      <c r="A32" s="26"/>
      <c r="B32" s="21"/>
      <c r="C32" s="19"/>
      <c r="D32" s="14"/>
    </row>
    <row r="33" spans="1:4" x14ac:dyDescent="0.25">
      <c r="A33" s="26"/>
      <c r="B33" s="21"/>
      <c r="C33" s="19"/>
      <c r="D33" s="14"/>
    </row>
    <row r="34" spans="1:4" x14ac:dyDescent="0.25">
      <c r="A34" s="26"/>
      <c r="B34" s="21"/>
      <c r="C34" s="19"/>
      <c r="D34" s="14"/>
    </row>
    <row r="35" spans="1:4" x14ac:dyDescent="0.25">
      <c r="A35" s="26"/>
      <c r="B35" s="21"/>
      <c r="C35" s="19"/>
      <c r="D35" s="14"/>
    </row>
    <row r="36" spans="1:4" x14ac:dyDescent="0.25">
      <c r="A36" s="26"/>
      <c r="B36" s="21"/>
      <c r="C36" s="19"/>
      <c r="D36" s="14"/>
    </row>
    <row r="37" spans="1:4" x14ac:dyDescent="0.25">
      <c r="A37" s="26"/>
      <c r="B37" s="21"/>
      <c r="C37" s="19"/>
      <c r="D37" s="14"/>
    </row>
    <row r="38" spans="1:4" x14ac:dyDescent="0.25">
      <c r="A38" s="26"/>
      <c r="B38" s="21"/>
      <c r="C38" s="19"/>
      <c r="D38" s="14"/>
    </row>
    <row r="39" spans="1:4" x14ac:dyDescent="0.25">
      <c r="A39" s="26"/>
      <c r="B39" s="21"/>
      <c r="C39" s="19"/>
      <c r="D39" s="14"/>
    </row>
    <row r="40" spans="1:4" x14ac:dyDescent="0.25">
      <c r="A40" s="26"/>
      <c r="B40" s="21"/>
      <c r="C40" s="19"/>
      <c r="D40" s="14"/>
    </row>
    <row r="41" spans="1:4" x14ac:dyDescent="0.25">
      <c r="A41" s="26"/>
      <c r="B41" s="21"/>
      <c r="C41" s="19"/>
      <c r="D41" s="14"/>
    </row>
    <row r="42" spans="1:4" x14ac:dyDescent="0.25">
      <c r="A42" s="26"/>
      <c r="B42" s="21"/>
      <c r="C42" s="19"/>
      <c r="D42" s="14"/>
    </row>
    <row r="43" spans="1:4" x14ac:dyDescent="0.25">
      <c r="A43" s="26"/>
      <c r="B43" s="21"/>
      <c r="C43" s="19"/>
      <c r="D43" s="14"/>
    </row>
    <row r="44" spans="1:4" x14ac:dyDescent="0.25">
      <c r="A44" s="26"/>
      <c r="B44" s="21"/>
      <c r="C44" s="19"/>
      <c r="D44" s="14"/>
    </row>
    <row r="45" spans="1:4" x14ac:dyDescent="0.25">
      <c r="A45" s="26"/>
      <c r="B45" s="21"/>
      <c r="C45" s="19"/>
      <c r="D45" s="14"/>
    </row>
    <row r="46" spans="1:4" x14ac:dyDescent="0.25">
      <c r="A46" s="26"/>
      <c r="B46" s="21"/>
      <c r="C46" s="19"/>
      <c r="D46" s="14"/>
    </row>
    <row r="47" spans="1:4" x14ac:dyDescent="0.25">
      <c r="A47" s="26"/>
      <c r="B47" s="21"/>
      <c r="C47" s="19"/>
      <c r="D47" s="14"/>
    </row>
    <row r="48" spans="1:4" x14ac:dyDescent="0.25">
      <c r="A48" s="26"/>
      <c r="B48" s="21"/>
      <c r="C48" s="19"/>
      <c r="D48" s="14"/>
    </row>
    <row r="49" spans="1:4" x14ac:dyDescent="0.25">
      <c r="A49" s="26"/>
      <c r="B49" s="21"/>
      <c r="C49" s="19"/>
      <c r="D49" s="14"/>
    </row>
    <row r="50" spans="1:4" x14ac:dyDescent="0.25">
      <c r="A50" s="26"/>
      <c r="B50" s="21"/>
      <c r="C50" s="19"/>
      <c r="D50" s="14"/>
    </row>
    <row r="51" spans="1:4" x14ac:dyDescent="0.25">
      <c r="A51" s="26"/>
      <c r="B51" s="21"/>
      <c r="C51" s="19"/>
      <c r="D51" s="14"/>
    </row>
    <row r="52" spans="1:4" x14ac:dyDescent="0.25">
      <c r="A52" s="26"/>
      <c r="B52" s="21"/>
      <c r="C52" s="19"/>
      <c r="D52" s="14"/>
    </row>
    <row r="53" spans="1:4" x14ac:dyDescent="0.25">
      <c r="A53" s="26"/>
      <c r="B53" s="21"/>
      <c r="C53" s="19"/>
      <c r="D53" s="14"/>
    </row>
    <row r="54" spans="1:4" x14ac:dyDescent="0.25">
      <c r="A54" s="26"/>
      <c r="B54" s="21"/>
      <c r="C54" s="19"/>
      <c r="D54" s="14"/>
    </row>
    <row r="55" spans="1:4" x14ac:dyDescent="0.25">
      <c r="A55" s="26"/>
      <c r="B55" s="21"/>
      <c r="C55" s="19"/>
      <c r="D55" s="14"/>
    </row>
    <row r="56" spans="1:4" x14ac:dyDescent="0.25">
      <c r="A56" s="49"/>
      <c r="B56" s="50"/>
      <c r="C56" s="50"/>
      <c r="D56" s="51"/>
    </row>
    <row r="57" spans="1:4" ht="100.5" customHeight="1" x14ac:dyDescent="0.25">
      <c r="A57" s="46"/>
      <c r="B57" s="47"/>
      <c r="C57" s="47"/>
      <c r="D57" s="48"/>
    </row>
  </sheetData>
  <sheetProtection selectLockedCells="1"/>
  <mergeCells count="6">
    <mergeCell ref="B5:D5"/>
    <mergeCell ref="A1:D1"/>
    <mergeCell ref="B3:D3"/>
    <mergeCell ref="A57:D57"/>
    <mergeCell ref="A56:D56"/>
    <mergeCell ref="A2:D2"/>
  </mergeCells>
  <conditionalFormatting sqref="B16 B31:B55">
    <cfRule type="expression" dxfId="755" priority="533">
      <formula>#REF!=4</formula>
    </cfRule>
    <cfRule type="expression" dxfId="754" priority="534">
      <formula>#REF!=3</formula>
    </cfRule>
    <cfRule type="expression" dxfId="753" priority="535">
      <formula>#REF!=2</formula>
    </cfRule>
    <cfRule type="expression" dxfId="752" priority="536">
      <formula>#REF!=1</formula>
    </cfRule>
  </conditionalFormatting>
  <conditionalFormatting sqref="C7">
    <cfRule type="expression" dxfId="751" priority="433">
      <formula>$C$7="Non applicable"</formula>
    </cfRule>
    <cfRule type="expression" dxfId="750" priority="434">
      <formula>$C$7="Pas de difficulté"</formula>
    </cfRule>
    <cfRule type="expression" dxfId="749" priority="435">
      <formula>$C$7="Difficulté de remplacement"</formula>
    </cfRule>
    <cfRule type="expression" dxfId="748" priority="436">
      <formula>$C$7="Difficulté de recrutement"</formula>
    </cfRule>
  </conditionalFormatting>
  <conditionalFormatting sqref="C31">
    <cfRule type="expression" dxfId="747" priority="351">
      <formula>$C$31="Difficulté de remplacement"</formula>
    </cfRule>
    <cfRule type="expression" dxfId="746" priority="352">
      <formula>$C$31="Difficulté de recrutement"</formula>
    </cfRule>
  </conditionalFormatting>
  <conditionalFormatting sqref="B7">
    <cfRule type="expression" dxfId="745" priority="237">
      <formula>$B$7="Non applicable"</formula>
    </cfRule>
    <cfRule type="expression" dxfId="744" priority="238">
      <formula>$B$7="Pas évalué"</formula>
    </cfRule>
    <cfRule type="expression" dxfId="743" priority="239">
      <formula>$B$7="Pas de difficulté"</formula>
    </cfRule>
    <cfRule type="expression" dxfId="742" priority="240">
      <formula>$B$7="Difficulté de remplacement"</formula>
    </cfRule>
    <cfRule type="expression" dxfId="741" priority="241">
      <formula>$B$7="Difficulté de recrutement"</formula>
    </cfRule>
  </conditionalFormatting>
  <conditionalFormatting sqref="B9">
    <cfRule type="expression" dxfId="740" priority="232">
      <formula>$B$9="Non applicable"</formula>
    </cfRule>
    <cfRule type="expression" dxfId="739" priority="233">
      <formula>$B$9="Pas évalué"</formula>
    </cfRule>
    <cfRule type="expression" dxfId="738" priority="234">
      <formula>$B$9="Pas de difficulté"</formula>
    </cfRule>
    <cfRule type="expression" dxfId="737" priority="235">
      <formula>$B$9="Difficulté de remplacement"</formula>
    </cfRule>
    <cfRule type="expression" dxfId="736" priority="236">
      <formula>$B$9="Difficulté de recrutement"</formula>
    </cfRule>
  </conditionalFormatting>
  <conditionalFormatting sqref="B14">
    <cfRule type="expression" dxfId="735" priority="222">
      <formula>$B$14="Non applicable"</formula>
    </cfRule>
    <cfRule type="expression" dxfId="734" priority="223">
      <formula>$B$14="Pas évalué"</formula>
    </cfRule>
    <cfRule type="expression" dxfId="733" priority="224">
      <formula>$B$14="Pas de difficulté"</formula>
    </cfRule>
    <cfRule type="expression" dxfId="732" priority="225">
      <formula>$B$14="Difficulté de remplacement"</formula>
    </cfRule>
    <cfRule type="expression" dxfId="731" priority="226">
      <formula>$B$14="Difficulté de recrutement"</formula>
    </cfRule>
  </conditionalFormatting>
  <conditionalFormatting sqref="B10">
    <cfRule type="expression" dxfId="730" priority="217">
      <formula>$B$10="Non applicable"</formula>
    </cfRule>
    <cfRule type="expression" dxfId="729" priority="218">
      <formula>$B$10="Pas évalué"</formula>
    </cfRule>
    <cfRule type="expression" dxfId="728" priority="219">
      <formula>$B$10="Pas de difficulté"</formula>
    </cfRule>
    <cfRule type="expression" dxfId="727" priority="220">
      <formula>$B$10="Difficulté de remplacement"</formula>
    </cfRule>
    <cfRule type="expression" dxfId="726" priority="221">
      <formula>$B$10="Difficulté de recrutement"</formula>
    </cfRule>
  </conditionalFormatting>
  <conditionalFormatting sqref="B12">
    <cfRule type="expression" dxfId="725" priority="212">
      <formula>$B$12="Non applicable"</formula>
    </cfRule>
    <cfRule type="expression" dxfId="724" priority="213">
      <formula>$B$12="Pas évalué"</formula>
    </cfRule>
    <cfRule type="expression" dxfId="723" priority="214">
      <formula>$B$12="Pas de difficulté"</formula>
    </cfRule>
    <cfRule type="expression" dxfId="722" priority="215">
      <formula>$B$12="Difficulté de remplacement"</formula>
    </cfRule>
    <cfRule type="expression" dxfId="721" priority="216">
      <formula>$B$12="Difficulté de recrutement"</formula>
    </cfRule>
  </conditionalFormatting>
  <conditionalFormatting sqref="B29">
    <cfRule type="expression" dxfId="720" priority="202">
      <formula>$B$29="Non applicable"</formula>
    </cfRule>
    <cfRule type="expression" dxfId="719" priority="203">
      <formula>$B$29="Pas évalué"</formula>
    </cfRule>
    <cfRule type="expression" dxfId="718" priority="204">
      <formula>$B$29="Pas de difficulté"</formula>
    </cfRule>
    <cfRule type="expression" dxfId="717" priority="205">
      <formula>$B$29="Difficulté de remplacement"</formula>
    </cfRule>
    <cfRule type="expression" dxfId="716" priority="206">
      <formula>$B$29="Difficulté de recrutement"</formula>
    </cfRule>
  </conditionalFormatting>
  <conditionalFormatting sqref="B25">
    <cfRule type="expression" dxfId="715" priority="197">
      <formula>$B$25="Non applicable"</formula>
    </cfRule>
    <cfRule type="expression" dxfId="714" priority="198">
      <formula>$B$25="Pas évalué"</formula>
    </cfRule>
    <cfRule type="expression" dxfId="713" priority="199">
      <formula>$B$25="Pas de difficulté"</formula>
    </cfRule>
    <cfRule type="expression" dxfId="712" priority="200">
      <formula>$B$25="Difficulté de remplacement"</formula>
    </cfRule>
    <cfRule type="expression" dxfId="711" priority="201">
      <formula>$B$25="Difficulté de recrutement"</formula>
    </cfRule>
  </conditionalFormatting>
  <conditionalFormatting sqref="B26">
    <cfRule type="expression" dxfId="710" priority="192">
      <formula>$B$26="Non applicable"</formula>
    </cfRule>
    <cfRule type="expression" dxfId="709" priority="193">
      <formula>$B$26="Pas évalué"</formula>
    </cfRule>
    <cfRule type="expression" dxfId="708" priority="194">
      <formula>$B$26="Pas de difficulté"</formula>
    </cfRule>
    <cfRule type="expression" dxfId="707" priority="195">
      <formula>$B$26="Difficulté de remplacement"</formula>
    </cfRule>
    <cfRule type="expression" dxfId="706" priority="196">
      <formula>$B$26="Difficulté de recrutement"</formula>
    </cfRule>
  </conditionalFormatting>
  <conditionalFormatting sqref="B27">
    <cfRule type="expression" dxfId="705" priority="187">
      <formula>$B$27="Non applicable"</formula>
    </cfRule>
    <cfRule type="expression" dxfId="704" priority="188">
      <formula>$B$27="Pas évalué"</formula>
    </cfRule>
    <cfRule type="expression" dxfId="703" priority="189">
      <formula>$B$27="Pas de difficulté"</formula>
    </cfRule>
    <cfRule type="expression" dxfId="702" priority="190">
      <formula>$B$27="Difficulté de remplacement"</formula>
    </cfRule>
    <cfRule type="expression" dxfId="701" priority="191">
      <formula>$B$27="Difficulté de recrutement"</formula>
    </cfRule>
  </conditionalFormatting>
  <conditionalFormatting sqref="B24">
    <cfRule type="expression" dxfId="700" priority="139">
      <formula>$B$24="Pas évalué"</formula>
    </cfRule>
    <cfRule type="expression" dxfId="699" priority="178">
      <formula>$B$24="Non applicable"</formula>
    </cfRule>
    <cfRule type="expression" dxfId="698" priority="179">
      <formula>$B$24="Pas de difficulté"</formula>
    </cfRule>
    <cfRule type="expression" dxfId="697" priority="180">
      <formula>$B$24="Difficulté de remplacement"</formula>
    </cfRule>
    <cfRule type="expression" dxfId="696" priority="181">
      <formula>$B$24="Difficulté de recrutement"</formula>
    </cfRule>
  </conditionalFormatting>
  <conditionalFormatting sqref="B20">
    <cfRule type="expression" dxfId="695" priority="173">
      <formula>$B$20="Non applicable"</formula>
    </cfRule>
    <cfRule type="expression" dxfId="694" priority="174">
      <formula>$B$20="Pas évalué"</formula>
    </cfRule>
    <cfRule type="expression" dxfId="693" priority="175">
      <formula>$B$20="Pas de difficulté"</formula>
    </cfRule>
    <cfRule type="expression" dxfId="692" priority="176">
      <formula>$B$20="Difficulté de remplacement"</formula>
    </cfRule>
    <cfRule type="expression" dxfId="691" priority="177">
      <formula>$B$20="Difficulté de recrutement"</formula>
    </cfRule>
  </conditionalFormatting>
  <conditionalFormatting sqref="B16">
    <cfRule type="expression" dxfId="690" priority="149">
      <formula>$B$16="Pas évalué"</formula>
    </cfRule>
    <cfRule type="expression" dxfId="689" priority="150">
      <formula>$B$16="Pas de difficulté"</formula>
    </cfRule>
    <cfRule type="expression" dxfId="688" priority="151">
      <formula>$B$16="Difficulté de remplacement"</formula>
    </cfRule>
    <cfRule type="expression" dxfId="687" priority="152">
      <formula>$B$16="Difficulté de recrutement"</formula>
    </cfRule>
    <cfRule type="expression" dxfId="686" priority="532">
      <formula>$B$16="Non applicable"</formula>
    </cfRule>
  </conditionalFormatting>
  <conditionalFormatting sqref="C32">
    <cfRule type="expression" dxfId="685" priority="136">
      <formula>$C$32="Difficulté de remplacement"</formula>
    </cfRule>
    <cfRule type="expression" dxfId="684" priority="137">
      <formula>$C$32="Difficulté de recrutement"</formula>
    </cfRule>
  </conditionalFormatting>
  <conditionalFormatting sqref="C33">
    <cfRule type="expression" dxfId="683" priority="134">
      <formula>$C$33="Difficulté de remplacement"</formula>
    </cfRule>
    <cfRule type="expression" dxfId="682" priority="135">
      <formula>$C$33="Difficulté de recrutement"</formula>
    </cfRule>
  </conditionalFormatting>
  <conditionalFormatting sqref="C34">
    <cfRule type="expression" dxfId="681" priority="132">
      <formula>$C$34="Difficulté de remplacement"</formula>
    </cfRule>
    <cfRule type="expression" dxfId="680" priority="133">
      <formula>$C$34="Difficulté de recrutement"</formula>
    </cfRule>
  </conditionalFormatting>
  <conditionalFormatting sqref="C35">
    <cfRule type="expression" dxfId="679" priority="130">
      <formula>$C$35="Difficulté de remplacement"</formula>
    </cfRule>
    <cfRule type="expression" dxfId="678" priority="131">
      <formula>$C$35="Difficulté de recrutement"</formula>
    </cfRule>
  </conditionalFormatting>
  <conditionalFormatting sqref="C36">
    <cfRule type="expression" dxfId="677" priority="128">
      <formula>$C$36="Difficulté de remplacement"</formula>
    </cfRule>
    <cfRule type="expression" dxfId="676" priority="129">
      <formula>$C$36="Difficulté de recrutement"</formula>
    </cfRule>
  </conditionalFormatting>
  <conditionalFormatting sqref="C37">
    <cfRule type="expression" dxfId="675" priority="126">
      <formula>$C$37="Difficulté de remplacement"</formula>
    </cfRule>
    <cfRule type="expression" dxfId="674" priority="127">
      <formula>$C$37="Difficulté de recrutement"</formula>
    </cfRule>
  </conditionalFormatting>
  <conditionalFormatting sqref="C38">
    <cfRule type="expression" dxfId="673" priority="124">
      <formula>$C$38="Difficulté de remplacement"</formula>
    </cfRule>
    <cfRule type="expression" dxfId="672" priority="125">
      <formula>$C$38="Difficulté de recrutement"</formula>
    </cfRule>
  </conditionalFormatting>
  <conditionalFormatting sqref="C39">
    <cfRule type="expression" dxfId="671" priority="122">
      <formula>$C$39="Difficulté de remplacement"</formula>
    </cfRule>
    <cfRule type="expression" dxfId="670" priority="123">
      <formula>$C$39="Difficulté de recrutement"</formula>
    </cfRule>
  </conditionalFormatting>
  <conditionalFormatting sqref="C40">
    <cfRule type="expression" dxfId="669" priority="120">
      <formula>$C$40="Difficulté de remplacement"</formula>
    </cfRule>
    <cfRule type="expression" dxfId="668" priority="121">
      <formula>$C$40="Difficulté de recrutement"</formula>
    </cfRule>
  </conditionalFormatting>
  <conditionalFormatting sqref="C41">
    <cfRule type="expression" dxfId="667" priority="118">
      <formula>$C$41="Difficulté de remplacement"</formula>
    </cfRule>
    <cfRule type="expression" dxfId="666" priority="119">
      <formula>$C$41="Difficulté de recrutement"</formula>
    </cfRule>
  </conditionalFormatting>
  <conditionalFormatting sqref="C42">
    <cfRule type="expression" dxfId="665" priority="116">
      <formula>$C$42="Difficulté de remplacement"</formula>
    </cfRule>
    <cfRule type="expression" dxfId="664" priority="117">
      <formula>$C$42="Difficulté de recrutement"</formula>
    </cfRule>
  </conditionalFormatting>
  <conditionalFormatting sqref="C43">
    <cfRule type="expression" dxfId="663" priority="114">
      <formula>$C$43="Difficulté de remplacement"</formula>
    </cfRule>
    <cfRule type="expression" dxfId="662" priority="115">
      <formula>$C$43="Difficulté de recrutement"</formula>
    </cfRule>
  </conditionalFormatting>
  <conditionalFormatting sqref="C44">
    <cfRule type="expression" dxfId="661" priority="112">
      <formula>$C$44="Difficulté de remplacement"</formula>
    </cfRule>
    <cfRule type="expression" dxfId="660" priority="113">
      <formula>$C$44="Difficulté de recrutement"</formula>
    </cfRule>
  </conditionalFormatting>
  <conditionalFormatting sqref="C45">
    <cfRule type="expression" dxfId="659" priority="110">
      <formula>$C$45="Difficulté de remplacement"</formula>
    </cfRule>
    <cfRule type="expression" dxfId="658" priority="111">
      <formula>$C$45="Difficulté de recrutement"</formula>
    </cfRule>
  </conditionalFormatting>
  <conditionalFormatting sqref="C46">
    <cfRule type="expression" dxfId="657" priority="108">
      <formula>$C$46="Difficulté de remplacement"</formula>
    </cfRule>
    <cfRule type="expression" dxfId="656" priority="109">
      <formula>$C$46="Difficulté de recrutement"</formula>
    </cfRule>
  </conditionalFormatting>
  <conditionalFormatting sqref="C47">
    <cfRule type="expression" dxfId="655" priority="106">
      <formula>$C$47="Difficulté de remplacement"</formula>
    </cfRule>
    <cfRule type="expression" dxfId="654" priority="107">
      <formula>$C$47="Difficulté de recrutement"</formula>
    </cfRule>
  </conditionalFormatting>
  <conditionalFormatting sqref="C48">
    <cfRule type="expression" dxfId="653" priority="104">
      <formula>$C$48="Difficulté de remplacement"</formula>
    </cfRule>
    <cfRule type="expression" dxfId="652" priority="105">
      <formula>$C$48="Difficulté de recrutement"</formula>
    </cfRule>
  </conditionalFormatting>
  <conditionalFormatting sqref="C49">
    <cfRule type="expression" dxfId="651" priority="102">
      <formula>$C$49="Difficulté de remplacement"</formula>
    </cfRule>
    <cfRule type="expression" dxfId="650" priority="103">
      <formula>$C$49="Difficulté de recrutement"</formula>
    </cfRule>
  </conditionalFormatting>
  <conditionalFormatting sqref="C50">
    <cfRule type="expression" dxfId="649" priority="100">
      <formula>$C$50="Difficulté de remplacement"</formula>
    </cfRule>
    <cfRule type="expression" dxfId="648" priority="101">
      <formula>$C$50="Difficulté de recrutement"</formula>
    </cfRule>
  </conditionalFormatting>
  <conditionalFormatting sqref="C51">
    <cfRule type="expression" dxfId="647" priority="98">
      <formula>$C$51="Difficulté de remplacement"</formula>
    </cfRule>
    <cfRule type="expression" dxfId="646" priority="99">
      <formula>$C$51="Difficulté de recrutement"</formula>
    </cfRule>
  </conditionalFormatting>
  <conditionalFormatting sqref="C52">
    <cfRule type="expression" dxfId="645" priority="96">
      <formula>$C$52="Difficulté de remplacement"</formula>
    </cfRule>
    <cfRule type="expression" dxfId="644" priority="97">
      <formula>$C$52="Difficulté de recrutement"</formula>
    </cfRule>
  </conditionalFormatting>
  <conditionalFormatting sqref="C53">
    <cfRule type="expression" dxfId="643" priority="94">
      <formula>$C$53="Difficulté de remplacement"</formula>
    </cfRule>
    <cfRule type="expression" dxfId="642" priority="95">
      <formula>$C$53="Difficulté de recrutement"</formula>
    </cfRule>
  </conditionalFormatting>
  <conditionalFormatting sqref="C54">
    <cfRule type="expression" dxfId="641" priority="92">
      <formula>$C$54="Difficulté de remplacement"</formula>
    </cfRule>
    <cfRule type="expression" dxfId="640" priority="93">
      <formula>$C$54="Difficulté de recrutement"</formula>
    </cfRule>
  </conditionalFormatting>
  <conditionalFormatting sqref="C55">
    <cfRule type="expression" dxfId="639" priority="90">
      <formula>$C$55="Difficulté de remplacement"</formula>
    </cfRule>
    <cfRule type="expression" dxfId="638" priority="91">
      <formula>$C$55="Difficulté de recrutement"</formula>
    </cfRule>
  </conditionalFormatting>
  <conditionalFormatting sqref="C8">
    <cfRule type="expression" dxfId="637" priority="86">
      <formula>$C$8="Non applicable"</formula>
    </cfRule>
    <cfRule type="expression" dxfId="636" priority="87">
      <formula>$C$8="Pas de difficulté"</formula>
    </cfRule>
    <cfRule type="expression" dxfId="635" priority="88">
      <formula>$C$8="Difficulté de remplacement"</formula>
    </cfRule>
    <cfRule type="expression" dxfId="634" priority="89">
      <formula>$C$8="Difficulté de recrutement"</formula>
    </cfRule>
  </conditionalFormatting>
  <conditionalFormatting sqref="C9">
    <cfRule type="expression" dxfId="633" priority="82">
      <formula>$C$9="Non applicable"</formula>
    </cfRule>
    <cfRule type="expression" dxfId="632" priority="83">
      <formula>$C$9="Pas de difficulté"</formula>
    </cfRule>
    <cfRule type="expression" dxfId="631" priority="84">
      <formula>$C$9="Difficulté de remplacement"</formula>
    </cfRule>
    <cfRule type="expression" dxfId="630" priority="85">
      <formula>$C$9="Difficulté de recrutement"</formula>
    </cfRule>
  </conditionalFormatting>
  <conditionalFormatting sqref="C10">
    <cfRule type="expression" dxfId="629" priority="78">
      <formula>$C$10="Non applicable"</formula>
    </cfRule>
    <cfRule type="expression" dxfId="628" priority="79">
      <formula>$C$10="Pas de difficulté"</formula>
    </cfRule>
    <cfRule type="expression" dxfId="627" priority="80">
      <formula>$C$10="Difficulté de remplacement"</formula>
    </cfRule>
    <cfRule type="expression" dxfId="626" priority="81">
      <formula>$C$10="Difficulté de recrutement"</formula>
    </cfRule>
  </conditionalFormatting>
  <conditionalFormatting sqref="C11">
    <cfRule type="expression" dxfId="625" priority="74">
      <formula>$C$11="Non applicable"</formula>
    </cfRule>
    <cfRule type="expression" dxfId="624" priority="75">
      <formula>$C$11="Pas de difficulté"</formula>
    </cfRule>
    <cfRule type="expression" dxfId="623" priority="76">
      <formula>$C$11="Difficulté de remplacement"</formula>
    </cfRule>
    <cfRule type="expression" dxfId="622" priority="77">
      <formula>$C$11="Difficulté de recrutement"</formula>
    </cfRule>
  </conditionalFormatting>
  <conditionalFormatting sqref="C12">
    <cfRule type="expression" dxfId="621" priority="70">
      <formula>$C$12="Non applicable"</formula>
    </cfRule>
    <cfRule type="expression" dxfId="620" priority="71">
      <formula>$C$12="Pas de difficulté"</formula>
    </cfRule>
    <cfRule type="expression" dxfId="619" priority="72">
      <formula>$C$12="Difficulté de remplacement"</formula>
    </cfRule>
    <cfRule type="expression" dxfId="618" priority="73">
      <formula>$C$12="Difficulté de recrutement"</formula>
    </cfRule>
  </conditionalFormatting>
  <conditionalFormatting sqref="C13">
    <cfRule type="expression" dxfId="617" priority="66">
      <formula>$C$13="Non applicable"</formula>
    </cfRule>
    <cfRule type="expression" dxfId="616" priority="67">
      <formula>$C$13="Pas de difficulté"</formula>
    </cfRule>
    <cfRule type="expression" dxfId="615" priority="68">
      <formula>$C$13="Difficulté de remplacement"</formula>
    </cfRule>
    <cfRule type="expression" dxfId="614" priority="69">
      <formula>$C$13="Difficulté de recrutement"</formula>
    </cfRule>
  </conditionalFormatting>
  <conditionalFormatting sqref="C14">
    <cfRule type="expression" dxfId="613" priority="62">
      <formula>$C$14="Non applicable"</formula>
    </cfRule>
    <cfRule type="expression" dxfId="612" priority="63">
      <formula>$C$14="Pas de difficulté"</formula>
    </cfRule>
    <cfRule type="expression" dxfId="611" priority="64">
      <formula>$C$14="Difficulté de remplacement"</formula>
    </cfRule>
    <cfRule type="expression" dxfId="610" priority="65">
      <formula>$C$14="Difficulté de recrutement"</formula>
    </cfRule>
  </conditionalFormatting>
  <conditionalFormatting sqref="C16">
    <cfRule type="expression" dxfId="609" priority="58">
      <formula>$C$16="Non applicable"</formula>
    </cfRule>
    <cfRule type="expression" dxfId="608" priority="59">
      <formula>$C$16="Pas de difficulté"</formula>
    </cfRule>
    <cfRule type="expression" dxfId="607" priority="60">
      <formula>$C$16="Difficulté de remplacement"</formula>
    </cfRule>
    <cfRule type="expression" dxfId="606" priority="61">
      <formula>$C$16="Difficulté de recrutement"</formula>
    </cfRule>
  </conditionalFormatting>
  <conditionalFormatting sqref="C17">
    <cfRule type="expression" dxfId="605" priority="54">
      <formula>$C$17="Non applicable"</formula>
    </cfRule>
    <cfRule type="expression" dxfId="604" priority="55">
      <formula>$C$17="Pas de difficulté"</formula>
    </cfRule>
    <cfRule type="expression" dxfId="603" priority="56">
      <formula>$C$17="Difficulté de remplacement"</formula>
    </cfRule>
    <cfRule type="expression" dxfId="602" priority="57">
      <formula>$C$17="Difficulté de recrutement"</formula>
    </cfRule>
  </conditionalFormatting>
  <conditionalFormatting sqref="C18">
    <cfRule type="expression" dxfId="601" priority="50">
      <formula>$C$18="Non applicable"</formula>
    </cfRule>
    <cfRule type="expression" dxfId="600" priority="51">
      <formula>$C$18="Pas de difficulté"</formula>
    </cfRule>
    <cfRule type="expression" dxfId="599" priority="52">
      <formula>$C$18="Difficulté de remplacement"</formula>
    </cfRule>
    <cfRule type="expression" dxfId="598" priority="53">
      <formula>$C$18="Difficulté de recrutement"</formula>
    </cfRule>
  </conditionalFormatting>
  <conditionalFormatting sqref="C19">
    <cfRule type="expression" dxfId="597" priority="46">
      <formula>$C$19="Non applicable"</formula>
    </cfRule>
    <cfRule type="expression" dxfId="596" priority="47">
      <formula>$C$19="Pas de difficulté"</formula>
    </cfRule>
    <cfRule type="expression" dxfId="595" priority="48">
      <formula>$C$19="Difficulté de remplacement"</formula>
    </cfRule>
    <cfRule type="expression" dxfId="594" priority="49">
      <formula>$C$19="Difficulté de recrutement"</formula>
    </cfRule>
  </conditionalFormatting>
  <conditionalFormatting sqref="C20">
    <cfRule type="expression" dxfId="593" priority="42">
      <formula>$C$20="Non applicable"</formula>
    </cfRule>
    <cfRule type="expression" dxfId="592" priority="43">
      <formula>$C$20="Pas de difficulté"</formula>
    </cfRule>
    <cfRule type="expression" dxfId="591" priority="44">
      <formula>$C$20="Difficulté de remplacement"</formula>
    </cfRule>
    <cfRule type="expression" dxfId="590" priority="45">
      <formula>$C$20="Difficulté de recrutement"</formula>
    </cfRule>
  </conditionalFormatting>
  <conditionalFormatting sqref="C21">
    <cfRule type="expression" dxfId="589" priority="38">
      <formula>$C$21="Non applicable"</formula>
    </cfRule>
    <cfRule type="expression" dxfId="588" priority="39">
      <formula>$C$21="Pas de difficulté"</formula>
    </cfRule>
    <cfRule type="expression" dxfId="587" priority="40">
      <formula>$C$21="Difficulté de remplacement"</formula>
    </cfRule>
    <cfRule type="expression" dxfId="586" priority="41">
      <formula>$C$21="Difficulté de recrutement"</formula>
    </cfRule>
  </conditionalFormatting>
  <conditionalFormatting sqref="C22">
    <cfRule type="expression" dxfId="585" priority="34">
      <formula>$C$22="Non applicable"</formula>
    </cfRule>
    <cfRule type="expression" dxfId="584" priority="35">
      <formula>$C$22="Pas de difficulté"</formula>
    </cfRule>
    <cfRule type="expression" dxfId="583" priority="36">
      <formula>$C$22="Difficulté de remplacement"</formula>
    </cfRule>
    <cfRule type="expression" dxfId="582" priority="37">
      <formula>$C$22="Difficulté de recrutement"</formula>
    </cfRule>
  </conditionalFormatting>
  <conditionalFormatting sqref="C23">
    <cfRule type="expression" dxfId="581" priority="30">
      <formula>$C$23="Non applicable"</formula>
    </cfRule>
    <cfRule type="expression" dxfId="580" priority="31">
      <formula>$C$23="Pas de difficulté"</formula>
    </cfRule>
    <cfRule type="expression" dxfId="579" priority="32">
      <formula>$C$23="Difficulté de remplacement"</formula>
    </cfRule>
    <cfRule type="expression" dxfId="578" priority="33">
      <formula>$C$23="Difficulté de recrutement"</formula>
    </cfRule>
  </conditionalFormatting>
  <conditionalFormatting sqref="C24">
    <cfRule type="expression" dxfId="577" priority="26">
      <formula>$C$24="Non applicable"</formula>
    </cfRule>
    <cfRule type="expression" dxfId="576" priority="27">
      <formula>$C$24="Pas de difficulté"</formula>
    </cfRule>
    <cfRule type="expression" dxfId="575" priority="28">
      <formula>$C$24="Difficulté de remplacement"</formula>
    </cfRule>
    <cfRule type="expression" dxfId="574" priority="29">
      <formula>$C$24="Difficulté de recrutement"</formula>
    </cfRule>
  </conditionalFormatting>
  <conditionalFormatting sqref="C25">
    <cfRule type="expression" dxfId="573" priority="22">
      <formula>$C$25="Non applicable"</formula>
    </cfRule>
    <cfRule type="expression" dxfId="572" priority="23">
      <formula>$C$25="Pas de difficulté"</formula>
    </cfRule>
    <cfRule type="expression" dxfId="571" priority="24">
      <formula>$C$25="Difficulté de remplacement"</formula>
    </cfRule>
    <cfRule type="expression" dxfId="570" priority="25">
      <formula>$C$25="Difficulté de recrutement"</formula>
    </cfRule>
  </conditionalFormatting>
  <conditionalFormatting sqref="C26">
    <cfRule type="expression" dxfId="569" priority="18">
      <formula>$C$26="Non applicable"</formula>
    </cfRule>
    <cfRule type="expression" dxfId="568" priority="19">
      <formula>$C$26="Pas de difficulté"</formula>
    </cfRule>
    <cfRule type="expression" dxfId="567" priority="20">
      <formula>$C$26="Difficulté de remplacement"</formula>
    </cfRule>
    <cfRule type="expression" dxfId="566" priority="21">
      <formula>$C$26="Difficulté de recrutement"</formula>
    </cfRule>
  </conditionalFormatting>
  <conditionalFormatting sqref="C27">
    <cfRule type="expression" dxfId="565" priority="14">
      <formula>$C$27="Non applicable"</formula>
    </cfRule>
    <cfRule type="expression" dxfId="564" priority="15">
      <formula>$C$27="Pas de difficulté"</formula>
    </cfRule>
    <cfRule type="expression" dxfId="563" priority="16">
      <formula>$C$27="Difficulté de remplacement"</formula>
    </cfRule>
    <cfRule type="expression" dxfId="562" priority="17">
      <formula>$C$27="Difficulté de recrutement"</formula>
    </cfRule>
  </conditionalFormatting>
  <conditionalFormatting sqref="C28">
    <cfRule type="expression" dxfId="561" priority="10">
      <formula>$C$28="Non applicable"</formula>
    </cfRule>
    <cfRule type="expression" dxfId="560" priority="11">
      <formula>$C$28="Pas de difficulté"</formula>
    </cfRule>
    <cfRule type="expression" dxfId="559" priority="12">
      <formula>$C$28="Difficulté de remplacement"</formula>
    </cfRule>
    <cfRule type="expression" dxfId="558" priority="13">
      <formula>$C$28="Difficulté de recrutement"</formula>
    </cfRule>
  </conditionalFormatting>
  <conditionalFormatting sqref="C29">
    <cfRule type="expression" dxfId="557" priority="6">
      <formula>$C$29="Non applicable"</formula>
    </cfRule>
    <cfRule type="expression" dxfId="556" priority="7">
      <formula>$C$29="Pas de difficulté"</formula>
    </cfRule>
    <cfRule type="expression" dxfId="555" priority="8">
      <formula>$C$29="Difficulté de remplacement"</formula>
    </cfRule>
    <cfRule type="expression" dxfId="554" priority="9">
      <formula>$C$29="Difficulté de recrutement"</formula>
    </cfRule>
  </conditionalFormatting>
  <conditionalFormatting sqref="B8">
    <cfRule type="expression" dxfId="553" priority="242">
      <formula>$B$8="Non applicable"</formula>
    </cfRule>
    <cfRule type="expression" dxfId="552" priority="243">
      <formula>$B$8="Pas évalué"</formula>
    </cfRule>
    <cfRule type="expression" dxfId="551" priority="244">
      <formula>$B$8="Pas de difficulté"</formula>
    </cfRule>
    <cfRule type="expression" dxfId="550" priority="245">
      <formula>$B$8="Difficulté de remplacement"</formula>
    </cfRule>
    <cfRule type="expression" dxfId="549" priority="246">
      <formula>$B$8="Difficulté de recrutement"</formula>
    </cfRule>
  </conditionalFormatting>
  <conditionalFormatting sqref="B11">
    <cfRule type="expression" dxfId="548" priority="227">
      <formula>$B$11="Non applicable"</formula>
    </cfRule>
    <cfRule type="expression" dxfId="547" priority="228">
      <formula>$B$11="Pas évalué"</formula>
    </cfRule>
    <cfRule type="expression" dxfId="546" priority="229">
      <formula>$B$11="Pas de difficulté"</formula>
    </cfRule>
    <cfRule type="expression" dxfId="545" priority="230">
      <formula>$B$11="Difficulté de remplacement"</formula>
    </cfRule>
    <cfRule type="expression" dxfId="544" priority="231">
      <formula>$B$11="Difficulté de recrutement"</formula>
    </cfRule>
  </conditionalFormatting>
  <conditionalFormatting sqref="B13">
    <cfRule type="expression" dxfId="543" priority="1">
      <formula>$B$13="Non applicable"</formula>
    </cfRule>
    <cfRule type="expression" dxfId="542" priority="2">
      <formula>$B$13="Pas évalué"</formula>
    </cfRule>
    <cfRule type="expression" dxfId="541" priority="3">
      <formula>$B$13="Pas de difficulté"</formula>
    </cfRule>
    <cfRule type="expression" dxfId="540" priority="4">
      <formula>$B$13="Difficulté de remplacement"</formula>
    </cfRule>
    <cfRule type="expression" dxfId="539" priority="5">
      <formula>$B$13="Difficulté de recrutement"</formula>
    </cfRule>
  </conditionalFormatting>
  <conditionalFormatting sqref="B17">
    <cfRule type="expression" dxfId="538" priority="144">
      <formula>$B$17="Non applicable"</formula>
    </cfRule>
    <cfRule type="expression" dxfId="537" priority="145">
      <formula>$B$17="Pas évalué"</formula>
    </cfRule>
    <cfRule type="expression" dxfId="536" priority="146">
      <formula>$B$17="Pas de difficulté"</formula>
    </cfRule>
    <cfRule type="expression" dxfId="535" priority="147">
      <formula>$B$17="Difficulté de remplacement"</formula>
    </cfRule>
    <cfRule type="expression" dxfId="534" priority="148">
      <formula>$B$17="Difficulté de recrutement"</formula>
    </cfRule>
  </conditionalFormatting>
  <conditionalFormatting sqref="B18">
    <cfRule type="expression" dxfId="533" priority="138">
      <formula>$B$18="Pas évalué"</formula>
    </cfRule>
    <cfRule type="expression" dxfId="532" priority="140">
      <formula>$B$18="Non applicable"</formula>
    </cfRule>
    <cfRule type="expression" dxfId="531" priority="141">
      <formula>$B$18="Pas de difficulté"</formula>
    </cfRule>
    <cfRule type="expression" dxfId="530" priority="142">
      <formula>$B$18="Difficulté de remplacement"</formula>
    </cfRule>
    <cfRule type="expression" dxfId="529" priority="143">
      <formula>$B$18="Difficulté de recrutement"</formula>
    </cfRule>
  </conditionalFormatting>
  <conditionalFormatting sqref="B19">
    <cfRule type="expression" dxfId="528" priority="158">
      <formula>$B$19="Non applicable"</formula>
    </cfRule>
    <cfRule type="expression" dxfId="527" priority="159">
      <formula>$B$19="Pas évalué"</formula>
    </cfRule>
    <cfRule type="expression" dxfId="526" priority="160">
      <formula>$B$19="Pas de difficulté"</formula>
    </cfRule>
    <cfRule type="expression" dxfId="525" priority="161">
      <formula>$B$19="Difficulté de remplacement"</formula>
    </cfRule>
    <cfRule type="expression" dxfId="524" priority="162">
      <formula>$B$19="Difficulté de recrutement"</formula>
    </cfRule>
  </conditionalFormatting>
  <conditionalFormatting sqref="B21">
    <cfRule type="expression" dxfId="523" priority="168">
      <formula>$B$21="Non applicable"</formula>
    </cfRule>
    <cfRule type="expression" dxfId="522" priority="169">
      <formula>$B$21="Pas évalué"</formula>
    </cfRule>
    <cfRule type="expression" dxfId="521" priority="170">
      <formula>$B$21="Pas de difficulté"</formula>
    </cfRule>
    <cfRule type="expression" dxfId="520" priority="171">
      <formula>$B$21="Difficulté de remplacement"</formula>
    </cfRule>
    <cfRule type="expression" dxfId="519" priority="172">
      <formula>$B$21="Difficulté de recrutement"</formula>
    </cfRule>
  </conditionalFormatting>
  <conditionalFormatting sqref="B22">
    <cfRule type="expression" dxfId="518" priority="153">
      <formula>$B$22="Non applicable"</formula>
    </cfRule>
    <cfRule type="expression" dxfId="517" priority="154">
      <formula>$B$22="Pas évalué"</formula>
    </cfRule>
    <cfRule type="expression" dxfId="516" priority="155">
      <formula>$B$22="Pas de difficulté"</formula>
    </cfRule>
    <cfRule type="expression" dxfId="515" priority="156">
      <formula>$B$22="Difficulté de remplacement"</formula>
    </cfRule>
    <cfRule type="expression" dxfId="514" priority="157">
      <formula>$B$22="Difficulté de recrutement"</formula>
    </cfRule>
  </conditionalFormatting>
  <conditionalFormatting sqref="B23">
    <cfRule type="expression" dxfId="513" priority="163">
      <formula>$B$23="Non applicable"</formula>
    </cfRule>
    <cfRule type="expression" dxfId="512" priority="164">
      <formula>$B$23="Pas évalué"</formula>
    </cfRule>
    <cfRule type="expression" dxfId="511" priority="165">
      <formula>$B$23="Pas de difficulté"</formula>
    </cfRule>
    <cfRule type="expression" dxfId="510" priority="166">
      <formula>$B$23="Difficulté de remplacement"</formula>
    </cfRule>
    <cfRule type="expression" dxfId="509" priority="167">
      <formula>$B$23="Difficulté de recrutement"</formula>
    </cfRule>
  </conditionalFormatting>
  <conditionalFormatting sqref="B28">
    <cfRule type="expression" dxfId="508" priority="182">
      <formula>$B$28="Non applicable"</formula>
    </cfRule>
    <cfRule type="expression" dxfId="507" priority="183">
      <formula>$B$28="Pas évalué"</formula>
    </cfRule>
    <cfRule type="expression" dxfId="506" priority="184">
      <formula>$B$28="Pas de difficulté"</formula>
    </cfRule>
    <cfRule type="expression" dxfId="505" priority="185">
      <formula>$B$28="Difficulté de remplacement"</formula>
    </cfRule>
    <cfRule type="expression" dxfId="504" priority="186">
      <formula>$B$28="Difficulté de recrutement"</formula>
    </cfRule>
  </conditionalFormatting>
  <dataValidations xWindow="787" yWindow="490" count="9">
    <dataValidation type="textLength" showInputMessage="1" showErrorMessage="1" errorTitle="Erreur de saisie" error="1000 caractères maximun." prompt="Vous devez identifier le(s) élément(s) majeur(s) qui permet(tent) de déterminer la couleur du titre d'emploi." sqref="D15" xr:uid="{3B2680A7-E0F5-462A-9FEA-51D89698A9AC}">
      <formula1>0</formula1>
      <formula2>1000</formula2>
    </dataValidation>
    <dataValidation type="list" prompt=" " sqref="B17:B29 B7:B14" xr:uid="{56D1A1D4-5BC0-4294-9CF4-F867E4C0FF14}">
      <formula1>"Difficulté de recrutement, Difficulté de remplacement, Pas de difficulté,Pas évalué,Non applicable"</formula1>
    </dataValidation>
    <dataValidation type="list" sqref="B16" xr:uid="{7794A10F-C7B0-480D-B007-81B705804859}">
      <formula1>"Difficulté de recrutement, Difficulté de remplacement, Pas de difficulté,Pas évalué,Non applicable"</formula1>
    </dataValidation>
    <dataValidation type="list" showInputMessage="1" showErrorMessage="1" errorTitle="Entrée non valide" error="Vous devez sélectionner dans la liste déroulante: Difficulté de recrutement, Difficulté de remplacement, Pas de difficulté ou Non applicable." prompt="Vous devez sélectionner dans la liste déroulante: Difficulté de recrutement, Difficulté de remplacement, Pas de difficulté ou Non applicable." sqref="C16:C29 C7:C14" xr:uid="{FF406358-0FAB-4627-8DB3-BBB74E28875B}">
      <formula1>"Difficulté de recrutement, Difficulté de remplacement, Pas de difficulté,Non applicable"</formula1>
    </dataValidation>
    <dataValidation type="textLength" allowBlank="1" showErrorMessage="1" errorTitle="Entrée non valide" error="50 caractères maximun." prompt="SVP, identifier le titre d'emploi en difficulté." sqref="A31:A55" xr:uid="{DA3CA830-A018-419D-945D-2F395A3D8ECA}">
      <formula1>1</formula1>
      <formula2>50</formula2>
    </dataValidation>
    <dataValidation type="list" allowBlank="1" showErrorMessage="1" errorTitle="Entrée non valide" error="SVP, vous devez sélectionner dans la liste déroulante:  Difficulté de recrutement ou Difficulté de remplacement." prompt="SVP, vous devez sélectionner dans la liste déroulante: Difficulté de recrutement ou Difficulté de remplacement." sqref="C31:C50 C52:C55" xr:uid="{F675A14C-3EC5-4E2E-B899-4FD383EC7EA0}">
      <formula1>"Difficulté de recrutement, Difficulté de remplacement"</formula1>
    </dataValidation>
    <dataValidation type="textLength" allowBlank="1" showErrorMessage="1" errorTitle="Entrée non valide" error="500 caractères maximun." prompt="Vous devez identifier le(s) élément(s) majeur(s) qui permet(tent) de déterminer la couleur du titre d'emploi." sqref="D31:D55 D7:D14 D16:D29" xr:uid="{51DDF213-93F6-4978-A408-31EA3E052AFB}">
      <formula1>0</formula1>
      <formula2>500</formula2>
    </dataValidation>
    <dataValidation type="textLength" allowBlank="1" showErrorMessage="1" errorTitle="Entrée non valide" error="1000 caractères maximun." prompt="SVP, inscrivez vos commentaires s'il y a lieu." sqref="A57:D57" xr:uid="{3CEED98E-C452-4CD6-97AC-38B75807F20A}">
      <formula1>1</formula1>
      <formula2>1000</formula2>
    </dataValidation>
    <dataValidation type="list" allowBlank="1" showErrorMessage="1" errorTitle="Entrée non valide" error="SVP, vous devez sélectionner dans la liste déroulante: Difficulté de recrutement ou Difficulté de remplacement." prompt="SVP, vous devez sélectionner dans la liste déroulante: Difficulté de recrutement ou Difficulté de remplacement." sqref="C51" xr:uid="{2DD7524A-0F65-44D9-9BB8-A78C51FFD0DE}">
      <formula1>"Difficulté de recrutement, Difficulté de remplacement"</formula1>
    </dataValidation>
  </dataValidations>
  <pageMargins left="0.23622047244094491" right="0.23622047244094491" top="0.94488188976377963" bottom="0.74803149606299213" header="0.31496062992125984" footer="0.31496062992125984"/>
  <pageSetup scale="49" orientation="landscape" r:id="rId1"/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6B384-1788-4E13-8D7C-C00548A3ED03}">
  <sheetPr codeName="Feuil4"/>
  <dimension ref="A1:D57"/>
  <sheetViews>
    <sheetView showGridLines="0" view="pageBreakPreview" zoomScaleNormal="100" zoomScaleSheetLayoutView="100" workbookViewId="0">
      <selection activeCell="A56" sqref="A56:D56"/>
    </sheetView>
  </sheetViews>
  <sheetFormatPr baseColWidth="10" defaultRowHeight="15" x14ac:dyDescent="0.25"/>
  <cols>
    <col min="1" max="1" width="70.28515625" customWidth="1"/>
    <col min="2" max="3" width="25.7109375" customWidth="1"/>
    <col min="4" max="4" width="74.5703125" bestFit="1" customWidth="1"/>
  </cols>
  <sheetData>
    <row r="1" spans="1:4" ht="77.25" customHeight="1" x14ac:dyDescent="0.4">
      <c r="A1" s="42"/>
      <c r="B1" s="42"/>
      <c r="C1" s="42"/>
      <c r="D1" s="42"/>
    </row>
    <row r="2" spans="1:4" ht="40.5" customHeight="1" x14ac:dyDescent="0.25">
      <c r="A2" s="52"/>
      <c r="B2" s="52"/>
      <c r="C2" s="52"/>
      <c r="D2" s="52"/>
    </row>
    <row r="3" spans="1:4" ht="15" customHeight="1" x14ac:dyDescent="0.25">
      <c r="A3" s="9"/>
      <c r="B3" s="43"/>
      <c r="C3" s="44"/>
      <c r="D3" s="45"/>
    </row>
    <row r="4" spans="1:4" ht="15" customHeight="1" x14ac:dyDescent="0.25">
      <c r="A4" s="25"/>
      <c r="B4" s="24"/>
      <c r="C4" s="24"/>
      <c r="D4" s="24"/>
    </row>
    <row r="5" spans="1:4" ht="15" customHeight="1" x14ac:dyDescent="0.25">
      <c r="A5" s="10"/>
      <c r="B5" s="40"/>
      <c r="C5" s="41"/>
      <c r="D5" s="41"/>
    </row>
    <row r="6" spans="1:4" ht="15" customHeight="1" x14ac:dyDescent="0.25">
      <c r="A6" s="11"/>
      <c r="B6" s="12"/>
      <c r="C6" s="12"/>
      <c r="D6" s="12"/>
    </row>
    <row r="7" spans="1:4" x14ac:dyDescent="0.25">
      <c r="A7" s="15"/>
      <c r="B7" s="20"/>
      <c r="C7" s="19"/>
      <c r="D7" s="14"/>
    </row>
    <row r="8" spans="1:4" x14ac:dyDescent="0.25">
      <c r="A8" s="13"/>
      <c r="B8" s="20"/>
      <c r="C8" s="19"/>
      <c r="D8" s="14"/>
    </row>
    <row r="9" spans="1:4" x14ac:dyDescent="0.25">
      <c r="A9" s="15"/>
      <c r="B9" s="20"/>
      <c r="C9" s="19"/>
      <c r="D9" s="14"/>
    </row>
    <row r="10" spans="1:4" x14ac:dyDescent="0.25">
      <c r="A10" s="15"/>
      <c r="B10" s="20"/>
      <c r="C10" s="19"/>
      <c r="D10" s="14"/>
    </row>
    <row r="11" spans="1:4" x14ac:dyDescent="0.25">
      <c r="A11" s="15"/>
      <c r="B11" s="20"/>
      <c r="C11" s="19"/>
      <c r="D11" s="14"/>
    </row>
    <row r="12" spans="1:4" x14ac:dyDescent="0.25">
      <c r="A12" s="15"/>
      <c r="B12" s="20"/>
      <c r="C12" s="19"/>
      <c r="D12" s="14"/>
    </row>
    <row r="13" spans="1:4" x14ac:dyDescent="0.25">
      <c r="A13" s="15"/>
      <c r="B13" s="20"/>
      <c r="C13" s="19"/>
      <c r="D13" s="14"/>
    </row>
    <row r="14" spans="1:4" x14ac:dyDescent="0.25">
      <c r="A14" s="15"/>
      <c r="B14" s="20"/>
      <c r="C14" s="19"/>
      <c r="D14" s="14"/>
    </row>
    <row r="15" spans="1:4" x14ac:dyDescent="0.25">
      <c r="A15" s="11"/>
      <c r="B15" s="11"/>
      <c r="C15" s="11"/>
      <c r="D15" s="11"/>
    </row>
    <row r="16" spans="1:4" x14ac:dyDescent="0.25">
      <c r="A16" s="15"/>
      <c r="B16" s="20"/>
      <c r="C16" s="19"/>
      <c r="D16" s="14"/>
    </row>
    <row r="17" spans="1:4" x14ac:dyDescent="0.25">
      <c r="A17" s="15"/>
      <c r="B17" s="20"/>
      <c r="C17" s="19"/>
      <c r="D17" s="14"/>
    </row>
    <row r="18" spans="1:4" x14ac:dyDescent="0.25">
      <c r="A18" s="15"/>
      <c r="B18" s="20"/>
      <c r="C18" s="19"/>
      <c r="D18" s="14"/>
    </row>
    <row r="19" spans="1:4" x14ac:dyDescent="0.25">
      <c r="A19" s="15"/>
      <c r="B19" s="20"/>
      <c r="C19" s="19"/>
      <c r="D19" s="14"/>
    </row>
    <row r="20" spans="1:4" x14ac:dyDescent="0.25">
      <c r="A20" s="15"/>
      <c r="B20" s="20"/>
      <c r="C20" s="19"/>
      <c r="D20" s="14"/>
    </row>
    <row r="21" spans="1:4" x14ac:dyDescent="0.25">
      <c r="A21" s="15"/>
      <c r="B21" s="20"/>
      <c r="C21" s="19"/>
      <c r="D21" s="14"/>
    </row>
    <row r="22" spans="1:4" x14ac:dyDescent="0.25">
      <c r="A22" s="15"/>
      <c r="B22" s="20"/>
      <c r="C22" s="19"/>
      <c r="D22" s="14"/>
    </row>
    <row r="23" spans="1:4" x14ac:dyDescent="0.25">
      <c r="A23" s="15"/>
      <c r="B23" s="20"/>
      <c r="C23" s="19"/>
      <c r="D23" s="14"/>
    </row>
    <row r="24" spans="1:4" x14ac:dyDescent="0.25">
      <c r="A24" s="15"/>
      <c r="B24" s="20"/>
      <c r="C24" s="19"/>
      <c r="D24" s="14"/>
    </row>
    <row r="25" spans="1:4" x14ac:dyDescent="0.25">
      <c r="A25" s="15"/>
      <c r="B25" s="20"/>
      <c r="C25" s="19"/>
      <c r="D25" s="14"/>
    </row>
    <row r="26" spans="1:4" x14ac:dyDescent="0.25">
      <c r="A26" s="15"/>
      <c r="B26" s="20"/>
      <c r="C26" s="19"/>
      <c r="D26" s="14"/>
    </row>
    <row r="27" spans="1:4" x14ac:dyDescent="0.25">
      <c r="A27" s="15"/>
      <c r="B27" s="20"/>
      <c r="C27" s="19"/>
      <c r="D27" s="14"/>
    </row>
    <row r="28" spans="1:4" x14ac:dyDescent="0.25">
      <c r="A28" s="15"/>
      <c r="B28" s="20"/>
      <c r="C28" s="19"/>
      <c r="D28" s="14"/>
    </row>
    <row r="29" spans="1:4" x14ac:dyDescent="0.25">
      <c r="A29" s="15"/>
      <c r="B29" s="20"/>
      <c r="C29" s="19"/>
      <c r="D29" s="14"/>
    </row>
    <row r="30" spans="1:4" x14ac:dyDescent="0.25">
      <c r="A30" s="11"/>
      <c r="B30" s="11"/>
      <c r="C30" s="11"/>
      <c r="D30" s="11"/>
    </row>
    <row r="31" spans="1:4" x14ac:dyDescent="0.25">
      <c r="A31" s="26"/>
      <c r="B31" s="21"/>
      <c r="C31" s="19"/>
      <c r="D31" s="14"/>
    </row>
    <row r="32" spans="1:4" x14ac:dyDescent="0.25">
      <c r="A32" s="26"/>
      <c r="B32" s="21"/>
      <c r="C32" s="19"/>
      <c r="D32" s="14"/>
    </row>
    <row r="33" spans="1:4" x14ac:dyDescent="0.25">
      <c r="A33" s="26"/>
      <c r="B33" s="21"/>
      <c r="C33" s="19"/>
      <c r="D33" s="14"/>
    </row>
    <row r="34" spans="1:4" x14ac:dyDescent="0.25">
      <c r="A34" s="26"/>
      <c r="B34" s="21"/>
      <c r="C34" s="19"/>
      <c r="D34" s="14"/>
    </row>
    <row r="35" spans="1:4" x14ac:dyDescent="0.25">
      <c r="A35" s="26"/>
      <c r="B35" s="21"/>
      <c r="C35" s="19"/>
      <c r="D35" s="14"/>
    </row>
    <row r="36" spans="1:4" x14ac:dyDescent="0.25">
      <c r="A36" s="26"/>
      <c r="B36" s="21"/>
      <c r="C36" s="19"/>
      <c r="D36" s="14"/>
    </row>
    <row r="37" spans="1:4" x14ac:dyDescent="0.25">
      <c r="A37" s="26"/>
      <c r="B37" s="21"/>
      <c r="C37" s="19"/>
      <c r="D37" s="14"/>
    </row>
    <row r="38" spans="1:4" x14ac:dyDescent="0.25">
      <c r="A38" s="26"/>
      <c r="B38" s="21"/>
      <c r="C38" s="19"/>
      <c r="D38" s="14"/>
    </row>
    <row r="39" spans="1:4" x14ac:dyDescent="0.25">
      <c r="A39" s="26"/>
      <c r="B39" s="21"/>
      <c r="C39" s="19"/>
      <c r="D39" s="14"/>
    </row>
    <row r="40" spans="1:4" x14ac:dyDescent="0.25">
      <c r="A40" s="26"/>
      <c r="B40" s="21"/>
      <c r="C40" s="19"/>
      <c r="D40" s="14"/>
    </row>
    <row r="41" spans="1:4" x14ac:dyDescent="0.25">
      <c r="A41" s="26"/>
      <c r="B41" s="21"/>
      <c r="C41" s="19"/>
      <c r="D41" s="14"/>
    </row>
    <row r="42" spans="1:4" x14ac:dyDescent="0.25">
      <c r="A42" s="26"/>
      <c r="B42" s="21"/>
      <c r="C42" s="19"/>
      <c r="D42" s="14"/>
    </row>
    <row r="43" spans="1:4" x14ac:dyDescent="0.25">
      <c r="A43" s="26"/>
      <c r="B43" s="21"/>
      <c r="C43" s="19"/>
      <c r="D43" s="14"/>
    </row>
    <row r="44" spans="1:4" x14ac:dyDescent="0.25">
      <c r="A44" s="26"/>
      <c r="B44" s="21"/>
      <c r="C44" s="19"/>
      <c r="D44" s="14"/>
    </row>
    <row r="45" spans="1:4" x14ac:dyDescent="0.25">
      <c r="A45" s="26"/>
      <c r="B45" s="21"/>
      <c r="C45" s="19"/>
      <c r="D45" s="14"/>
    </row>
    <row r="46" spans="1:4" x14ac:dyDescent="0.25">
      <c r="A46" s="26"/>
      <c r="B46" s="21"/>
      <c r="C46" s="19"/>
      <c r="D46" s="14"/>
    </row>
    <row r="47" spans="1:4" x14ac:dyDescent="0.25">
      <c r="A47" s="26"/>
      <c r="B47" s="21"/>
      <c r="C47" s="19"/>
      <c r="D47" s="14"/>
    </row>
    <row r="48" spans="1:4" x14ac:dyDescent="0.25">
      <c r="A48" s="26"/>
      <c r="B48" s="21"/>
      <c r="C48" s="19"/>
      <c r="D48" s="14"/>
    </row>
    <row r="49" spans="1:4" x14ac:dyDescent="0.25">
      <c r="A49" s="26"/>
      <c r="B49" s="21"/>
      <c r="C49" s="19"/>
      <c r="D49" s="14"/>
    </row>
    <row r="50" spans="1:4" x14ac:dyDescent="0.25">
      <c r="A50" s="26"/>
      <c r="B50" s="21"/>
      <c r="C50" s="19"/>
      <c r="D50" s="14"/>
    </row>
    <row r="51" spans="1:4" x14ac:dyDescent="0.25">
      <c r="A51" s="26"/>
      <c r="B51" s="21"/>
      <c r="C51" s="19"/>
      <c r="D51" s="14"/>
    </row>
    <row r="52" spans="1:4" x14ac:dyDescent="0.25">
      <c r="A52" s="26"/>
      <c r="B52" s="21"/>
      <c r="C52" s="19"/>
      <c r="D52" s="14"/>
    </row>
    <row r="53" spans="1:4" x14ac:dyDescent="0.25">
      <c r="A53" s="26"/>
      <c r="B53" s="21"/>
      <c r="C53" s="19"/>
      <c r="D53" s="14"/>
    </row>
    <row r="54" spans="1:4" x14ac:dyDescent="0.25">
      <c r="A54" s="26"/>
      <c r="B54" s="21"/>
      <c r="C54" s="19"/>
      <c r="D54" s="14"/>
    </row>
    <row r="55" spans="1:4" x14ac:dyDescent="0.25">
      <c r="A55" s="26"/>
      <c r="B55" s="21"/>
      <c r="C55" s="19"/>
      <c r="D55" s="14"/>
    </row>
    <row r="56" spans="1:4" x14ac:dyDescent="0.25">
      <c r="A56" s="49"/>
      <c r="B56" s="50"/>
      <c r="C56" s="50"/>
      <c r="D56" s="51"/>
    </row>
    <row r="57" spans="1:4" ht="100.5" customHeight="1" x14ac:dyDescent="0.25">
      <c r="A57" s="46"/>
      <c r="B57" s="47"/>
      <c r="C57" s="47"/>
      <c r="D57" s="48"/>
    </row>
  </sheetData>
  <sheetProtection selectLockedCells="1"/>
  <mergeCells count="6">
    <mergeCell ref="A57:D57"/>
    <mergeCell ref="A1:D1"/>
    <mergeCell ref="A2:D2"/>
    <mergeCell ref="B3:D3"/>
    <mergeCell ref="B5:D5"/>
    <mergeCell ref="A56:D56"/>
  </mergeCells>
  <conditionalFormatting sqref="B16 B31:B55">
    <cfRule type="expression" dxfId="503" priority="249">
      <formula>#REF!=4</formula>
    </cfRule>
    <cfRule type="expression" dxfId="502" priority="250">
      <formula>#REF!=3</formula>
    </cfRule>
    <cfRule type="expression" dxfId="501" priority="251">
      <formula>#REF!=2</formula>
    </cfRule>
    <cfRule type="expression" dxfId="500" priority="252">
      <formula>#REF!=1</formula>
    </cfRule>
  </conditionalFormatting>
  <conditionalFormatting sqref="C7">
    <cfRule type="expression" dxfId="499" priority="244">
      <formula>$C$7="Non applicable"</formula>
    </cfRule>
    <cfRule type="expression" dxfId="498" priority="245">
      <formula>$C$7="Pas de difficulté"</formula>
    </cfRule>
    <cfRule type="expression" dxfId="497" priority="246">
      <formula>$C$7="Difficulté de remplacement"</formula>
    </cfRule>
    <cfRule type="expression" dxfId="496" priority="247">
      <formula>$C$7="Difficulté de recrutement"</formula>
    </cfRule>
  </conditionalFormatting>
  <conditionalFormatting sqref="C31">
    <cfRule type="expression" dxfId="495" priority="242">
      <formula>$C$31="Difficulté de remplacement"</formula>
    </cfRule>
    <cfRule type="expression" dxfId="494" priority="243">
      <formula>$C$31="Difficulté de recrutement"</formula>
    </cfRule>
  </conditionalFormatting>
  <conditionalFormatting sqref="B7">
    <cfRule type="expression" dxfId="493" priority="232">
      <formula>$B$7="Non applicable"</formula>
    </cfRule>
    <cfRule type="expression" dxfId="492" priority="233">
      <formula>$B$7="Pas évalué"</formula>
    </cfRule>
    <cfRule type="expression" dxfId="491" priority="234">
      <formula>$B$7="Pas de difficulté"</formula>
    </cfRule>
    <cfRule type="expression" dxfId="490" priority="235">
      <formula>$B$7="Difficulté de remplacement"</formula>
    </cfRule>
    <cfRule type="expression" dxfId="489" priority="236">
      <formula>$B$7="Difficulté de recrutement"</formula>
    </cfRule>
  </conditionalFormatting>
  <conditionalFormatting sqref="B9">
    <cfRule type="expression" dxfId="488" priority="227">
      <formula>$B$9="Non applicable"</formula>
    </cfRule>
    <cfRule type="expression" dxfId="487" priority="228">
      <formula>$B$9="Pas évalué"</formula>
    </cfRule>
    <cfRule type="expression" dxfId="486" priority="229">
      <formula>$B$9="Pas de difficulté"</formula>
    </cfRule>
    <cfRule type="expression" dxfId="485" priority="230">
      <formula>$B$9="Difficulté de remplacement"</formula>
    </cfRule>
    <cfRule type="expression" dxfId="484" priority="231">
      <formula>$B$9="Difficulté de recrutement"</formula>
    </cfRule>
  </conditionalFormatting>
  <conditionalFormatting sqref="B14">
    <cfRule type="expression" dxfId="483" priority="217">
      <formula>$B$14="Non applicable"</formula>
    </cfRule>
    <cfRule type="expression" dxfId="482" priority="218">
      <formula>$B$14="Pas évalué"</formula>
    </cfRule>
    <cfRule type="expression" dxfId="481" priority="219">
      <formula>$B$14="Pas de difficulté"</formula>
    </cfRule>
    <cfRule type="expression" dxfId="480" priority="220">
      <formula>$B$14="Difficulté de remplacement"</formula>
    </cfRule>
    <cfRule type="expression" dxfId="479" priority="221">
      <formula>$B$14="Difficulté de recrutement"</formula>
    </cfRule>
  </conditionalFormatting>
  <conditionalFormatting sqref="B10">
    <cfRule type="expression" dxfId="478" priority="212">
      <formula>$B$10="Non applicable"</formula>
    </cfRule>
    <cfRule type="expression" dxfId="477" priority="213">
      <formula>$B$10="Pas évalué"</formula>
    </cfRule>
    <cfRule type="expression" dxfId="476" priority="214">
      <formula>$B$10="Pas de difficulté"</formula>
    </cfRule>
    <cfRule type="expression" dxfId="475" priority="215">
      <formula>$B$10="Difficulté de remplacement"</formula>
    </cfRule>
    <cfRule type="expression" dxfId="474" priority="216">
      <formula>$B$10="Difficulté de recrutement"</formula>
    </cfRule>
  </conditionalFormatting>
  <conditionalFormatting sqref="B12">
    <cfRule type="expression" dxfId="473" priority="207">
      <formula>$B$12="Non applicable"</formula>
    </cfRule>
    <cfRule type="expression" dxfId="472" priority="208">
      <formula>$B$12="Pas évalué"</formula>
    </cfRule>
    <cfRule type="expression" dxfId="471" priority="209">
      <formula>$B$12="Pas de difficulté"</formula>
    </cfRule>
    <cfRule type="expression" dxfId="470" priority="210">
      <formula>$B$12="Difficulté de remplacement"</formula>
    </cfRule>
    <cfRule type="expression" dxfId="469" priority="211">
      <formula>$B$12="Difficulté de recrutement"</formula>
    </cfRule>
  </conditionalFormatting>
  <conditionalFormatting sqref="B29">
    <cfRule type="expression" dxfId="468" priority="202">
      <formula>$B$29="Non applicable"</formula>
    </cfRule>
    <cfRule type="expression" dxfId="467" priority="203">
      <formula>$B$29="Pas évalué"</formula>
    </cfRule>
    <cfRule type="expression" dxfId="466" priority="204">
      <formula>$B$29="Pas de difficulté"</formula>
    </cfRule>
    <cfRule type="expression" dxfId="465" priority="205">
      <formula>$B$29="Difficulté de remplacement"</formula>
    </cfRule>
    <cfRule type="expression" dxfId="464" priority="206">
      <formula>$B$29="Difficulté de recrutement"</formula>
    </cfRule>
  </conditionalFormatting>
  <conditionalFormatting sqref="B25">
    <cfRule type="expression" dxfId="463" priority="197">
      <formula>$B$25="Non applicable"</formula>
    </cfRule>
    <cfRule type="expression" dxfId="462" priority="198">
      <formula>$B$25="Pas évalué"</formula>
    </cfRule>
    <cfRule type="expression" dxfId="461" priority="199">
      <formula>$B$25="Pas de difficulté"</formula>
    </cfRule>
    <cfRule type="expression" dxfId="460" priority="200">
      <formula>$B$25="Difficulté de remplacement"</formula>
    </cfRule>
    <cfRule type="expression" dxfId="459" priority="201">
      <formula>$B$25="Difficulté de recrutement"</formula>
    </cfRule>
  </conditionalFormatting>
  <conditionalFormatting sqref="B26">
    <cfRule type="expression" dxfId="458" priority="192">
      <formula>$B$26="Non applicable"</formula>
    </cfRule>
    <cfRule type="expression" dxfId="457" priority="193">
      <formula>$B$26="Pas évalué"</formula>
    </cfRule>
    <cfRule type="expression" dxfId="456" priority="194">
      <formula>$B$26="Pas de difficulté"</formula>
    </cfRule>
    <cfRule type="expression" dxfId="455" priority="195">
      <formula>$B$26="Difficulté de remplacement"</formula>
    </cfRule>
    <cfRule type="expression" dxfId="454" priority="196">
      <formula>$B$26="Difficulté de recrutement"</formula>
    </cfRule>
  </conditionalFormatting>
  <conditionalFormatting sqref="B27">
    <cfRule type="expression" dxfId="453" priority="187">
      <formula>$B$27="Non applicable"</formula>
    </cfRule>
    <cfRule type="expression" dxfId="452" priority="188">
      <formula>$B$27="Pas évalué"</formula>
    </cfRule>
    <cfRule type="expression" dxfId="451" priority="189">
      <formula>$B$27="Pas de difficulté"</formula>
    </cfRule>
    <cfRule type="expression" dxfId="450" priority="190">
      <formula>$B$27="Difficulté de remplacement"</formula>
    </cfRule>
    <cfRule type="expression" dxfId="449" priority="191">
      <formula>$B$27="Difficulté de recrutement"</formula>
    </cfRule>
  </conditionalFormatting>
  <conditionalFormatting sqref="B24">
    <cfRule type="expression" dxfId="448" priority="139">
      <formula>$B$24="Pas évalué"</formula>
    </cfRule>
    <cfRule type="expression" dxfId="447" priority="178">
      <formula>$B$24="Non applicable"</formula>
    </cfRule>
    <cfRule type="expression" dxfId="446" priority="179">
      <formula>$B$24="Pas de difficulté"</formula>
    </cfRule>
    <cfRule type="expression" dxfId="445" priority="180">
      <formula>$B$24="Difficulté de remplacement"</formula>
    </cfRule>
    <cfRule type="expression" dxfId="444" priority="181">
      <formula>$B$24="Difficulté de recrutement"</formula>
    </cfRule>
  </conditionalFormatting>
  <conditionalFormatting sqref="B20">
    <cfRule type="expression" dxfId="443" priority="173">
      <formula>$B$20="Non applicable"</formula>
    </cfRule>
    <cfRule type="expression" dxfId="442" priority="174">
      <formula>$B$20="Pas évalué"</formula>
    </cfRule>
    <cfRule type="expression" dxfId="441" priority="175">
      <formula>$B$20="Pas de difficulté"</formula>
    </cfRule>
    <cfRule type="expression" dxfId="440" priority="176">
      <formula>$B$20="Difficulté de remplacement"</formula>
    </cfRule>
    <cfRule type="expression" dxfId="439" priority="177">
      <formula>$B$20="Difficulté de recrutement"</formula>
    </cfRule>
  </conditionalFormatting>
  <conditionalFormatting sqref="B16">
    <cfRule type="expression" dxfId="438" priority="149">
      <formula>$B$16="Pas évalué"</formula>
    </cfRule>
    <cfRule type="expression" dxfId="437" priority="150">
      <formula>$B$16="Pas de difficulté"</formula>
    </cfRule>
    <cfRule type="expression" dxfId="436" priority="151">
      <formula>$B$16="Difficulté de remplacement"</formula>
    </cfRule>
    <cfRule type="expression" dxfId="435" priority="152">
      <formula>$B$16="Difficulté de recrutement"</formula>
    </cfRule>
    <cfRule type="expression" dxfId="434" priority="248">
      <formula>$B$16="Non applicable"</formula>
    </cfRule>
  </conditionalFormatting>
  <conditionalFormatting sqref="C32">
    <cfRule type="expression" dxfId="433" priority="136">
      <formula>$C$32="Difficulté de remplacement"</formula>
    </cfRule>
    <cfRule type="expression" dxfId="432" priority="137">
      <formula>$C$32="Difficulté de recrutement"</formula>
    </cfRule>
  </conditionalFormatting>
  <conditionalFormatting sqref="C33">
    <cfRule type="expression" dxfId="431" priority="134">
      <formula>$C$33="Difficulté de remplacement"</formula>
    </cfRule>
    <cfRule type="expression" dxfId="430" priority="135">
      <formula>$C$33="Difficulté de recrutement"</formula>
    </cfRule>
  </conditionalFormatting>
  <conditionalFormatting sqref="C34">
    <cfRule type="expression" dxfId="429" priority="132">
      <formula>$C$34="Difficulté de remplacement"</formula>
    </cfRule>
    <cfRule type="expression" dxfId="428" priority="133">
      <formula>$C$34="Difficulté de recrutement"</formula>
    </cfRule>
  </conditionalFormatting>
  <conditionalFormatting sqref="C35">
    <cfRule type="expression" dxfId="427" priority="130">
      <formula>$C$35="Difficulté de remplacement"</formula>
    </cfRule>
    <cfRule type="expression" dxfId="426" priority="131">
      <formula>$C$35="Difficulté de recrutement"</formula>
    </cfRule>
  </conditionalFormatting>
  <conditionalFormatting sqref="C36">
    <cfRule type="expression" dxfId="425" priority="128">
      <formula>$C$36="Difficulté de remplacement"</formula>
    </cfRule>
    <cfRule type="expression" dxfId="424" priority="129">
      <formula>$C$36="Difficulté de recrutement"</formula>
    </cfRule>
  </conditionalFormatting>
  <conditionalFormatting sqref="C37">
    <cfRule type="expression" dxfId="423" priority="126">
      <formula>$C$37="Difficulté de remplacement"</formula>
    </cfRule>
    <cfRule type="expression" dxfId="422" priority="127">
      <formula>$C$37="Difficulté de recrutement"</formula>
    </cfRule>
  </conditionalFormatting>
  <conditionalFormatting sqref="C38">
    <cfRule type="expression" dxfId="421" priority="124">
      <formula>$C$38="Difficulté de remplacement"</formula>
    </cfRule>
    <cfRule type="expression" dxfId="420" priority="125">
      <formula>$C$38="Difficulté de recrutement"</formula>
    </cfRule>
  </conditionalFormatting>
  <conditionalFormatting sqref="C39">
    <cfRule type="expression" dxfId="419" priority="122">
      <formula>$C$39="Difficulté de remplacement"</formula>
    </cfRule>
    <cfRule type="expression" dxfId="418" priority="123">
      <formula>$C$39="Difficulté de recrutement"</formula>
    </cfRule>
  </conditionalFormatting>
  <conditionalFormatting sqref="C40">
    <cfRule type="expression" dxfId="417" priority="120">
      <formula>$C$40="Difficulté de remplacement"</formula>
    </cfRule>
    <cfRule type="expression" dxfId="416" priority="121">
      <formula>$C$40="Difficulté de recrutement"</formula>
    </cfRule>
  </conditionalFormatting>
  <conditionalFormatting sqref="C41">
    <cfRule type="expression" dxfId="415" priority="118">
      <formula>$C$41="Difficulté de remplacement"</formula>
    </cfRule>
    <cfRule type="expression" dxfId="414" priority="119">
      <formula>$C$41="Difficulté de recrutement"</formula>
    </cfRule>
  </conditionalFormatting>
  <conditionalFormatting sqref="C42">
    <cfRule type="expression" dxfId="413" priority="116">
      <formula>$C$42="Difficulté de remplacement"</formula>
    </cfRule>
    <cfRule type="expression" dxfId="412" priority="117">
      <formula>$C$42="Difficulté de recrutement"</formula>
    </cfRule>
  </conditionalFormatting>
  <conditionalFormatting sqref="C43">
    <cfRule type="expression" dxfId="411" priority="114">
      <formula>$C$43="Difficulté de remplacement"</formula>
    </cfRule>
    <cfRule type="expression" dxfId="410" priority="115">
      <formula>$C$43="Difficulté de recrutement"</formula>
    </cfRule>
  </conditionalFormatting>
  <conditionalFormatting sqref="C44">
    <cfRule type="expression" dxfId="409" priority="112">
      <formula>$C$44="Difficulté de remplacement"</formula>
    </cfRule>
    <cfRule type="expression" dxfId="408" priority="113">
      <formula>$C$44="Difficulté de recrutement"</formula>
    </cfRule>
  </conditionalFormatting>
  <conditionalFormatting sqref="C45">
    <cfRule type="expression" dxfId="407" priority="110">
      <formula>$C$45="Difficulté de remplacement"</formula>
    </cfRule>
    <cfRule type="expression" dxfId="406" priority="111">
      <formula>$C$45="Difficulté de recrutement"</formula>
    </cfRule>
  </conditionalFormatting>
  <conditionalFormatting sqref="C46">
    <cfRule type="expression" dxfId="405" priority="108">
      <formula>$C$46="Difficulté de remplacement"</formula>
    </cfRule>
    <cfRule type="expression" dxfId="404" priority="109">
      <formula>$C$46="Difficulté de recrutement"</formula>
    </cfRule>
  </conditionalFormatting>
  <conditionalFormatting sqref="C47">
    <cfRule type="expression" dxfId="403" priority="106">
      <formula>$C$47="Difficulté de remplacement"</formula>
    </cfRule>
    <cfRule type="expression" dxfId="402" priority="107">
      <formula>$C$47="Difficulté de recrutement"</formula>
    </cfRule>
  </conditionalFormatting>
  <conditionalFormatting sqref="C48">
    <cfRule type="expression" dxfId="401" priority="104">
      <formula>$C$48="Difficulté de remplacement"</formula>
    </cfRule>
    <cfRule type="expression" dxfId="400" priority="105">
      <formula>$C$48="Difficulté de recrutement"</formula>
    </cfRule>
  </conditionalFormatting>
  <conditionalFormatting sqref="C49">
    <cfRule type="expression" dxfId="399" priority="102">
      <formula>$C$49="Difficulté de remplacement"</formula>
    </cfRule>
    <cfRule type="expression" dxfId="398" priority="103">
      <formula>$C$49="Difficulté de recrutement"</formula>
    </cfRule>
  </conditionalFormatting>
  <conditionalFormatting sqref="C50">
    <cfRule type="expression" dxfId="397" priority="100">
      <formula>$C$50="Difficulté de remplacement"</formula>
    </cfRule>
    <cfRule type="expression" dxfId="396" priority="101">
      <formula>$C$50="Difficulté de recrutement"</formula>
    </cfRule>
  </conditionalFormatting>
  <conditionalFormatting sqref="C51">
    <cfRule type="expression" dxfId="395" priority="98">
      <formula>$C$51="Difficulté de remplacement"</formula>
    </cfRule>
    <cfRule type="expression" dxfId="394" priority="99">
      <formula>$C$51="Difficulté de recrutement"</formula>
    </cfRule>
  </conditionalFormatting>
  <conditionalFormatting sqref="C52">
    <cfRule type="expression" dxfId="393" priority="96">
      <formula>$C$52="Difficulté de remplacement"</formula>
    </cfRule>
    <cfRule type="expression" dxfId="392" priority="97">
      <formula>$C$52="Difficulté de recrutement"</formula>
    </cfRule>
  </conditionalFormatting>
  <conditionalFormatting sqref="C53">
    <cfRule type="expression" dxfId="391" priority="94">
      <formula>$C$53="Difficulté de remplacement"</formula>
    </cfRule>
    <cfRule type="expression" dxfId="390" priority="95">
      <formula>$C$53="Difficulté de recrutement"</formula>
    </cfRule>
  </conditionalFormatting>
  <conditionalFormatting sqref="C54">
    <cfRule type="expression" dxfId="389" priority="92">
      <formula>$C$54="Difficulté de remplacement"</formula>
    </cfRule>
    <cfRule type="expression" dxfId="388" priority="93">
      <formula>$C$54="Difficulté de recrutement"</formula>
    </cfRule>
  </conditionalFormatting>
  <conditionalFormatting sqref="C55">
    <cfRule type="expression" dxfId="387" priority="90">
      <formula>$C$55="Difficulté de remplacement"</formula>
    </cfRule>
    <cfRule type="expression" dxfId="386" priority="91">
      <formula>$C$55="Difficulté de recrutement"</formula>
    </cfRule>
  </conditionalFormatting>
  <conditionalFormatting sqref="C8">
    <cfRule type="expression" dxfId="385" priority="86">
      <formula>$C$8="Non applicable"</formula>
    </cfRule>
    <cfRule type="expression" dxfId="384" priority="87">
      <formula>$C$8="Pas de difficulté"</formula>
    </cfRule>
    <cfRule type="expression" dxfId="383" priority="88">
      <formula>$C$8="Difficulté de remplacement"</formula>
    </cfRule>
    <cfRule type="expression" dxfId="382" priority="89">
      <formula>$C$8="Difficulté de recrutement"</formula>
    </cfRule>
  </conditionalFormatting>
  <conditionalFormatting sqref="C9">
    <cfRule type="expression" dxfId="381" priority="82">
      <formula>$C$9="Non applicable"</formula>
    </cfRule>
    <cfRule type="expression" dxfId="380" priority="83">
      <formula>$C$9="Pas de difficulté"</formula>
    </cfRule>
    <cfRule type="expression" dxfId="379" priority="84">
      <formula>$C$9="Difficulté de remplacement"</formula>
    </cfRule>
    <cfRule type="expression" dxfId="378" priority="85">
      <formula>$C$9="Difficulté de recrutement"</formula>
    </cfRule>
  </conditionalFormatting>
  <conditionalFormatting sqref="C10">
    <cfRule type="expression" dxfId="377" priority="78">
      <formula>$C$10="Non applicable"</formula>
    </cfRule>
    <cfRule type="expression" dxfId="376" priority="79">
      <formula>$C$10="Pas de difficulté"</formula>
    </cfRule>
    <cfRule type="expression" dxfId="375" priority="80">
      <formula>$C$10="Difficulté de remplacement"</formula>
    </cfRule>
    <cfRule type="expression" dxfId="374" priority="81">
      <formula>$C$10="Difficulté de recrutement"</formula>
    </cfRule>
  </conditionalFormatting>
  <conditionalFormatting sqref="C11">
    <cfRule type="expression" dxfId="373" priority="74">
      <formula>$C$11="Non applicable"</formula>
    </cfRule>
    <cfRule type="expression" dxfId="372" priority="75">
      <formula>$C$11="Pas de difficulté"</formula>
    </cfRule>
    <cfRule type="expression" dxfId="371" priority="76">
      <formula>$C$11="Difficulté de remplacement"</formula>
    </cfRule>
    <cfRule type="expression" dxfId="370" priority="77">
      <formula>$C$11="Difficulté de recrutement"</formula>
    </cfRule>
  </conditionalFormatting>
  <conditionalFormatting sqref="C12">
    <cfRule type="expression" dxfId="369" priority="70">
      <formula>$C$12="Non applicable"</formula>
    </cfRule>
    <cfRule type="expression" dxfId="368" priority="71">
      <formula>$C$12="Pas de difficulté"</formula>
    </cfRule>
    <cfRule type="expression" dxfId="367" priority="72">
      <formula>$C$12="Difficulté de remplacement"</formula>
    </cfRule>
    <cfRule type="expression" dxfId="366" priority="73">
      <formula>$C$12="Difficulté de recrutement"</formula>
    </cfRule>
  </conditionalFormatting>
  <conditionalFormatting sqref="C13">
    <cfRule type="expression" dxfId="365" priority="66">
      <formula>$C$13="Non applicable"</formula>
    </cfRule>
    <cfRule type="expression" dxfId="364" priority="67">
      <formula>$C$13="Pas de difficulté"</formula>
    </cfRule>
    <cfRule type="expression" dxfId="363" priority="68">
      <formula>$C$13="Difficulté de remplacement"</formula>
    </cfRule>
    <cfRule type="expression" dxfId="362" priority="69">
      <formula>$C$13="Difficulté de recrutement"</formula>
    </cfRule>
  </conditionalFormatting>
  <conditionalFormatting sqref="C14">
    <cfRule type="expression" dxfId="361" priority="62">
      <formula>$C$14="Non applicable"</formula>
    </cfRule>
    <cfRule type="expression" dxfId="360" priority="63">
      <formula>$C$14="Pas de difficulté"</formula>
    </cfRule>
    <cfRule type="expression" dxfId="359" priority="64">
      <formula>$C$14="Difficulté de remplacement"</formula>
    </cfRule>
    <cfRule type="expression" dxfId="358" priority="65">
      <formula>$C$14="Difficulté de recrutement"</formula>
    </cfRule>
  </conditionalFormatting>
  <conditionalFormatting sqref="C16">
    <cfRule type="expression" dxfId="357" priority="58">
      <formula>$C$16="Non applicable"</formula>
    </cfRule>
    <cfRule type="expression" dxfId="356" priority="59">
      <formula>$C$16="Pas de difficulté"</formula>
    </cfRule>
    <cfRule type="expression" dxfId="355" priority="60">
      <formula>$C$16="Difficulté de remplacement"</formula>
    </cfRule>
    <cfRule type="expression" dxfId="354" priority="61">
      <formula>$C$16="Difficulté de recrutement"</formula>
    </cfRule>
  </conditionalFormatting>
  <conditionalFormatting sqref="C17">
    <cfRule type="expression" dxfId="353" priority="54">
      <formula>$C$17="Non applicable"</formula>
    </cfRule>
    <cfRule type="expression" dxfId="352" priority="55">
      <formula>$C$17="Pas de difficulté"</formula>
    </cfRule>
    <cfRule type="expression" dxfId="351" priority="56">
      <formula>$C$17="Difficulté de remplacement"</formula>
    </cfRule>
    <cfRule type="expression" dxfId="350" priority="57">
      <formula>$C$17="Difficulté de recrutement"</formula>
    </cfRule>
  </conditionalFormatting>
  <conditionalFormatting sqref="C18">
    <cfRule type="expression" dxfId="349" priority="50">
      <formula>$C$18="Non applicable"</formula>
    </cfRule>
    <cfRule type="expression" dxfId="348" priority="51">
      <formula>$C$18="Pas de difficulté"</formula>
    </cfRule>
    <cfRule type="expression" dxfId="347" priority="52">
      <formula>$C$18="Difficulté de remplacement"</formula>
    </cfRule>
    <cfRule type="expression" dxfId="346" priority="53">
      <formula>$C$18="Difficulté de recrutement"</formula>
    </cfRule>
  </conditionalFormatting>
  <conditionalFormatting sqref="C19">
    <cfRule type="expression" dxfId="345" priority="46">
      <formula>$C$19="Non applicable"</formula>
    </cfRule>
    <cfRule type="expression" dxfId="344" priority="47">
      <formula>$C$19="Pas de difficulté"</formula>
    </cfRule>
    <cfRule type="expression" dxfId="343" priority="48">
      <formula>$C$19="Difficulté de remplacement"</formula>
    </cfRule>
    <cfRule type="expression" dxfId="342" priority="49">
      <formula>$C$19="Difficulté de recrutement"</formula>
    </cfRule>
  </conditionalFormatting>
  <conditionalFormatting sqref="C20">
    <cfRule type="expression" dxfId="341" priority="42">
      <formula>$C$20="Non applicable"</formula>
    </cfRule>
    <cfRule type="expression" dxfId="340" priority="43">
      <formula>$C$20="Pas de difficulté"</formula>
    </cfRule>
    <cfRule type="expression" dxfId="339" priority="44">
      <formula>$C$20="Difficulté de remplacement"</formula>
    </cfRule>
    <cfRule type="expression" dxfId="338" priority="45">
      <formula>$C$20="Difficulté de recrutement"</formula>
    </cfRule>
  </conditionalFormatting>
  <conditionalFormatting sqref="C21">
    <cfRule type="expression" dxfId="337" priority="38">
      <formula>$C$21="Non applicable"</formula>
    </cfRule>
    <cfRule type="expression" dxfId="336" priority="39">
      <formula>$C$21="Pas de difficulté"</formula>
    </cfRule>
    <cfRule type="expression" dxfId="335" priority="40">
      <formula>$C$21="Difficulté de remplacement"</formula>
    </cfRule>
    <cfRule type="expression" dxfId="334" priority="41">
      <formula>$C$21="Difficulté de recrutement"</formula>
    </cfRule>
  </conditionalFormatting>
  <conditionalFormatting sqref="C22">
    <cfRule type="expression" dxfId="333" priority="34">
      <formula>$C$22="Non applicable"</formula>
    </cfRule>
    <cfRule type="expression" dxfId="332" priority="35">
      <formula>$C$22="Pas de difficulté"</formula>
    </cfRule>
    <cfRule type="expression" dxfId="331" priority="36">
      <formula>$C$22="Difficulté de remplacement"</formula>
    </cfRule>
    <cfRule type="expression" dxfId="330" priority="37">
      <formula>$C$22="Difficulté de recrutement"</formula>
    </cfRule>
  </conditionalFormatting>
  <conditionalFormatting sqref="C23">
    <cfRule type="expression" dxfId="329" priority="30">
      <formula>$C$23="Non applicable"</formula>
    </cfRule>
    <cfRule type="expression" dxfId="328" priority="31">
      <formula>$C$23="Pas de difficulté"</formula>
    </cfRule>
    <cfRule type="expression" dxfId="327" priority="32">
      <formula>$C$23="Difficulté de remplacement"</formula>
    </cfRule>
    <cfRule type="expression" dxfId="326" priority="33">
      <formula>$C$23="Difficulté de recrutement"</formula>
    </cfRule>
  </conditionalFormatting>
  <conditionalFormatting sqref="C24">
    <cfRule type="expression" dxfId="325" priority="26">
      <formula>$C$24="Non applicable"</formula>
    </cfRule>
    <cfRule type="expression" dxfId="324" priority="27">
      <formula>$C$24="Pas de difficulté"</formula>
    </cfRule>
    <cfRule type="expression" dxfId="323" priority="28">
      <formula>$C$24="Difficulté de remplacement"</formula>
    </cfRule>
    <cfRule type="expression" dxfId="322" priority="29">
      <formula>$C$24="Difficulté de recrutement"</formula>
    </cfRule>
  </conditionalFormatting>
  <conditionalFormatting sqref="C25">
    <cfRule type="expression" dxfId="321" priority="22">
      <formula>$C$25="Non applicable"</formula>
    </cfRule>
    <cfRule type="expression" dxfId="320" priority="23">
      <formula>$C$25="Pas de difficulté"</formula>
    </cfRule>
    <cfRule type="expression" dxfId="319" priority="24">
      <formula>$C$25="Difficulté de remplacement"</formula>
    </cfRule>
    <cfRule type="expression" dxfId="318" priority="25">
      <formula>$C$25="Difficulté de recrutement"</formula>
    </cfRule>
  </conditionalFormatting>
  <conditionalFormatting sqref="C26">
    <cfRule type="expression" dxfId="317" priority="18">
      <formula>$C$26="Non applicable"</formula>
    </cfRule>
    <cfRule type="expression" dxfId="316" priority="19">
      <formula>$C$26="Pas de difficulté"</formula>
    </cfRule>
    <cfRule type="expression" dxfId="315" priority="20">
      <formula>$C$26="Difficulté de remplacement"</formula>
    </cfRule>
    <cfRule type="expression" dxfId="314" priority="21">
      <formula>$C$26="Difficulté de recrutement"</formula>
    </cfRule>
  </conditionalFormatting>
  <conditionalFormatting sqref="C27">
    <cfRule type="expression" dxfId="313" priority="14">
      <formula>$C$27="Non applicable"</formula>
    </cfRule>
    <cfRule type="expression" dxfId="312" priority="15">
      <formula>$C$27="Pas de difficulté"</formula>
    </cfRule>
    <cfRule type="expression" dxfId="311" priority="16">
      <formula>$C$27="Difficulté de remplacement"</formula>
    </cfRule>
    <cfRule type="expression" dxfId="310" priority="17">
      <formula>$C$27="Difficulté de recrutement"</formula>
    </cfRule>
  </conditionalFormatting>
  <conditionalFormatting sqref="C28">
    <cfRule type="expression" dxfId="309" priority="10">
      <formula>$C$28="Non applicable"</formula>
    </cfRule>
    <cfRule type="expression" dxfId="308" priority="11">
      <formula>$C$28="Pas de difficulté"</formula>
    </cfRule>
    <cfRule type="expression" dxfId="307" priority="12">
      <formula>$C$28="Difficulté de remplacement"</formula>
    </cfRule>
    <cfRule type="expression" dxfId="306" priority="13">
      <formula>$C$28="Difficulté de recrutement"</formula>
    </cfRule>
  </conditionalFormatting>
  <conditionalFormatting sqref="C29">
    <cfRule type="expression" dxfId="305" priority="6">
      <formula>$C$29="Non applicable"</formula>
    </cfRule>
    <cfRule type="expression" dxfId="304" priority="7">
      <formula>$C$29="Pas de difficulté"</formula>
    </cfRule>
    <cfRule type="expression" dxfId="303" priority="8">
      <formula>$C$29="Difficulté de remplacement"</formula>
    </cfRule>
    <cfRule type="expression" dxfId="302" priority="9">
      <formula>$C$29="Difficulté de recrutement"</formula>
    </cfRule>
  </conditionalFormatting>
  <conditionalFormatting sqref="B8">
    <cfRule type="expression" dxfId="301" priority="237">
      <formula>$B$8="Non applicable"</formula>
    </cfRule>
    <cfRule type="expression" dxfId="300" priority="238">
      <formula>$B$8="Pas évalué"</formula>
    </cfRule>
    <cfRule type="expression" dxfId="299" priority="239">
      <formula>$B$8="Pas de difficulté"</formula>
    </cfRule>
    <cfRule type="expression" dxfId="298" priority="240">
      <formula>$B$8="Difficulté de remplacement"</formula>
    </cfRule>
    <cfRule type="expression" dxfId="297" priority="241">
      <formula>$B$8="Difficulté de recrutement"</formula>
    </cfRule>
  </conditionalFormatting>
  <conditionalFormatting sqref="B11">
    <cfRule type="expression" dxfId="296" priority="222">
      <formula>$B$11="Non applicable"</formula>
    </cfRule>
    <cfRule type="expression" dxfId="295" priority="223">
      <formula>$B$11="Pas évalué"</formula>
    </cfRule>
    <cfRule type="expression" dxfId="294" priority="224">
      <formula>$B$11="Pas de difficulté"</formula>
    </cfRule>
    <cfRule type="expression" dxfId="293" priority="225">
      <formula>$B$11="Difficulté de remplacement"</formula>
    </cfRule>
    <cfRule type="expression" dxfId="292" priority="226">
      <formula>$B$11="Difficulté de recrutement"</formula>
    </cfRule>
  </conditionalFormatting>
  <conditionalFormatting sqref="B13">
    <cfRule type="expression" dxfId="291" priority="1">
      <formula>$B$13="Non applicable"</formula>
    </cfRule>
    <cfRule type="expression" dxfId="290" priority="2">
      <formula>$B$13="Pas évalué"</formula>
    </cfRule>
    <cfRule type="expression" dxfId="289" priority="3">
      <formula>$B$13="Pas de difficulté"</formula>
    </cfRule>
    <cfRule type="expression" dxfId="288" priority="4">
      <formula>$B$13="Difficulté de remplacement"</formula>
    </cfRule>
    <cfRule type="expression" dxfId="287" priority="5">
      <formula>$B$13="Difficulté de recrutement"</formula>
    </cfRule>
  </conditionalFormatting>
  <conditionalFormatting sqref="B17">
    <cfRule type="expression" dxfId="286" priority="144">
      <formula>$B$17="Non applicable"</formula>
    </cfRule>
    <cfRule type="expression" dxfId="285" priority="145">
      <formula>$B$17="Pas évalué"</formula>
    </cfRule>
    <cfRule type="expression" dxfId="284" priority="146">
      <formula>$B$17="Pas de difficulté"</formula>
    </cfRule>
    <cfRule type="expression" dxfId="283" priority="147">
      <formula>$B$17="Difficulté de remplacement"</formula>
    </cfRule>
    <cfRule type="expression" dxfId="282" priority="148">
      <formula>$B$17="Difficulté de recrutement"</formula>
    </cfRule>
  </conditionalFormatting>
  <conditionalFormatting sqref="B18">
    <cfRule type="expression" dxfId="281" priority="138">
      <formula>$B$18="Pas évalué"</formula>
    </cfRule>
    <cfRule type="expression" dxfId="280" priority="140">
      <formula>$B$18="Non applicable"</formula>
    </cfRule>
    <cfRule type="expression" dxfId="279" priority="141">
      <formula>$B$18="Pas de difficulté"</formula>
    </cfRule>
    <cfRule type="expression" dxfId="278" priority="142">
      <formula>$B$18="Difficulté de remplacement"</formula>
    </cfRule>
    <cfRule type="expression" dxfId="277" priority="143">
      <formula>$B$18="Difficulté de recrutement"</formula>
    </cfRule>
  </conditionalFormatting>
  <conditionalFormatting sqref="B19">
    <cfRule type="expression" dxfId="276" priority="158">
      <formula>$B$19="Non applicable"</formula>
    </cfRule>
    <cfRule type="expression" dxfId="275" priority="159">
      <formula>$B$19="Pas évalué"</formula>
    </cfRule>
    <cfRule type="expression" dxfId="274" priority="160">
      <formula>$B$19="Pas de difficulté"</formula>
    </cfRule>
    <cfRule type="expression" dxfId="273" priority="161">
      <formula>$B$19="Difficulté de remplacement"</formula>
    </cfRule>
    <cfRule type="expression" dxfId="272" priority="162">
      <formula>$B$19="Difficulté de recrutement"</formula>
    </cfRule>
  </conditionalFormatting>
  <conditionalFormatting sqref="B21">
    <cfRule type="expression" dxfId="271" priority="168">
      <formula>$B$21="Non applicable"</formula>
    </cfRule>
    <cfRule type="expression" dxfId="270" priority="169">
      <formula>$B$21="Pas évalué"</formula>
    </cfRule>
    <cfRule type="expression" dxfId="269" priority="170">
      <formula>$B$21="Pas de difficulté"</formula>
    </cfRule>
    <cfRule type="expression" dxfId="268" priority="171">
      <formula>$B$21="Difficulté de remplacement"</formula>
    </cfRule>
    <cfRule type="expression" dxfId="267" priority="172">
      <formula>$B$21="Difficulté de recrutement"</formula>
    </cfRule>
  </conditionalFormatting>
  <conditionalFormatting sqref="B22">
    <cfRule type="expression" dxfId="266" priority="153">
      <formula>$B$22="Non applicable"</formula>
    </cfRule>
    <cfRule type="expression" dxfId="265" priority="154">
      <formula>$B$22="Pas évalué"</formula>
    </cfRule>
    <cfRule type="expression" dxfId="264" priority="155">
      <formula>$B$22="Pas de difficulté"</formula>
    </cfRule>
    <cfRule type="expression" dxfId="263" priority="156">
      <formula>$B$22="Difficulté de remplacement"</formula>
    </cfRule>
    <cfRule type="expression" dxfId="262" priority="157">
      <formula>$B$22="Difficulté de recrutement"</formula>
    </cfRule>
  </conditionalFormatting>
  <conditionalFormatting sqref="B23">
    <cfRule type="expression" dxfId="261" priority="163">
      <formula>$B$23="Non applicable"</formula>
    </cfRule>
    <cfRule type="expression" dxfId="260" priority="164">
      <formula>$B$23="Pas évalué"</formula>
    </cfRule>
    <cfRule type="expression" dxfId="259" priority="165">
      <formula>$B$23="Pas de difficulté"</formula>
    </cfRule>
    <cfRule type="expression" dxfId="258" priority="166">
      <formula>$B$23="Difficulté de remplacement"</formula>
    </cfRule>
    <cfRule type="expression" dxfId="257" priority="167">
      <formula>$B$23="Difficulté de recrutement"</formula>
    </cfRule>
  </conditionalFormatting>
  <conditionalFormatting sqref="B28">
    <cfRule type="expression" dxfId="256" priority="182">
      <formula>$B$28="Non applicable"</formula>
    </cfRule>
    <cfRule type="expression" dxfId="255" priority="183">
      <formula>$B$28="Pas évalué"</formula>
    </cfRule>
    <cfRule type="expression" dxfId="254" priority="184">
      <formula>$B$28="Pas de difficulté"</formula>
    </cfRule>
    <cfRule type="expression" dxfId="253" priority="185">
      <formula>$B$28="Difficulté de remplacement"</formula>
    </cfRule>
    <cfRule type="expression" dxfId="252" priority="186">
      <formula>$B$28="Difficulté de recrutement"</formula>
    </cfRule>
  </conditionalFormatting>
  <dataValidations count="9">
    <dataValidation type="list" allowBlank="1" showErrorMessage="1" errorTitle="Entrée non valide" error="SVP, vous devez sélectionner dans la liste déroulante: Difficulté de recrutement ou Difficulté de remplacement." prompt="SVP, vous devez sélectionner dans la liste déroulante: Difficulté de recrutement ou Difficulté de remplacement." sqref="C51" xr:uid="{13C32BE5-3D67-47EF-B57C-3E185142E5E8}">
      <formula1>"Difficulté de recrutement, Difficulté de remplacement"</formula1>
    </dataValidation>
    <dataValidation type="textLength" allowBlank="1" showErrorMessage="1" errorTitle="Entrée non valide" error="1000 caractères maximun." prompt="SVP, inscrivez vos commentaires s'il y a lieu." sqref="A57:D57" xr:uid="{66447404-D442-478E-9427-0BC8F1EBEABC}">
      <formula1>1</formula1>
      <formula2>1000</formula2>
    </dataValidation>
    <dataValidation type="textLength" allowBlank="1" showErrorMessage="1" errorTitle="Entrée non valide" error="500 caractères maximun." prompt="Vous devez identifier le(s) élément(s) majeur(s) qui permet(tent) de déterminer la couleur du titre d'emploi." sqref="D31:D55 D7:D14 D16:D29" xr:uid="{90369C19-CE74-49D1-8854-BD357AF9E44C}">
      <formula1>0</formula1>
      <formula2>500</formula2>
    </dataValidation>
    <dataValidation type="list" allowBlank="1" showErrorMessage="1" errorTitle="Entrée non valide" error="SVP, vous devez sélectionner dans la liste déroulante:  Difficulté de recrutement ou Difficulté de remplacement." prompt="SVP, vous devez sélectionner dans la liste déroulante: Difficulté de recrutement ou Difficulté de remplacement." sqref="C31:C50 C52:C55" xr:uid="{4AD7C0CC-B13A-40C9-BE9D-1D78187F2632}">
      <formula1>"Difficulté de recrutement, Difficulté de remplacement"</formula1>
    </dataValidation>
    <dataValidation type="textLength" allowBlank="1" showErrorMessage="1" errorTitle="Entrée non valide" error="50 caractères maximun." prompt="SVP, identifier le titre d'emploi en difficulté." sqref="A31:A55" xr:uid="{DA52B800-84D7-4869-A8B6-A7813368BFC2}">
      <formula1>1</formula1>
      <formula2>50</formula2>
    </dataValidation>
    <dataValidation type="list" showInputMessage="1" showErrorMessage="1" errorTitle="Entrée non valide" error="Vous devez sélectionner dans la liste déroulante: Difficulté de recrutement, Difficulté de remplacement, Pas de difficulté ou Non applicable." prompt="Vous devez sélectionner dans la liste déroulante: Difficulté de recrutement, Difficulté de remplacement, Pas de difficulté ou Non applicable." sqref="C16:C29 C7:C14" xr:uid="{5725F823-9702-4261-AABA-708171752EE7}">
      <formula1>"Difficulté de recrutement, Difficulté de remplacement, Pas de difficulté,Non applicable"</formula1>
    </dataValidation>
    <dataValidation type="list" sqref="B16" xr:uid="{023096D8-27BC-4FC1-BBA4-88108BA72A25}">
      <formula1>"Difficulté de recrutement, Difficulté de remplacement, Pas de difficulté,Pas évalué,Non applicable"</formula1>
    </dataValidation>
    <dataValidation type="list" prompt=" " sqref="B17:B29 B7:B14" xr:uid="{909DE48A-1F59-42A0-9AE6-5A89F8BAB6CB}">
      <formula1>"Difficulté de recrutement, Difficulté de remplacement, Pas de difficulté,Pas évalué,Non applicable"</formula1>
    </dataValidation>
    <dataValidation type="textLength" showInputMessage="1" showErrorMessage="1" errorTitle="Erreur de saisie" error="1000 caractères maximun." prompt="Vous devez identifier le(s) élément(s) majeur(s) qui permet(tent) de déterminer la couleur du titre d'emploi." sqref="D15" xr:uid="{AE2B1F3E-D88F-4B15-96C0-B92A68A8146E}">
      <formula1>0</formula1>
      <formula2>1000</formula2>
    </dataValidation>
  </dataValidations>
  <pageMargins left="0.23622047244094491" right="0.23622047244094491" top="0.94488188976377963" bottom="0.74803149606299213" header="0.31496062992125984" footer="0.31496062992125984"/>
  <pageSetup scale="49" orientation="landscape" r:id="rId1"/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DB4F4-8433-4FB6-BED6-E0DCDEEF3D65}">
  <sheetPr codeName="Feuil5"/>
  <dimension ref="A1:D57"/>
  <sheetViews>
    <sheetView showGridLines="0" view="pageBreakPreview" zoomScaleNormal="100" zoomScaleSheetLayoutView="100" workbookViewId="0">
      <selection activeCell="A56" sqref="A56:D56"/>
    </sheetView>
  </sheetViews>
  <sheetFormatPr baseColWidth="10" defaultRowHeight="15" x14ac:dyDescent="0.25"/>
  <cols>
    <col min="1" max="1" width="70.28515625" customWidth="1"/>
    <col min="2" max="3" width="25.7109375" customWidth="1"/>
    <col min="4" max="4" width="74.5703125" bestFit="1" customWidth="1"/>
  </cols>
  <sheetData>
    <row r="1" spans="1:4" ht="77.25" customHeight="1" x14ac:dyDescent="0.4">
      <c r="A1" s="42"/>
      <c r="B1" s="42"/>
      <c r="C1" s="42"/>
      <c r="D1" s="42"/>
    </row>
    <row r="2" spans="1:4" ht="40.5" customHeight="1" x14ac:dyDescent="0.25">
      <c r="A2" s="52"/>
      <c r="B2" s="52"/>
      <c r="C2" s="52"/>
      <c r="D2" s="52"/>
    </row>
    <row r="3" spans="1:4" ht="15" customHeight="1" x14ac:dyDescent="0.25">
      <c r="A3" s="9"/>
      <c r="B3" s="43"/>
      <c r="C3" s="44"/>
      <c r="D3" s="45"/>
    </row>
    <row r="4" spans="1:4" ht="15" customHeight="1" x14ac:dyDescent="0.25">
      <c r="A4" s="25"/>
      <c r="B4" s="24"/>
      <c r="C4" s="24"/>
      <c r="D4" s="24"/>
    </row>
    <row r="5" spans="1:4" ht="15" customHeight="1" x14ac:dyDescent="0.25">
      <c r="A5" s="10"/>
      <c r="B5" s="40"/>
      <c r="C5" s="41"/>
      <c r="D5" s="41"/>
    </row>
    <row r="6" spans="1:4" ht="15" customHeight="1" x14ac:dyDescent="0.25">
      <c r="A6" s="11"/>
      <c r="B6" s="12"/>
      <c r="C6" s="12"/>
      <c r="D6" s="12"/>
    </row>
    <row r="7" spans="1:4" x14ac:dyDescent="0.25">
      <c r="A7" s="15"/>
      <c r="B7" s="20"/>
      <c r="C7" s="19"/>
      <c r="D7" s="14"/>
    </row>
    <row r="8" spans="1:4" x14ac:dyDescent="0.25">
      <c r="A8" s="13"/>
      <c r="B8" s="20"/>
      <c r="C8" s="19"/>
      <c r="D8" s="14"/>
    </row>
    <row r="9" spans="1:4" x14ac:dyDescent="0.25">
      <c r="A9" s="15"/>
      <c r="B9" s="20"/>
      <c r="C9" s="19"/>
      <c r="D9" s="14"/>
    </row>
    <row r="10" spans="1:4" x14ac:dyDescent="0.25">
      <c r="A10" s="15"/>
      <c r="B10" s="20"/>
      <c r="C10" s="19"/>
      <c r="D10" s="14"/>
    </row>
    <row r="11" spans="1:4" x14ac:dyDescent="0.25">
      <c r="A11" s="15"/>
      <c r="B11" s="20"/>
      <c r="C11" s="19"/>
      <c r="D11" s="14"/>
    </row>
    <row r="12" spans="1:4" x14ac:dyDescent="0.25">
      <c r="A12" s="15"/>
      <c r="B12" s="20"/>
      <c r="C12" s="19"/>
      <c r="D12" s="14"/>
    </row>
    <row r="13" spans="1:4" x14ac:dyDescent="0.25">
      <c r="A13" s="15"/>
      <c r="B13" s="20"/>
      <c r="C13" s="19"/>
      <c r="D13" s="14"/>
    </row>
    <row r="14" spans="1:4" x14ac:dyDescent="0.25">
      <c r="A14" s="15"/>
      <c r="B14" s="20"/>
      <c r="C14" s="19"/>
      <c r="D14" s="14"/>
    </row>
    <row r="15" spans="1:4" x14ac:dyDescent="0.25">
      <c r="A15" s="11"/>
      <c r="B15" s="11"/>
      <c r="C15" s="11"/>
      <c r="D15" s="11"/>
    </row>
    <row r="16" spans="1:4" x14ac:dyDescent="0.25">
      <c r="A16" s="15"/>
      <c r="B16" s="20"/>
      <c r="C16" s="19"/>
      <c r="D16" s="14"/>
    </row>
    <row r="17" spans="1:4" x14ac:dyDescent="0.25">
      <c r="A17" s="15"/>
      <c r="B17" s="20"/>
      <c r="C17" s="19"/>
      <c r="D17" s="14"/>
    </row>
    <row r="18" spans="1:4" x14ac:dyDescent="0.25">
      <c r="A18" s="15"/>
      <c r="B18" s="20"/>
      <c r="C18" s="19"/>
      <c r="D18" s="14"/>
    </row>
    <row r="19" spans="1:4" x14ac:dyDescent="0.25">
      <c r="A19" s="15"/>
      <c r="B19" s="20"/>
      <c r="C19" s="19"/>
      <c r="D19" s="14"/>
    </row>
    <row r="20" spans="1:4" x14ac:dyDescent="0.25">
      <c r="A20" s="15"/>
      <c r="B20" s="20"/>
      <c r="C20" s="19"/>
      <c r="D20" s="14"/>
    </row>
    <row r="21" spans="1:4" x14ac:dyDescent="0.25">
      <c r="A21" s="15"/>
      <c r="B21" s="20"/>
      <c r="C21" s="19"/>
      <c r="D21" s="14"/>
    </row>
    <row r="22" spans="1:4" x14ac:dyDescent="0.25">
      <c r="A22" s="15"/>
      <c r="B22" s="20"/>
      <c r="C22" s="19"/>
      <c r="D22" s="14"/>
    </row>
    <row r="23" spans="1:4" x14ac:dyDescent="0.25">
      <c r="A23" s="15"/>
      <c r="B23" s="20"/>
      <c r="C23" s="19"/>
      <c r="D23" s="14"/>
    </row>
    <row r="24" spans="1:4" x14ac:dyDescent="0.25">
      <c r="A24" s="15"/>
      <c r="B24" s="20"/>
      <c r="C24" s="19"/>
      <c r="D24" s="14"/>
    </row>
    <row r="25" spans="1:4" x14ac:dyDescent="0.25">
      <c r="A25" s="15"/>
      <c r="B25" s="20"/>
      <c r="C25" s="19"/>
      <c r="D25" s="14"/>
    </row>
    <row r="26" spans="1:4" x14ac:dyDescent="0.25">
      <c r="A26" s="15"/>
      <c r="B26" s="20"/>
      <c r="C26" s="19"/>
      <c r="D26" s="14"/>
    </row>
    <row r="27" spans="1:4" x14ac:dyDescent="0.25">
      <c r="A27" s="15"/>
      <c r="B27" s="20"/>
      <c r="C27" s="19"/>
      <c r="D27" s="14"/>
    </row>
    <row r="28" spans="1:4" x14ac:dyDescent="0.25">
      <c r="A28" s="15"/>
      <c r="B28" s="20"/>
      <c r="C28" s="19"/>
      <c r="D28" s="14"/>
    </row>
    <row r="29" spans="1:4" x14ac:dyDescent="0.25">
      <c r="A29" s="15"/>
      <c r="B29" s="20"/>
      <c r="C29" s="19"/>
      <c r="D29" s="14"/>
    </row>
    <row r="30" spans="1:4" x14ac:dyDescent="0.25">
      <c r="A30" s="11"/>
      <c r="B30" s="11"/>
      <c r="C30" s="11"/>
      <c r="D30" s="11"/>
    </row>
    <row r="31" spans="1:4" x14ac:dyDescent="0.25">
      <c r="A31" s="26"/>
      <c r="B31" s="21"/>
      <c r="C31" s="19"/>
      <c r="D31" s="14"/>
    </row>
    <row r="32" spans="1:4" x14ac:dyDescent="0.25">
      <c r="A32" s="26"/>
      <c r="B32" s="21"/>
      <c r="C32" s="19"/>
      <c r="D32" s="14"/>
    </row>
    <row r="33" spans="1:4" x14ac:dyDescent="0.25">
      <c r="A33" s="26"/>
      <c r="B33" s="21"/>
      <c r="C33" s="19"/>
      <c r="D33" s="14"/>
    </row>
    <row r="34" spans="1:4" x14ac:dyDescent="0.25">
      <c r="A34" s="26"/>
      <c r="B34" s="21"/>
      <c r="C34" s="19"/>
      <c r="D34" s="14"/>
    </row>
    <row r="35" spans="1:4" x14ac:dyDescent="0.25">
      <c r="A35" s="26"/>
      <c r="B35" s="21"/>
      <c r="C35" s="19"/>
      <c r="D35" s="14"/>
    </row>
    <row r="36" spans="1:4" x14ac:dyDescent="0.25">
      <c r="A36" s="26"/>
      <c r="B36" s="21"/>
      <c r="C36" s="19"/>
      <c r="D36" s="14"/>
    </row>
    <row r="37" spans="1:4" x14ac:dyDescent="0.25">
      <c r="A37" s="26"/>
      <c r="B37" s="21"/>
      <c r="C37" s="19"/>
      <c r="D37" s="14"/>
    </row>
    <row r="38" spans="1:4" x14ac:dyDescent="0.25">
      <c r="A38" s="26"/>
      <c r="B38" s="21"/>
      <c r="C38" s="19"/>
      <c r="D38" s="14"/>
    </row>
    <row r="39" spans="1:4" x14ac:dyDescent="0.25">
      <c r="A39" s="26"/>
      <c r="B39" s="21"/>
      <c r="C39" s="19"/>
      <c r="D39" s="14"/>
    </row>
    <row r="40" spans="1:4" x14ac:dyDescent="0.25">
      <c r="A40" s="26"/>
      <c r="B40" s="21"/>
      <c r="C40" s="19"/>
      <c r="D40" s="14"/>
    </row>
    <row r="41" spans="1:4" x14ac:dyDescent="0.25">
      <c r="A41" s="26"/>
      <c r="B41" s="21"/>
      <c r="C41" s="19"/>
      <c r="D41" s="14"/>
    </row>
    <row r="42" spans="1:4" x14ac:dyDescent="0.25">
      <c r="A42" s="26"/>
      <c r="B42" s="21"/>
      <c r="C42" s="19"/>
      <c r="D42" s="14"/>
    </row>
    <row r="43" spans="1:4" x14ac:dyDescent="0.25">
      <c r="A43" s="26"/>
      <c r="B43" s="21"/>
      <c r="C43" s="19"/>
      <c r="D43" s="14"/>
    </row>
    <row r="44" spans="1:4" x14ac:dyDescent="0.25">
      <c r="A44" s="26"/>
      <c r="B44" s="21"/>
      <c r="C44" s="19"/>
      <c r="D44" s="14"/>
    </row>
    <row r="45" spans="1:4" x14ac:dyDescent="0.25">
      <c r="A45" s="26"/>
      <c r="B45" s="21"/>
      <c r="C45" s="19"/>
      <c r="D45" s="14"/>
    </row>
    <row r="46" spans="1:4" x14ac:dyDescent="0.25">
      <c r="A46" s="26"/>
      <c r="B46" s="21"/>
      <c r="C46" s="19"/>
      <c r="D46" s="14"/>
    </row>
    <row r="47" spans="1:4" x14ac:dyDescent="0.25">
      <c r="A47" s="26"/>
      <c r="B47" s="21"/>
      <c r="C47" s="19"/>
      <c r="D47" s="14"/>
    </row>
    <row r="48" spans="1:4" x14ac:dyDescent="0.25">
      <c r="A48" s="26"/>
      <c r="B48" s="21"/>
      <c r="C48" s="19"/>
      <c r="D48" s="14"/>
    </row>
    <row r="49" spans="1:4" x14ac:dyDescent="0.25">
      <c r="A49" s="26"/>
      <c r="B49" s="21"/>
      <c r="C49" s="19"/>
      <c r="D49" s="14"/>
    </row>
    <row r="50" spans="1:4" x14ac:dyDescent="0.25">
      <c r="A50" s="26"/>
      <c r="B50" s="21"/>
      <c r="C50" s="19"/>
      <c r="D50" s="14"/>
    </row>
    <row r="51" spans="1:4" x14ac:dyDescent="0.25">
      <c r="A51" s="26"/>
      <c r="B51" s="21"/>
      <c r="C51" s="19"/>
      <c r="D51" s="14"/>
    </row>
    <row r="52" spans="1:4" x14ac:dyDescent="0.25">
      <c r="A52" s="26"/>
      <c r="B52" s="21"/>
      <c r="C52" s="19"/>
      <c r="D52" s="14"/>
    </row>
    <row r="53" spans="1:4" x14ac:dyDescent="0.25">
      <c r="A53" s="26"/>
      <c r="B53" s="21"/>
      <c r="C53" s="19"/>
      <c r="D53" s="14"/>
    </row>
    <row r="54" spans="1:4" x14ac:dyDescent="0.25">
      <c r="A54" s="26"/>
      <c r="B54" s="21"/>
      <c r="C54" s="19"/>
      <c r="D54" s="14"/>
    </row>
    <row r="55" spans="1:4" x14ac:dyDescent="0.25">
      <c r="A55" s="26"/>
      <c r="B55" s="21"/>
      <c r="C55" s="19"/>
      <c r="D55" s="14"/>
    </row>
    <row r="56" spans="1:4" x14ac:dyDescent="0.25">
      <c r="A56" s="49"/>
      <c r="B56" s="50"/>
      <c r="C56" s="50"/>
      <c r="D56" s="51"/>
    </row>
    <row r="57" spans="1:4" ht="100.5" customHeight="1" x14ac:dyDescent="0.25">
      <c r="A57" s="46"/>
      <c r="B57" s="47"/>
      <c r="C57" s="47"/>
      <c r="D57" s="48"/>
    </row>
  </sheetData>
  <sheetProtection selectLockedCells="1"/>
  <mergeCells count="6">
    <mergeCell ref="A57:D57"/>
    <mergeCell ref="A1:D1"/>
    <mergeCell ref="A2:D2"/>
    <mergeCell ref="B3:D3"/>
    <mergeCell ref="B5:D5"/>
    <mergeCell ref="A56:D56"/>
  </mergeCells>
  <conditionalFormatting sqref="B16 B31:B55">
    <cfRule type="expression" dxfId="251" priority="249">
      <formula>#REF!=4</formula>
    </cfRule>
    <cfRule type="expression" dxfId="250" priority="250">
      <formula>#REF!=3</formula>
    </cfRule>
    <cfRule type="expression" dxfId="249" priority="251">
      <formula>#REF!=2</formula>
    </cfRule>
    <cfRule type="expression" dxfId="248" priority="252">
      <formula>#REF!=1</formula>
    </cfRule>
  </conditionalFormatting>
  <conditionalFormatting sqref="C7">
    <cfRule type="expression" dxfId="247" priority="244">
      <formula>$C$7="Non applicable"</formula>
    </cfRule>
    <cfRule type="expression" dxfId="246" priority="245">
      <formula>$C$7="Pas de difficulté"</formula>
    </cfRule>
    <cfRule type="expression" dxfId="245" priority="246">
      <formula>$C$7="Difficulté de remplacement"</formula>
    </cfRule>
    <cfRule type="expression" dxfId="244" priority="247">
      <formula>$C$7="Difficulté de recrutement"</formula>
    </cfRule>
  </conditionalFormatting>
  <conditionalFormatting sqref="C31">
    <cfRule type="expression" dxfId="243" priority="242">
      <formula>$C$31="Difficulté de remplacement"</formula>
    </cfRule>
    <cfRule type="expression" dxfId="242" priority="243">
      <formula>$C$31="Difficulté de recrutement"</formula>
    </cfRule>
  </conditionalFormatting>
  <conditionalFormatting sqref="B7">
    <cfRule type="expression" dxfId="241" priority="232">
      <formula>$B$7="Non applicable"</formula>
    </cfRule>
    <cfRule type="expression" dxfId="240" priority="233">
      <formula>$B$7="Pas évalué"</formula>
    </cfRule>
    <cfRule type="expression" dxfId="239" priority="234">
      <formula>$B$7="Pas de difficulté"</formula>
    </cfRule>
    <cfRule type="expression" dxfId="238" priority="235">
      <formula>$B$7="Difficulté de remplacement"</formula>
    </cfRule>
    <cfRule type="expression" dxfId="237" priority="236">
      <formula>$B$7="Difficulté de recrutement"</formula>
    </cfRule>
  </conditionalFormatting>
  <conditionalFormatting sqref="B9">
    <cfRule type="expression" dxfId="236" priority="227">
      <formula>$B$9="Non applicable"</formula>
    </cfRule>
    <cfRule type="expression" dxfId="235" priority="228">
      <formula>$B$9="Pas évalué"</formula>
    </cfRule>
    <cfRule type="expression" dxfId="234" priority="229">
      <formula>$B$9="Pas de difficulté"</formula>
    </cfRule>
    <cfRule type="expression" dxfId="233" priority="230">
      <formula>$B$9="Difficulté de remplacement"</formula>
    </cfRule>
    <cfRule type="expression" dxfId="232" priority="231">
      <formula>$B$9="Difficulté de recrutement"</formula>
    </cfRule>
  </conditionalFormatting>
  <conditionalFormatting sqref="B14">
    <cfRule type="expression" dxfId="231" priority="217">
      <formula>$B$14="Non applicable"</formula>
    </cfRule>
    <cfRule type="expression" dxfId="230" priority="218">
      <formula>$B$14="Pas évalué"</formula>
    </cfRule>
    <cfRule type="expression" dxfId="229" priority="219">
      <formula>$B$14="Pas de difficulté"</formula>
    </cfRule>
    <cfRule type="expression" dxfId="228" priority="220">
      <formula>$B$14="Difficulté de remplacement"</formula>
    </cfRule>
    <cfRule type="expression" dxfId="227" priority="221">
      <formula>$B$14="Difficulté de recrutement"</formula>
    </cfRule>
  </conditionalFormatting>
  <conditionalFormatting sqref="B10">
    <cfRule type="expression" dxfId="226" priority="212">
      <formula>$B$10="Non applicable"</formula>
    </cfRule>
    <cfRule type="expression" dxfId="225" priority="213">
      <formula>$B$10="Pas évalué"</formula>
    </cfRule>
    <cfRule type="expression" dxfId="224" priority="214">
      <formula>$B$10="Pas de difficulté"</formula>
    </cfRule>
    <cfRule type="expression" dxfId="223" priority="215">
      <formula>$B$10="Difficulté de remplacement"</formula>
    </cfRule>
    <cfRule type="expression" dxfId="222" priority="216">
      <formula>$B$10="Difficulté de recrutement"</formula>
    </cfRule>
  </conditionalFormatting>
  <conditionalFormatting sqref="B12">
    <cfRule type="expression" dxfId="221" priority="207">
      <formula>$B$12="Non applicable"</formula>
    </cfRule>
    <cfRule type="expression" dxfId="220" priority="208">
      <formula>$B$12="Pas évalué"</formula>
    </cfRule>
    <cfRule type="expression" dxfId="219" priority="209">
      <formula>$B$12="Pas de difficulté"</formula>
    </cfRule>
    <cfRule type="expression" dxfId="218" priority="210">
      <formula>$B$12="Difficulté de remplacement"</formula>
    </cfRule>
    <cfRule type="expression" dxfId="217" priority="211">
      <formula>$B$12="Difficulté de recrutement"</formula>
    </cfRule>
  </conditionalFormatting>
  <conditionalFormatting sqref="B29">
    <cfRule type="expression" dxfId="216" priority="202">
      <formula>$B$29="Non applicable"</formula>
    </cfRule>
    <cfRule type="expression" dxfId="215" priority="203">
      <formula>$B$29="Pas évalué"</formula>
    </cfRule>
    <cfRule type="expression" dxfId="214" priority="204">
      <formula>$B$29="Pas de difficulté"</formula>
    </cfRule>
    <cfRule type="expression" dxfId="213" priority="205">
      <formula>$B$29="Difficulté de remplacement"</formula>
    </cfRule>
    <cfRule type="expression" dxfId="212" priority="206">
      <formula>$B$29="Difficulté de recrutement"</formula>
    </cfRule>
  </conditionalFormatting>
  <conditionalFormatting sqref="B25">
    <cfRule type="expression" dxfId="211" priority="197">
      <formula>$B$25="Non applicable"</formula>
    </cfRule>
    <cfRule type="expression" dxfId="210" priority="198">
      <formula>$B$25="Pas évalué"</formula>
    </cfRule>
    <cfRule type="expression" dxfId="209" priority="199">
      <formula>$B$25="Pas de difficulté"</formula>
    </cfRule>
    <cfRule type="expression" dxfId="208" priority="200">
      <formula>$B$25="Difficulté de remplacement"</formula>
    </cfRule>
    <cfRule type="expression" dxfId="207" priority="201">
      <formula>$B$25="Difficulté de recrutement"</formula>
    </cfRule>
  </conditionalFormatting>
  <conditionalFormatting sqref="B26">
    <cfRule type="expression" dxfId="206" priority="192">
      <formula>$B$26="Non applicable"</formula>
    </cfRule>
    <cfRule type="expression" dxfId="205" priority="193">
      <formula>$B$26="Pas évalué"</formula>
    </cfRule>
    <cfRule type="expression" dxfId="204" priority="194">
      <formula>$B$26="Pas de difficulté"</formula>
    </cfRule>
    <cfRule type="expression" dxfId="203" priority="195">
      <formula>$B$26="Difficulté de remplacement"</formula>
    </cfRule>
    <cfRule type="expression" dxfId="202" priority="196">
      <formula>$B$26="Difficulté de recrutement"</formula>
    </cfRule>
  </conditionalFormatting>
  <conditionalFormatting sqref="B27">
    <cfRule type="expression" dxfId="201" priority="187">
      <formula>$B$27="Non applicable"</formula>
    </cfRule>
    <cfRule type="expression" dxfId="200" priority="188">
      <formula>$B$27="Pas évalué"</formula>
    </cfRule>
    <cfRule type="expression" dxfId="199" priority="189">
      <formula>$B$27="Pas de difficulté"</formula>
    </cfRule>
    <cfRule type="expression" dxfId="198" priority="190">
      <formula>$B$27="Difficulté de remplacement"</formula>
    </cfRule>
    <cfRule type="expression" dxfId="197" priority="191">
      <formula>$B$27="Difficulté de recrutement"</formula>
    </cfRule>
  </conditionalFormatting>
  <conditionalFormatting sqref="B24">
    <cfRule type="expression" dxfId="196" priority="139">
      <formula>$B$24="Pas évalué"</formula>
    </cfRule>
    <cfRule type="expression" dxfId="195" priority="178">
      <formula>$B$24="Non applicable"</formula>
    </cfRule>
    <cfRule type="expression" dxfId="194" priority="179">
      <formula>$B$24="Pas de difficulté"</formula>
    </cfRule>
    <cfRule type="expression" dxfId="193" priority="180">
      <formula>$B$24="Difficulté de remplacement"</formula>
    </cfRule>
    <cfRule type="expression" dxfId="192" priority="181">
      <formula>$B$24="Difficulté de recrutement"</formula>
    </cfRule>
  </conditionalFormatting>
  <conditionalFormatting sqref="B20">
    <cfRule type="expression" dxfId="191" priority="173">
      <formula>$B$20="Non applicable"</formula>
    </cfRule>
    <cfRule type="expression" dxfId="190" priority="174">
      <formula>$B$20="Pas évalué"</formula>
    </cfRule>
    <cfRule type="expression" dxfId="189" priority="175">
      <formula>$B$20="Pas de difficulté"</formula>
    </cfRule>
    <cfRule type="expression" dxfId="188" priority="176">
      <formula>$B$20="Difficulté de remplacement"</formula>
    </cfRule>
    <cfRule type="expression" dxfId="187" priority="177">
      <formula>$B$20="Difficulté de recrutement"</formula>
    </cfRule>
  </conditionalFormatting>
  <conditionalFormatting sqref="B16">
    <cfRule type="expression" dxfId="186" priority="149">
      <formula>$B$16="Pas évalué"</formula>
    </cfRule>
    <cfRule type="expression" dxfId="185" priority="150">
      <formula>$B$16="Pas de difficulté"</formula>
    </cfRule>
    <cfRule type="expression" dxfId="184" priority="151">
      <formula>$B$16="Difficulté de remplacement"</formula>
    </cfRule>
    <cfRule type="expression" dxfId="183" priority="152">
      <formula>$B$16="Difficulté de recrutement"</formula>
    </cfRule>
    <cfRule type="expression" dxfId="182" priority="248">
      <formula>$B$16="Non applicable"</formula>
    </cfRule>
  </conditionalFormatting>
  <conditionalFormatting sqref="C32">
    <cfRule type="expression" dxfId="181" priority="136">
      <formula>$C$32="Difficulté de remplacement"</formula>
    </cfRule>
    <cfRule type="expression" dxfId="180" priority="137">
      <formula>$C$32="Difficulté de recrutement"</formula>
    </cfRule>
  </conditionalFormatting>
  <conditionalFormatting sqref="C33">
    <cfRule type="expression" dxfId="179" priority="134">
      <formula>$C$33="Difficulté de remplacement"</formula>
    </cfRule>
    <cfRule type="expression" dxfId="178" priority="135">
      <formula>$C$33="Difficulté de recrutement"</formula>
    </cfRule>
  </conditionalFormatting>
  <conditionalFormatting sqref="C34">
    <cfRule type="expression" dxfId="177" priority="132">
      <formula>$C$34="Difficulté de remplacement"</formula>
    </cfRule>
    <cfRule type="expression" dxfId="176" priority="133">
      <formula>$C$34="Difficulté de recrutement"</formula>
    </cfRule>
  </conditionalFormatting>
  <conditionalFormatting sqref="C35">
    <cfRule type="expression" dxfId="175" priority="130">
      <formula>$C$35="Difficulté de remplacement"</formula>
    </cfRule>
    <cfRule type="expression" dxfId="174" priority="131">
      <formula>$C$35="Difficulté de recrutement"</formula>
    </cfRule>
  </conditionalFormatting>
  <conditionalFormatting sqref="C36">
    <cfRule type="expression" dxfId="173" priority="128">
      <formula>$C$36="Difficulté de remplacement"</formula>
    </cfRule>
    <cfRule type="expression" dxfId="172" priority="129">
      <formula>$C$36="Difficulté de recrutement"</formula>
    </cfRule>
  </conditionalFormatting>
  <conditionalFormatting sqref="C37">
    <cfRule type="expression" dxfId="171" priority="126">
      <formula>$C$37="Difficulté de remplacement"</formula>
    </cfRule>
    <cfRule type="expression" dxfId="170" priority="127">
      <formula>$C$37="Difficulté de recrutement"</formula>
    </cfRule>
  </conditionalFormatting>
  <conditionalFormatting sqref="C38">
    <cfRule type="expression" dxfId="169" priority="124">
      <formula>$C$38="Difficulté de remplacement"</formula>
    </cfRule>
    <cfRule type="expression" dxfId="168" priority="125">
      <formula>$C$38="Difficulté de recrutement"</formula>
    </cfRule>
  </conditionalFormatting>
  <conditionalFormatting sqref="C39">
    <cfRule type="expression" dxfId="167" priority="122">
      <formula>$C$39="Difficulté de remplacement"</formula>
    </cfRule>
    <cfRule type="expression" dxfId="166" priority="123">
      <formula>$C$39="Difficulté de recrutement"</formula>
    </cfRule>
  </conditionalFormatting>
  <conditionalFormatting sqref="C40">
    <cfRule type="expression" dxfId="165" priority="120">
      <formula>$C$40="Difficulté de remplacement"</formula>
    </cfRule>
    <cfRule type="expression" dxfId="164" priority="121">
      <formula>$C$40="Difficulté de recrutement"</formula>
    </cfRule>
  </conditionalFormatting>
  <conditionalFormatting sqref="C41">
    <cfRule type="expression" dxfId="163" priority="118">
      <formula>$C$41="Difficulté de remplacement"</formula>
    </cfRule>
    <cfRule type="expression" dxfId="162" priority="119">
      <formula>$C$41="Difficulté de recrutement"</formula>
    </cfRule>
  </conditionalFormatting>
  <conditionalFormatting sqref="C42">
    <cfRule type="expression" dxfId="161" priority="116">
      <formula>$C$42="Difficulté de remplacement"</formula>
    </cfRule>
    <cfRule type="expression" dxfId="160" priority="117">
      <formula>$C$42="Difficulté de recrutement"</formula>
    </cfRule>
  </conditionalFormatting>
  <conditionalFormatting sqref="C43">
    <cfRule type="expression" dxfId="159" priority="114">
      <formula>$C$43="Difficulté de remplacement"</formula>
    </cfRule>
    <cfRule type="expression" dxfId="158" priority="115">
      <formula>$C$43="Difficulté de recrutement"</formula>
    </cfRule>
  </conditionalFormatting>
  <conditionalFormatting sqref="C44">
    <cfRule type="expression" dxfId="157" priority="112">
      <formula>$C$44="Difficulté de remplacement"</formula>
    </cfRule>
    <cfRule type="expression" dxfId="156" priority="113">
      <formula>$C$44="Difficulté de recrutement"</formula>
    </cfRule>
  </conditionalFormatting>
  <conditionalFormatting sqref="C45">
    <cfRule type="expression" dxfId="155" priority="110">
      <formula>$C$45="Difficulté de remplacement"</formula>
    </cfRule>
    <cfRule type="expression" dxfId="154" priority="111">
      <formula>$C$45="Difficulté de recrutement"</formula>
    </cfRule>
  </conditionalFormatting>
  <conditionalFormatting sqref="C46">
    <cfRule type="expression" dxfId="153" priority="108">
      <formula>$C$46="Difficulté de remplacement"</formula>
    </cfRule>
    <cfRule type="expression" dxfId="152" priority="109">
      <formula>$C$46="Difficulté de recrutement"</formula>
    </cfRule>
  </conditionalFormatting>
  <conditionalFormatting sqref="C47">
    <cfRule type="expression" dxfId="151" priority="106">
      <formula>$C$47="Difficulté de remplacement"</formula>
    </cfRule>
    <cfRule type="expression" dxfId="150" priority="107">
      <formula>$C$47="Difficulté de recrutement"</formula>
    </cfRule>
  </conditionalFormatting>
  <conditionalFormatting sqref="C48">
    <cfRule type="expression" dxfId="149" priority="104">
      <formula>$C$48="Difficulté de remplacement"</formula>
    </cfRule>
    <cfRule type="expression" dxfId="148" priority="105">
      <formula>$C$48="Difficulté de recrutement"</formula>
    </cfRule>
  </conditionalFormatting>
  <conditionalFormatting sqref="C49">
    <cfRule type="expression" dxfId="147" priority="102">
      <formula>$C$49="Difficulté de remplacement"</formula>
    </cfRule>
    <cfRule type="expression" dxfId="146" priority="103">
      <formula>$C$49="Difficulté de recrutement"</formula>
    </cfRule>
  </conditionalFormatting>
  <conditionalFormatting sqref="C50">
    <cfRule type="expression" dxfId="145" priority="100">
      <formula>$C$50="Difficulté de remplacement"</formula>
    </cfRule>
    <cfRule type="expression" dxfId="144" priority="101">
      <formula>$C$50="Difficulté de recrutement"</formula>
    </cfRule>
  </conditionalFormatting>
  <conditionalFormatting sqref="C51">
    <cfRule type="expression" dxfId="143" priority="98">
      <formula>$C$51="Difficulté de remplacement"</formula>
    </cfRule>
    <cfRule type="expression" dxfId="142" priority="99">
      <formula>$C$51="Difficulté de recrutement"</formula>
    </cfRule>
  </conditionalFormatting>
  <conditionalFormatting sqref="C52">
    <cfRule type="expression" dxfId="141" priority="96">
      <formula>$C$52="Difficulté de remplacement"</formula>
    </cfRule>
    <cfRule type="expression" dxfId="140" priority="97">
      <formula>$C$52="Difficulté de recrutement"</formula>
    </cfRule>
  </conditionalFormatting>
  <conditionalFormatting sqref="C53">
    <cfRule type="expression" dxfId="139" priority="94">
      <formula>$C$53="Difficulté de remplacement"</formula>
    </cfRule>
    <cfRule type="expression" dxfId="138" priority="95">
      <formula>$C$53="Difficulté de recrutement"</formula>
    </cfRule>
  </conditionalFormatting>
  <conditionalFormatting sqref="C54">
    <cfRule type="expression" dxfId="137" priority="92">
      <formula>$C$54="Difficulté de remplacement"</formula>
    </cfRule>
    <cfRule type="expression" dxfId="136" priority="93">
      <formula>$C$54="Difficulté de recrutement"</formula>
    </cfRule>
  </conditionalFormatting>
  <conditionalFormatting sqref="C55">
    <cfRule type="expression" dxfId="135" priority="90">
      <formula>$C$55="Difficulté de remplacement"</formula>
    </cfRule>
    <cfRule type="expression" dxfId="134" priority="91">
      <formula>$C$55="Difficulté de recrutement"</formula>
    </cfRule>
  </conditionalFormatting>
  <conditionalFormatting sqref="C8">
    <cfRule type="expression" dxfId="133" priority="86">
      <formula>$C$8="Non applicable"</formula>
    </cfRule>
    <cfRule type="expression" dxfId="132" priority="87">
      <formula>$C$8="Pas de difficulté"</formula>
    </cfRule>
    <cfRule type="expression" dxfId="131" priority="88">
      <formula>$C$8="Difficulté de remplacement"</formula>
    </cfRule>
    <cfRule type="expression" dxfId="130" priority="89">
      <formula>$C$8="Difficulté de recrutement"</formula>
    </cfRule>
  </conditionalFormatting>
  <conditionalFormatting sqref="C9">
    <cfRule type="expression" dxfId="129" priority="82">
      <formula>$C$9="Non applicable"</formula>
    </cfRule>
    <cfRule type="expression" dxfId="128" priority="83">
      <formula>$C$9="Pas de difficulté"</formula>
    </cfRule>
    <cfRule type="expression" dxfId="127" priority="84">
      <formula>$C$9="Difficulté de remplacement"</formula>
    </cfRule>
    <cfRule type="expression" dxfId="126" priority="85">
      <formula>$C$9="Difficulté de recrutement"</formula>
    </cfRule>
  </conditionalFormatting>
  <conditionalFormatting sqref="C10">
    <cfRule type="expression" dxfId="125" priority="78">
      <formula>$C$10="Non applicable"</formula>
    </cfRule>
    <cfRule type="expression" dxfId="124" priority="79">
      <formula>$C$10="Pas de difficulté"</formula>
    </cfRule>
    <cfRule type="expression" dxfId="123" priority="80">
      <formula>$C$10="Difficulté de remplacement"</formula>
    </cfRule>
    <cfRule type="expression" dxfId="122" priority="81">
      <formula>$C$10="Difficulté de recrutement"</formula>
    </cfRule>
  </conditionalFormatting>
  <conditionalFormatting sqref="C11">
    <cfRule type="expression" dxfId="121" priority="74">
      <formula>$C$11="Non applicable"</formula>
    </cfRule>
    <cfRule type="expression" dxfId="120" priority="75">
      <formula>$C$11="Pas de difficulté"</formula>
    </cfRule>
    <cfRule type="expression" dxfId="119" priority="76">
      <formula>$C$11="Difficulté de remplacement"</formula>
    </cfRule>
    <cfRule type="expression" dxfId="118" priority="77">
      <formula>$C$11="Difficulté de recrutement"</formula>
    </cfRule>
  </conditionalFormatting>
  <conditionalFormatting sqref="C12">
    <cfRule type="expression" dxfId="117" priority="70">
      <formula>$C$12="Non applicable"</formula>
    </cfRule>
    <cfRule type="expression" dxfId="116" priority="71">
      <formula>$C$12="Pas de difficulté"</formula>
    </cfRule>
    <cfRule type="expression" dxfId="115" priority="72">
      <formula>$C$12="Difficulté de remplacement"</formula>
    </cfRule>
    <cfRule type="expression" dxfId="114" priority="73">
      <formula>$C$12="Difficulté de recrutement"</formula>
    </cfRule>
  </conditionalFormatting>
  <conditionalFormatting sqref="C13">
    <cfRule type="expression" dxfId="113" priority="66">
      <formula>$C$13="Non applicable"</formula>
    </cfRule>
    <cfRule type="expression" dxfId="112" priority="67">
      <formula>$C$13="Pas de difficulté"</formula>
    </cfRule>
    <cfRule type="expression" dxfId="111" priority="68">
      <formula>$C$13="Difficulté de remplacement"</formula>
    </cfRule>
    <cfRule type="expression" dxfId="110" priority="69">
      <formula>$C$13="Difficulté de recrutement"</formula>
    </cfRule>
  </conditionalFormatting>
  <conditionalFormatting sqref="C14">
    <cfRule type="expression" dxfId="109" priority="62">
      <formula>$C$14="Non applicable"</formula>
    </cfRule>
    <cfRule type="expression" dxfId="108" priority="63">
      <formula>$C$14="Pas de difficulté"</formula>
    </cfRule>
    <cfRule type="expression" dxfId="107" priority="64">
      <formula>$C$14="Difficulté de remplacement"</formula>
    </cfRule>
    <cfRule type="expression" dxfId="106" priority="65">
      <formula>$C$14="Difficulté de recrutement"</formula>
    </cfRule>
  </conditionalFormatting>
  <conditionalFormatting sqref="C16">
    <cfRule type="expression" dxfId="105" priority="58">
      <formula>$C$16="Non applicable"</formula>
    </cfRule>
    <cfRule type="expression" dxfId="104" priority="59">
      <formula>$C$16="Pas de difficulté"</formula>
    </cfRule>
    <cfRule type="expression" dxfId="103" priority="60">
      <formula>$C$16="Difficulté de remplacement"</formula>
    </cfRule>
    <cfRule type="expression" dxfId="102" priority="61">
      <formula>$C$16="Difficulté de recrutement"</formula>
    </cfRule>
  </conditionalFormatting>
  <conditionalFormatting sqref="C17">
    <cfRule type="expression" dxfId="101" priority="54">
      <formula>$C$17="Non applicable"</formula>
    </cfRule>
    <cfRule type="expression" dxfId="100" priority="55">
      <formula>$C$17="Pas de difficulté"</formula>
    </cfRule>
    <cfRule type="expression" dxfId="99" priority="56">
      <formula>$C$17="Difficulté de remplacement"</formula>
    </cfRule>
    <cfRule type="expression" dxfId="98" priority="57">
      <formula>$C$17="Difficulté de recrutement"</formula>
    </cfRule>
  </conditionalFormatting>
  <conditionalFormatting sqref="C18">
    <cfRule type="expression" dxfId="97" priority="50">
      <formula>$C$18="Non applicable"</formula>
    </cfRule>
    <cfRule type="expression" dxfId="96" priority="51">
      <formula>$C$18="Pas de difficulté"</formula>
    </cfRule>
    <cfRule type="expression" dxfId="95" priority="52">
      <formula>$C$18="Difficulté de remplacement"</formula>
    </cfRule>
    <cfRule type="expression" dxfId="94" priority="53">
      <formula>$C$18="Difficulté de recrutement"</formula>
    </cfRule>
  </conditionalFormatting>
  <conditionalFormatting sqref="C19">
    <cfRule type="expression" dxfId="93" priority="46">
      <formula>$C$19="Non applicable"</formula>
    </cfRule>
    <cfRule type="expression" dxfId="92" priority="47">
      <formula>$C$19="Pas de difficulté"</formula>
    </cfRule>
    <cfRule type="expression" dxfId="91" priority="48">
      <formula>$C$19="Difficulté de remplacement"</formula>
    </cfRule>
    <cfRule type="expression" dxfId="90" priority="49">
      <formula>$C$19="Difficulté de recrutement"</formula>
    </cfRule>
  </conditionalFormatting>
  <conditionalFormatting sqref="C20">
    <cfRule type="expression" dxfId="89" priority="42">
      <formula>$C$20="Non applicable"</formula>
    </cfRule>
    <cfRule type="expression" dxfId="88" priority="43">
      <formula>$C$20="Pas de difficulté"</formula>
    </cfRule>
    <cfRule type="expression" dxfId="87" priority="44">
      <formula>$C$20="Difficulté de remplacement"</formula>
    </cfRule>
    <cfRule type="expression" dxfId="86" priority="45">
      <formula>$C$20="Difficulté de recrutement"</formula>
    </cfRule>
  </conditionalFormatting>
  <conditionalFormatting sqref="C21">
    <cfRule type="expression" dxfId="85" priority="38">
      <formula>$C$21="Non applicable"</formula>
    </cfRule>
    <cfRule type="expression" dxfId="84" priority="39">
      <formula>$C$21="Pas de difficulté"</formula>
    </cfRule>
    <cfRule type="expression" dxfId="83" priority="40">
      <formula>$C$21="Difficulté de remplacement"</formula>
    </cfRule>
    <cfRule type="expression" dxfId="82" priority="41">
      <formula>$C$21="Difficulté de recrutement"</formula>
    </cfRule>
  </conditionalFormatting>
  <conditionalFormatting sqref="C22">
    <cfRule type="expression" dxfId="81" priority="34">
      <formula>$C$22="Non applicable"</formula>
    </cfRule>
    <cfRule type="expression" dxfId="80" priority="35">
      <formula>$C$22="Pas de difficulté"</formula>
    </cfRule>
    <cfRule type="expression" dxfId="79" priority="36">
      <formula>$C$22="Difficulté de remplacement"</formula>
    </cfRule>
    <cfRule type="expression" dxfId="78" priority="37">
      <formula>$C$22="Difficulté de recrutement"</formula>
    </cfRule>
  </conditionalFormatting>
  <conditionalFormatting sqref="C23">
    <cfRule type="expression" dxfId="77" priority="30">
      <formula>$C$23="Non applicable"</formula>
    </cfRule>
    <cfRule type="expression" dxfId="76" priority="31">
      <formula>$C$23="Pas de difficulté"</formula>
    </cfRule>
    <cfRule type="expression" dxfId="75" priority="32">
      <formula>$C$23="Difficulté de remplacement"</formula>
    </cfRule>
    <cfRule type="expression" dxfId="74" priority="33">
      <formula>$C$23="Difficulté de recrutement"</formula>
    </cfRule>
  </conditionalFormatting>
  <conditionalFormatting sqref="C24">
    <cfRule type="expression" dxfId="73" priority="26">
      <formula>$C$24="Non applicable"</formula>
    </cfRule>
    <cfRule type="expression" dxfId="72" priority="27">
      <formula>$C$24="Pas de difficulté"</formula>
    </cfRule>
    <cfRule type="expression" dxfId="71" priority="28">
      <formula>$C$24="Difficulté de remplacement"</formula>
    </cfRule>
    <cfRule type="expression" dxfId="70" priority="29">
      <formula>$C$24="Difficulté de recrutement"</formula>
    </cfRule>
  </conditionalFormatting>
  <conditionalFormatting sqref="C25">
    <cfRule type="expression" dxfId="69" priority="22">
      <formula>$C$25="Non applicable"</formula>
    </cfRule>
    <cfRule type="expression" dxfId="68" priority="23">
      <formula>$C$25="Pas de difficulté"</formula>
    </cfRule>
    <cfRule type="expression" dxfId="67" priority="24">
      <formula>$C$25="Difficulté de remplacement"</formula>
    </cfRule>
    <cfRule type="expression" dxfId="66" priority="25">
      <formula>$C$25="Difficulté de recrutement"</formula>
    </cfRule>
  </conditionalFormatting>
  <conditionalFormatting sqref="C26">
    <cfRule type="expression" dxfId="65" priority="18">
      <formula>$C$26="Non applicable"</formula>
    </cfRule>
    <cfRule type="expression" dxfId="64" priority="19">
      <formula>$C$26="Pas de difficulté"</formula>
    </cfRule>
    <cfRule type="expression" dxfId="63" priority="20">
      <formula>$C$26="Difficulté de remplacement"</formula>
    </cfRule>
    <cfRule type="expression" dxfId="62" priority="21">
      <formula>$C$26="Difficulté de recrutement"</formula>
    </cfRule>
  </conditionalFormatting>
  <conditionalFormatting sqref="C27">
    <cfRule type="expression" dxfId="61" priority="14">
      <formula>$C$27="Non applicable"</formula>
    </cfRule>
    <cfRule type="expression" dxfId="60" priority="15">
      <formula>$C$27="Pas de difficulté"</formula>
    </cfRule>
    <cfRule type="expression" dxfId="59" priority="16">
      <formula>$C$27="Difficulté de remplacement"</formula>
    </cfRule>
    <cfRule type="expression" dxfId="58" priority="17">
      <formula>$C$27="Difficulté de recrutement"</formula>
    </cfRule>
  </conditionalFormatting>
  <conditionalFormatting sqref="C28">
    <cfRule type="expression" dxfId="57" priority="10">
      <formula>$C$28="Non applicable"</formula>
    </cfRule>
    <cfRule type="expression" dxfId="56" priority="11">
      <formula>$C$28="Pas de difficulté"</formula>
    </cfRule>
    <cfRule type="expression" dxfId="55" priority="12">
      <formula>$C$28="Difficulté de remplacement"</formula>
    </cfRule>
    <cfRule type="expression" dxfId="54" priority="13">
      <formula>$C$28="Difficulté de recrutement"</formula>
    </cfRule>
  </conditionalFormatting>
  <conditionalFormatting sqref="C29">
    <cfRule type="expression" dxfId="53" priority="6">
      <formula>$C$29="Non applicable"</formula>
    </cfRule>
    <cfRule type="expression" dxfId="52" priority="7">
      <formula>$C$29="Pas de difficulté"</formula>
    </cfRule>
    <cfRule type="expression" dxfId="51" priority="8">
      <formula>$C$29="Difficulté de remplacement"</formula>
    </cfRule>
    <cfRule type="expression" dxfId="50" priority="9">
      <formula>$C$29="Difficulté de recrutement"</formula>
    </cfRule>
  </conditionalFormatting>
  <conditionalFormatting sqref="B8">
    <cfRule type="expression" dxfId="49" priority="237">
      <formula>$B$8="Non applicable"</formula>
    </cfRule>
    <cfRule type="expression" dxfId="48" priority="238">
      <formula>$B$8="Pas évalué"</formula>
    </cfRule>
    <cfRule type="expression" dxfId="47" priority="239">
      <formula>$B$8="Pas de difficulté"</formula>
    </cfRule>
    <cfRule type="expression" dxfId="46" priority="240">
      <formula>$B$8="Difficulté de remplacement"</formula>
    </cfRule>
    <cfRule type="expression" dxfId="45" priority="241">
      <formula>$B$8="Difficulté de recrutement"</formula>
    </cfRule>
  </conditionalFormatting>
  <conditionalFormatting sqref="B11">
    <cfRule type="expression" dxfId="44" priority="222">
      <formula>$B$11="Non applicable"</formula>
    </cfRule>
    <cfRule type="expression" dxfId="43" priority="223">
      <formula>$B$11="Pas évalué"</formula>
    </cfRule>
    <cfRule type="expression" dxfId="42" priority="224">
      <formula>$B$11="Pas de difficulté"</formula>
    </cfRule>
    <cfRule type="expression" dxfId="41" priority="225">
      <formula>$B$11="Difficulté de remplacement"</formula>
    </cfRule>
    <cfRule type="expression" dxfId="40" priority="226">
      <formula>$B$11="Difficulté de recrutement"</formula>
    </cfRule>
  </conditionalFormatting>
  <conditionalFormatting sqref="B13">
    <cfRule type="expression" dxfId="39" priority="1">
      <formula>$B$13="Non applicable"</formula>
    </cfRule>
    <cfRule type="expression" dxfId="38" priority="2">
      <formula>$B$13="Pas évalué"</formula>
    </cfRule>
    <cfRule type="expression" dxfId="37" priority="3">
      <formula>$B$13="Pas de difficulté"</formula>
    </cfRule>
    <cfRule type="expression" dxfId="36" priority="4">
      <formula>$B$13="Difficulté de remplacement"</formula>
    </cfRule>
    <cfRule type="expression" dxfId="35" priority="5">
      <formula>$B$13="Difficulté de recrutement"</formula>
    </cfRule>
  </conditionalFormatting>
  <conditionalFormatting sqref="B17">
    <cfRule type="expression" dxfId="34" priority="144">
      <formula>$B$17="Non applicable"</formula>
    </cfRule>
    <cfRule type="expression" dxfId="33" priority="145">
      <formula>$B$17="Pas évalué"</formula>
    </cfRule>
    <cfRule type="expression" dxfId="32" priority="146">
      <formula>$B$17="Pas de difficulté"</formula>
    </cfRule>
    <cfRule type="expression" dxfId="31" priority="147">
      <formula>$B$17="Difficulté de remplacement"</formula>
    </cfRule>
    <cfRule type="expression" dxfId="30" priority="148">
      <formula>$B$17="Difficulté de recrutement"</formula>
    </cfRule>
  </conditionalFormatting>
  <conditionalFormatting sqref="B18">
    <cfRule type="expression" dxfId="29" priority="138">
      <formula>$B$18="Pas évalué"</formula>
    </cfRule>
    <cfRule type="expression" dxfId="28" priority="140">
      <formula>$B$18="Non applicable"</formula>
    </cfRule>
    <cfRule type="expression" dxfId="27" priority="141">
      <formula>$B$18="Pas de difficulté"</formula>
    </cfRule>
    <cfRule type="expression" dxfId="26" priority="142">
      <formula>$B$18="Difficulté de remplacement"</formula>
    </cfRule>
    <cfRule type="expression" dxfId="25" priority="143">
      <formula>$B$18="Difficulté de recrutement"</formula>
    </cfRule>
  </conditionalFormatting>
  <conditionalFormatting sqref="B19">
    <cfRule type="expression" dxfId="24" priority="158">
      <formula>$B$19="Non applicable"</formula>
    </cfRule>
    <cfRule type="expression" dxfId="23" priority="159">
      <formula>$B$19="Pas évalué"</formula>
    </cfRule>
    <cfRule type="expression" dxfId="22" priority="160">
      <formula>$B$19="Pas de difficulté"</formula>
    </cfRule>
    <cfRule type="expression" dxfId="21" priority="161">
      <formula>$B$19="Difficulté de remplacement"</formula>
    </cfRule>
    <cfRule type="expression" dxfId="20" priority="162">
      <formula>$B$19="Difficulté de recrutement"</formula>
    </cfRule>
  </conditionalFormatting>
  <conditionalFormatting sqref="B21">
    <cfRule type="expression" dxfId="19" priority="168">
      <formula>$B$21="Non applicable"</formula>
    </cfRule>
    <cfRule type="expression" dxfId="18" priority="169">
      <formula>$B$21="Pas évalué"</formula>
    </cfRule>
    <cfRule type="expression" dxfId="17" priority="170">
      <formula>$B$21="Pas de difficulté"</formula>
    </cfRule>
    <cfRule type="expression" dxfId="16" priority="171">
      <formula>$B$21="Difficulté de remplacement"</formula>
    </cfRule>
    <cfRule type="expression" dxfId="15" priority="172">
      <formula>$B$21="Difficulté de recrutement"</formula>
    </cfRule>
  </conditionalFormatting>
  <conditionalFormatting sqref="B22">
    <cfRule type="expression" dxfId="14" priority="153">
      <formula>$B$22="Non applicable"</formula>
    </cfRule>
    <cfRule type="expression" dxfId="13" priority="154">
      <formula>$B$22="Pas évalué"</formula>
    </cfRule>
    <cfRule type="expression" dxfId="12" priority="155">
      <formula>$B$22="Pas de difficulté"</formula>
    </cfRule>
    <cfRule type="expression" dxfId="11" priority="156">
      <formula>$B$22="Difficulté de remplacement"</formula>
    </cfRule>
    <cfRule type="expression" dxfId="10" priority="157">
      <formula>$B$22="Difficulté de recrutement"</formula>
    </cfRule>
  </conditionalFormatting>
  <conditionalFormatting sqref="B23">
    <cfRule type="expression" dxfId="9" priority="163">
      <formula>$B$23="Non applicable"</formula>
    </cfRule>
    <cfRule type="expression" dxfId="8" priority="164">
      <formula>$B$23="Pas évalué"</formula>
    </cfRule>
    <cfRule type="expression" dxfId="7" priority="165">
      <formula>$B$23="Pas de difficulté"</formula>
    </cfRule>
    <cfRule type="expression" dxfId="6" priority="166">
      <formula>$B$23="Difficulté de remplacement"</formula>
    </cfRule>
    <cfRule type="expression" dxfId="5" priority="167">
      <formula>$B$23="Difficulté de recrutement"</formula>
    </cfRule>
  </conditionalFormatting>
  <conditionalFormatting sqref="B28">
    <cfRule type="expression" dxfId="4" priority="182">
      <formula>$B$28="Non applicable"</formula>
    </cfRule>
    <cfRule type="expression" dxfId="3" priority="183">
      <formula>$B$28="Pas évalué"</formula>
    </cfRule>
    <cfRule type="expression" dxfId="2" priority="184">
      <formula>$B$28="Pas de difficulté"</formula>
    </cfRule>
    <cfRule type="expression" dxfId="1" priority="185">
      <formula>$B$28="Difficulté de remplacement"</formula>
    </cfRule>
    <cfRule type="expression" dxfId="0" priority="186">
      <formula>$B$28="Difficulté de recrutement"</formula>
    </cfRule>
  </conditionalFormatting>
  <dataValidations count="9">
    <dataValidation type="textLength" showInputMessage="1" showErrorMessage="1" errorTitle="Erreur de saisie" error="1000 caractères maximun." prompt="Vous devez identifier le(s) élément(s) majeur(s) qui permet(tent) de déterminer la couleur du titre d'emploi." sqref="D15" xr:uid="{6256DCC1-F9D6-42DA-BBA6-C027397CB80C}">
      <formula1>0</formula1>
      <formula2>1000</formula2>
    </dataValidation>
    <dataValidation type="list" prompt=" " sqref="B17:B29 B7:B14" xr:uid="{24F66015-EDE2-45A4-941E-2DDC5C62AC0A}">
      <formula1>"Difficulté de recrutement, Difficulté de remplacement, Pas de difficulté,Pas évalué,Non applicable"</formula1>
    </dataValidation>
    <dataValidation type="list" sqref="B16" xr:uid="{D3E0737B-C407-4C89-96F8-0E382EA83883}">
      <formula1>"Difficulté de recrutement, Difficulté de remplacement, Pas de difficulté,Pas évalué,Non applicable"</formula1>
    </dataValidation>
    <dataValidation type="list" showInputMessage="1" showErrorMessage="1" errorTitle="Entrée non valide" error="Vous devez sélectionner dans la liste déroulante: Difficulté de recrutement, Difficulté de remplacement, Pas de difficulté ou Non applicable." prompt="Vous devez sélectionner dans la liste déroulante: Difficulté de recrutement, Difficulté de remplacement, Pas de difficulté ou Non applicable." sqref="C16:C29 C7:C14" xr:uid="{C45D220A-4536-4C62-9E78-44779668AB94}">
      <formula1>"Difficulté de recrutement, Difficulté de remplacement, Pas de difficulté,Non applicable"</formula1>
    </dataValidation>
    <dataValidation type="textLength" allowBlank="1" showErrorMessage="1" errorTitle="Entrée non valide" error="50 caractères maximun." prompt="SVP, identifier le titre d'emploi en difficulté." sqref="A31:A55" xr:uid="{66B56C49-AF1B-4EA5-BE1C-0A6F74E65348}">
      <formula1>1</formula1>
      <formula2>50</formula2>
    </dataValidation>
    <dataValidation type="list" allowBlank="1" showErrorMessage="1" errorTitle="Entrée non valide" error="SVP, vous devez sélectionner dans la liste déroulante:  Difficulté de recrutement ou Difficulté de remplacement." prompt="SVP, vous devez sélectionner dans la liste déroulante: Difficulté de recrutement ou Difficulté de remplacement." sqref="C31:C50 C52:C55" xr:uid="{EC520440-A1BA-46EE-9C73-6E00C429FDA2}">
      <formula1>"Difficulté de recrutement, Difficulté de remplacement"</formula1>
    </dataValidation>
    <dataValidation type="textLength" allowBlank="1" showErrorMessage="1" errorTitle="Entrée non valide" error="500 caractères maximun." prompt="Vous devez identifier le(s) élément(s) majeur(s) qui permet(tent) de déterminer la couleur du titre d'emploi." sqref="D31:D55 D7:D14 D16:D29" xr:uid="{5F32978B-80D6-486A-98C4-69D5C315EAFC}">
      <formula1>0</formula1>
      <formula2>500</formula2>
    </dataValidation>
    <dataValidation type="textLength" allowBlank="1" showErrorMessage="1" errorTitle="Entrée non valide" error="1000 caractères maximun." prompt="SVP, inscrivez vos commentaires s'il y a lieu." sqref="A57:D57" xr:uid="{E6D5BBF7-F4D1-4C09-B9CD-F557257132EF}">
      <formula1>1</formula1>
      <formula2>1000</formula2>
    </dataValidation>
    <dataValidation type="list" allowBlank="1" showErrorMessage="1" errorTitle="Entrée non valide" error="SVP, vous devez sélectionner dans la liste déroulante: Difficulté de recrutement ou Difficulté de remplacement." prompt="SVP, vous devez sélectionner dans la liste déroulante: Difficulté de recrutement ou Difficulté de remplacement." sqref="C51" xr:uid="{E3920DE7-B4CF-4182-A054-6D70204F0DB7}">
      <formula1>"Difficulté de recrutement, Difficulté de remplacement"</formula1>
    </dataValidation>
  </dataValidations>
  <pageMargins left="0.23622047244094491" right="0.23622047244094491" top="0.94488188976377963" bottom="0.74803149606299213" header="0.31496062992125984" footer="0.31496062992125984"/>
  <pageSetup scale="49" orientation="landscape" r:id="rId1"/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E1D77-BD52-44D7-965F-C818FE25FD6F}">
  <sheetPr codeName="Feuil3"/>
  <dimension ref="A1:K28"/>
  <sheetViews>
    <sheetView workbookViewId="0"/>
  </sheetViews>
  <sheetFormatPr baseColWidth="10" defaultRowHeight="15" x14ac:dyDescent="0.25"/>
  <cols>
    <col min="1" max="1" width="11.42578125" style="30"/>
  </cols>
  <sheetData>
    <row r="1" spans="1:11" x14ac:dyDescent="0.25">
      <c r="A1" s="28">
        <f>COUNTIF(A3:A28,"Erreur")</f>
        <v>26</v>
      </c>
      <c r="D1" s="28">
        <f>COUNTIF(D3:I28,"Erreur")</f>
        <v>99</v>
      </c>
      <c r="K1" s="32">
        <f>SUM(A1,D1)</f>
        <v>125</v>
      </c>
    </row>
    <row r="3" spans="1:11" x14ac:dyDescent="0.25">
      <c r="A3" s="29" t="str">
        <f>IF(ISBLANK(Identification!E44),"Erreur","OK")</f>
        <v>Erreur</v>
      </c>
      <c r="D3" s="29" t="str">
        <f>IF(ISBLANK(Identification!H46),"Erreur","OK")</f>
        <v>Erreur</v>
      </c>
      <c r="E3" s="29" t="str">
        <f>IF(ISBLANK(Onglet1!D7),"Erreur","OK")</f>
        <v>Erreur</v>
      </c>
      <c r="F3" s="29" t="str">
        <f>IF(ISBLANK(Onglet1!D16),"Erreur","OK")</f>
        <v>Erreur</v>
      </c>
      <c r="G3" s="29" t="str">
        <f>IF(ISBLANK(Onglet1!A31),"Erreur","OK")</f>
        <v>Erreur</v>
      </c>
      <c r="H3" s="29" t="str">
        <f>IF(ISBLANK(Onglet1!C31),"Erreur","OK")</f>
        <v>Erreur</v>
      </c>
      <c r="I3" s="29" t="str">
        <f>IF(ISBLANK(Onglet1!D31),"Erreur","OK")</f>
        <v>Erreur</v>
      </c>
    </row>
    <row r="4" spans="1:11" x14ac:dyDescent="0.25">
      <c r="A4" s="29" t="str">
        <f>IF(ISBLANK(Identification!E45),"Erreur","OK")</f>
        <v>Erreur</v>
      </c>
      <c r="E4" s="29" t="str">
        <f>IF(ISBLANK(Onglet1!D8),"Erreur","OK")</f>
        <v>Erreur</v>
      </c>
      <c r="F4" s="29" t="str">
        <f>IF(ISBLANK(Onglet1!D17),"Erreur","OK")</f>
        <v>Erreur</v>
      </c>
      <c r="G4" s="29" t="str">
        <f>IF(ISBLANK(Onglet1!A32),"Erreur","OK")</f>
        <v>Erreur</v>
      </c>
      <c r="H4" s="29" t="str">
        <f>IF(ISBLANK(Onglet1!C32),"Erreur","OK")</f>
        <v>Erreur</v>
      </c>
      <c r="I4" s="29" t="str">
        <f>IF(ISBLANK(Onglet1!D32),"Erreur","OK")</f>
        <v>Erreur</v>
      </c>
    </row>
    <row r="5" spans="1:11" x14ac:dyDescent="0.25">
      <c r="A5" s="29" t="str">
        <f>IF(ISBLANK(Identification!E46),"Erreur","OK")</f>
        <v>Erreur</v>
      </c>
      <c r="E5" s="29" t="str">
        <f>IF(ISBLANK(Onglet1!D9),"Erreur","OK")</f>
        <v>Erreur</v>
      </c>
      <c r="F5" s="29" t="str">
        <f>IF(ISBLANK(Onglet1!D18),"Erreur","OK")</f>
        <v>Erreur</v>
      </c>
      <c r="G5" s="29" t="str">
        <f>IF(ISBLANK(Onglet1!A33),"Erreur","OK")</f>
        <v>Erreur</v>
      </c>
      <c r="H5" s="29" t="str">
        <f>IF(ISBLANK(Onglet1!C33),"Erreur","OK")</f>
        <v>Erreur</v>
      </c>
      <c r="I5" s="29" t="str">
        <f>IF(ISBLANK(Onglet1!D33),"Erreur","OK")</f>
        <v>Erreur</v>
      </c>
    </row>
    <row r="6" spans="1:11" x14ac:dyDescent="0.25">
      <c r="A6" s="29" t="str">
        <f>IF(ISBLANK(Identification!E47),"Erreur","OK")</f>
        <v>Erreur</v>
      </c>
      <c r="E6" s="29" t="str">
        <f>IF(ISBLANK(Onglet1!D10),"Erreur","OK")</f>
        <v>Erreur</v>
      </c>
      <c r="F6" s="29" t="str">
        <f>IF(ISBLANK(Onglet1!D19),"Erreur","OK")</f>
        <v>Erreur</v>
      </c>
      <c r="G6" s="29" t="str">
        <f>IF(ISBLANK(Onglet1!A34),"Erreur","OK")</f>
        <v>Erreur</v>
      </c>
      <c r="H6" s="29" t="str">
        <f>IF(ISBLANK(Onglet1!C34),"Erreur","OK")</f>
        <v>Erreur</v>
      </c>
      <c r="I6" s="29" t="str">
        <f>IF(ISBLANK(Onglet1!D34),"Erreur","OK")</f>
        <v>Erreur</v>
      </c>
    </row>
    <row r="7" spans="1:11" x14ac:dyDescent="0.25">
      <c r="A7" s="29" t="str">
        <f>IF(ISBLANK(Onglet1!C7),"Erreur","OK")</f>
        <v>Erreur</v>
      </c>
      <c r="E7" s="29" t="str">
        <f>IF(ISBLANK(Onglet1!D11),"Erreur","OK")</f>
        <v>Erreur</v>
      </c>
      <c r="F7" s="29" t="str">
        <f>IF(ISBLANK(Onglet1!D20),"Erreur","OK")</f>
        <v>Erreur</v>
      </c>
      <c r="G7" s="29" t="str">
        <f>IF(ISBLANK(Onglet1!A35),"Erreur","OK")</f>
        <v>Erreur</v>
      </c>
      <c r="H7" s="29" t="str">
        <f>IF(ISBLANK(Onglet1!C35),"Erreur","OK")</f>
        <v>Erreur</v>
      </c>
      <c r="I7" s="29" t="str">
        <f>IF(ISBLANK(Onglet1!D35),"Erreur","OK")</f>
        <v>Erreur</v>
      </c>
    </row>
    <row r="8" spans="1:11" x14ac:dyDescent="0.25">
      <c r="A8" s="29" t="str">
        <f>IF(ISBLANK(Onglet1!C8),"Erreur","OK")</f>
        <v>Erreur</v>
      </c>
      <c r="E8" s="29" t="str">
        <f>IF(ISBLANK(Onglet1!D12),"Erreur","OK")</f>
        <v>Erreur</v>
      </c>
      <c r="F8" s="29" t="str">
        <f>IF(ISBLANK(Onglet1!D21),"Erreur","OK")</f>
        <v>Erreur</v>
      </c>
      <c r="G8" s="29" t="str">
        <f>IF(ISBLANK(Onglet1!A36),"Erreur","OK")</f>
        <v>Erreur</v>
      </c>
      <c r="H8" s="29" t="str">
        <f>IF(ISBLANK(Onglet1!C36),"Erreur","OK")</f>
        <v>Erreur</v>
      </c>
      <c r="I8" s="29" t="str">
        <f>IF(ISBLANK(Onglet1!D36),"Erreur","OK")</f>
        <v>Erreur</v>
      </c>
    </row>
    <row r="9" spans="1:11" x14ac:dyDescent="0.25">
      <c r="A9" s="29" t="str">
        <f>IF(ISBLANK(Onglet1!C9),"Erreur","OK")</f>
        <v>Erreur</v>
      </c>
      <c r="E9" s="29" t="str">
        <f>IF(ISBLANK(Onglet1!D13),"Erreur","OK")</f>
        <v>Erreur</v>
      </c>
      <c r="F9" s="29" t="str">
        <f>IF(ISBLANK(Onglet1!D22),"Erreur","OK")</f>
        <v>Erreur</v>
      </c>
      <c r="G9" s="29" t="str">
        <f>IF(ISBLANK(Onglet1!A37),"Erreur","OK")</f>
        <v>Erreur</v>
      </c>
      <c r="H9" s="29" t="str">
        <f>IF(ISBLANK(Onglet1!C37),"Erreur","OK")</f>
        <v>Erreur</v>
      </c>
      <c r="I9" s="29" t="str">
        <f>IF(ISBLANK(Onglet1!D37),"Erreur","OK")</f>
        <v>Erreur</v>
      </c>
    </row>
    <row r="10" spans="1:11" x14ac:dyDescent="0.25">
      <c r="A10" s="29" t="str">
        <f>IF(ISBLANK(Onglet1!C10),"Erreur","OK")</f>
        <v>Erreur</v>
      </c>
      <c r="E10" s="29" t="str">
        <f>IF(ISBLANK(Onglet1!D14),"Erreur","OK")</f>
        <v>Erreur</v>
      </c>
      <c r="F10" s="29" t="str">
        <f>IF(ISBLANK(Onglet1!D23),"Erreur","OK")</f>
        <v>Erreur</v>
      </c>
      <c r="G10" s="29" t="str">
        <f>IF(ISBLANK(Onglet1!A38),"Erreur","OK")</f>
        <v>Erreur</v>
      </c>
      <c r="H10" s="29" t="str">
        <f>IF(ISBLANK(Onglet1!C38),"Erreur","OK")</f>
        <v>Erreur</v>
      </c>
      <c r="I10" s="29" t="str">
        <f>IF(ISBLANK(Onglet1!D38),"Erreur","OK")</f>
        <v>Erreur</v>
      </c>
    </row>
    <row r="11" spans="1:11" x14ac:dyDescent="0.25">
      <c r="A11" s="29" t="str">
        <f>IF(ISBLANK(Onglet1!C11),"Erreur","OK")</f>
        <v>Erreur</v>
      </c>
      <c r="F11" s="29" t="str">
        <f>IF(ISBLANK(Onglet1!D24),"Erreur","OK")</f>
        <v>Erreur</v>
      </c>
      <c r="G11" s="29" t="str">
        <f>IF(ISBLANK(Onglet1!A39),"Erreur","OK")</f>
        <v>Erreur</v>
      </c>
      <c r="H11" s="29" t="str">
        <f>IF(ISBLANK(Onglet1!C39),"Erreur","OK")</f>
        <v>Erreur</v>
      </c>
      <c r="I11" s="29" t="str">
        <f>IF(ISBLANK(Onglet1!D39),"Erreur","OK")</f>
        <v>Erreur</v>
      </c>
    </row>
    <row r="12" spans="1:11" x14ac:dyDescent="0.25">
      <c r="A12" s="29" t="str">
        <f>IF(ISBLANK(Onglet1!C12),"Erreur","OK")</f>
        <v>Erreur</v>
      </c>
      <c r="F12" s="29" t="str">
        <f>IF(ISBLANK(Onglet1!D25),"Erreur","OK")</f>
        <v>Erreur</v>
      </c>
      <c r="G12" s="29" t="str">
        <f>IF(ISBLANK(Onglet1!A40),"Erreur","OK")</f>
        <v>Erreur</v>
      </c>
      <c r="H12" s="29" t="str">
        <f>IF(ISBLANK(Onglet1!C40),"Erreur","OK")</f>
        <v>Erreur</v>
      </c>
      <c r="I12" s="29" t="str">
        <f>IF(ISBLANK(Onglet1!D40),"Erreur","OK")</f>
        <v>Erreur</v>
      </c>
    </row>
    <row r="13" spans="1:11" x14ac:dyDescent="0.25">
      <c r="A13" s="29" t="str">
        <f>IF(ISBLANK(Onglet1!C13),"Erreur","OK")</f>
        <v>Erreur</v>
      </c>
      <c r="F13" s="29" t="str">
        <f>IF(ISBLANK(Onglet1!D26),"Erreur","OK")</f>
        <v>Erreur</v>
      </c>
      <c r="G13" s="29" t="str">
        <f>IF(ISBLANK(Onglet1!A41),"Erreur","OK")</f>
        <v>Erreur</v>
      </c>
      <c r="H13" s="29" t="str">
        <f>IF(ISBLANK(Onglet1!C41),"Erreur","OK")</f>
        <v>Erreur</v>
      </c>
      <c r="I13" s="29" t="str">
        <f>IF(ISBLANK(Onglet1!D41),"Erreur","OK")</f>
        <v>Erreur</v>
      </c>
    </row>
    <row r="14" spans="1:11" x14ac:dyDescent="0.25">
      <c r="A14" s="29" t="str">
        <f>IF(ISBLANK(Onglet1!C14),"Erreur","OK")</f>
        <v>Erreur</v>
      </c>
      <c r="F14" s="29" t="str">
        <f>IF(ISBLANK(Onglet1!D27),"Erreur","OK")</f>
        <v>Erreur</v>
      </c>
      <c r="G14" s="29" t="str">
        <f>IF(ISBLANK(Onglet1!A42),"Erreur","OK")</f>
        <v>Erreur</v>
      </c>
      <c r="H14" s="29" t="str">
        <f>IF(ISBLANK(Onglet1!C42),"Erreur","OK")</f>
        <v>Erreur</v>
      </c>
      <c r="I14" s="29" t="str">
        <f>IF(ISBLANK(Onglet1!D42),"Erreur","OK")</f>
        <v>Erreur</v>
      </c>
    </row>
    <row r="15" spans="1:11" x14ac:dyDescent="0.25">
      <c r="A15" s="29" t="str">
        <f>IF(ISBLANK(Onglet1!C16),"Erreur","OK")</f>
        <v>Erreur</v>
      </c>
      <c r="F15" s="29" t="str">
        <f>IF(ISBLANK(Onglet1!D28),"Erreur","OK")</f>
        <v>Erreur</v>
      </c>
      <c r="G15" s="29" t="str">
        <f>IF(ISBLANK(Onglet1!A43),"Erreur","OK")</f>
        <v>Erreur</v>
      </c>
      <c r="H15" s="29" t="str">
        <f>IF(ISBLANK(Onglet1!C43),"Erreur","OK")</f>
        <v>Erreur</v>
      </c>
      <c r="I15" s="29" t="str">
        <f>IF(ISBLANK(Onglet1!D43),"Erreur","OK")</f>
        <v>Erreur</v>
      </c>
    </row>
    <row r="16" spans="1:11" x14ac:dyDescent="0.25">
      <c r="A16" s="29" t="str">
        <f>IF(ISBLANK(Onglet1!C17),"Erreur","OK")</f>
        <v>Erreur</v>
      </c>
      <c r="F16" s="29" t="str">
        <f>IF(ISBLANK(Onglet1!D29),"Erreur","OK")</f>
        <v>Erreur</v>
      </c>
      <c r="G16" s="29" t="str">
        <f>IF(ISBLANK(Onglet1!A44),"Erreur","OK")</f>
        <v>Erreur</v>
      </c>
      <c r="H16" s="29" t="str">
        <f>IF(ISBLANK(Onglet1!C44),"Erreur","OK")</f>
        <v>Erreur</v>
      </c>
      <c r="I16" s="29" t="str">
        <f>IF(ISBLANK(Onglet1!D44),"Erreur","OK")</f>
        <v>Erreur</v>
      </c>
    </row>
    <row r="17" spans="1:9" x14ac:dyDescent="0.25">
      <c r="A17" s="29" t="str">
        <f>IF(ISBLANK(Onglet1!C18),"Erreur","OK")</f>
        <v>Erreur</v>
      </c>
      <c r="G17" s="29" t="str">
        <f>IF(ISBLANK(Onglet1!A45),"Erreur","OK")</f>
        <v>Erreur</v>
      </c>
      <c r="H17" s="29" t="str">
        <f>IF(ISBLANK(Onglet1!C45),"Erreur","OK")</f>
        <v>Erreur</v>
      </c>
      <c r="I17" s="29" t="str">
        <f>IF(ISBLANK(Onglet1!D45),"Erreur","OK")</f>
        <v>Erreur</v>
      </c>
    </row>
    <row r="18" spans="1:9" x14ac:dyDescent="0.25">
      <c r="A18" s="29" t="str">
        <f>IF(ISBLANK(Onglet1!C19),"Erreur","OK")</f>
        <v>Erreur</v>
      </c>
      <c r="G18" s="29" t="str">
        <f>IF(ISBLANK(Onglet1!A46),"Erreur","OK")</f>
        <v>Erreur</v>
      </c>
      <c r="H18" s="29" t="str">
        <f>IF(ISBLANK(Onglet1!C46),"Erreur","OK")</f>
        <v>Erreur</v>
      </c>
      <c r="I18" s="29" t="str">
        <f>IF(ISBLANK(Onglet1!D46),"Erreur","OK")</f>
        <v>Erreur</v>
      </c>
    </row>
    <row r="19" spans="1:9" x14ac:dyDescent="0.25">
      <c r="A19" s="29" t="str">
        <f>IF(ISBLANK(Onglet1!C20),"Erreur","OK")</f>
        <v>Erreur</v>
      </c>
      <c r="G19" s="29" t="str">
        <f>IF(ISBLANK(Onglet1!A47),"Erreur","OK")</f>
        <v>Erreur</v>
      </c>
      <c r="H19" s="29" t="str">
        <f>IF(ISBLANK(Onglet1!C47),"Erreur","OK")</f>
        <v>Erreur</v>
      </c>
      <c r="I19" s="29" t="str">
        <f>IF(ISBLANK(Onglet1!D47),"Erreur","OK")</f>
        <v>Erreur</v>
      </c>
    </row>
    <row r="20" spans="1:9" x14ac:dyDescent="0.25">
      <c r="A20" s="29" t="str">
        <f>IF(ISBLANK(Onglet1!C21),"Erreur","OK")</f>
        <v>Erreur</v>
      </c>
      <c r="G20" s="29" t="str">
        <f>IF(ISBLANK(Onglet1!A48),"Erreur","OK")</f>
        <v>Erreur</v>
      </c>
      <c r="H20" s="29" t="str">
        <f>IF(ISBLANK(Onglet1!C48),"Erreur","OK")</f>
        <v>Erreur</v>
      </c>
      <c r="I20" s="29" t="str">
        <f>IF(ISBLANK(Onglet1!D48),"Erreur","OK")</f>
        <v>Erreur</v>
      </c>
    </row>
    <row r="21" spans="1:9" x14ac:dyDescent="0.25">
      <c r="A21" s="29" t="str">
        <f>IF(ISBLANK(Onglet1!C22),"Erreur","OK")</f>
        <v>Erreur</v>
      </c>
      <c r="G21" s="29" t="str">
        <f>IF(ISBLANK(Onglet1!A49),"Erreur","OK")</f>
        <v>Erreur</v>
      </c>
      <c r="H21" s="29" t="str">
        <f>IF(ISBLANK(Onglet1!C49),"Erreur","OK")</f>
        <v>Erreur</v>
      </c>
      <c r="I21" s="29" t="str">
        <f>IF(ISBLANK(Onglet1!D49),"Erreur","OK")</f>
        <v>Erreur</v>
      </c>
    </row>
    <row r="22" spans="1:9" x14ac:dyDescent="0.25">
      <c r="A22" s="29" t="str">
        <f>IF(ISBLANK(Onglet1!C23),"Erreur","OK")</f>
        <v>Erreur</v>
      </c>
      <c r="G22" s="29" t="str">
        <f>IF(ISBLANK(Onglet1!A50),"Erreur","OK")</f>
        <v>Erreur</v>
      </c>
      <c r="H22" s="29" t="str">
        <f>IF(ISBLANK(Onglet1!C50),"Erreur","OK")</f>
        <v>Erreur</v>
      </c>
      <c r="I22" s="29" t="str">
        <f>IF(ISBLANK(Onglet1!D50),"Erreur","OK")</f>
        <v>Erreur</v>
      </c>
    </row>
    <row r="23" spans="1:9" x14ac:dyDescent="0.25">
      <c r="A23" s="29" t="str">
        <f>IF(ISBLANK(Onglet1!C24),"Erreur","OK")</f>
        <v>Erreur</v>
      </c>
      <c r="G23" s="29" t="str">
        <f>IF(ISBLANK(Onglet1!A51),"Erreur","OK")</f>
        <v>Erreur</v>
      </c>
      <c r="H23" s="29" t="str">
        <f>IF(ISBLANK(Onglet1!C51),"Erreur","OK")</f>
        <v>Erreur</v>
      </c>
      <c r="I23" s="29" t="str">
        <f>IF(ISBLANK(Onglet1!D51),"Erreur","OK")</f>
        <v>Erreur</v>
      </c>
    </row>
    <row r="24" spans="1:9" x14ac:dyDescent="0.25">
      <c r="A24" s="29" t="str">
        <f>IF(ISBLANK(Onglet1!C25),"Erreur","OK")</f>
        <v>Erreur</v>
      </c>
      <c r="G24" s="29" t="str">
        <f>IF(ISBLANK(Onglet1!A52),"Erreur","OK")</f>
        <v>Erreur</v>
      </c>
      <c r="H24" s="29" t="str">
        <f>IF(ISBLANK(Onglet1!C52),"Erreur","OK")</f>
        <v>Erreur</v>
      </c>
      <c r="I24" s="29" t="str">
        <f>IF(ISBLANK(Onglet1!D52),"Erreur","OK")</f>
        <v>Erreur</v>
      </c>
    </row>
    <row r="25" spans="1:9" x14ac:dyDescent="0.25">
      <c r="A25" s="29" t="str">
        <f>IF(ISBLANK(Onglet1!C26),"Erreur","OK")</f>
        <v>Erreur</v>
      </c>
      <c r="G25" s="29" t="str">
        <f>IF(ISBLANK(Onglet1!A53),"Erreur","OK")</f>
        <v>Erreur</v>
      </c>
      <c r="H25" s="29" t="str">
        <f>IF(ISBLANK(Onglet1!C53),"Erreur","OK")</f>
        <v>Erreur</v>
      </c>
      <c r="I25" s="29" t="str">
        <f>IF(ISBLANK(Onglet1!D53),"Erreur","OK")</f>
        <v>Erreur</v>
      </c>
    </row>
    <row r="26" spans="1:9" x14ac:dyDescent="0.25">
      <c r="A26" s="29" t="str">
        <f>IF(ISBLANK(Onglet1!C27),"Erreur","OK")</f>
        <v>Erreur</v>
      </c>
      <c r="G26" s="29" t="str">
        <f>IF(ISBLANK(Onglet1!A54),"Erreur","OK")</f>
        <v>Erreur</v>
      </c>
      <c r="H26" s="29" t="str">
        <f>IF(ISBLANK(Onglet1!C54),"Erreur","OK")</f>
        <v>Erreur</v>
      </c>
      <c r="I26" s="29" t="str">
        <f>IF(ISBLANK(Onglet1!D54),"Erreur","OK")</f>
        <v>Erreur</v>
      </c>
    </row>
    <row r="27" spans="1:9" x14ac:dyDescent="0.25">
      <c r="A27" s="29" t="str">
        <f>IF(ISBLANK(Onglet1!C28),"Erreur","OK")</f>
        <v>Erreur</v>
      </c>
      <c r="G27" s="29" t="str">
        <f>IF(ISBLANK(Onglet1!A55),"Erreur","OK")</f>
        <v>Erreur</v>
      </c>
      <c r="H27" s="29" t="str">
        <f>IF(ISBLANK(Onglet1!C55),"Erreur","OK")</f>
        <v>Erreur</v>
      </c>
      <c r="I27" s="29" t="str">
        <f>IF(ISBLANK(Onglet1!D55),"Erreur","OK")</f>
        <v>Erreur</v>
      </c>
    </row>
    <row r="28" spans="1:9" x14ac:dyDescent="0.25">
      <c r="A28" s="29" t="str">
        <f>IF(ISBLANK(Onglet1!C29),"Erreur","OK")</f>
        <v>Erreur</v>
      </c>
      <c r="E28" s="31" t="str">
        <f>IF(ISBLANK(Onglet1!A57),"Erreur","OK")</f>
        <v>Erreur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Identification</vt:lpstr>
      <vt:lpstr>Onglet1</vt:lpstr>
      <vt:lpstr>Onglet2</vt:lpstr>
      <vt:lpstr>Onglet3</vt:lpstr>
      <vt:lpstr>Validation</vt:lpstr>
      <vt:lpstr>Identification!Zone_d_impression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SIRH</dc:subject>
  <cp:lastModifiedBy>Catherine Hallé</cp:lastModifiedBy>
  <cp:lastPrinted>2020-10-16T13:14:35Z</cp:lastPrinted>
  <dcterms:created xsi:type="dcterms:W3CDTF">2019-05-27T13:46:44Z</dcterms:created>
  <dcterms:modified xsi:type="dcterms:W3CDTF">2020-10-30T12:43:11Z</dcterms:modified>
</cp:coreProperties>
</file>