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ierreadrienf\Desktop\"/>
    </mc:Choice>
  </mc:AlternateContent>
  <bookViews>
    <workbookView xWindow="0" yWindow="0" windowWidth="28800" windowHeight="11835" activeTab="1"/>
  </bookViews>
  <sheets>
    <sheet name="PDCA" sheetId="1" r:id="rId1"/>
    <sheet name="Archivage 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</calcChain>
</file>

<file path=xl/comments1.xml><?xml version="1.0" encoding="utf-8"?>
<comments xmlns="http://schemas.openxmlformats.org/spreadsheetml/2006/main">
  <authors>
    <author>STEPHANE BOUSSIER</author>
  </authors>
  <commentList>
    <comment ref="G3" authorId="0" shapeId="0">
      <text>
        <r>
          <rPr>
            <b/>
            <sz val="9"/>
            <color indexed="81"/>
            <rFont val="Tahoma"/>
            <family val="2"/>
          </rPr>
          <t>STEPHANE BOUSSIER:</t>
        </r>
        <r>
          <rPr>
            <sz val="9"/>
            <color indexed="81"/>
            <rFont val="Tahoma"/>
            <family val="2"/>
          </rPr>
          <t xml:space="preserve">
préventif
</t>
        </r>
      </text>
    </comment>
    <comment ref="O3" authorId="0" shapeId="0">
      <text>
        <r>
          <rPr>
            <b/>
            <sz val="9"/>
            <color indexed="81"/>
            <rFont val="Tahoma"/>
            <family val="2"/>
          </rPr>
          <t>STEPHANE BOUSSIER:</t>
        </r>
        <r>
          <rPr>
            <sz val="9"/>
            <color indexed="81"/>
            <rFont val="Tahoma"/>
            <family val="2"/>
          </rPr>
          <t xml:space="preserve">
impact prod</t>
        </r>
      </text>
    </comment>
    <comment ref="P3" authorId="0" shapeId="0">
      <text>
        <r>
          <rPr>
            <b/>
            <sz val="9"/>
            <color indexed="81"/>
            <rFont val="Tahoma"/>
            <family val="2"/>
          </rPr>
          <t>STEPHANE BOUSSIER:</t>
        </r>
        <r>
          <rPr>
            <sz val="9"/>
            <color indexed="81"/>
            <rFont val="Tahoma"/>
            <family val="2"/>
          </rPr>
          <t xml:space="preserve">
impact sécu</t>
        </r>
      </text>
    </comment>
    <comment ref="Q3" authorId="0" shapeId="0">
      <text>
        <r>
          <rPr>
            <b/>
            <sz val="9"/>
            <color indexed="81"/>
            <rFont val="Tahoma"/>
            <family val="2"/>
          </rPr>
          <t>STEPHANE BOUSSIER:</t>
        </r>
        <r>
          <rPr>
            <sz val="9"/>
            <color indexed="81"/>
            <rFont val="Tahoma"/>
            <family val="2"/>
          </rPr>
          <t xml:space="preserve">
impact qualité</t>
        </r>
      </text>
    </comment>
  </commentList>
</comments>
</file>

<file path=xl/comments2.xml><?xml version="1.0" encoding="utf-8"?>
<comments xmlns="http://schemas.openxmlformats.org/spreadsheetml/2006/main">
  <authors>
    <author>STEPHANE BOUSSIER</author>
  </authors>
  <commentList>
    <comment ref="G3" authorId="0" shapeId="0">
      <text>
        <r>
          <rPr>
            <b/>
            <sz val="9"/>
            <color indexed="81"/>
            <rFont val="Tahoma"/>
            <family val="2"/>
          </rPr>
          <t>STEPHANE BOUSSIER:</t>
        </r>
        <r>
          <rPr>
            <sz val="9"/>
            <color indexed="81"/>
            <rFont val="Tahoma"/>
            <family val="2"/>
          </rPr>
          <t xml:space="preserve">
préventif
</t>
        </r>
      </text>
    </comment>
    <comment ref="O3" authorId="0" shapeId="0">
      <text>
        <r>
          <rPr>
            <b/>
            <sz val="9"/>
            <color indexed="81"/>
            <rFont val="Tahoma"/>
            <family val="2"/>
          </rPr>
          <t>STEPHANE BOUSSIER:</t>
        </r>
        <r>
          <rPr>
            <sz val="9"/>
            <color indexed="81"/>
            <rFont val="Tahoma"/>
            <family val="2"/>
          </rPr>
          <t xml:space="preserve">
impact prod</t>
        </r>
      </text>
    </comment>
    <comment ref="P3" authorId="0" shapeId="0">
      <text>
        <r>
          <rPr>
            <b/>
            <sz val="9"/>
            <color indexed="81"/>
            <rFont val="Tahoma"/>
            <family val="2"/>
          </rPr>
          <t>STEPHANE BOUSSIER:</t>
        </r>
        <r>
          <rPr>
            <sz val="9"/>
            <color indexed="81"/>
            <rFont val="Tahoma"/>
            <family val="2"/>
          </rPr>
          <t xml:space="preserve">
impact sécu</t>
        </r>
      </text>
    </comment>
    <comment ref="Q3" authorId="0" shapeId="0">
      <text>
        <r>
          <rPr>
            <b/>
            <sz val="9"/>
            <color indexed="81"/>
            <rFont val="Tahoma"/>
            <family val="2"/>
          </rPr>
          <t>STEPHANE BOUSSIER:</t>
        </r>
        <r>
          <rPr>
            <sz val="9"/>
            <color indexed="81"/>
            <rFont val="Tahoma"/>
            <family val="2"/>
          </rPr>
          <t xml:space="preserve">
impact qualité</t>
        </r>
      </text>
    </comment>
  </commentList>
</comments>
</file>

<file path=xl/sharedStrings.xml><?xml version="1.0" encoding="utf-8"?>
<sst xmlns="http://schemas.openxmlformats.org/spreadsheetml/2006/main" count="61" uniqueCount="32">
  <si>
    <t>COND BTE</t>
  </si>
  <si>
    <t>TABLE ACCU1</t>
  </si>
  <si>
    <t>Mensuel</t>
  </si>
  <si>
    <t>PAF</t>
  </si>
  <si>
    <t>LT</t>
  </si>
  <si>
    <t>MOTEUR TAPIS VIS SANS FIN</t>
  </si>
  <si>
    <t>Remplacer bague d'étenchéité</t>
  </si>
  <si>
    <t>MOTEUR M104</t>
  </si>
  <si>
    <t>Remplacer bagues étenchéité</t>
  </si>
  <si>
    <t>MOTEUR M102</t>
  </si>
  <si>
    <t>AC520 (MAGASIN PALETTES)</t>
  </si>
  <si>
    <t>Mensuel machine</t>
  </si>
  <si>
    <t>DB/LG</t>
  </si>
  <si>
    <t>S</t>
  </si>
  <si>
    <t>PDCA MAINTENANCE 2022  /  CONDITIONEMENT</t>
  </si>
  <si>
    <t>P</t>
  </si>
  <si>
    <t>PR</t>
  </si>
  <si>
    <t>Intervenant(s)</t>
  </si>
  <si>
    <t>Affaire</t>
  </si>
  <si>
    <t>n°</t>
  </si>
  <si>
    <t>Unité</t>
  </si>
  <si>
    <t>Chantier</t>
  </si>
  <si>
    <t>Début</t>
  </si>
  <si>
    <t>Planifié</t>
  </si>
  <si>
    <t>fin</t>
  </si>
  <si>
    <t>BT</t>
  </si>
  <si>
    <t>Responsable</t>
  </si>
  <si>
    <t>PDCA</t>
  </si>
  <si>
    <t>D%</t>
  </si>
  <si>
    <t>Q</t>
  </si>
  <si>
    <t>Commentaires</t>
  </si>
  <si>
    <t xml:space="preserve"> ARCHIVAGE PDCA MAINTENANCE 2022  /  CONDITIONEMENT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</si>
</sst>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1">
    <font>
      <sz val="11"/>
      <color theme="1"/>
      <name val="Calibri"/>
      <family val="2"/>
      <scheme val="minor"/>
    </font>
    <font>
      <sz val="14"/>
      <color theme="1"/>
      <name val="Roboto"/>
    </font>
    <font>
      <sz val="14"/>
      <name val="Roboto"/>
    </font>
    <font>
      <b/>
      <shadow/>
      <sz val="32"/>
      <color rgb="FF7C7C7C"/>
      <name val="Tahoma"/>
      <family val="2"/>
    </font>
    <font>
      <sz val="10"/>
      <color rgb="FF00518E"/>
      <name val="Roboto"/>
    </font>
    <font>
      <sz val="10"/>
      <color theme="1"/>
      <name val="Roboto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name val="Roboto"/>
    </font>
    <font>
      <sz val="14"/>
      <color rgb="FF00B050"/>
      <name val="Roboto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518E"/>
        <bgColor indexed="64"/>
      </patternFill>
    </fill>
    <fill>
      <patternFill patternType="solid">
        <fgColor rgb="FFEBEDDF"/>
        <bgColor indexed="64"/>
      </patternFill>
    </fill>
    <fill>
      <patternFill patternType="solid">
        <fgColor rgb="FF1E1EAE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4" borderId="0" xfId="0" applyFill="1"/>
    <xf numFmtId="0" fontId="3" fillId="4" borderId="0" xfId="0" applyFont="1" applyFill="1" applyBorder="1" applyAlignment="1">
      <alignment vertical="center"/>
    </xf>
    <xf numFmtId="0" fontId="4" fillId="4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5" fillId="4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0" fillId="4" borderId="0" xfId="0" applyFill="1" applyAlignment="1">
      <alignment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164" fontId="1" fillId="2" borderId="5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 wrapText="1"/>
    </xf>
    <xf numFmtId="0" fontId="8" fillId="3" borderId="14" xfId="0" applyFont="1" applyFill="1" applyBorder="1" applyAlignment="1">
      <alignment horizontal="center" vertical="center" wrapText="1"/>
    </xf>
    <xf numFmtId="0" fontId="2" fillId="5" borderId="15" xfId="0" applyFont="1" applyFill="1" applyBorder="1" applyAlignment="1">
      <alignment horizontal="center" vertical="center" wrapText="1"/>
    </xf>
    <xf numFmtId="0" fontId="8" fillId="8" borderId="1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10" fillId="4" borderId="0" xfId="0" applyFont="1" applyFill="1"/>
    <xf numFmtId="0" fontId="2" fillId="5" borderId="17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 wrapText="1"/>
    </xf>
    <xf numFmtId="0" fontId="8" fillId="8" borderId="16" xfId="0" applyFont="1" applyFill="1" applyBorder="1" applyAlignment="1">
      <alignment horizontal="center" vertical="center" wrapText="1"/>
    </xf>
    <xf numFmtId="0" fontId="8" fillId="3" borderId="16" xfId="0" applyFont="1" applyFill="1" applyBorder="1" applyAlignment="1">
      <alignment horizontal="left" vertical="center" wrapText="1"/>
    </xf>
    <xf numFmtId="0" fontId="2" fillId="5" borderId="16" xfId="0" applyFont="1" applyFill="1" applyBorder="1" applyAlignment="1">
      <alignment horizontal="left" vertical="center"/>
    </xf>
    <xf numFmtId="0" fontId="2" fillId="5" borderId="18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6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Roboto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Roboto"/>
        <scheme val="none"/>
      </font>
      <fill>
        <patternFill patternType="solid">
          <fgColor indexed="64"/>
          <bgColor rgb="FFEBEDDF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00B050"/>
        </patternFill>
      </fill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rgb="FF00B050"/>
      </font>
    </dxf>
    <dxf>
      <font>
        <color rgb="FF00B050"/>
      </font>
    </dxf>
    <dxf>
      <fill>
        <patternFill>
          <bgColor rgb="FFFFC000"/>
        </patternFill>
      </fill>
    </dxf>
    <dxf>
      <font>
        <color rgb="FFFFC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Roboto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Roboto"/>
        <scheme val="none"/>
      </font>
      <fill>
        <patternFill patternType="solid">
          <fgColor indexed="64"/>
          <bgColor rgb="FFEBEDD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00B050"/>
        </patternFill>
      </fill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rgb="FF00B050"/>
      </font>
    </dxf>
    <dxf>
      <font>
        <color rgb="FF00B050"/>
      </font>
    </dxf>
    <dxf>
      <fill>
        <patternFill>
          <bgColor rgb="FFFFC000"/>
        </patternFill>
      </fill>
    </dxf>
    <dxf>
      <font>
        <color rgb="FFFFC000"/>
      </font>
    </dxf>
  </dxfs>
  <tableStyles count="0" defaultTableStyle="TableStyleMedium2" defaultPivotStyle="PivotStyleLight16"/>
  <colors>
    <mruColors>
      <color rgb="FF0051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1319893</xdr:colOff>
      <xdr:row>0</xdr:row>
      <xdr:rowOff>435430</xdr:rowOff>
    </xdr:from>
    <xdr:to>
      <xdr:col>17</xdr:col>
      <xdr:colOff>3918857</xdr:colOff>
      <xdr:row>1</xdr:row>
      <xdr:rowOff>489859</xdr:rowOff>
    </xdr:to>
    <xdr:sp macro="" textlink="">
      <xdr:nvSpPr>
        <xdr:cNvPr id="2" name="Rectangle à coins arrondis 1"/>
        <xdr:cNvSpPr/>
      </xdr:nvSpPr>
      <xdr:spPr>
        <a:xfrm>
          <a:off x="21417643" y="435430"/>
          <a:ext cx="2598964" cy="952500"/>
        </a:xfrm>
        <a:prstGeom prst="roundRect">
          <a:avLst/>
        </a:prstGeom>
        <a:solidFill>
          <a:srgbClr val="FF0000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</a:rPr>
            <a:t>Archivage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3:R8" totalsRowShown="0" headerRowDxfId="52" dataDxfId="50" headerRowBorderDxfId="51" tableBorderDxfId="49" totalsRowBorderDxfId="48">
  <autoFilter ref="B3:R8"/>
  <sortState ref="B4:R186">
    <sortCondition descending="1" ref="B3:B186"/>
  </sortState>
  <tableColumns count="17">
    <tableColumn id="1" name="n°" dataDxfId="47"/>
    <tableColumn id="2" name="Unité" dataDxfId="46"/>
    <tableColumn id="3" name="Chantier" dataDxfId="45"/>
    <tableColumn id="4" name="Affaire" dataDxfId="44"/>
    <tableColumn id="5" name="P" dataDxfId="43"/>
    <tableColumn id="6" name="PR" dataDxfId="42"/>
    <tableColumn id="7" name="Début" dataDxfId="41"/>
    <tableColumn id="8" name="Planifié" dataDxfId="40"/>
    <tableColumn id="9" name="fin" dataDxfId="39"/>
    <tableColumn id="10" name="BT" dataDxfId="38"/>
    <tableColumn id="11" name="Responsable" dataDxfId="37"/>
    <tableColumn id="12" name="Intervenant(s)" dataDxfId="36"/>
    <tableColumn id="13" name="PDCA" dataDxfId="35"/>
    <tableColumn id="14" name="D%" dataDxfId="34"/>
    <tableColumn id="15" name="S" dataDxfId="33"/>
    <tableColumn id="16" name="Q" dataDxfId="32"/>
    <tableColumn id="17" name="Commentaires" dataDxfId="3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3:R4" totalsRowShown="0" headerRowDxfId="20" dataDxfId="18" headerRowBorderDxfId="19" tableBorderDxfId="17">
  <autoFilter ref="B3:R4"/>
  <tableColumns count="17">
    <tableColumn id="1" name="n°" dataDxfId="16"/>
    <tableColumn id="2" name="Unité" dataDxfId="15"/>
    <tableColumn id="3" name="Chantier" dataDxfId="14"/>
    <tableColumn id="4" name="Affaire" dataDxfId="13"/>
    <tableColumn id="5" name="P" dataDxfId="12"/>
    <tableColumn id="6" name="PR" dataDxfId="11"/>
    <tableColumn id="7" name="Début" dataDxfId="10"/>
    <tableColumn id="8" name="Planifié" dataDxfId="9"/>
    <tableColumn id="9" name="fin" dataDxfId="8"/>
    <tableColumn id="10" name="BT" dataDxfId="7"/>
    <tableColumn id="11" name="Responsable" dataDxfId="6"/>
    <tableColumn id="12" name="Intervenant(s)" dataDxfId="5"/>
    <tableColumn id="13" name="PDCA" dataDxfId="4"/>
    <tableColumn id="14" name="D%" dataDxfId="3"/>
    <tableColumn id="15" name="S" dataDxfId="2"/>
    <tableColumn id="16" name="Q" dataDxfId="1"/>
    <tableColumn id="17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X8"/>
  <sheetViews>
    <sheetView showGridLines="0" zoomScale="70" zoomScaleNormal="70" workbookViewId="0">
      <selection activeCell="E18" sqref="E17:E18"/>
    </sheetView>
  </sheetViews>
  <sheetFormatPr baseColWidth="10" defaultRowHeight="15"/>
  <cols>
    <col min="1" max="1" width="5.5703125" style="5" customWidth="1"/>
    <col min="2" max="2" width="13.140625" style="5" bestFit="1" customWidth="1"/>
    <col min="3" max="3" width="17.85546875" style="5" bestFit="1" customWidth="1"/>
    <col min="4" max="4" width="32.85546875" style="5" customWidth="1"/>
    <col min="5" max="5" width="51.28515625" style="15" customWidth="1"/>
    <col min="6" max="6" width="10.85546875" style="5" bestFit="1" customWidth="1"/>
    <col min="7" max="7" width="12.5703125" style="5" bestFit="1" customWidth="1"/>
    <col min="8" max="8" width="16.85546875" style="5" bestFit="1" customWidth="1"/>
    <col min="9" max="9" width="18.7109375" style="5" bestFit="1" customWidth="1"/>
    <col min="10" max="11" width="12.5703125" style="5" bestFit="1" customWidth="1"/>
    <col min="12" max="12" width="24.42578125" style="5" bestFit="1" customWidth="1"/>
    <col min="13" max="13" width="25" style="5" customWidth="1"/>
    <col min="14" max="14" width="15.28515625" style="5" bestFit="1" customWidth="1"/>
    <col min="15" max="15" width="11.7109375" style="32" bestFit="1" customWidth="1"/>
    <col min="16" max="16" width="9.7109375" style="32" bestFit="1" customWidth="1"/>
    <col min="17" max="17" width="10" style="32" bestFit="1" customWidth="1"/>
    <col min="18" max="18" width="75.7109375" style="5" customWidth="1"/>
    <col min="19" max="19" width="6.85546875" style="5" customWidth="1"/>
    <col min="20" max="16384" width="11.42578125" style="5"/>
  </cols>
  <sheetData>
    <row r="1" spans="1:180" ht="70.5" customHeight="1">
      <c r="B1" s="40" t="s">
        <v>14</v>
      </c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2"/>
    </row>
    <row r="2" spans="1:180" ht="84" customHeight="1" thickBot="1">
      <c r="A2" s="6"/>
      <c r="B2" s="43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5"/>
    </row>
    <row r="3" spans="1:180" s="12" customFormat="1" ht="18.75" thickBot="1">
      <c r="A3" s="7" t="e">
        <f>SUM(#REF!)</f>
        <v>#REF!</v>
      </c>
      <c r="B3" s="22" t="s">
        <v>19</v>
      </c>
      <c r="C3" s="23" t="s">
        <v>20</v>
      </c>
      <c r="D3" s="23" t="s">
        <v>21</v>
      </c>
      <c r="E3" s="24" t="s">
        <v>18</v>
      </c>
      <c r="F3" s="27" t="s">
        <v>15</v>
      </c>
      <c r="G3" s="25" t="s">
        <v>16</v>
      </c>
      <c r="H3" s="23" t="s">
        <v>22</v>
      </c>
      <c r="I3" s="23" t="s">
        <v>23</v>
      </c>
      <c r="J3" s="23" t="s">
        <v>24</v>
      </c>
      <c r="K3" s="23" t="s">
        <v>25</v>
      </c>
      <c r="L3" s="23" t="s">
        <v>26</v>
      </c>
      <c r="M3" s="23" t="s">
        <v>17</v>
      </c>
      <c r="N3" s="23" t="s">
        <v>27</v>
      </c>
      <c r="O3" s="23" t="s">
        <v>28</v>
      </c>
      <c r="P3" s="23" t="s">
        <v>13</v>
      </c>
      <c r="Q3" s="23" t="s">
        <v>29</v>
      </c>
      <c r="R3" s="26" t="s">
        <v>30</v>
      </c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</row>
    <row r="4" spans="1:180" s="12" customFormat="1" ht="18">
      <c r="A4" s="7"/>
      <c r="B4" s="16">
        <v>198</v>
      </c>
      <c r="C4" s="17" t="s">
        <v>0</v>
      </c>
      <c r="D4" s="18" t="s">
        <v>1</v>
      </c>
      <c r="E4" s="18" t="s">
        <v>2</v>
      </c>
      <c r="F4" s="17"/>
      <c r="G4" s="17">
        <v>1</v>
      </c>
      <c r="H4" s="19">
        <v>44785</v>
      </c>
      <c r="I4" s="20">
        <v>44788</v>
      </c>
      <c r="J4" s="19">
        <v>44788</v>
      </c>
      <c r="K4" s="17">
        <v>294108</v>
      </c>
      <c r="L4" s="17" t="s">
        <v>3</v>
      </c>
      <c r="M4" s="17" t="s">
        <v>4</v>
      </c>
      <c r="N4" s="30">
        <v>1</v>
      </c>
      <c r="O4" s="28">
        <v>1</v>
      </c>
      <c r="P4" s="28"/>
      <c r="Q4" s="28"/>
      <c r="R4" s="21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</row>
    <row r="5" spans="1:180" s="12" customFormat="1" ht="36">
      <c r="A5" s="7"/>
      <c r="B5" s="13">
        <v>197</v>
      </c>
      <c r="C5" s="1" t="s">
        <v>0</v>
      </c>
      <c r="D5" s="2" t="s">
        <v>5</v>
      </c>
      <c r="E5" s="2" t="s">
        <v>6</v>
      </c>
      <c r="F5" s="1"/>
      <c r="G5" s="1">
        <v>1</v>
      </c>
      <c r="H5" s="3">
        <v>44785</v>
      </c>
      <c r="I5" s="4">
        <v>44788</v>
      </c>
      <c r="J5" s="3">
        <v>44788</v>
      </c>
      <c r="K5" s="1">
        <v>296007</v>
      </c>
      <c r="L5" s="1" t="s">
        <v>3</v>
      </c>
      <c r="M5" s="1" t="s">
        <v>4</v>
      </c>
      <c r="N5" s="31">
        <v>4</v>
      </c>
      <c r="O5" s="29">
        <v>1</v>
      </c>
      <c r="P5" s="29"/>
      <c r="Q5" s="29"/>
      <c r="R5" s="14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</row>
    <row r="6" spans="1:180" s="12" customFormat="1" ht="18">
      <c r="A6" s="7"/>
      <c r="B6" s="13">
        <v>196</v>
      </c>
      <c r="C6" s="1" t="s">
        <v>0</v>
      </c>
      <c r="D6" s="2" t="s">
        <v>7</v>
      </c>
      <c r="E6" s="2" t="s">
        <v>8</v>
      </c>
      <c r="F6" s="1"/>
      <c r="G6" s="1">
        <v>1</v>
      </c>
      <c r="H6" s="3">
        <v>44785</v>
      </c>
      <c r="I6" s="4">
        <v>44788</v>
      </c>
      <c r="J6" s="3">
        <v>44788</v>
      </c>
      <c r="K6" s="1">
        <v>296005</v>
      </c>
      <c r="L6" s="1" t="s">
        <v>3</v>
      </c>
      <c r="M6" s="1" t="s">
        <v>4</v>
      </c>
      <c r="N6" s="31">
        <v>1</v>
      </c>
      <c r="O6" s="29">
        <v>1</v>
      </c>
      <c r="P6" s="29"/>
      <c r="Q6" s="29"/>
      <c r="R6" s="14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</row>
    <row r="7" spans="1:180" s="12" customFormat="1" ht="18">
      <c r="A7" s="7"/>
      <c r="B7" s="13">
        <v>195</v>
      </c>
      <c r="C7" s="1" t="s">
        <v>0</v>
      </c>
      <c r="D7" s="2" t="s">
        <v>9</v>
      </c>
      <c r="E7" s="2" t="s">
        <v>6</v>
      </c>
      <c r="F7" s="1"/>
      <c r="G7" s="1">
        <v>1</v>
      </c>
      <c r="H7" s="3">
        <v>44785</v>
      </c>
      <c r="I7" s="4">
        <v>44788</v>
      </c>
      <c r="J7" s="3">
        <v>44788</v>
      </c>
      <c r="K7" s="1">
        <v>296002</v>
      </c>
      <c r="L7" s="1" t="s">
        <v>3</v>
      </c>
      <c r="M7" s="1" t="s">
        <v>4</v>
      </c>
      <c r="N7" s="31">
        <v>3</v>
      </c>
      <c r="O7" s="29">
        <v>1</v>
      </c>
      <c r="P7" s="29"/>
      <c r="Q7" s="29"/>
      <c r="R7" s="14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</row>
    <row r="8" spans="1:180" s="12" customFormat="1" ht="36">
      <c r="A8" s="7"/>
      <c r="B8" s="13">
        <v>194</v>
      </c>
      <c r="C8" s="1" t="s">
        <v>0</v>
      </c>
      <c r="D8" s="2" t="s">
        <v>10</v>
      </c>
      <c r="E8" s="2" t="s">
        <v>11</v>
      </c>
      <c r="F8" s="1"/>
      <c r="G8" s="1">
        <v>1</v>
      </c>
      <c r="H8" s="3">
        <v>44785</v>
      </c>
      <c r="I8" s="4">
        <v>44788</v>
      </c>
      <c r="J8" s="3">
        <v>44788</v>
      </c>
      <c r="K8" s="1">
        <v>287111</v>
      </c>
      <c r="L8" s="1" t="s">
        <v>3</v>
      </c>
      <c r="M8" s="1" t="s">
        <v>12</v>
      </c>
      <c r="N8" s="31">
        <v>1</v>
      </c>
      <c r="O8" s="29">
        <v>1</v>
      </c>
      <c r="P8" s="29">
        <v>1</v>
      </c>
      <c r="Q8" s="29"/>
      <c r="R8" s="14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</row>
  </sheetData>
  <mergeCells count="1">
    <mergeCell ref="B1:R2"/>
  </mergeCells>
  <conditionalFormatting sqref="O1:Q1048576">
    <cfRule type="cellIs" dxfId="62" priority="5" operator="equal">
      <formula>1</formula>
    </cfRule>
    <cfRule type="cellIs" dxfId="61" priority="11" operator="equal">
      <formula>1</formula>
    </cfRule>
  </conditionalFormatting>
  <conditionalFormatting sqref="N1:N1048576">
    <cfRule type="cellIs" dxfId="60" priority="1" operator="equal">
      <formula>4</formula>
    </cfRule>
    <cfRule type="cellIs" dxfId="59" priority="2" operator="equal">
      <formula>3</formula>
    </cfRule>
    <cfRule type="cellIs" dxfId="58" priority="3" operator="equal">
      <formula>2</formula>
    </cfRule>
    <cfRule type="cellIs" dxfId="57" priority="4" operator="equal">
      <formula>1</formula>
    </cfRule>
    <cfRule type="dataBar" priority="10">
      <dataBar>
        <cfvo type="num" val="0"/>
        <cfvo type="num" val="4"/>
        <color rgb="FF00B050"/>
      </dataBar>
      <extLst>
        <ext xmlns:x14="http://schemas.microsoft.com/office/spreadsheetml/2009/9/main" uri="{B025F937-C7B1-47D3-B67F-A62EFF666E3E}">
          <x14:id>{B710E5BB-3AE8-44CE-BA58-03BE748CD7DC}</x14:id>
        </ext>
      </extLst>
    </cfRule>
  </conditionalFormatting>
  <conditionalFormatting sqref="G1:G1048576">
    <cfRule type="cellIs" dxfId="56" priority="7" operator="equal">
      <formula>1</formula>
    </cfRule>
    <cfRule type="cellIs" dxfId="55" priority="9" operator="equal">
      <formula>1</formula>
    </cfRule>
  </conditionalFormatting>
  <conditionalFormatting sqref="F1:F1048576">
    <cfRule type="cellIs" dxfId="54" priority="6" operator="equal">
      <formula>1</formula>
    </cfRule>
    <cfRule type="cellIs" dxfId="53" priority="8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710E5BB-3AE8-44CE-BA58-03BE748CD7DC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N1:N1048576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R4"/>
  <sheetViews>
    <sheetView tabSelected="1" zoomScale="70" zoomScaleNormal="70" workbookViewId="0">
      <selection activeCell="D19" sqref="D19"/>
    </sheetView>
  </sheetViews>
  <sheetFormatPr baseColWidth="10" defaultRowHeight="15"/>
  <cols>
    <col min="2" max="2" width="13.140625" bestFit="1" customWidth="1"/>
    <col min="3" max="3" width="17.85546875" bestFit="1" customWidth="1"/>
    <col min="4" max="4" width="32.85546875" customWidth="1"/>
    <col min="5" max="5" width="51.28515625" customWidth="1"/>
    <col min="6" max="6" width="10.85546875" bestFit="1" customWidth="1"/>
    <col min="7" max="7" width="12.5703125" bestFit="1" customWidth="1"/>
    <col min="8" max="8" width="16.85546875" bestFit="1" customWidth="1"/>
    <col min="9" max="9" width="18.7109375" bestFit="1" customWidth="1"/>
    <col min="10" max="11" width="12.5703125" bestFit="1" customWidth="1"/>
    <col min="12" max="12" width="20" customWidth="1"/>
    <col min="13" max="13" width="23" customWidth="1"/>
    <col min="14" max="14" width="13" customWidth="1"/>
    <col min="15" max="17" width="9.140625" customWidth="1"/>
    <col min="18" max="18" width="75.7109375" customWidth="1"/>
  </cols>
  <sheetData>
    <row r="1" spans="2:18">
      <c r="B1" s="40" t="s">
        <v>31</v>
      </c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2"/>
    </row>
    <row r="2" spans="2:18" ht="111.75" customHeight="1">
      <c r="B2" s="43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5"/>
    </row>
    <row r="3" spans="2:18" ht="18">
      <c r="B3" s="33" t="s">
        <v>19</v>
      </c>
      <c r="C3" s="34" t="s">
        <v>20</v>
      </c>
      <c r="D3" s="34" t="s">
        <v>21</v>
      </c>
      <c r="E3" s="35" t="s">
        <v>18</v>
      </c>
      <c r="F3" s="36" t="s">
        <v>15</v>
      </c>
      <c r="G3" s="37" t="s">
        <v>16</v>
      </c>
      <c r="H3" s="38" t="s">
        <v>22</v>
      </c>
      <c r="I3" s="38" t="s">
        <v>23</v>
      </c>
      <c r="J3" s="38" t="s">
        <v>24</v>
      </c>
      <c r="K3" s="38" t="s">
        <v>25</v>
      </c>
      <c r="L3" s="38" t="s">
        <v>26</v>
      </c>
      <c r="M3" s="38" t="s">
        <v>17</v>
      </c>
      <c r="N3" s="38" t="s">
        <v>27</v>
      </c>
      <c r="O3" s="38" t="s">
        <v>28</v>
      </c>
      <c r="P3" s="38" t="s">
        <v>13</v>
      </c>
      <c r="Q3" s="38" t="s">
        <v>29</v>
      </c>
      <c r="R3" s="39" t="s">
        <v>30</v>
      </c>
    </row>
    <row r="4" spans="2:18" ht="18">
      <c r="B4" s="1"/>
      <c r="C4" s="1"/>
      <c r="D4" s="2"/>
      <c r="E4" s="2"/>
      <c r="F4" s="1"/>
      <c r="G4" s="1"/>
      <c r="H4" s="3"/>
      <c r="I4" s="4"/>
      <c r="J4" s="3"/>
      <c r="K4" s="1"/>
      <c r="L4" s="1"/>
      <c r="M4" s="1"/>
      <c r="N4" s="31"/>
      <c r="O4" s="29"/>
      <c r="P4" s="29"/>
      <c r="Q4" s="29"/>
      <c r="R4" s="2"/>
    </row>
  </sheetData>
  <mergeCells count="1">
    <mergeCell ref="B1:R2"/>
  </mergeCells>
  <conditionalFormatting sqref="O1:Q4">
    <cfRule type="cellIs" dxfId="30" priority="5" operator="equal">
      <formula>1</formula>
    </cfRule>
    <cfRule type="cellIs" dxfId="29" priority="11" operator="equal">
      <formula>1</formula>
    </cfRule>
  </conditionalFormatting>
  <conditionalFormatting sqref="N1:N4">
    <cfRule type="cellIs" dxfId="28" priority="1" operator="equal">
      <formula>4</formula>
    </cfRule>
    <cfRule type="cellIs" dxfId="27" priority="2" operator="equal">
      <formula>3</formula>
    </cfRule>
    <cfRule type="cellIs" dxfId="26" priority="3" operator="equal">
      <formula>2</formula>
    </cfRule>
    <cfRule type="cellIs" dxfId="25" priority="4" operator="equal">
      <formula>1</formula>
    </cfRule>
    <cfRule type="dataBar" priority="10">
      <dataBar>
        <cfvo type="num" val="0"/>
        <cfvo type="num" val="4"/>
        <color rgb="FF00B050"/>
      </dataBar>
      <extLst>
        <ext xmlns:x14="http://schemas.microsoft.com/office/spreadsheetml/2009/9/main" uri="{B025F937-C7B1-47D3-B67F-A62EFF666E3E}">
          <x14:id>{827CB2D9-915B-4248-99DA-115BBFC1E674}</x14:id>
        </ext>
      </extLst>
    </cfRule>
  </conditionalFormatting>
  <conditionalFormatting sqref="G1:G4">
    <cfRule type="cellIs" dxfId="24" priority="7" operator="equal">
      <formula>1</formula>
    </cfRule>
    <cfRule type="cellIs" dxfId="23" priority="9" operator="equal">
      <formula>1</formula>
    </cfRule>
  </conditionalFormatting>
  <conditionalFormatting sqref="F1:F4">
    <cfRule type="cellIs" dxfId="22" priority="6" operator="equal">
      <formula>1</formula>
    </cfRule>
    <cfRule type="cellIs" dxfId="21" priority="8" operator="equal">
      <formula>1</formula>
    </cfRule>
  </conditionalFormatting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27CB2D9-915B-4248-99DA-115BBFC1E674}">
            <x14:dataBar minLength="0" maxLength="100" gradient="0">
              <x14:cfvo type="num">
                <xm:f>0</xm:f>
              </x14:cfvo>
              <x14:cfvo type="num">
                <xm:f>4</xm:f>
              </x14:cfvo>
              <x14:negativeFillColor rgb="FFFF0000"/>
              <x14:axisColor rgb="FF000000"/>
            </x14:dataBar>
          </x14:cfRule>
          <xm:sqref>N1:N4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PDCA</vt:lpstr>
      <vt:lpstr>Archivage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Pierre-Adrien Frachea</dc:creator>
  <cp:lastModifiedBy>Pierre-Adrien Frachea</cp:lastModifiedBy>
  <dcterms:created xsi:type="dcterms:W3CDTF">2022-08-16T10:17:28Z</dcterms:created>
  <dcterms:modified xsi:type="dcterms:W3CDTF">2022-08-16T14:38:59Z</dcterms:modified>
</cp:coreProperties>
</file>