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PC-Computer\Downloads\"/>
    </mc:Choice>
  </mc:AlternateContent>
  <xr:revisionPtr revIDLastSave="0" documentId="13_ncr:1_{06822F31-1E3C-43B0-8E29-C1778CD4942A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Feuil1" sheetId="1" r:id="rId1"/>
    <sheet name="Feuil1 (2)" sheetId="2" r:id="rId2"/>
    <sheet name="Feuil1 (3)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" i="3" l="1" a="1"/>
  <c r="I5" i="3" s="1"/>
  <c r="I6" i="3" a="1"/>
  <c r="I6" i="3" s="1"/>
  <c r="I7" i="3" a="1"/>
  <c r="I7" i="3" s="1"/>
  <c r="I8" i="3" a="1"/>
  <c r="I8" i="3" s="1"/>
  <c r="I9" i="3" a="1"/>
  <c r="I9" i="3" s="1"/>
  <c r="I10" i="3" a="1"/>
  <c r="I10" i="3" s="1"/>
  <c r="I11" i="3" a="1"/>
  <c r="I11" i="3" s="1"/>
  <c r="I12" i="3" a="1"/>
  <c r="I12" i="3" s="1"/>
  <c r="I13" i="3" a="1"/>
  <c r="I13" i="3" s="1"/>
  <c r="I14" i="3" a="1"/>
  <c r="I14" i="3" s="1"/>
  <c r="I15" i="3" a="1"/>
  <c r="I15" i="3" s="1"/>
  <c r="I4" i="3" a="1"/>
  <c r="I4" i="3" s="1"/>
  <c r="D4" i="3" a="1"/>
  <c r="D4" i="3" s="1"/>
  <c r="D6" i="3" a="1"/>
  <c r="D6" i="3" s="1"/>
  <c r="D7" i="3" a="1"/>
  <c r="D7" i="3" s="1"/>
  <c r="D8" i="3" a="1"/>
  <c r="D8" i="3" s="1"/>
  <c r="D9" i="3" a="1"/>
  <c r="D9" i="3"/>
  <c r="D10" i="3" a="1"/>
  <c r="D10" i="3" s="1"/>
  <c r="D11" i="3" a="1"/>
  <c r="D11" i="3" s="1"/>
  <c r="D12" i="3" a="1"/>
  <c r="D12" i="3" s="1"/>
  <c r="D13" i="3" a="1"/>
  <c r="D13" i="3"/>
  <c r="D14" i="3" a="1"/>
  <c r="D14" i="3" s="1"/>
  <c r="D15" i="3" a="1"/>
  <c r="D15" i="3" s="1"/>
  <c r="D16" i="3" a="1"/>
  <c r="D16" i="3" s="1"/>
  <c r="D17" i="3" a="1"/>
  <c r="D17" i="3"/>
  <c r="D18" i="3" a="1"/>
  <c r="D18" i="3" s="1"/>
  <c r="D19" i="3" a="1"/>
  <c r="D19" i="3" s="1"/>
  <c r="D20" i="3" a="1"/>
  <c r="D20" i="3" s="1"/>
  <c r="D21" i="3" a="1"/>
  <c r="D21" i="3"/>
  <c r="D22" i="3" a="1"/>
  <c r="D22" i="3" s="1"/>
  <c r="D23" i="3" a="1"/>
  <c r="D23" i="3" s="1"/>
  <c r="D24" i="3" a="1"/>
  <c r="D24" i="3" s="1"/>
  <c r="D25" i="3" a="1"/>
  <c r="D25" i="3"/>
  <c r="D26" i="3" a="1"/>
  <c r="D26" i="3" s="1"/>
  <c r="D27" i="3" a="1"/>
  <c r="D27" i="3" s="1"/>
  <c r="D28" i="3" a="1"/>
  <c r="D28" i="3" s="1"/>
  <c r="D29" i="3" a="1"/>
  <c r="D29" i="3"/>
  <c r="D30" i="3" a="1"/>
  <c r="D30" i="3" s="1"/>
  <c r="D31" i="3" a="1"/>
  <c r="D31" i="3" s="1"/>
  <c r="D32" i="3" a="1"/>
  <c r="D32" i="3" s="1"/>
  <c r="D33" i="3" a="1"/>
  <c r="D33" i="3"/>
  <c r="D34" i="3" a="1"/>
  <c r="D34" i="3" s="1"/>
  <c r="D35" i="3" a="1"/>
  <c r="D35" i="3" s="1"/>
  <c r="D36" i="3" a="1"/>
  <c r="D36" i="3" s="1"/>
  <c r="D37" i="3" a="1"/>
  <c r="D37" i="3"/>
  <c r="D38" i="3" a="1"/>
  <c r="D38" i="3" s="1"/>
  <c r="D39" i="3" a="1"/>
  <c r="D39" i="3" s="1"/>
  <c r="D40" i="3" a="1"/>
  <c r="D40" i="3" s="1"/>
  <c r="D41" i="3" a="1"/>
  <c r="D41" i="3"/>
  <c r="D42" i="3" a="1"/>
  <c r="D42" i="3" s="1"/>
  <c r="D43" i="3" a="1"/>
  <c r="D43" i="3" s="1"/>
  <c r="D44" i="3" a="1"/>
  <c r="D44" i="3" s="1"/>
  <c r="D45" i="3" a="1"/>
  <c r="D45" i="3"/>
  <c r="D46" i="3" a="1"/>
  <c r="D46" i="3" s="1"/>
  <c r="D47" i="3" a="1"/>
  <c r="D47" i="3" s="1"/>
  <c r="D48" i="3" a="1"/>
  <c r="D48" i="3" s="1"/>
  <c r="D49" i="3" a="1"/>
  <c r="D49" i="3"/>
  <c r="D50" i="3" a="1"/>
  <c r="D50" i="3" s="1"/>
  <c r="D51" i="3" a="1"/>
  <c r="D51" i="3" s="1"/>
  <c r="D52" i="3" a="1"/>
  <c r="D52" i="3" s="1"/>
  <c r="D53" i="3" a="1"/>
  <c r="D53" i="3" s="1"/>
  <c r="D54" i="3" a="1"/>
  <c r="D54" i="3" s="1"/>
  <c r="D55" i="3" a="1"/>
  <c r="D55" i="3" s="1"/>
  <c r="D5" i="3" a="1"/>
  <c r="D5" i="3" s="1"/>
  <c r="U5" i="2"/>
  <c r="Q8" i="2"/>
  <c r="Q7" i="2"/>
  <c r="R8" i="2"/>
  <c r="NS7" i="2"/>
  <c r="H1" i="3"/>
  <c r="B1" i="3"/>
  <c r="B11" i="3" s="1"/>
  <c r="C11" i="3" s="1"/>
  <c r="R3" i="2"/>
  <c r="R5" i="2" s="1"/>
  <c r="Q2" i="1"/>
  <c r="R2" i="1" s="1"/>
  <c r="S2" i="1" s="1"/>
  <c r="T2" i="1" s="1"/>
  <c r="Q1" i="1"/>
  <c r="R1" i="1" s="1"/>
  <c r="S1" i="1" s="1"/>
  <c r="T1" i="1" s="1"/>
  <c r="B44" i="3" l="1"/>
  <c r="C44" i="3" s="1"/>
  <c r="B20" i="3"/>
  <c r="C20" i="3" s="1"/>
  <c r="B4" i="3"/>
  <c r="C4" i="3" s="1"/>
  <c r="B7" i="3"/>
  <c r="C7" i="3" s="1"/>
  <c r="B50" i="3"/>
  <c r="C50" i="3" s="1"/>
  <c r="B42" i="3"/>
  <c r="C42" i="3" s="1"/>
  <c r="B34" i="3"/>
  <c r="C34" i="3" s="1"/>
  <c r="B26" i="3"/>
  <c r="C26" i="3" s="1"/>
  <c r="B18" i="3"/>
  <c r="C18" i="3" s="1"/>
  <c r="B10" i="3"/>
  <c r="C10" i="3" s="1"/>
  <c r="B52" i="3"/>
  <c r="C52" i="3" s="1"/>
  <c r="B36" i="3"/>
  <c r="C36" i="3" s="1"/>
  <c r="B6" i="3"/>
  <c r="C6" i="3" s="1"/>
  <c r="B49" i="3"/>
  <c r="C49" i="3" s="1"/>
  <c r="B41" i="3"/>
  <c r="C41" i="3" s="1"/>
  <c r="B33" i="3"/>
  <c r="C33" i="3" s="1"/>
  <c r="B25" i="3"/>
  <c r="C25" i="3" s="1"/>
  <c r="B17" i="3"/>
  <c r="C17" i="3" s="1"/>
  <c r="B9" i="3"/>
  <c r="C9" i="3" s="1"/>
  <c r="B48" i="3"/>
  <c r="C48" i="3" s="1"/>
  <c r="B40" i="3"/>
  <c r="C40" i="3" s="1"/>
  <c r="B16" i="3"/>
  <c r="C16" i="3" s="1"/>
  <c r="B55" i="3"/>
  <c r="C55" i="3" s="1"/>
  <c r="B47" i="3"/>
  <c r="C47" i="3" s="1"/>
  <c r="B31" i="3"/>
  <c r="C31" i="3" s="1"/>
  <c r="B15" i="3"/>
  <c r="C15" i="3" s="1"/>
  <c r="B24" i="3"/>
  <c r="C24" i="3" s="1"/>
  <c r="B39" i="3"/>
  <c r="C39" i="3" s="1"/>
  <c r="B54" i="3"/>
  <c r="C54" i="3" s="1"/>
  <c r="B46" i="3"/>
  <c r="C46" i="3" s="1"/>
  <c r="B38" i="3"/>
  <c r="C38" i="3" s="1"/>
  <c r="B30" i="3"/>
  <c r="C30" i="3" s="1"/>
  <c r="B22" i="3"/>
  <c r="C22" i="3" s="1"/>
  <c r="B14" i="3"/>
  <c r="C14" i="3" s="1"/>
  <c r="B5" i="3"/>
  <c r="C5" i="3" s="1"/>
  <c r="B32" i="3"/>
  <c r="C32" i="3" s="1"/>
  <c r="B8" i="3"/>
  <c r="C8" i="3" s="1"/>
  <c r="B23" i="3"/>
  <c r="C23" i="3" s="1"/>
  <c r="B53" i="3"/>
  <c r="C53" i="3" s="1"/>
  <c r="B45" i="3"/>
  <c r="C45" i="3" s="1"/>
  <c r="B37" i="3"/>
  <c r="C37" i="3" s="1"/>
  <c r="B29" i="3"/>
  <c r="C29" i="3" s="1"/>
  <c r="B21" i="3"/>
  <c r="C21" i="3" s="1"/>
  <c r="B13" i="3"/>
  <c r="C13" i="3" s="1"/>
  <c r="B28" i="3"/>
  <c r="C28" i="3" s="1"/>
  <c r="B12" i="3"/>
  <c r="C12" i="3" s="1"/>
  <c r="B51" i="3"/>
  <c r="C51" i="3" s="1"/>
  <c r="B43" i="3"/>
  <c r="C43" i="3" s="1"/>
  <c r="B35" i="3"/>
  <c r="C35" i="3" s="1"/>
  <c r="B27" i="3"/>
  <c r="C27" i="3" s="1"/>
  <c r="B19" i="3"/>
  <c r="C19" i="3" s="1"/>
  <c r="S3" i="2"/>
  <c r="R7" i="2" s="1"/>
  <c r="S4" i="2"/>
  <c r="S5" i="2"/>
  <c r="R4" i="2"/>
  <c r="T3" i="2" l="1"/>
  <c r="U3" i="2" s="1"/>
  <c r="S8" i="2" l="1"/>
  <c r="T8" i="2" s="1"/>
  <c r="S7" i="2"/>
  <c r="T4" i="2"/>
  <c r="T5" i="2"/>
  <c r="V3" i="2"/>
  <c r="U4" i="2"/>
  <c r="U8" i="2" l="1"/>
  <c r="T7" i="2"/>
  <c r="W3" i="2"/>
  <c r="V5" i="2"/>
  <c r="V4" i="2"/>
  <c r="V8" i="2" l="1"/>
  <c r="U7" i="2"/>
  <c r="V7" i="2" s="1"/>
  <c r="W7" i="2" s="1"/>
  <c r="X3" i="2"/>
  <c r="W4" i="2"/>
  <c r="W5" i="2"/>
  <c r="W8" i="2" l="1"/>
  <c r="Y3" i="2"/>
  <c r="X7" i="2" s="1"/>
  <c r="X5" i="2"/>
  <c r="X4" i="2"/>
  <c r="X8" i="2" l="1"/>
  <c r="Z3" i="2"/>
  <c r="Y7" i="2" s="1"/>
  <c r="Y5" i="2"/>
  <c r="Y4" i="2"/>
  <c r="Y8" i="2" l="1"/>
  <c r="AA3" i="2"/>
  <c r="Z7" i="2" s="1"/>
  <c r="Z4" i="2"/>
  <c r="Z5" i="2"/>
  <c r="AA7" i="2" l="1"/>
  <c r="Z8" i="2"/>
  <c r="AA8" i="2" s="1"/>
  <c r="AB3" i="2"/>
  <c r="AA4" i="2"/>
  <c r="AA5" i="2"/>
  <c r="AC3" i="2" l="1"/>
  <c r="AB8" i="2" s="1"/>
  <c r="AB4" i="2"/>
  <c r="AB5" i="2"/>
  <c r="AB7" i="2" l="1"/>
  <c r="AD3" i="2"/>
  <c r="AC8" i="2" s="1"/>
  <c r="AC4" i="2"/>
  <c r="AC5" i="2"/>
  <c r="AC7" i="2" l="1"/>
  <c r="AD7" i="2" s="1"/>
  <c r="AE3" i="2"/>
  <c r="AD8" i="2" s="1"/>
  <c r="AD5" i="2"/>
  <c r="AD4" i="2"/>
  <c r="AF3" i="2" l="1"/>
  <c r="AE7" i="2" s="1"/>
  <c r="AE4" i="2"/>
  <c r="AE5" i="2"/>
  <c r="AE8" i="2" l="1"/>
  <c r="AG3" i="2"/>
  <c r="AF7" i="2" s="1"/>
  <c r="AF5" i="2"/>
  <c r="AF4" i="2"/>
  <c r="AF8" i="2" l="1"/>
  <c r="AH3" i="2"/>
  <c r="AG7" i="2" s="1"/>
  <c r="AG4" i="2"/>
  <c r="AG5" i="2"/>
  <c r="AG8" i="2" l="1"/>
  <c r="AI3" i="2"/>
  <c r="AH7" i="2" s="1"/>
  <c r="AH5" i="2"/>
  <c r="AH4" i="2"/>
  <c r="AH8" i="2" l="1"/>
  <c r="AI8" i="2" s="1"/>
  <c r="AJ3" i="2"/>
  <c r="AI7" i="2" s="1"/>
  <c r="AI4" i="2"/>
  <c r="AI5" i="2"/>
  <c r="AK3" i="2" l="1"/>
  <c r="AJ7" i="2" s="1"/>
  <c r="AJ4" i="2"/>
  <c r="AJ5" i="2"/>
  <c r="AJ8" i="2" l="1"/>
  <c r="AL3" i="2"/>
  <c r="AK7" i="2" s="1"/>
  <c r="AK4" i="2"/>
  <c r="AK5" i="2"/>
  <c r="AK8" i="2" l="1"/>
  <c r="AM3" i="2"/>
  <c r="AL7" i="2" s="1"/>
  <c r="AL5" i="2"/>
  <c r="AL4" i="2"/>
  <c r="AL8" i="2" l="1"/>
  <c r="AM8" i="2" s="1"/>
  <c r="AN3" i="2"/>
  <c r="AM7" i="2" s="1"/>
  <c r="AM4" i="2"/>
  <c r="AM5" i="2"/>
  <c r="AO3" i="2" l="1"/>
  <c r="AN7" i="2" s="1"/>
  <c r="AN4" i="2"/>
  <c r="AN5" i="2"/>
  <c r="AO7" i="2" l="1"/>
  <c r="AN8" i="2"/>
  <c r="AP3" i="2"/>
  <c r="AO4" i="2"/>
  <c r="AO5" i="2"/>
  <c r="AP7" i="2" l="1"/>
  <c r="AO8" i="2"/>
  <c r="AP8" i="2" s="1"/>
  <c r="AQ3" i="2"/>
  <c r="AP4" i="2"/>
  <c r="AP5" i="2"/>
  <c r="AR3" i="2" l="1"/>
  <c r="AQ8" i="2" s="1"/>
  <c r="AQ4" i="2"/>
  <c r="AQ5" i="2"/>
  <c r="AQ7" i="2" l="1"/>
  <c r="AR7" i="2" s="1"/>
  <c r="AS3" i="2"/>
  <c r="AR8" i="2" s="1"/>
  <c r="AR4" i="2"/>
  <c r="AR5" i="2"/>
  <c r="AT3" i="2" l="1"/>
  <c r="AS8" i="2" s="1"/>
  <c r="AS4" i="2"/>
  <c r="AS5" i="2"/>
  <c r="AS7" i="2" l="1"/>
  <c r="AT7" i="2" s="1"/>
  <c r="AU3" i="2"/>
  <c r="AT8" i="2" s="1"/>
  <c r="AT5" i="2"/>
  <c r="AT4" i="2"/>
  <c r="AV3" i="2" l="1"/>
  <c r="AU7" i="2" s="1"/>
  <c r="AU4" i="2"/>
  <c r="AU5" i="2"/>
  <c r="AU8" i="2" l="1"/>
  <c r="AW3" i="2"/>
  <c r="AV7" i="2" s="1"/>
  <c r="AV5" i="2"/>
  <c r="AV4" i="2"/>
  <c r="AV8" i="2" l="1"/>
  <c r="AW7" i="2"/>
  <c r="AX3" i="2"/>
  <c r="AW4" i="2"/>
  <c r="AW5" i="2"/>
  <c r="AW8" i="2" l="1"/>
  <c r="AY3" i="2"/>
  <c r="AX7" i="2" s="1"/>
  <c r="AX5" i="2"/>
  <c r="AX4" i="2"/>
  <c r="AY7" i="2" l="1"/>
  <c r="AX8" i="2"/>
  <c r="AY8" i="2" s="1"/>
  <c r="AZ3" i="2"/>
  <c r="AY4" i="2"/>
  <c r="AY5" i="2"/>
  <c r="AZ7" i="2" l="1"/>
  <c r="BA3" i="2"/>
  <c r="AZ8" i="2" s="1"/>
  <c r="AZ4" i="2"/>
  <c r="AZ5" i="2"/>
  <c r="BB3" i="2" l="1"/>
  <c r="BA7" i="2" s="1"/>
  <c r="BA4" i="2"/>
  <c r="BA5" i="2"/>
  <c r="BA8" i="2" l="1"/>
  <c r="BB7" i="2"/>
  <c r="BB8" i="2"/>
  <c r="BC3" i="2"/>
  <c r="BB5" i="2"/>
  <c r="BB4" i="2"/>
  <c r="BC7" i="2" l="1"/>
  <c r="BC8" i="2"/>
  <c r="BD3" i="2"/>
  <c r="BC4" i="2"/>
  <c r="BC5" i="2"/>
  <c r="BE3" i="2" l="1"/>
  <c r="BD7" i="2" s="1"/>
  <c r="BD4" i="2"/>
  <c r="BD5" i="2"/>
  <c r="BD8" i="2" l="1"/>
  <c r="BF3" i="2"/>
  <c r="BE7" i="2" s="1"/>
  <c r="BE4" i="2"/>
  <c r="BE5" i="2"/>
  <c r="BE8" i="2" l="1"/>
  <c r="BF8" i="2" s="1"/>
  <c r="BG3" i="2"/>
  <c r="BF7" i="2" s="1"/>
  <c r="BF4" i="2"/>
  <c r="BF5" i="2"/>
  <c r="BG7" i="2" l="1"/>
  <c r="BH3" i="2"/>
  <c r="BG8" i="2" s="1"/>
  <c r="BG4" i="2"/>
  <c r="BG5" i="2"/>
  <c r="BI3" i="2" l="1"/>
  <c r="BH8" i="2" s="1"/>
  <c r="BH4" i="2"/>
  <c r="BH5" i="2"/>
  <c r="BH7" i="2" l="1"/>
  <c r="BI7" i="2" s="1"/>
  <c r="BJ3" i="2"/>
  <c r="BI8" i="2" s="1"/>
  <c r="BI4" i="2"/>
  <c r="BI5" i="2"/>
  <c r="BJ7" i="2" l="1"/>
  <c r="BK3" i="2"/>
  <c r="BJ8" i="2" s="1"/>
  <c r="BJ5" i="2"/>
  <c r="BJ4" i="2"/>
  <c r="BK8" i="2" l="1"/>
  <c r="BL3" i="2"/>
  <c r="BK7" i="2" s="1"/>
  <c r="BK4" i="2"/>
  <c r="BK5" i="2"/>
  <c r="BL7" i="2" l="1"/>
  <c r="BM3" i="2"/>
  <c r="BL8" i="2" s="1"/>
  <c r="BL5" i="2"/>
  <c r="BL4" i="2"/>
  <c r="BM7" i="2" l="1"/>
  <c r="BN3" i="2"/>
  <c r="BM8" i="2" s="1"/>
  <c r="BM4" i="2"/>
  <c r="BM5" i="2"/>
  <c r="BO3" i="2" l="1"/>
  <c r="BN7" i="2" s="1"/>
  <c r="BN4" i="2"/>
  <c r="BN5" i="2"/>
  <c r="BN8" i="2" l="1"/>
  <c r="BO7" i="2"/>
  <c r="BO8" i="2"/>
  <c r="BP3" i="2"/>
  <c r="BO4" i="2"/>
  <c r="BO5" i="2"/>
  <c r="BP7" i="2" l="1"/>
  <c r="BP8" i="2"/>
  <c r="BQ3" i="2"/>
  <c r="BP4" i="2"/>
  <c r="BP5" i="2"/>
  <c r="BR3" i="2" l="1"/>
  <c r="BQ8" i="2" s="1"/>
  <c r="BQ4" i="2"/>
  <c r="BQ5" i="2"/>
  <c r="BQ7" i="2" l="1"/>
  <c r="BS3" i="2"/>
  <c r="BR8" i="2" s="1"/>
  <c r="BR5" i="2"/>
  <c r="BR4" i="2"/>
  <c r="BR7" i="2" l="1"/>
  <c r="BT3" i="2"/>
  <c r="BS8" i="2" s="1"/>
  <c r="BS4" i="2"/>
  <c r="BS5" i="2"/>
  <c r="BS7" i="2" l="1"/>
  <c r="BT7" i="2" s="1"/>
  <c r="BU3" i="2"/>
  <c r="BT8" i="2" s="1"/>
  <c r="BT5" i="2"/>
  <c r="BT4" i="2"/>
  <c r="BV3" i="2" l="1"/>
  <c r="BU8" i="2" s="1"/>
  <c r="BU4" i="2"/>
  <c r="BU5" i="2"/>
  <c r="BU7" i="2" l="1"/>
  <c r="BW3" i="2"/>
  <c r="BV8" i="2" s="1"/>
  <c r="BV5" i="2"/>
  <c r="BV4" i="2"/>
  <c r="BV7" i="2" l="1"/>
  <c r="BW7" i="2" s="1"/>
  <c r="BX3" i="2"/>
  <c r="BW8" i="2" s="1"/>
  <c r="BW4" i="2"/>
  <c r="BW5" i="2"/>
  <c r="BX7" i="2" l="1"/>
  <c r="BY3" i="2"/>
  <c r="BX8" i="2" s="1"/>
  <c r="BX4" i="2"/>
  <c r="BX5" i="2"/>
  <c r="BY7" i="2" l="1"/>
  <c r="BZ3" i="2"/>
  <c r="BY8" i="2" s="1"/>
  <c r="BY4" i="2"/>
  <c r="BY5" i="2"/>
  <c r="CA3" i="2" l="1"/>
  <c r="BZ8" i="2" s="1"/>
  <c r="BZ4" i="2"/>
  <c r="BZ5" i="2"/>
  <c r="BZ7" i="2" l="1"/>
  <c r="CA7" i="2" s="1"/>
  <c r="CB3" i="2"/>
  <c r="CA8" i="2" s="1"/>
  <c r="CA4" i="2"/>
  <c r="CA5" i="2"/>
  <c r="CB7" i="2" l="1"/>
  <c r="CC3" i="2"/>
  <c r="CB8" i="2" s="1"/>
  <c r="CB4" i="2"/>
  <c r="CB5" i="2"/>
  <c r="CD3" i="2" l="1"/>
  <c r="CC8" i="2" s="1"/>
  <c r="CC4" i="2"/>
  <c r="CC5" i="2"/>
  <c r="CC7" i="2" l="1"/>
  <c r="CD7" i="2" s="1"/>
  <c r="CE3" i="2"/>
  <c r="CD8" i="2" s="1"/>
  <c r="CD4" i="2"/>
  <c r="CD5" i="2"/>
  <c r="CE7" i="2" l="1"/>
  <c r="CF3" i="2"/>
  <c r="CE8" i="2" s="1"/>
  <c r="CE4" i="2"/>
  <c r="CE5" i="2"/>
  <c r="CF8" i="2" l="1"/>
  <c r="CG3" i="2"/>
  <c r="CF7" i="2" s="1"/>
  <c r="CF4" i="2"/>
  <c r="CF5" i="2"/>
  <c r="CG7" i="2" l="1"/>
  <c r="CH3" i="2"/>
  <c r="CG8" i="2" s="1"/>
  <c r="CG4" i="2"/>
  <c r="CG5" i="2"/>
  <c r="CI3" i="2" l="1"/>
  <c r="CH7" i="2" s="1"/>
  <c r="CH5" i="2"/>
  <c r="CH4" i="2"/>
  <c r="CH8" i="2" l="1"/>
  <c r="CI7" i="2"/>
  <c r="CJ3" i="2"/>
  <c r="CI8" i="2" s="1"/>
  <c r="CI4" i="2"/>
  <c r="CI5" i="2"/>
  <c r="CJ7" i="2" l="1"/>
  <c r="CK3" i="2"/>
  <c r="CJ8" i="2" s="1"/>
  <c r="CJ5" i="2"/>
  <c r="CJ4" i="2"/>
  <c r="CK7" i="2" l="1"/>
  <c r="CL3" i="2"/>
  <c r="CK8" i="2" s="1"/>
  <c r="CK5" i="2"/>
  <c r="CK4" i="2"/>
  <c r="CL7" i="2" l="1"/>
  <c r="CM3" i="2"/>
  <c r="CL8" i="2" s="1"/>
  <c r="CL4" i="2"/>
  <c r="CL5" i="2"/>
  <c r="CN3" i="2" l="1"/>
  <c r="CM8" i="2" s="1"/>
  <c r="CM4" i="2"/>
  <c r="CM5" i="2"/>
  <c r="CM7" i="2" l="1"/>
  <c r="CN7" i="2" s="1"/>
  <c r="CO3" i="2"/>
  <c r="CN8" i="2" s="1"/>
  <c r="CN4" i="2"/>
  <c r="CN5" i="2"/>
  <c r="CO7" i="2" l="1"/>
  <c r="CP3" i="2"/>
  <c r="CO8" i="2" s="1"/>
  <c r="CO4" i="2"/>
  <c r="CO5" i="2"/>
  <c r="CP7" i="2" l="1"/>
  <c r="CQ3" i="2"/>
  <c r="CP8" i="2" s="1"/>
  <c r="CP5" i="2"/>
  <c r="CP4" i="2"/>
  <c r="CQ7" i="2" l="1"/>
  <c r="CR3" i="2"/>
  <c r="CQ8" i="2" s="1"/>
  <c r="CQ4" i="2"/>
  <c r="CQ5" i="2"/>
  <c r="CR7" i="2" l="1"/>
  <c r="CS3" i="2"/>
  <c r="CR8" i="2" s="1"/>
  <c r="CR5" i="2"/>
  <c r="CR4" i="2"/>
  <c r="CS7" i="2" l="1"/>
  <c r="CT3" i="2"/>
  <c r="CS8" i="2" s="1"/>
  <c r="CS4" i="2"/>
  <c r="CS5" i="2"/>
  <c r="CT5" i="2" l="1"/>
  <c r="CT4" i="2"/>
  <c r="CU3" i="2"/>
  <c r="CT8" i="2" s="1"/>
  <c r="CT7" i="2" l="1"/>
  <c r="CU4" i="2"/>
  <c r="CU5" i="2"/>
  <c r="CV3" i="2"/>
  <c r="CU8" i="2" s="1"/>
  <c r="CU7" i="2" l="1"/>
  <c r="CV7" i="2" s="1"/>
  <c r="CW3" i="2"/>
  <c r="CV8" i="2" s="1"/>
  <c r="CV4" i="2"/>
  <c r="CV5" i="2"/>
  <c r="CW7" i="2" l="1"/>
  <c r="CX3" i="2"/>
  <c r="CW8" i="2" s="1"/>
  <c r="CW4" i="2"/>
  <c r="CW5" i="2"/>
  <c r="CX7" i="2" l="1"/>
  <c r="CY3" i="2"/>
  <c r="CX8" i="2" s="1"/>
  <c r="CX4" i="2"/>
  <c r="CX5" i="2"/>
  <c r="CY7" i="2" l="1"/>
  <c r="CZ3" i="2"/>
  <c r="CY8" i="2" s="1"/>
  <c r="CY4" i="2"/>
  <c r="CY5" i="2"/>
  <c r="CZ7" i="2" l="1"/>
  <c r="DA3" i="2"/>
  <c r="CZ8" i="2" s="1"/>
  <c r="CZ4" i="2"/>
  <c r="CZ5" i="2"/>
  <c r="DB3" i="2" l="1"/>
  <c r="DA8" i="2" s="1"/>
  <c r="DA4" i="2"/>
  <c r="DA5" i="2"/>
  <c r="DA7" i="2" l="1"/>
  <c r="DB7" i="2" s="1"/>
  <c r="DC3" i="2"/>
  <c r="DB8" i="2" s="1"/>
  <c r="DB4" i="2"/>
  <c r="DB5" i="2"/>
  <c r="DC7" i="2" l="1"/>
  <c r="DD3" i="2"/>
  <c r="DC8" i="2" s="1"/>
  <c r="DC4" i="2"/>
  <c r="DC5" i="2"/>
  <c r="DD7" i="2" l="1"/>
  <c r="DE3" i="2"/>
  <c r="DD8" i="2" s="1"/>
  <c r="DD4" i="2"/>
  <c r="DD5" i="2"/>
  <c r="DE7" i="2" l="1"/>
  <c r="DF3" i="2"/>
  <c r="DE8" i="2" s="1"/>
  <c r="DE4" i="2"/>
  <c r="DE5" i="2"/>
  <c r="DF7" i="2" l="1"/>
  <c r="DG3" i="2"/>
  <c r="DF8" i="2" s="1"/>
  <c r="DF5" i="2"/>
  <c r="DF4" i="2"/>
  <c r="DG7" i="2" l="1"/>
  <c r="DH3" i="2"/>
  <c r="DG8" i="2" s="1"/>
  <c r="DG4" i="2"/>
  <c r="DG5" i="2"/>
  <c r="DH7" i="2" l="1"/>
  <c r="DI3" i="2"/>
  <c r="DH8" i="2" s="1"/>
  <c r="DH5" i="2"/>
  <c r="DH4" i="2"/>
  <c r="DI7" i="2" l="1"/>
  <c r="DJ3" i="2"/>
  <c r="DI8" i="2" s="1"/>
  <c r="DI4" i="2"/>
  <c r="DI5" i="2"/>
  <c r="DJ7" i="2" l="1"/>
  <c r="DK3" i="2"/>
  <c r="DJ8" i="2" s="1"/>
  <c r="DJ4" i="2"/>
  <c r="DJ5" i="2"/>
  <c r="DK7" i="2" l="1"/>
  <c r="DL3" i="2"/>
  <c r="DK8" i="2" s="1"/>
  <c r="DK4" i="2"/>
  <c r="DK5" i="2"/>
  <c r="DL7" i="2" l="1"/>
  <c r="DM3" i="2"/>
  <c r="DL8" i="2" s="1"/>
  <c r="DL4" i="2"/>
  <c r="DL5" i="2"/>
  <c r="DM7" i="2" l="1"/>
  <c r="DN3" i="2"/>
  <c r="DM8" i="2" s="1"/>
  <c r="DM4" i="2"/>
  <c r="DM5" i="2"/>
  <c r="DN7" i="2" l="1"/>
  <c r="DO3" i="2"/>
  <c r="DN8" i="2" s="1"/>
  <c r="DN5" i="2"/>
  <c r="DN4" i="2"/>
  <c r="DO7" i="2" l="1"/>
  <c r="DP3" i="2"/>
  <c r="DO8" i="2" s="1"/>
  <c r="DO4" i="2"/>
  <c r="DO5" i="2"/>
  <c r="DP7" i="2" l="1"/>
  <c r="DQ3" i="2"/>
  <c r="DP8" i="2" s="1"/>
  <c r="DP5" i="2"/>
  <c r="DP4" i="2"/>
  <c r="DQ7" i="2" l="1"/>
  <c r="DR3" i="2"/>
  <c r="DQ8" i="2" s="1"/>
  <c r="DQ4" i="2"/>
  <c r="DQ5" i="2"/>
  <c r="DR7" i="2" l="1"/>
  <c r="DS3" i="2"/>
  <c r="DR8" i="2" s="1"/>
  <c r="DR5" i="2"/>
  <c r="DR4" i="2"/>
  <c r="DS7" i="2" l="1"/>
  <c r="DT3" i="2"/>
  <c r="DS8" i="2" s="1"/>
  <c r="DS4" i="2"/>
  <c r="DS5" i="2"/>
  <c r="DT7" i="2" l="1"/>
  <c r="DU3" i="2"/>
  <c r="DT8" i="2" s="1"/>
  <c r="DT4" i="2"/>
  <c r="DT5" i="2"/>
  <c r="DU7" i="2" l="1"/>
  <c r="DV3" i="2"/>
  <c r="DU8" i="2" s="1"/>
  <c r="DU4" i="2"/>
  <c r="DU5" i="2"/>
  <c r="DV7" i="2" l="1"/>
  <c r="DW3" i="2"/>
  <c r="DV8" i="2" s="1"/>
  <c r="DV5" i="2"/>
  <c r="DV4" i="2"/>
  <c r="DW7" i="2" l="1"/>
  <c r="DX3" i="2"/>
  <c r="DW8" i="2" s="1"/>
  <c r="DW4" i="2"/>
  <c r="DW5" i="2"/>
  <c r="DX7" i="2" l="1"/>
  <c r="DY3" i="2"/>
  <c r="DX8" i="2" s="1"/>
  <c r="DX5" i="2"/>
  <c r="DX4" i="2"/>
  <c r="DY7" i="2" l="1"/>
  <c r="DZ3" i="2"/>
  <c r="DY8" i="2" s="1"/>
  <c r="DY4" i="2"/>
  <c r="DY5" i="2"/>
  <c r="EA3" i="2" l="1"/>
  <c r="DZ8" i="2" s="1"/>
  <c r="DZ5" i="2"/>
  <c r="DZ4" i="2"/>
  <c r="DZ7" i="2" l="1"/>
  <c r="EA7" i="2" s="1"/>
  <c r="EB3" i="2"/>
  <c r="EA8" i="2" s="1"/>
  <c r="EA4" i="2"/>
  <c r="EA5" i="2"/>
  <c r="EC3" i="2" l="1"/>
  <c r="EB8" i="2" s="1"/>
  <c r="EB4" i="2"/>
  <c r="EB5" i="2"/>
  <c r="EB7" i="2" l="1"/>
  <c r="EC7" i="2" s="1"/>
  <c r="ED3" i="2"/>
  <c r="EC8" i="2" s="1"/>
  <c r="EC4" i="2"/>
  <c r="EC5" i="2"/>
  <c r="EE3" i="2" l="1"/>
  <c r="ED8" i="2" s="1"/>
  <c r="ED4" i="2"/>
  <c r="ED5" i="2"/>
  <c r="ED7" i="2" l="1"/>
  <c r="EE7" i="2" s="1"/>
  <c r="EF3" i="2"/>
  <c r="EE8" i="2" s="1"/>
  <c r="EE4" i="2"/>
  <c r="EE5" i="2"/>
  <c r="EF7" i="2" l="1"/>
  <c r="EG3" i="2"/>
  <c r="EF8" i="2" s="1"/>
  <c r="EF4" i="2"/>
  <c r="EF5" i="2"/>
  <c r="EH3" i="2" l="1"/>
  <c r="EG7" i="2" s="1"/>
  <c r="EG4" i="2"/>
  <c r="EG5" i="2"/>
  <c r="EG8" i="2" l="1"/>
  <c r="EH8" i="2" s="1"/>
  <c r="EI3" i="2"/>
  <c r="EH7" i="2" s="1"/>
  <c r="EH4" i="2"/>
  <c r="EH5" i="2"/>
  <c r="EJ3" i="2" l="1"/>
  <c r="EI7" i="2" s="1"/>
  <c r="EI4" i="2"/>
  <c r="EI5" i="2"/>
  <c r="EI8" i="2" l="1"/>
  <c r="EJ8" i="2" s="1"/>
  <c r="EK3" i="2"/>
  <c r="EJ7" i="2" s="1"/>
  <c r="EJ4" i="2"/>
  <c r="EJ5" i="2"/>
  <c r="EL3" i="2" l="1"/>
  <c r="EK7" i="2" s="1"/>
  <c r="EK4" i="2"/>
  <c r="EK5" i="2"/>
  <c r="EK8" i="2" l="1"/>
  <c r="EL8" i="2" s="1"/>
  <c r="EM3" i="2"/>
  <c r="EL7" i="2" s="1"/>
  <c r="EL5" i="2"/>
  <c r="EL4" i="2"/>
  <c r="EN3" i="2" l="1"/>
  <c r="EM7" i="2" s="1"/>
  <c r="EM4" i="2"/>
  <c r="EM5" i="2"/>
  <c r="EM8" i="2" l="1"/>
  <c r="EO3" i="2"/>
  <c r="EN7" i="2" s="1"/>
  <c r="EN4" i="2"/>
  <c r="EN5" i="2"/>
  <c r="EN8" i="2" l="1"/>
  <c r="EO8" i="2" s="1"/>
  <c r="EP3" i="2"/>
  <c r="EO7" i="2" s="1"/>
  <c r="EO4" i="2"/>
  <c r="EO5" i="2"/>
  <c r="EQ3" i="2" l="1"/>
  <c r="EP7" i="2" s="1"/>
  <c r="EP4" i="2"/>
  <c r="EP5" i="2"/>
  <c r="EP8" i="2" l="1"/>
  <c r="EQ8" i="2" s="1"/>
  <c r="ER3" i="2"/>
  <c r="EQ7" i="2" s="1"/>
  <c r="EQ4" i="2"/>
  <c r="EQ5" i="2"/>
  <c r="ES3" i="2" l="1"/>
  <c r="ER7" i="2" s="1"/>
  <c r="ER4" i="2"/>
  <c r="ER5" i="2"/>
  <c r="ER8" i="2" l="1"/>
  <c r="ES8" i="2" s="1"/>
  <c r="ET3" i="2"/>
  <c r="ES7" i="2" s="1"/>
  <c r="ES4" i="2"/>
  <c r="ES5" i="2"/>
  <c r="EU3" i="2" l="1"/>
  <c r="ET7" i="2" s="1"/>
  <c r="ET5" i="2"/>
  <c r="ET4" i="2"/>
  <c r="ET8" i="2" l="1"/>
  <c r="EV3" i="2"/>
  <c r="EU7" i="2" s="1"/>
  <c r="EU4" i="2"/>
  <c r="EU5" i="2"/>
  <c r="EU8" i="2" l="1"/>
  <c r="EV8" i="2" s="1"/>
  <c r="EW3" i="2"/>
  <c r="EV7" i="2" s="1"/>
  <c r="EV4" i="2"/>
  <c r="EV5" i="2"/>
  <c r="EX3" i="2" l="1"/>
  <c r="EW7" i="2" s="1"/>
  <c r="EW4" i="2"/>
  <c r="EW5" i="2"/>
  <c r="EW8" i="2" l="1"/>
  <c r="EY3" i="2"/>
  <c r="EX7" i="2" s="1"/>
  <c r="EX4" i="2"/>
  <c r="EX5" i="2"/>
  <c r="EX8" i="2" l="1"/>
  <c r="EZ3" i="2"/>
  <c r="EY7" i="2" s="1"/>
  <c r="EY4" i="2"/>
  <c r="EY5" i="2"/>
  <c r="EY8" i="2" l="1"/>
  <c r="EZ8" i="2" s="1"/>
  <c r="FA3" i="2"/>
  <c r="EZ7" i="2" s="1"/>
  <c r="EZ4" i="2"/>
  <c r="EZ5" i="2"/>
  <c r="FB3" i="2" l="1"/>
  <c r="FA7" i="2" s="1"/>
  <c r="FA4" i="2"/>
  <c r="FA5" i="2"/>
  <c r="FA8" i="2" l="1"/>
  <c r="FB8" i="2" s="1"/>
  <c r="FC3" i="2"/>
  <c r="FB7" i="2" s="1"/>
  <c r="FB5" i="2"/>
  <c r="FB4" i="2"/>
  <c r="FD3" i="2" l="1"/>
  <c r="FC7" i="2" s="1"/>
  <c r="FC5" i="2"/>
  <c r="FC4" i="2"/>
  <c r="FC8" i="2" l="1"/>
  <c r="FD8" i="2" s="1"/>
  <c r="FE3" i="2"/>
  <c r="FD7" i="2" s="1"/>
  <c r="FD4" i="2"/>
  <c r="FD5" i="2"/>
  <c r="FF3" i="2" l="1"/>
  <c r="FE7" i="2" s="1"/>
  <c r="FE4" i="2"/>
  <c r="FE5" i="2"/>
  <c r="FE8" i="2" l="1"/>
  <c r="FF8" i="2" s="1"/>
  <c r="FG3" i="2"/>
  <c r="FF7" i="2" s="1"/>
  <c r="FF4" i="2"/>
  <c r="FF5" i="2"/>
  <c r="FH3" i="2" l="1"/>
  <c r="FG7" i="2" s="1"/>
  <c r="FG4" i="2"/>
  <c r="FG5" i="2"/>
  <c r="FG8" i="2" l="1"/>
  <c r="FH8" i="2" s="1"/>
  <c r="FI3" i="2"/>
  <c r="FH7" i="2" s="1"/>
  <c r="FH4" i="2"/>
  <c r="FH5" i="2"/>
  <c r="FJ3" i="2" l="1"/>
  <c r="FI7" i="2" s="1"/>
  <c r="FI4" i="2"/>
  <c r="FI5" i="2"/>
  <c r="FI8" i="2" l="1"/>
  <c r="FK3" i="2"/>
  <c r="FJ7" i="2" s="1"/>
  <c r="FJ5" i="2"/>
  <c r="FJ4" i="2"/>
  <c r="FJ8" i="2" l="1"/>
  <c r="FL3" i="2"/>
  <c r="FK7" i="2" s="1"/>
  <c r="FK5" i="2"/>
  <c r="FK4" i="2"/>
  <c r="FK8" i="2" l="1"/>
  <c r="FL8" i="2" s="1"/>
  <c r="FM3" i="2"/>
  <c r="FL7" i="2" s="1"/>
  <c r="FL4" i="2"/>
  <c r="FL5" i="2"/>
  <c r="FN3" i="2" l="1"/>
  <c r="FM7" i="2" s="1"/>
  <c r="FM4" i="2"/>
  <c r="FM5" i="2"/>
  <c r="FM8" i="2" l="1"/>
  <c r="FN8" i="2" s="1"/>
  <c r="FO3" i="2"/>
  <c r="FN7" i="2" s="1"/>
  <c r="FN4" i="2"/>
  <c r="FN5" i="2"/>
  <c r="FP3" i="2" l="1"/>
  <c r="FO7" i="2" s="1"/>
  <c r="FO4" i="2"/>
  <c r="FO5" i="2"/>
  <c r="FO8" i="2" l="1"/>
  <c r="FP8" i="2" s="1"/>
  <c r="FQ3" i="2"/>
  <c r="FP7" i="2" s="1"/>
  <c r="FP4" i="2"/>
  <c r="FP5" i="2"/>
  <c r="FR3" i="2" l="1"/>
  <c r="FQ7" i="2" s="1"/>
  <c r="FQ4" i="2"/>
  <c r="FQ5" i="2"/>
  <c r="FQ8" i="2" l="1"/>
  <c r="FR8" i="2" s="1"/>
  <c r="FS3" i="2"/>
  <c r="FR7" i="2" s="1"/>
  <c r="FR5" i="2"/>
  <c r="FR4" i="2"/>
  <c r="FT3" i="2" l="1"/>
  <c r="FS7" i="2" s="1"/>
  <c r="FS5" i="2"/>
  <c r="FS4" i="2"/>
  <c r="FS8" i="2" l="1"/>
  <c r="FT8" i="2" s="1"/>
  <c r="FU3" i="2"/>
  <c r="FT7" i="2" s="1"/>
  <c r="FT4" i="2"/>
  <c r="FT5" i="2"/>
  <c r="FV3" i="2" l="1"/>
  <c r="FU7" i="2" s="1"/>
  <c r="FU4" i="2"/>
  <c r="FU5" i="2"/>
  <c r="FU8" i="2" l="1"/>
  <c r="FV8" i="2" s="1"/>
  <c r="FW3" i="2"/>
  <c r="FV7" i="2" s="1"/>
  <c r="FV4" i="2"/>
  <c r="FV5" i="2"/>
  <c r="FX3" i="2" l="1"/>
  <c r="FW7" i="2" s="1"/>
  <c r="FW4" i="2"/>
  <c r="FW5" i="2"/>
  <c r="FW8" i="2" l="1"/>
  <c r="FX8" i="2" s="1"/>
  <c r="FY3" i="2"/>
  <c r="FX7" i="2" s="1"/>
  <c r="FX4" i="2"/>
  <c r="FX5" i="2"/>
  <c r="FZ3" i="2" l="1"/>
  <c r="FY7" i="2" s="1"/>
  <c r="FY4" i="2"/>
  <c r="FY5" i="2"/>
  <c r="FY8" i="2" l="1"/>
  <c r="FZ8" i="2" s="1"/>
  <c r="GA3" i="2"/>
  <c r="FZ7" i="2" s="1"/>
  <c r="FZ5" i="2"/>
  <c r="FZ4" i="2"/>
  <c r="GB3" i="2" l="1"/>
  <c r="GA7" i="2" s="1"/>
  <c r="GA4" i="2"/>
  <c r="GA5" i="2"/>
  <c r="GA8" i="2" l="1"/>
  <c r="GB8" i="2" s="1"/>
  <c r="GC3" i="2"/>
  <c r="GB7" i="2" s="1"/>
  <c r="GB4" i="2"/>
  <c r="GB5" i="2"/>
  <c r="GD3" i="2" l="1"/>
  <c r="GC7" i="2" s="1"/>
  <c r="GC4" i="2"/>
  <c r="GC5" i="2"/>
  <c r="GC8" i="2" l="1"/>
  <c r="GD8" i="2" s="1"/>
  <c r="GE3" i="2"/>
  <c r="GD7" i="2" s="1"/>
  <c r="GD4" i="2"/>
  <c r="GD5" i="2"/>
  <c r="GF3" i="2" l="1"/>
  <c r="GE7" i="2" s="1"/>
  <c r="GE4" i="2"/>
  <c r="GE5" i="2"/>
  <c r="GE8" i="2" l="1"/>
  <c r="GF8" i="2" s="1"/>
  <c r="GG3" i="2"/>
  <c r="GF7" i="2" s="1"/>
  <c r="GF4" i="2"/>
  <c r="GF5" i="2"/>
  <c r="GH3" i="2" l="1"/>
  <c r="GG7" i="2" s="1"/>
  <c r="GG4" i="2"/>
  <c r="GG5" i="2"/>
  <c r="GG8" i="2" l="1"/>
  <c r="GI3" i="2"/>
  <c r="GH7" i="2" s="1"/>
  <c r="GH5" i="2"/>
  <c r="GH4" i="2"/>
  <c r="GH8" i="2" l="1"/>
  <c r="GI8" i="2" s="1"/>
  <c r="GJ3" i="2"/>
  <c r="GI7" i="2" s="1"/>
  <c r="GI5" i="2"/>
  <c r="GI4" i="2"/>
  <c r="GK3" i="2" l="1"/>
  <c r="GJ7" i="2" s="1"/>
  <c r="GJ4" i="2"/>
  <c r="GJ5" i="2"/>
  <c r="GJ8" i="2" l="1"/>
  <c r="GK8" i="2" s="1"/>
  <c r="GL3" i="2"/>
  <c r="GK7" i="2" s="1"/>
  <c r="GK4" i="2"/>
  <c r="GK5" i="2"/>
  <c r="GM3" i="2" l="1"/>
  <c r="GL7" i="2" s="1"/>
  <c r="GL4" i="2"/>
  <c r="GL5" i="2"/>
  <c r="GL8" i="2" l="1"/>
  <c r="GM8" i="2" s="1"/>
  <c r="GN3" i="2"/>
  <c r="GM7" i="2" s="1"/>
  <c r="GM4" i="2"/>
  <c r="GM5" i="2"/>
  <c r="GN4" i="2" l="1"/>
  <c r="GN5" i="2"/>
  <c r="GO3" i="2"/>
  <c r="GN7" i="2" s="1"/>
  <c r="GN8" i="2" l="1"/>
  <c r="GO8" i="2" s="1"/>
  <c r="GO4" i="2"/>
  <c r="GO5" i="2"/>
  <c r="GP3" i="2"/>
  <c r="GO7" i="2" s="1"/>
  <c r="GP7" i="2" l="1"/>
  <c r="GQ3" i="2"/>
  <c r="GP8" i="2" s="1"/>
  <c r="GP5" i="2"/>
  <c r="GP4" i="2"/>
  <c r="GR3" i="2" l="1"/>
  <c r="GQ8" i="2" s="1"/>
  <c r="GQ4" i="2"/>
  <c r="GQ5" i="2"/>
  <c r="GQ7" i="2" l="1"/>
  <c r="GR7" i="2" s="1"/>
  <c r="GS3" i="2"/>
  <c r="GR8" i="2" s="1"/>
  <c r="GR4" i="2"/>
  <c r="GR5" i="2"/>
  <c r="GS7" i="2" l="1"/>
  <c r="GT3" i="2"/>
  <c r="GS8" i="2" s="1"/>
  <c r="GS4" i="2"/>
  <c r="GS5" i="2"/>
  <c r="GT7" i="2" l="1"/>
  <c r="GU3" i="2"/>
  <c r="GT8" i="2" s="1"/>
  <c r="GT4" i="2"/>
  <c r="GT5" i="2"/>
  <c r="GV3" i="2" l="1"/>
  <c r="GU8" i="2" s="1"/>
  <c r="GU5" i="2"/>
  <c r="GU4" i="2"/>
  <c r="GU7" i="2" l="1"/>
  <c r="GV7" i="2" s="1"/>
  <c r="GW3" i="2"/>
  <c r="GV8" i="2" s="1"/>
  <c r="GV4" i="2"/>
  <c r="GV5" i="2"/>
  <c r="GW7" i="2" l="1"/>
  <c r="GX3" i="2"/>
  <c r="GW8" i="2" s="1"/>
  <c r="GW4" i="2"/>
  <c r="GW5" i="2"/>
  <c r="GY3" i="2" l="1"/>
  <c r="GX8" i="2" s="1"/>
  <c r="GX5" i="2"/>
  <c r="GX4" i="2"/>
  <c r="GX7" i="2" l="1"/>
  <c r="GY7" i="2" s="1"/>
  <c r="GZ3" i="2"/>
  <c r="GY8" i="2" s="1"/>
  <c r="GY4" i="2"/>
  <c r="GY5" i="2"/>
  <c r="GZ7" i="2" l="1"/>
  <c r="HA3" i="2"/>
  <c r="GZ8" i="2" s="1"/>
  <c r="GZ4" i="2"/>
  <c r="GZ5" i="2"/>
  <c r="HB3" i="2" l="1"/>
  <c r="HA8" i="2" s="1"/>
  <c r="HA4" i="2"/>
  <c r="HA5" i="2"/>
  <c r="HA7" i="2" l="1"/>
  <c r="HB7" i="2" s="1"/>
  <c r="HC3" i="2"/>
  <c r="HB8" i="2" s="1"/>
  <c r="HB4" i="2"/>
  <c r="HB5" i="2"/>
  <c r="HC7" i="2" l="1"/>
  <c r="HD3" i="2"/>
  <c r="HC8" i="2" s="1"/>
  <c r="HC5" i="2"/>
  <c r="HC4" i="2"/>
  <c r="HE3" i="2" l="1"/>
  <c r="HD7" i="2" s="1"/>
  <c r="HD4" i="2"/>
  <c r="HD5" i="2"/>
  <c r="HD8" i="2" l="1"/>
  <c r="HE8" i="2" s="1"/>
  <c r="HF3" i="2"/>
  <c r="HE7" i="2" s="1"/>
  <c r="HE4" i="2"/>
  <c r="HE5" i="2"/>
  <c r="HG3" i="2" l="1"/>
  <c r="HF7" i="2" s="1"/>
  <c r="HF5" i="2"/>
  <c r="HF4" i="2"/>
  <c r="HF8" i="2" l="1"/>
  <c r="HH3" i="2"/>
  <c r="HG7" i="2" s="1"/>
  <c r="HG5" i="2"/>
  <c r="HG4" i="2"/>
  <c r="HG8" i="2" l="1"/>
  <c r="HH8" i="2" s="1"/>
  <c r="HI3" i="2"/>
  <c r="HH7" i="2" s="1"/>
  <c r="HH4" i="2"/>
  <c r="HH5" i="2"/>
  <c r="HJ3" i="2" l="1"/>
  <c r="HI7" i="2" s="1"/>
  <c r="HI4" i="2"/>
  <c r="HI5" i="2"/>
  <c r="HI8" i="2" l="1"/>
  <c r="HJ8" i="2" s="1"/>
  <c r="HK3" i="2"/>
  <c r="HJ7" i="2" s="1"/>
  <c r="HJ4" i="2"/>
  <c r="HJ5" i="2"/>
  <c r="HL3" i="2" l="1"/>
  <c r="HK7" i="2" s="1"/>
  <c r="HK5" i="2"/>
  <c r="HK4" i="2"/>
  <c r="HK8" i="2" l="1"/>
  <c r="HL8" i="2" s="1"/>
  <c r="HM3" i="2"/>
  <c r="HL7" i="2" s="1"/>
  <c r="HL4" i="2"/>
  <c r="HL5" i="2"/>
  <c r="HN3" i="2" l="1"/>
  <c r="HM7" i="2" s="1"/>
  <c r="HM4" i="2"/>
  <c r="HM5" i="2"/>
  <c r="HM8" i="2" l="1"/>
  <c r="HN8" i="2" s="1"/>
  <c r="HO3" i="2"/>
  <c r="HN7" i="2" s="1"/>
  <c r="HN5" i="2"/>
  <c r="HN4" i="2"/>
  <c r="HP3" i="2" l="1"/>
  <c r="HO7" i="2" s="1"/>
  <c r="HO5" i="2"/>
  <c r="HO4" i="2"/>
  <c r="HO8" i="2" l="1"/>
  <c r="HP8" i="2" s="1"/>
  <c r="HQ3" i="2"/>
  <c r="HP7" i="2" s="1"/>
  <c r="HP4" i="2"/>
  <c r="HP5" i="2"/>
  <c r="HR3" i="2" l="1"/>
  <c r="HQ7" i="2" s="1"/>
  <c r="HQ4" i="2"/>
  <c r="HQ5" i="2"/>
  <c r="HQ8" i="2" l="1"/>
  <c r="HR8" i="2" s="1"/>
  <c r="HS3" i="2"/>
  <c r="HR7" i="2" s="1"/>
  <c r="HR4" i="2"/>
  <c r="HR5" i="2"/>
  <c r="HS8" i="2" l="1"/>
  <c r="HT3" i="2"/>
  <c r="HS7" i="2" s="1"/>
  <c r="HS5" i="2"/>
  <c r="HS4" i="2"/>
  <c r="HU3" i="2" l="1"/>
  <c r="HT7" i="2" s="1"/>
  <c r="HT4" i="2"/>
  <c r="HT5" i="2"/>
  <c r="HT8" i="2" l="1"/>
  <c r="HV3" i="2"/>
  <c r="HU7" i="2" s="1"/>
  <c r="HU4" i="2"/>
  <c r="HU5" i="2"/>
  <c r="HU8" i="2" l="1"/>
  <c r="HV8" i="2" s="1"/>
  <c r="HW3" i="2"/>
  <c r="HV7" i="2" s="1"/>
  <c r="HV5" i="2"/>
  <c r="HV4" i="2"/>
  <c r="HW7" i="2" l="1"/>
  <c r="HX3" i="2"/>
  <c r="HW8" i="2" s="1"/>
  <c r="HW4" i="2"/>
  <c r="HW5" i="2"/>
  <c r="HY3" i="2" l="1"/>
  <c r="HX8" i="2" s="1"/>
  <c r="HX4" i="2"/>
  <c r="HX5" i="2"/>
  <c r="HX7" i="2" l="1"/>
  <c r="HY7" i="2" s="1"/>
  <c r="HZ3" i="2"/>
  <c r="HY8" i="2" s="1"/>
  <c r="HY4" i="2"/>
  <c r="HY5" i="2"/>
  <c r="HZ7" i="2" l="1"/>
  <c r="IA3" i="2"/>
  <c r="HZ8" i="2" s="1"/>
  <c r="HZ4" i="2"/>
  <c r="HZ5" i="2"/>
  <c r="IA7" i="2" l="1"/>
  <c r="IB3" i="2"/>
  <c r="IA8" i="2" s="1"/>
  <c r="IA5" i="2"/>
  <c r="IA4" i="2"/>
  <c r="IC3" i="2" l="1"/>
  <c r="IB8" i="2" s="1"/>
  <c r="IB4" i="2"/>
  <c r="IB5" i="2"/>
  <c r="IB7" i="2" l="1"/>
  <c r="IC7" i="2" s="1"/>
  <c r="ID3" i="2"/>
  <c r="IC8" i="2" s="1"/>
  <c r="IC4" i="2"/>
  <c r="IC5" i="2"/>
  <c r="ID7" i="2" l="1"/>
  <c r="IE3" i="2"/>
  <c r="ID8" i="2" s="1"/>
  <c r="ID4" i="2"/>
  <c r="ID5" i="2"/>
  <c r="IE7" i="2" l="1"/>
  <c r="IF3" i="2"/>
  <c r="IE8" i="2" s="1"/>
  <c r="IE5" i="2"/>
  <c r="IE4" i="2"/>
  <c r="IF7" i="2" l="1"/>
  <c r="IG3" i="2"/>
  <c r="IF8" i="2" s="1"/>
  <c r="IF4" i="2"/>
  <c r="IF5" i="2"/>
  <c r="IH3" i="2" l="1"/>
  <c r="IG8" i="2" s="1"/>
  <c r="IG4" i="2"/>
  <c r="IG5" i="2"/>
  <c r="IG7" i="2" l="1"/>
  <c r="IH7" i="2" s="1"/>
  <c r="II3" i="2"/>
  <c r="IH8" i="2" s="1"/>
  <c r="IH4" i="2"/>
  <c r="IH5" i="2"/>
  <c r="II7" i="2" l="1"/>
  <c r="IJ3" i="2"/>
  <c r="II8" i="2" s="1"/>
  <c r="II5" i="2"/>
  <c r="II4" i="2"/>
  <c r="IJ7" i="2" l="1"/>
  <c r="IK3" i="2"/>
  <c r="IJ8" i="2" s="1"/>
  <c r="IJ4" i="2"/>
  <c r="IJ5" i="2"/>
  <c r="IK7" i="2" l="1"/>
  <c r="IL3" i="2"/>
  <c r="IK8" i="2" s="1"/>
  <c r="IK4" i="2"/>
  <c r="IK5" i="2"/>
  <c r="IL8" i="2" l="1"/>
  <c r="IM3" i="2"/>
  <c r="IL7" i="2" s="1"/>
  <c r="IL4" i="2"/>
  <c r="IL5" i="2"/>
  <c r="IN3" i="2" l="1"/>
  <c r="IM7" i="2" s="1"/>
  <c r="IM5" i="2"/>
  <c r="IM4" i="2"/>
  <c r="IM8" i="2" l="1"/>
  <c r="IO3" i="2"/>
  <c r="IN7" i="2" s="1"/>
  <c r="IN4" i="2"/>
  <c r="IN5" i="2"/>
  <c r="IN8" i="2" l="1"/>
  <c r="IO8" i="2" s="1"/>
  <c r="IP3" i="2"/>
  <c r="IO7" i="2" s="1"/>
  <c r="IO4" i="2"/>
  <c r="IO5" i="2"/>
  <c r="IQ3" i="2" l="1"/>
  <c r="IP7" i="2" s="1"/>
  <c r="IP4" i="2"/>
  <c r="IP5" i="2"/>
  <c r="IP8" i="2" l="1"/>
  <c r="IQ8" i="2" s="1"/>
  <c r="IR3" i="2"/>
  <c r="IQ7" i="2" s="1"/>
  <c r="IQ5" i="2"/>
  <c r="IQ4" i="2"/>
  <c r="IS3" i="2" l="1"/>
  <c r="IR7" i="2" s="1"/>
  <c r="IR4" i="2"/>
  <c r="IR5" i="2"/>
  <c r="IR8" i="2" l="1"/>
  <c r="IT3" i="2"/>
  <c r="IS7" i="2" s="1"/>
  <c r="IS4" i="2"/>
  <c r="IS5" i="2"/>
  <c r="IS8" i="2" l="1"/>
  <c r="IT8" i="2" s="1"/>
  <c r="IU3" i="2"/>
  <c r="IT7" i="2" s="1"/>
  <c r="IT4" i="2"/>
  <c r="IT5" i="2"/>
  <c r="IV3" i="2" l="1"/>
  <c r="IU7" i="2" s="1"/>
  <c r="IU5" i="2"/>
  <c r="IU4" i="2"/>
  <c r="IU8" i="2" l="1"/>
  <c r="IV8" i="2" s="1"/>
  <c r="IW3" i="2"/>
  <c r="IV7" i="2" s="1"/>
  <c r="IV4" i="2"/>
  <c r="IV5" i="2"/>
  <c r="IX3" i="2" l="1"/>
  <c r="IW7" i="2" s="1"/>
  <c r="IW4" i="2"/>
  <c r="IW5" i="2"/>
  <c r="IW8" i="2" l="1"/>
  <c r="IY3" i="2"/>
  <c r="IX7" i="2" s="1"/>
  <c r="IX4" i="2"/>
  <c r="IX5" i="2"/>
  <c r="IX8" i="2" l="1"/>
  <c r="IY8" i="2" s="1"/>
  <c r="IZ3" i="2"/>
  <c r="IY7" i="2" s="1"/>
  <c r="IY5" i="2"/>
  <c r="IY4" i="2"/>
  <c r="JA3" i="2" l="1"/>
  <c r="IZ7" i="2" s="1"/>
  <c r="IZ4" i="2"/>
  <c r="IZ5" i="2"/>
  <c r="IZ8" i="2" l="1"/>
  <c r="JA8" i="2" s="1"/>
  <c r="JB3" i="2"/>
  <c r="JA7" i="2" s="1"/>
  <c r="JA4" i="2"/>
  <c r="JA5" i="2"/>
  <c r="JB7" i="2" l="1"/>
  <c r="JC3" i="2"/>
  <c r="JB8" i="2" s="1"/>
  <c r="JB4" i="2"/>
  <c r="JB5" i="2"/>
  <c r="JD3" i="2" l="1"/>
  <c r="JC8" i="2" s="1"/>
  <c r="JC4" i="2"/>
  <c r="JC5" i="2"/>
  <c r="JC7" i="2" l="1"/>
  <c r="JD7" i="2" s="1"/>
  <c r="JE3" i="2"/>
  <c r="JD8" i="2" s="1"/>
  <c r="JD4" i="2"/>
  <c r="JD5" i="2"/>
  <c r="JE7" i="2" l="1"/>
  <c r="JF3" i="2"/>
  <c r="JE8" i="2" s="1"/>
  <c r="JE4" i="2"/>
  <c r="JE5" i="2"/>
  <c r="JF7" i="2" l="1"/>
  <c r="JG3" i="2"/>
  <c r="JF8" i="2" s="1"/>
  <c r="JF4" i="2"/>
  <c r="JF5" i="2"/>
  <c r="JH3" i="2" l="1"/>
  <c r="JG8" i="2" s="1"/>
  <c r="JG5" i="2"/>
  <c r="JG4" i="2"/>
  <c r="JG7" i="2" l="1"/>
  <c r="JH7" i="2" s="1"/>
  <c r="JI3" i="2"/>
  <c r="JH8" i="2" s="1"/>
  <c r="JH4" i="2"/>
  <c r="JH5" i="2"/>
  <c r="JI7" i="2" l="1"/>
  <c r="JJ3" i="2"/>
  <c r="JI8" i="2" s="1"/>
  <c r="JI4" i="2"/>
  <c r="JI5" i="2"/>
  <c r="JJ7" i="2" l="1"/>
  <c r="JK3" i="2"/>
  <c r="JJ8" i="2" s="1"/>
  <c r="JJ4" i="2"/>
  <c r="JJ5" i="2"/>
  <c r="JL3" i="2" l="1"/>
  <c r="JK8" i="2" s="1"/>
  <c r="JK4" i="2"/>
  <c r="JK5" i="2"/>
  <c r="JK7" i="2" l="1"/>
  <c r="JL7" i="2" s="1"/>
  <c r="JM3" i="2"/>
  <c r="JL8" i="2" s="1"/>
  <c r="JL4" i="2"/>
  <c r="JL5" i="2"/>
  <c r="JM7" i="2" l="1"/>
  <c r="JN3" i="2"/>
  <c r="JM8" i="2" s="1"/>
  <c r="JM4" i="2"/>
  <c r="JM5" i="2"/>
  <c r="JO3" i="2" l="1"/>
  <c r="JN8" i="2" s="1"/>
  <c r="JN4" i="2"/>
  <c r="JN5" i="2"/>
  <c r="JN7" i="2" l="1"/>
  <c r="JO7" i="2" s="1"/>
  <c r="JP3" i="2"/>
  <c r="JO8" i="2" s="1"/>
  <c r="JO4" i="2"/>
  <c r="JO5" i="2"/>
  <c r="JQ3" i="2" l="1"/>
  <c r="JP8" i="2" s="1"/>
  <c r="JP4" i="2"/>
  <c r="JP5" i="2"/>
  <c r="JP7" i="2" l="1"/>
  <c r="JQ7" i="2" s="1"/>
  <c r="JR3" i="2"/>
  <c r="JQ8" i="2" s="1"/>
  <c r="JQ4" i="2"/>
  <c r="JQ5" i="2"/>
  <c r="JS3" i="2" l="1"/>
  <c r="JR8" i="2" s="1"/>
  <c r="JR4" i="2"/>
  <c r="JR5" i="2"/>
  <c r="JR7" i="2" l="1"/>
  <c r="JS7" i="2" s="1"/>
  <c r="JT3" i="2"/>
  <c r="JS8" i="2" s="1"/>
  <c r="JS5" i="2"/>
  <c r="JS4" i="2"/>
  <c r="JT7" i="2" l="1"/>
  <c r="JU3" i="2"/>
  <c r="JT8" i="2" s="1"/>
  <c r="JT4" i="2"/>
  <c r="JT5" i="2"/>
  <c r="JU7" i="2" l="1"/>
  <c r="JV3" i="2"/>
  <c r="JU8" i="2" s="1"/>
  <c r="JU4" i="2"/>
  <c r="JU5" i="2"/>
  <c r="JV7" i="2" l="1"/>
  <c r="JW3" i="2"/>
  <c r="JV8" i="2" s="1"/>
  <c r="JV4" i="2"/>
  <c r="JV5" i="2"/>
  <c r="JW7" i="2" l="1"/>
  <c r="JX3" i="2"/>
  <c r="JW8" i="2" s="1"/>
  <c r="JW4" i="2"/>
  <c r="JW5" i="2"/>
  <c r="JX7" i="2" l="1"/>
  <c r="JY3" i="2"/>
  <c r="JX8" i="2" s="1"/>
  <c r="JX4" i="2"/>
  <c r="JX5" i="2"/>
  <c r="JY7" i="2" l="1"/>
  <c r="JZ3" i="2"/>
  <c r="JY8" i="2" s="1"/>
  <c r="JY4" i="2"/>
  <c r="JY5" i="2"/>
  <c r="JZ7" i="2" l="1"/>
  <c r="KA3" i="2"/>
  <c r="JZ8" i="2" s="1"/>
  <c r="JZ4" i="2"/>
  <c r="JZ5" i="2"/>
  <c r="KA7" i="2" l="1"/>
  <c r="KB3" i="2"/>
  <c r="KA8" i="2" s="1"/>
  <c r="KA5" i="2"/>
  <c r="KA4" i="2"/>
  <c r="KB7" i="2" l="1"/>
  <c r="KC3" i="2"/>
  <c r="KB8" i="2" s="1"/>
  <c r="KB4" i="2"/>
  <c r="KB5" i="2"/>
  <c r="KC7" i="2" l="1"/>
  <c r="KD3" i="2"/>
  <c r="KC8" i="2" s="1"/>
  <c r="KC5" i="2"/>
  <c r="KC4" i="2"/>
  <c r="KD7" i="2" l="1"/>
  <c r="KE3" i="2"/>
  <c r="KD8" i="2" s="1"/>
  <c r="KD4" i="2"/>
  <c r="KD5" i="2"/>
  <c r="KE7" i="2" l="1"/>
  <c r="KF3" i="2"/>
  <c r="KE8" i="2" s="1"/>
  <c r="KE4" i="2"/>
  <c r="KE5" i="2"/>
  <c r="KF4" i="2" l="1"/>
  <c r="KG3" i="2"/>
  <c r="KF8" i="2" s="1"/>
  <c r="KF5" i="2"/>
  <c r="KF7" i="2" l="1"/>
  <c r="KG7" i="2" s="1"/>
  <c r="KH3" i="2"/>
  <c r="KG8" i="2" s="1"/>
  <c r="KG5" i="2"/>
  <c r="KG4" i="2"/>
  <c r="KH7" i="2" l="1"/>
  <c r="KI3" i="2"/>
  <c r="KH8" i="2" s="1"/>
  <c r="KH5" i="2"/>
  <c r="KH4" i="2"/>
  <c r="KI7" i="2" l="1"/>
  <c r="KJ3" i="2"/>
  <c r="KI8" i="2" s="1"/>
  <c r="KI4" i="2"/>
  <c r="KI5" i="2"/>
  <c r="KK3" i="2" l="1"/>
  <c r="KJ8" i="2" s="1"/>
  <c r="KJ4" i="2"/>
  <c r="KJ5" i="2"/>
  <c r="KJ7" i="2" l="1"/>
  <c r="KK7" i="2" s="1"/>
  <c r="KL3" i="2"/>
  <c r="KK8" i="2" s="1"/>
  <c r="KK5" i="2"/>
  <c r="KK4" i="2"/>
  <c r="KL7" i="2" l="1"/>
  <c r="KM3" i="2"/>
  <c r="KL8" i="2" s="1"/>
  <c r="KL5" i="2"/>
  <c r="KL4" i="2"/>
  <c r="KN3" i="2" l="1"/>
  <c r="KM8" i="2" s="1"/>
  <c r="KM4" i="2"/>
  <c r="KM5" i="2"/>
  <c r="KM7" i="2" l="1"/>
  <c r="KN7" i="2" s="1"/>
  <c r="KO3" i="2"/>
  <c r="KN8" i="2" s="1"/>
  <c r="KN4" i="2"/>
  <c r="KN5" i="2"/>
  <c r="KO7" i="2" l="1"/>
  <c r="KP3" i="2"/>
  <c r="KO8" i="2" s="1"/>
  <c r="KO5" i="2"/>
  <c r="KO4" i="2"/>
  <c r="KP7" i="2" l="1"/>
  <c r="KQ3" i="2"/>
  <c r="KP8" i="2" s="1"/>
  <c r="KP5" i="2"/>
  <c r="KP4" i="2"/>
  <c r="KR3" i="2" l="1"/>
  <c r="KQ8" i="2" s="1"/>
  <c r="KQ4" i="2"/>
  <c r="KQ5" i="2"/>
  <c r="KQ7" i="2" l="1"/>
  <c r="KR7" i="2" s="1"/>
  <c r="KS3" i="2"/>
  <c r="KR8" i="2" s="1"/>
  <c r="KR4" i="2"/>
  <c r="KR5" i="2"/>
  <c r="KS7" i="2" l="1"/>
  <c r="KT3" i="2"/>
  <c r="KS8" i="2" s="1"/>
  <c r="KS5" i="2"/>
  <c r="KS4" i="2"/>
  <c r="KT7" i="2" l="1"/>
  <c r="KU3" i="2"/>
  <c r="KT8" i="2" s="1"/>
  <c r="KT5" i="2"/>
  <c r="KT4" i="2"/>
  <c r="KU7" i="2" l="1"/>
  <c r="KV3" i="2"/>
  <c r="KU8" i="2" s="1"/>
  <c r="KU4" i="2"/>
  <c r="KU5" i="2"/>
  <c r="KV7" i="2" l="1"/>
  <c r="KW3" i="2"/>
  <c r="KV8" i="2" s="1"/>
  <c r="KV4" i="2"/>
  <c r="KV5" i="2"/>
  <c r="KW7" i="2" l="1"/>
  <c r="KX3" i="2"/>
  <c r="KW8" i="2" s="1"/>
  <c r="KW5" i="2"/>
  <c r="KW4" i="2"/>
  <c r="KY3" i="2" l="1"/>
  <c r="KX8" i="2" s="1"/>
  <c r="KX5" i="2"/>
  <c r="KX4" i="2"/>
  <c r="KX7" i="2" l="1"/>
  <c r="KY7" i="2" s="1"/>
  <c r="KZ3" i="2"/>
  <c r="KY8" i="2" s="1"/>
  <c r="KY4" i="2"/>
  <c r="KY5" i="2"/>
  <c r="KZ7" i="2" l="1"/>
  <c r="LA3" i="2"/>
  <c r="KZ8" i="2" s="1"/>
  <c r="KZ4" i="2"/>
  <c r="KZ5" i="2"/>
  <c r="LB3" i="2" l="1"/>
  <c r="LA8" i="2" s="1"/>
  <c r="LA5" i="2"/>
  <c r="LA4" i="2"/>
  <c r="LA7" i="2" l="1"/>
  <c r="LB7" i="2" s="1"/>
  <c r="LC3" i="2"/>
  <c r="LB8" i="2" s="1"/>
  <c r="LB5" i="2"/>
  <c r="LB4" i="2"/>
  <c r="LC7" i="2" l="1"/>
  <c r="LD3" i="2"/>
  <c r="LC8" i="2" s="1"/>
  <c r="LC4" i="2"/>
  <c r="LC5" i="2"/>
  <c r="LE3" i="2" l="1"/>
  <c r="LD8" i="2" s="1"/>
  <c r="LD4" i="2"/>
  <c r="LD5" i="2"/>
  <c r="LD7" i="2" l="1"/>
  <c r="LE7" i="2" s="1"/>
  <c r="LF3" i="2"/>
  <c r="LE8" i="2" s="1"/>
  <c r="LE5" i="2"/>
  <c r="LE4" i="2"/>
  <c r="LG3" i="2" l="1"/>
  <c r="LF8" i="2" s="1"/>
  <c r="LF5" i="2"/>
  <c r="LF4" i="2"/>
  <c r="LF7" i="2" l="1"/>
  <c r="LG7" i="2" s="1"/>
  <c r="LH3" i="2"/>
  <c r="LG8" i="2" s="1"/>
  <c r="LG4" i="2"/>
  <c r="LG5" i="2"/>
  <c r="LH7" i="2" l="1"/>
  <c r="LI3" i="2"/>
  <c r="LH8" i="2" s="1"/>
  <c r="LH4" i="2"/>
  <c r="LH5" i="2"/>
  <c r="LI7" i="2" l="1"/>
  <c r="LJ3" i="2"/>
  <c r="LI8" i="2" s="1"/>
  <c r="LI5" i="2"/>
  <c r="LI4" i="2"/>
  <c r="LK3" i="2" l="1"/>
  <c r="LJ8" i="2" s="1"/>
  <c r="LJ5" i="2"/>
  <c r="LJ4" i="2"/>
  <c r="LJ7" i="2" l="1"/>
  <c r="LK7" i="2" s="1"/>
  <c r="LL3" i="2"/>
  <c r="LK8" i="2" s="1"/>
  <c r="LK4" i="2"/>
  <c r="LK5" i="2"/>
  <c r="LL7" i="2" l="1"/>
  <c r="LM3" i="2"/>
  <c r="LL8" i="2" s="1"/>
  <c r="LL4" i="2"/>
  <c r="LL5" i="2"/>
  <c r="LM7" i="2" l="1"/>
  <c r="LN3" i="2"/>
  <c r="LM8" i="2" s="1"/>
  <c r="LM5" i="2"/>
  <c r="LM4" i="2"/>
  <c r="LN7" i="2" l="1"/>
  <c r="LO3" i="2"/>
  <c r="LN8" i="2" s="1"/>
  <c r="LN5" i="2"/>
  <c r="LN4" i="2"/>
  <c r="LO8" i="2" l="1"/>
  <c r="LP3" i="2"/>
  <c r="LO7" i="2" s="1"/>
  <c r="LO4" i="2"/>
  <c r="LO5" i="2"/>
  <c r="LQ3" i="2" l="1"/>
  <c r="LP7" i="2" s="1"/>
  <c r="LP4" i="2"/>
  <c r="LP5" i="2"/>
  <c r="LP8" i="2" l="1"/>
  <c r="LQ8" i="2" s="1"/>
  <c r="LR3" i="2"/>
  <c r="LQ7" i="2" s="1"/>
  <c r="LQ5" i="2"/>
  <c r="LQ4" i="2"/>
  <c r="LR8" i="2" l="1"/>
  <c r="LS3" i="2"/>
  <c r="LR7" i="2" s="1"/>
  <c r="LR5" i="2"/>
  <c r="LR4" i="2"/>
  <c r="LT3" i="2" l="1"/>
  <c r="LS7" i="2" s="1"/>
  <c r="LS4" i="2"/>
  <c r="LS5" i="2"/>
  <c r="LS8" i="2" l="1"/>
  <c r="LT8" i="2" s="1"/>
  <c r="LT4" i="2"/>
  <c r="LT5" i="2"/>
  <c r="LU3" i="2"/>
  <c r="LT7" i="2" s="1"/>
  <c r="LU5" i="2" l="1"/>
  <c r="LU4" i="2"/>
  <c r="LV3" i="2"/>
  <c r="LU7" i="2" s="1"/>
  <c r="LU8" i="2" l="1"/>
  <c r="LV8" i="2" s="1"/>
  <c r="LW3" i="2"/>
  <c r="LV7" i="2" s="1"/>
  <c r="LV5" i="2"/>
  <c r="LV4" i="2"/>
  <c r="LW8" i="2" l="1"/>
  <c r="LX3" i="2"/>
  <c r="LW7" i="2" s="1"/>
  <c r="LW4" i="2"/>
  <c r="LW5" i="2"/>
  <c r="LX8" i="2" l="1"/>
  <c r="LY3" i="2"/>
  <c r="LX7" i="2" s="1"/>
  <c r="LX4" i="2"/>
  <c r="LX5" i="2"/>
  <c r="LY8" i="2" l="1"/>
  <c r="LZ3" i="2"/>
  <c r="LY7" i="2" s="1"/>
  <c r="LY5" i="2"/>
  <c r="LY4" i="2"/>
  <c r="MA3" i="2" l="1"/>
  <c r="LZ7" i="2" s="1"/>
  <c r="LZ5" i="2"/>
  <c r="LZ4" i="2"/>
  <c r="LZ8" i="2" l="1"/>
  <c r="MA8" i="2" s="1"/>
  <c r="MB3" i="2"/>
  <c r="MA7" i="2" s="1"/>
  <c r="MA4" i="2"/>
  <c r="MA5" i="2"/>
  <c r="MB8" i="2" l="1"/>
  <c r="MC3" i="2"/>
  <c r="MB7" i="2" s="1"/>
  <c r="MB4" i="2"/>
  <c r="MB5" i="2"/>
  <c r="MD3" i="2" l="1"/>
  <c r="MC7" i="2" s="1"/>
  <c r="MC5" i="2"/>
  <c r="MC4" i="2"/>
  <c r="MC8" i="2" l="1"/>
  <c r="MD8" i="2" s="1"/>
  <c r="ME3" i="2"/>
  <c r="MD7" i="2" s="1"/>
  <c r="MD5" i="2"/>
  <c r="MD4" i="2"/>
  <c r="ME8" i="2" l="1"/>
  <c r="MF3" i="2"/>
  <c r="ME7" i="2" s="1"/>
  <c r="ME4" i="2"/>
  <c r="ME5" i="2"/>
  <c r="MG3" i="2" l="1"/>
  <c r="MF7" i="2" s="1"/>
  <c r="MF4" i="2"/>
  <c r="MF5" i="2"/>
  <c r="MF8" i="2" l="1"/>
  <c r="MG8" i="2" s="1"/>
  <c r="MH3" i="2"/>
  <c r="MG7" i="2" s="1"/>
  <c r="MG5" i="2"/>
  <c r="MG4" i="2"/>
  <c r="MH8" i="2" l="1"/>
  <c r="MI3" i="2"/>
  <c r="MH7" i="2" s="1"/>
  <c r="MH5" i="2"/>
  <c r="MH4" i="2"/>
  <c r="MJ3" i="2" l="1"/>
  <c r="MI7" i="2" s="1"/>
  <c r="MI4" i="2"/>
  <c r="MI5" i="2"/>
  <c r="MI8" i="2" l="1"/>
  <c r="MJ8" i="2" s="1"/>
  <c r="MK3" i="2"/>
  <c r="MJ7" i="2" s="1"/>
  <c r="MJ4" i="2"/>
  <c r="MJ5" i="2"/>
  <c r="ML3" i="2" l="1"/>
  <c r="MK7" i="2" s="1"/>
  <c r="MK5" i="2"/>
  <c r="MK4" i="2"/>
  <c r="MK8" i="2" l="1"/>
  <c r="ML8" i="2" s="1"/>
  <c r="ML7" i="2"/>
  <c r="MM3" i="2"/>
  <c r="ML5" i="2"/>
  <c r="ML4" i="2"/>
  <c r="MM7" i="2" l="1"/>
  <c r="MN3" i="2"/>
  <c r="MM8" i="2" s="1"/>
  <c r="MM4" i="2"/>
  <c r="MM5" i="2"/>
  <c r="MO3" i="2" l="1"/>
  <c r="MN8" i="2" s="1"/>
  <c r="MN4" i="2"/>
  <c r="MN5" i="2"/>
  <c r="MN7" i="2" l="1"/>
  <c r="MO7" i="2" s="1"/>
  <c r="MP3" i="2"/>
  <c r="MO8" i="2" s="1"/>
  <c r="MO5" i="2"/>
  <c r="MO4" i="2"/>
  <c r="MP7" i="2" l="1"/>
  <c r="MQ3" i="2"/>
  <c r="MP8" i="2" s="1"/>
  <c r="MP5" i="2"/>
  <c r="MP4" i="2"/>
  <c r="MQ7" i="2" l="1"/>
  <c r="MR3" i="2"/>
  <c r="MQ8" i="2" s="1"/>
  <c r="MQ4" i="2"/>
  <c r="MQ5" i="2"/>
  <c r="MR7" i="2" l="1"/>
  <c r="MS3" i="2"/>
  <c r="MR8" i="2" s="1"/>
  <c r="MR4" i="2"/>
  <c r="MR5" i="2"/>
  <c r="MS7" i="2" l="1"/>
  <c r="MT3" i="2"/>
  <c r="MS8" i="2" s="1"/>
  <c r="MS5" i="2"/>
  <c r="MS4" i="2"/>
  <c r="MT7" i="2" l="1"/>
  <c r="MU3" i="2"/>
  <c r="MT8" i="2" s="1"/>
  <c r="MT5" i="2"/>
  <c r="MT4" i="2"/>
  <c r="MU7" i="2" l="1"/>
  <c r="MV3" i="2"/>
  <c r="MU8" i="2" s="1"/>
  <c r="MU4" i="2"/>
  <c r="MU5" i="2"/>
  <c r="MV7" i="2" l="1"/>
  <c r="MW3" i="2"/>
  <c r="MV8" i="2" s="1"/>
  <c r="MV4" i="2"/>
  <c r="MV5" i="2"/>
  <c r="MW7" i="2" l="1"/>
  <c r="MX3" i="2"/>
  <c r="MW8" i="2" s="1"/>
  <c r="MW5" i="2"/>
  <c r="MW4" i="2"/>
  <c r="MX7" i="2" l="1"/>
  <c r="MY3" i="2"/>
  <c r="MX8" i="2" s="1"/>
  <c r="MX5" i="2"/>
  <c r="MX4" i="2"/>
  <c r="MY8" i="2" l="1"/>
  <c r="MZ3" i="2"/>
  <c r="MY7" i="2" s="1"/>
  <c r="MY4" i="2"/>
  <c r="MY5" i="2"/>
  <c r="MZ8" i="2" l="1"/>
  <c r="NA3" i="2"/>
  <c r="MZ7" i="2" s="1"/>
  <c r="MZ4" i="2"/>
  <c r="MZ5" i="2"/>
  <c r="NA8" i="2" l="1"/>
  <c r="NB3" i="2"/>
  <c r="NA7" i="2" s="1"/>
  <c r="NA5" i="2"/>
  <c r="NA4" i="2"/>
  <c r="NB8" i="2" l="1"/>
  <c r="NC3" i="2"/>
  <c r="NB7" i="2" s="1"/>
  <c r="NB5" i="2"/>
  <c r="NB4" i="2"/>
  <c r="NC8" i="2" l="1"/>
  <c r="ND3" i="2"/>
  <c r="NC7" i="2" s="1"/>
  <c r="NC4" i="2"/>
  <c r="NC5" i="2"/>
  <c r="ND7" i="2" l="1"/>
  <c r="ND8" i="2"/>
  <c r="NE3" i="2"/>
  <c r="ND4" i="2"/>
  <c r="ND5" i="2"/>
  <c r="NE7" i="2" l="1"/>
  <c r="NF3" i="2"/>
  <c r="NE8" i="2" s="1"/>
  <c r="NE5" i="2"/>
  <c r="NE4" i="2"/>
  <c r="NF7" i="2" l="1"/>
  <c r="NG3" i="2"/>
  <c r="NF8" i="2" s="1"/>
  <c r="NF5" i="2"/>
  <c r="NF4" i="2"/>
  <c r="NG8" i="2" l="1"/>
  <c r="NH3" i="2"/>
  <c r="NG7" i="2" s="1"/>
  <c r="NG4" i="2"/>
  <c r="NG5" i="2"/>
  <c r="NH8" i="2" l="1"/>
  <c r="NI3" i="2"/>
  <c r="NH7" i="2" s="1"/>
  <c r="NH4" i="2"/>
  <c r="NH5" i="2"/>
  <c r="NI8" i="2" l="1"/>
  <c r="NJ3" i="2"/>
  <c r="NI7" i="2" s="1"/>
  <c r="NI5" i="2"/>
  <c r="NI4" i="2"/>
  <c r="NJ8" i="2" l="1"/>
  <c r="NK3" i="2"/>
  <c r="NJ7" i="2" s="1"/>
  <c r="NJ5" i="2"/>
  <c r="NJ4" i="2"/>
  <c r="NK7" i="2" l="1"/>
  <c r="NK8" i="2"/>
  <c r="NL3" i="2"/>
  <c r="NK4" i="2"/>
  <c r="NK5" i="2"/>
  <c r="NL7" i="2" l="1"/>
  <c r="NM3" i="2"/>
  <c r="NL8" i="2" s="1"/>
  <c r="NL4" i="2"/>
  <c r="NL5" i="2"/>
  <c r="NM7" i="2" l="1"/>
  <c r="NN3" i="2"/>
  <c r="NM8" i="2" s="1"/>
  <c r="NM5" i="2"/>
  <c r="NM4" i="2"/>
  <c r="NN7" i="2" l="1"/>
  <c r="NO3" i="2"/>
  <c r="NN8" i="2" s="1"/>
  <c r="NN5" i="2"/>
  <c r="NN4" i="2"/>
  <c r="NO7" i="2" l="1"/>
  <c r="NP3" i="2"/>
  <c r="NO8" i="2" s="1"/>
  <c r="NO4" i="2"/>
  <c r="NO5" i="2"/>
  <c r="NP7" i="2" l="1"/>
  <c r="NP8" i="2"/>
  <c r="NQ3" i="2"/>
  <c r="NP4" i="2"/>
  <c r="NP5" i="2"/>
  <c r="NQ7" i="2" l="1"/>
  <c r="NR3" i="2"/>
  <c r="NQ8" i="2" s="1"/>
  <c r="NQ5" i="2"/>
  <c r="NQ4" i="2"/>
  <c r="NR7" i="2" l="1"/>
  <c r="NR8" i="2"/>
  <c r="NS8" i="2" s="1"/>
  <c r="NS3" i="2"/>
  <c r="NR5" i="2"/>
  <c r="NR4" i="2"/>
  <c r="NS4" i="2" l="1"/>
  <c r="NS5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<sst xmlns="http://schemas.openxmlformats.org/spreadsheetml/2006/main" count="66" uniqueCount="42">
  <si>
    <t>Colpo 2</t>
  </si>
  <si>
    <t>état d'occupation</t>
  </si>
  <si>
    <t>Date de mise à jour</t>
  </si>
  <si>
    <t>N° Chambre</t>
  </si>
  <si>
    <t>Nom</t>
  </si>
  <si>
    <t>Prénom</t>
  </si>
  <si>
    <t>Sexe</t>
  </si>
  <si>
    <t>Age</t>
  </si>
  <si>
    <t>Nationalité</t>
  </si>
  <si>
    <t>Arrivée FR</t>
  </si>
  <si>
    <t>Arrivée SAS</t>
  </si>
  <si>
    <t>Départ SAS</t>
  </si>
  <si>
    <t>Capacité Maximum</t>
  </si>
  <si>
    <t>Places occupées</t>
  </si>
  <si>
    <t>places disponibles</t>
  </si>
  <si>
    <t>Observations/Configuration chambre</t>
  </si>
  <si>
    <t>Orientation proposée</t>
  </si>
  <si>
    <t>Chambre 20</t>
  </si>
  <si>
    <t>Lit 1</t>
  </si>
  <si>
    <t>si($I4="";"";si(et($i4&lt;P$1;$j4="";"7";si(et($i4&gt;P$1;$i4&lt;Q$1;datedif(I4;J4;"M");""))))))</t>
  </si>
  <si>
    <t>Lit 2</t>
  </si>
  <si>
    <t>N° semaine</t>
  </si>
  <si>
    <t>Mois</t>
  </si>
  <si>
    <t>Total par semaine</t>
  </si>
  <si>
    <t>Année</t>
  </si>
  <si>
    <t>Début</t>
  </si>
  <si>
    <t>Fin</t>
  </si>
  <si>
    <t>Total</t>
  </si>
  <si>
    <t>Total par 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</si>
  <si>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</si>
  <si>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</si>
  <si>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</si>
  <si>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</si>
  <si>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</si>
  <si>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</si>
  <si>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</si>
  <si>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</si>
  <si>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</si>
  <si>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</si>
  <si>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</si>
  <si>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N° mois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</si>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</sst>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General"/>
    <numFmt numFmtId="165" formatCode="[$-40C]0"/>
  </numFmts>
  <fonts count="13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b/>
      <sz val="11"/>
      <color rgb="FF080808"/>
      <name val="Calibri"/>
      <family val="2"/>
      <scheme val="minor"/>
    </font>
    <font>
      <sz val="12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164" fontId="6" fillId="0" borderId="0" applyBorder="0" applyProtection="0"/>
  </cellStyleXfs>
  <cellXfs count="46">
    <xf numFmtId="0" fontId="0" fillId="0" borderId="0" xfId="0"/>
    <xf numFmtId="14" fontId="2" fillId="0" borderId="3" xfId="0" applyNumberFormat="1" applyFont="1" applyBorder="1" applyAlignment="1">
      <alignment vertical="center"/>
    </xf>
    <xf numFmtId="0" fontId="3" fillId="0" borderId="0" xfId="0" applyFont="1"/>
    <xf numFmtId="164" fontId="7" fillId="0" borderId="5" xfId="1" applyFont="1" applyBorder="1" applyAlignment="1">
      <alignment horizontal="center" vertical="center"/>
    </xf>
    <xf numFmtId="164" fontId="7" fillId="0" borderId="6" xfId="1" applyFont="1" applyBorder="1" applyAlignment="1">
      <alignment horizontal="center" vertical="center"/>
    </xf>
    <xf numFmtId="164" fontId="7" fillId="0" borderId="7" xfId="1" applyFont="1" applyBorder="1" applyAlignment="1">
      <alignment horizontal="center" vertical="center" wrapText="1"/>
    </xf>
    <xf numFmtId="165" fontId="7" fillId="0" borderId="6" xfId="1" applyNumberFormat="1" applyFont="1" applyBorder="1" applyAlignment="1">
      <alignment horizontal="center" vertical="center" wrapText="1"/>
    </xf>
    <xf numFmtId="164" fontId="7" fillId="0" borderId="8" xfId="1" applyFont="1" applyBorder="1" applyAlignment="1">
      <alignment horizontal="center" vertical="center" wrapText="1"/>
    </xf>
    <xf numFmtId="164" fontId="7" fillId="0" borderId="6" xfId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14" fontId="8" fillId="0" borderId="0" xfId="0" applyNumberFormat="1" applyFont="1"/>
    <xf numFmtId="0" fontId="3" fillId="5" borderId="0" xfId="0" applyFont="1" applyFill="1"/>
    <xf numFmtId="0" fontId="3" fillId="5" borderId="9" xfId="0" applyFont="1" applyFill="1" applyBorder="1"/>
    <xf numFmtId="0" fontId="9" fillId="6" borderId="9" xfId="0" applyFont="1" applyFill="1" applyBorder="1" applyAlignment="1">
      <alignment horizontal="left" vertical="top" wrapText="1"/>
    </xf>
    <xf numFmtId="0" fontId="9" fillId="6" borderId="9" xfId="0" applyFont="1" applyFill="1" applyBorder="1" applyAlignment="1">
      <alignment horizontal="left" vertical="center" wrapText="1"/>
    </xf>
    <xf numFmtId="14" fontId="10" fillId="6" borderId="9" xfId="0" applyNumberFormat="1" applyFont="1" applyFill="1" applyBorder="1" applyAlignment="1">
      <alignment horizontal="center" vertical="center" wrapText="1"/>
    </xf>
    <xf numFmtId="14" fontId="9" fillId="6" borderId="9" xfId="0" applyNumberFormat="1" applyFont="1" applyFill="1" applyBorder="1" applyAlignment="1">
      <alignment horizontal="center" wrapText="1"/>
    </xf>
    <xf numFmtId="0" fontId="3" fillId="6" borderId="9" xfId="0" applyFont="1" applyFill="1" applyBorder="1" applyAlignment="1">
      <alignment horizontal="center" vertical="center" wrapText="1"/>
    </xf>
    <xf numFmtId="14" fontId="3" fillId="6" borderId="10" xfId="0" applyNumberFormat="1" applyFont="1" applyFill="1" applyBorder="1" applyAlignment="1">
      <alignment horizontal="center" vertical="center" wrapText="1"/>
    </xf>
    <xf numFmtId="14" fontId="3" fillId="6" borderId="9" xfId="0" applyNumberFormat="1" applyFont="1" applyFill="1" applyBorder="1" applyAlignment="1">
      <alignment horizontal="center"/>
    </xf>
    <xf numFmtId="14" fontId="11" fillId="6" borderId="9" xfId="0" applyNumberFormat="1" applyFont="1" applyFill="1" applyBorder="1" applyAlignment="1">
      <alignment horizontal="center"/>
    </xf>
    <xf numFmtId="0" fontId="3" fillId="5" borderId="9" xfId="0" applyFont="1" applyFill="1" applyBorder="1" applyAlignment="1">
      <alignment horizontal="left"/>
    </xf>
    <xf numFmtId="0" fontId="12" fillId="5" borderId="9" xfId="0" applyFont="1" applyFill="1" applyBorder="1"/>
    <xf numFmtId="14" fontId="3" fillId="6" borderId="9" xfId="0" applyNumberFormat="1" applyFont="1" applyFill="1" applyBorder="1" applyAlignment="1">
      <alignment horizontal="center" vertical="center" wrapText="1"/>
    </xf>
    <xf numFmtId="14" fontId="3" fillId="6" borderId="5" xfId="0" applyNumberFormat="1" applyFont="1" applyFill="1" applyBorder="1" applyAlignment="1">
      <alignment horizontal="center"/>
    </xf>
    <xf numFmtId="14" fontId="11" fillId="6" borderId="5" xfId="0" applyNumberFormat="1" applyFont="1" applyFill="1" applyBorder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textRotation="90"/>
    </xf>
    <xf numFmtId="164" fontId="7" fillId="0" borderId="11" xfId="1" applyFont="1" applyBorder="1" applyAlignment="1">
      <alignment horizontal="center" vertical="center"/>
    </xf>
    <xf numFmtId="164" fontId="7" fillId="0" borderId="11" xfId="1" applyFont="1" applyBorder="1" applyAlignment="1">
      <alignment horizontal="center" vertical="center" wrapText="1"/>
    </xf>
    <xf numFmtId="165" fontId="7" fillId="0" borderId="11" xfId="1" applyNumberFormat="1" applyFont="1" applyBorder="1" applyAlignment="1">
      <alignment horizontal="center" vertical="center" wrapText="1"/>
    </xf>
    <xf numFmtId="0" fontId="4" fillId="0" borderId="0" xfId="0" applyFont="1"/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 textRotation="90"/>
    </xf>
    <xf numFmtId="0" fontId="3" fillId="5" borderId="9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14" fontId="4" fillId="4" borderId="4" xfId="0" applyNumberFormat="1" applyFont="1" applyFill="1" applyBorder="1" applyAlignment="1">
      <alignment horizontal="center"/>
    </xf>
    <xf numFmtId="164" fontId="7" fillId="0" borderId="5" xfId="1" applyFont="1" applyBorder="1" applyAlignment="1">
      <alignment horizontal="center" vertical="center"/>
    </xf>
    <xf numFmtId="0" fontId="4" fillId="3" borderId="12" xfId="0" applyFont="1" applyFill="1" applyBorder="1" applyAlignment="1">
      <alignment horizontal="center"/>
    </xf>
    <xf numFmtId="0" fontId="5" fillId="4" borderId="12" xfId="0" applyFont="1" applyFill="1" applyBorder="1" applyAlignment="1">
      <alignment horizontal="center"/>
    </xf>
    <xf numFmtId="14" fontId="4" fillId="4" borderId="12" xfId="0" applyNumberFormat="1" applyFont="1" applyFill="1" applyBorder="1" applyAlignment="1">
      <alignment horizontal="center"/>
    </xf>
    <xf numFmtId="164" fontId="7" fillId="0" borderId="11" xfId="1" applyFont="1" applyBorder="1" applyAlignment="1">
      <alignment horizontal="center" vertical="center"/>
    </xf>
  </cellXfs>
  <cellStyles count="2">
    <cellStyle name="Excel Built-in Normal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5"/>
  <sheetViews>
    <sheetView topLeftCell="J1" workbookViewId="0">
      <selection activeCell="P14" sqref="P14"/>
    </sheetView>
  </sheetViews>
  <sheetFormatPr baseColWidth="10" defaultRowHeight="15" x14ac:dyDescent="0.25"/>
  <cols>
    <col min="16" max="16" width="23.7109375" customWidth="1"/>
    <col min="17" max="20" width="11.85546875" bestFit="1" customWidth="1"/>
  </cols>
  <sheetData>
    <row r="1" spans="1:21" ht="24.75" thickTop="1" thickBot="1" x14ac:dyDescent="0.4">
      <c r="A1" s="36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1">
        <v>44984</v>
      </c>
      <c r="Q1" s="1">
        <f>P1+7</f>
        <v>44991</v>
      </c>
      <c r="R1" s="1">
        <f t="shared" ref="R1:T2" si="0">Q1+7</f>
        <v>44998</v>
      </c>
      <c r="S1" s="1">
        <f t="shared" si="0"/>
        <v>45005</v>
      </c>
      <c r="T1" s="1">
        <f t="shared" si="0"/>
        <v>45012</v>
      </c>
      <c r="U1" s="2"/>
    </row>
    <row r="2" spans="1:21" ht="24.75" thickTop="1" thickBot="1" x14ac:dyDescent="0.4">
      <c r="A2" s="38" t="s">
        <v>1</v>
      </c>
      <c r="B2" s="38"/>
      <c r="C2" s="38"/>
      <c r="D2" s="38"/>
      <c r="E2" s="38"/>
      <c r="F2" s="38"/>
      <c r="G2" s="38"/>
      <c r="H2" s="38"/>
      <c r="I2" s="38"/>
      <c r="J2" s="38"/>
      <c r="K2" s="39" t="s">
        <v>2</v>
      </c>
      <c r="L2" s="39"/>
      <c r="M2" s="40">
        <v>45009</v>
      </c>
      <c r="N2" s="40"/>
      <c r="O2" s="40"/>
      <c r="P2" s="1">
        <v>44984</v>
      </c>
      <c r="Q2" s="1">
        <f>P2+7</f>
        <v>44991</v>
      </c>
      <c r="R2" s="1">
        <f t="shared" si="0"/>
        <v>44998</v>
      </c>
      <c r="S2" s="1">
        <f t="shared" si="0"/>
        <v>45005</v>
      </c>
      <c r="T2" s="1">
        <f t="shared" si="0"/>
        <v>45012</v>
      </c>
      <c r="U2" s="2"/>
    </row>
    <row r="3" spans="1:21" ht="93.75" x14ac:dyDescent="0.25">
      <c r="A3" s="41" t="s">
        <v>3</v>
      </c>
      <c r="B3" s="41"/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  <c r="J3" s="5" t="s">
        <v>11</v>
      </c>
      <c r="K3" s="6" t="s">
        <v>12</v>
      </c>
      <c r="L3" s="7" t="s">
        <v>13</v>
      </c>
      <c r="M3" s="8" t="s">
        <v>14</v>
      </c>
      <c r="N3" s="8" t="s">
        <v>15</v>
      </c>
      <c r="O3" s="3" t="s">
        <v>16</v>
      </c>
      <c r="P3" s="9"/>
      <c r="Q3" s="10"/>
      <c r="R3" s="11"/>
      <c r="S3" s="11"/>
      <c r="T3" s="11"/>
      <c r="U3" s="11"/>
    </row>
    <row r="4" spans="1:21" ht="15.75" x14ac:dyDescent="0.25">
      <c r="A4" s="12" t="s">
        <v>17</v>
      </c>
      <c r="B4" s="12" t="s">
        <v>18</v>
      </c>
      <c r="C4" s="13"/>
      <c r="D4" s="14"/>
      <c r="E4" s="15"/>
      <c r="F4" s="16"/>
      <c r="G4" s="17"/>
      <c r="H4" s="18">
        <v>44874</v>
      </c>
      <c r="I4" s="19">
        <v>44879</v>
      </c>
      <c r="J4" s="20"/>
      <c r="K4" s="35">
        <v>2</v>
      </c>
      <c r="L4" s="35">
        <v>2</v>
      </c>
      <c r="M4" s="35">
        <v>0</v>
      </c>
      <c r="N4" s="21"/>
      <c r="O4" s="12"/>
      <c r="P4" s="11" t="s">
        <v>19</v>
      </c>
      <c r="Q4" s="11"/>
      <c r="R4" s="11"/>
      <c r="S4" s="11"/>
      <c r="T4" s="11"/>
      <c r="U4" s="11"/>
    </row>
    <row r="5" spans="1:21" ht="15.75" x14ac:dyDescent="0.25">
      <c r="A5" s="22"/>
      <c r="B5" s="12" t="s">
        <v>20</v>
      </c>
      <c r="C5" s="13"/>
      <c r="D5" s="14"/>
      <c r="E5" s="15"/>
      <c r="F5" s="16"/>
      <c r="G5" s="17"/>
      <c r="H5" s="23">
        <v>44874</v>
      </c>
      <c r="I5" s="24">
        <v>44879</v>
      </c>
      <c r="J5" s="25"/>
      <c r="K5" s="35"/>
      <c r="L5" s="35"/>
      <c r="M5" s="35"/>
      <c r="N5" s="21"/>
      <c r="O5" s="12"/>
      <c r="P5" s="11"/>
      <c r="Q5" s="11"/>
      <c r="R5" s="11"/>
      <c r="S5" s="11"/>
      <c r="T5" s="11"/>
      <c r="U5" s="11"/>
    </row>
  </sheetData>
  <mergeCells count="8">
    <mergeCell ref="K4:K5"/>
    <mergeCell ref="L4:L5"/>
    <mergeCell ref="M4:M5"/>
    <mergeCell ref="A1:O1"/>
    <mergeCell ref="A2:J2"/>
    <mergeCell ref="K2:L2"/>
    <mergeCell ref="M2:O2"/>
    <mergeCell ref="A3:B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EAC53-837B-4DDE-97DC-1FD9CB8C8056}">
  <dimension ref="A1:OB8"/>
  <sheetViews>
    <sheetView tabSelected="1" zoomScaleNormal="100" workbookViewId="0">
      <selection activeCell="Q11" sqref="Q11"/>
    </sheetView>
  </sheetViews>
  <sheetFormatPr baseColWidth="10" defaultRowHeight="15" x14ac:dyDescent="0.25"/>
  <cols>
    <col min="8" max="8" width="13.28515625" bestFit="1" customWidth="1"/>
    <col min="9" max="10" width="11.85546875" bestFit="1" customWidth="1"/>
    <col min="18" max="382" width="3.140625" style="27" customWidth="1"/>
    <col min="383" max="383" width="3.140625" style="28" customWidth="1"/>
  </cols>
  <sheetData>
    <row r="1" spans="1:392" ht="24.75" thickTop="1" thickBot="1" x14ac:dyDescent="0.4">
      <c r="A1" s="36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Q1" s="32">
        <v>2023</v>
      </c>
      <c r="R1" s="32"/>
      <c r="S1" s="32"/>
    </row>
    <row r="2" spans="1:392" ht="24" thickTop="1" x14ac:dyDescent="0.35">
      <c r="A2" s="42" t="s">
        <v>1</v>
      </c>
      <c r="B2" s="42"/>
      <c r="C2" s="42"/>
      <c r="D2" s="42"/>
      <c r="E2" s="42"/>
      <c r="F2" s="42"/>
      <c r="G2" s="42"/>
      <c r="H2" s="42"/>
      <c r="I2" s="42"/>
      <c r="J2" s="42"/>
      <c r="K2" s="43" t="s">
        <v>2</v>
      </c>
      <c r="L2" s="43"/>
      <c r="M2" s="44">
        <v>45009</v>
      </c>
      <c r="N2" s="44"/>
      <c r="O2" s="44"/>
    </row>
    <row r="3" spans="1:392" ht="93.75" x14ac:dyDescent="0.25">
      <c r="A3" s="45" t="s">
        <v>3</v>
      </c>
      <c r="B3" s="45"/>
      <c r="C3" s="29" t="s">
        <v>4</v>
      </c>
      <c r="D3" s="29" t="s">
        <v>5</v>
      </c>
      <c r="E3" s="29" t="s">
        <v>6</v>
      </c>
      <c r="F3" s="29" t="s">
        <v>7</v>
      </c>
      <c r="G3" s="29" t="s">
        <v>8</v>
      </c>
      <c r="H3" s="29" t="s">
        <v>9</v>
      </c>
      <c r="I3" s="30" t="s">
        <v>10</v>
      </c>
      <c r="J3" s="30" t="s">
        <v>11</v>
      </c>
      <c r="K3" s="31" t="s">
        <v>12</v>
      </c>
      <c r="L3" s="30" t="s">
        <v>13</v>
      </c>
      <c r="M3" s="30" t="s">
        <v>14</v>
      </c>
      <c r="N3" s="30" t="s">
        <v>15</v>
      </c>
      <c r="O3" s="30" t="s">
        <v>16</v>
      </c>
      <c r="R3" s="34">
        <f>DATE(Q1,1,1)</f>
        <v>44927</v>
      </c>
      <c r="S3" s="34">
        <f t="shared" ref="S3:AX3" si="0">R3+1</f>
        <v>44928</v>
      </c>
      <c r="T3" s="34">
        <f t="shared" si="0"/>
        <v>44929</v>
      </c>
      <c r="U3" s="34">
        <f t="shared" si="0"/>
        <v>44930</v>
      </c>
      <c r="V3" s="34">
        <f t="shared" si="0"/>
        <v>44931</v>
      </c>
      <c r="W3" s="34">
        <f t="shared" si="0"/>
        <v>44932</v>
      </c>
      <c r="X3" s="34">
        <f t="shared" si="0"/>
        <v>44933</v>
      </c>
      <c r="Y3" s="34">
        <f t="shared" si="0"/>
        <v>44934</v>
      </c>
      <c r="Z3" s="34">
        <f t="shared" si="0"/>
        <v>44935</v>
      </c>
      <c r="AA3" s="34">
        <f t="shared" si="0"/>
        <v>44936</v>
      </c>
      <c r="AB3" s="34">
        <f t="shared" si="0"/>
        <v>44937</v>
      </c>
      <c r="AC3" s="34">
        <f t="shared" si="0"/>
        <v>44938</v>
      </c>
      <c r="AD3" s="34">
        <f t="shared" si="0"/>
        <v>44939</v>
      </c>
      <c r="AE3" s="34">
        <f t="shared" si="0"/>
        <v>44940</v>
      </c>
      <c r="AF3" s="34">
        <f t="shared" si="0"/>
        <v>44941</v>
      </c>
      <c r="AG3" s="34">
        <f t="shared" si="0"/>
        <v>44942</v>
      </c>
      <c r="AH3" s="34">
        <f t="shared" si="0"/>
        <v>44943</v>
      </c>
      <c r="AI3" s="34">
        <f t="shared" si="0"/>
        <v>44944</v>
      </c>
      <c r="AJ3" s="34">
        <f t="shared" si="0"/>
        <v>44945</v>
      </c>
      <c r="AK3" s="34">
        <f t="shared" si="0"/>
        <v>44946</v>
      </c>
      <c r="AL3" s="34">
        <f t="shared" si="0"/>
        <v>44947</v>
      </c>
      <c r="AM3" s="34">
        <f t="shared" si="0"/>
        <v>44948</v>
      </c>
      <c r="AN3" s="34">
        <f t="shared" si="0"/>
        <v>44949</v>
      </c>
      <c r="AO3" s="34">
        <f t="shared" si="0"/>
        <v>44950</v>
      </c>
      <c r="AP3" s="34">
        <f t="shared" si="0"/>
        <v>44951</v>
      </c>
      <c r="AQ3" s="34">
        <f t="shared" si="0"/>
        <v>44952</v>
      </c>
      <c r="AR3" s="34">
        <f t="shared" si="0"/>
        <v>44953</v>
      </c>
      <c r="AS3" s="34">
        <f t="shared" si="0"/>
        <v>44954</v>
      </c>
      <c r="AT3" s="34">
        <f t="shared" si="0"/>
        <v>44955</v>
      </c>
      <c r="AU3" s="34">
        <f t="shared" si="0"/>
        <v>44956</v>
      </c>
      <c r="AV3" s="34">
        <f t="shared" si="0"/>
        <v>44957</v>
      </c>
      <c r="AW3" s="34">
        <f t="shared" si="0"/>
        <v>44958</v>
      </c>
      <c r="AX3" s="34">
        <f t="shared" si="0"/>
        <v>44959</v>
      </c>
      <c r="AY3" s="34">
        <f t="shared" ref="AY3:CD3" si="1">AX3+1</f>
        <v>44960</v>
      </c>
      <c r="AZ3" s="34">
        <f t="shared" si="1"/>
        <v>44961</v>
      </c>
      <c r="BA3" s="34">
        <f t="shared" si="1"/>
        <v>44962</v>
      </c>
      <c r="BB3" s="34">
        <f t="shared" si="1"/>
        <v>44963</v>
      </c>
      <c r="BC3" s="34">
        <f t="shared" si="1"/>
        <v>44964</v>
      </c>
      <c r="BD3" s="34">
        <f t="shared" si="1"/>
        <v>44965</v>
      </c>
      <c r="BE3" s="34">
        <f t="shared" si="1"/>
        <v>44966</v>
      </c>
      <c r="BF3" s="34">
        <f t="shared" si="1"/>
        <v>44967</v>
      </c>
      <c r="BG3" s="34">
        <f t="shared" si="1"/>
        <v>44968</v>
      </c>
      <c r="BH3" s="34">
        <f t="shared" si="1"/>
        <v>44969</v>
      </c>
      <c r="BI3" s="34">
        <f t="shared" si="1"/>
        <v>44970</v>
      </c>
      <c r="BJ3" s="34">
        <f t="shared" si="1"/>
        <v>44971</v>
      </c>
      <c r="BK3" s="34">
        <f t="shared" si="1"/>
        <v>44972</v>
      </c>
      <c r="BL3" s="34">
        <f t="shared" si="1"/>
        <v>44973</v>
      </c>
      <c r="BM3" s="34">
        <f t="shared" si="1"/>
        <v>44974</v>
      </c>
      <c r="BN3" s="34">
        <f t="shared" si="1"/>
        <v>44975</v>
      </c>
      <c r="BO3" s="34">
        <f t="shared" si="1"/>
        <v>44976</v>
      </c>
      <c r="BP3" s="34">
        <f t="shared" si="1"/>
        <v>44977</v>
      </c>
      <c r="BQ3" s="34">
        <f t="shared" si="1"/>
        <v>44978</v>
      </c>
      <c r="BR3" s="34">
        <f t="shared" si="1"/>
        <v>44979</v>
      </c>
      <c r="BS3" s="34">
        <f t="shared" si="1"/>
        <v>44980</v>
      </c>
      <c r="BT3" s="34">
        <f t="shared" si="1"/>
        <v>44981</v>
      </c>
      <c r="BU3" s="34">
        <f t="shared" si="1"/>
        <v>44982</v>
      </c>
      <c r="BV3" s="34">
        <f t="shared" si="1"/>
        <v>44983</v>
      </c>
      <c r="BW3" s="34">
        <f t="shared" si="1"/>
        <v>44984</v>
      </c>
      <c r="BX3" s="34">
        <f t="shared" si="1"/>
        <v>44985</v>
      </c>
      <c r="BY3" s="34">
        <f t="shared" si="1"/>
        <v>44986</v>
      </c>
      <c r="BZ3" s="34">
        <f t="shared" si="1"/>
        <v>44987</v>
      </c>
      <c r="CA3" s="34">
        <f t="shared" si="1"/>
        <v>44988</v>
      </c>
      <c r="CB3" s="34">
        <f t="shared" si="1"/>
        <v>44989</v>
      </c>
      <c r="CC3" s="34">
        <f t="shared" si="1"/>
        <v>44990</v>
      </c>
      <c r="CD3" s="34">
        <f t="shared" si="1"/>
        <v>44991</v>
      </c>
      <c r="CE3" s="34">
        <f t="shared" ref="CE3:EP3" si="2">CD3+1</f>
        <v>44992</v>
      </c>
      <c r="CF3" s="34">
        <f t="shared" si="2"/>
        <v>44993</v>
      </c>
      <c r="CG3" s="34">
        <f t="shared" si="2"/>
        <v>44994</v>
      </c>
      <c r="CH3" s="34">
        <f t="shared" si="2"/>
        <v>44995</v>
      </c>
      <c r="CI3" s="34">
        <f t="shared" si="2"/>
        <v>44996</v>
      </c>
      <c r="CJ3" s="34">
        <f t="shared" si="2"/>
        <v>44997</v>
      </c>
      <c r="CK3" s="34">
        <f t="shared" si="2"/>
        <v>44998</v>
      </c>
      <c r="CL3" s="34">
        <f t="shared" si="2"/>
        <v>44999</v>
      </c>
      <c r="CM3" s="34">
        <f t="shared" si="2"/>
        <v>45000</v>
      </c>
      <c r="CN3" s="34">
        <f t="shared" si="2"/>
        <v>45001</v>
      </c>
      <c r="CO3" s="34">
        <f t="shared" si="2"/>
        <v>45002</v>
      </c>
      <c r="CP3" s="34">
        <f t="shared" si="2"/>
        <v>45003</v>
      </c>
      <c r="CQ3" s="34">
        <f t="shared" si="2"/>
        <v>45004</v>
      </c>
      <c r="CR3" s="34">
        <f t="shared" si="2"/>
        <v>45005</v>
      </c>
      <c r="CS3" s="34">
        <f t="shared" si="2"/>
        <v>45006</v>
      </c>
      <c r="CT3" s="34">
        <f t="shared" si="2"/>
        <v>45007</v>
      </c>
      <c r="CU3" s="34">
        <f t="shared" si="2"/>
        <v>45008</v>
      </c>
      <c r="CV3" s="34">
        <f t="shared" si="2"/>
        <v>45009</v>
      </c>
      <c r="CW3" s="34">
        <f t="shared" si="2"/>
        <v>45010</v>
      </c>
      <c r="CX3" s="34">
        <f t="shared" si="2"/>
        <v>45011</v>
      </c>
      <c r="CY3" s="34">
        <f t="shared" si="2"/>
        <v>45012</v>
      </c>
      <c r="CZ3" s="34">
        <f t="shared" si="2"/>
        <v>45013</v>
      </c>
      <c r="DA3" s="34">
        <f t="shared" si="2"/>
        <v>45014</v>
      </c>
      <c r="DB3" s="34">
        <f t="shared" si="2"/>
        <v>45015</v>
      </c>
      <c r="DC3" s="34">
        <f t="shared" si="2"/>
        <v>45016</v>
      </c>
      <c r="DD3" s="34">
        <f t="shared" si="2"/>
        <v>45017</v>
      </c>
      <c r="DE3" s="34">
        <f t="shared" si="2"/>
        <v>45018</v>
      </c>
      <c r="DF3" s="34">
        <f t="shared" si="2"/>
        <v>45019</v>
      </c>
      <c r="DG3" s="34">
        <f t="shared" si="2"/>
        <v>45020</v>
      </c>
      <c r="DH3" s="34">
        <f t="shared" si="2"/>
        <v>45021</v>
      </c>
      <c r="DI3" s="34">
        <f t="shared" si="2"/>
        <v>45022</v>
      </c>
      <c r="DJ3" s="34">
        <f t="shared" si="2"/>
        <v>45023</v>
      </c>
      <c r="DK3" s="34">
        <f t="shared" si="2"/>
        <v>45024</v>
      </c>
      <c r="DL3" s="34">
        <f t="shared" si="2"/>
        <v>45025</v>
      </c>
      <c r="DM3" s="34">
        <f t="shared" si="2"/>
        <v>45026</v>
      </c>
      <c r="DN3" s="34">
        <f t="shared" si="2"/>
        <v>45027</v>
      </c>
      <c r="DO3" s="34">
        <f t="shared" si="2"/>
        <v>45028</v>
      </c>
      <c r="DP3" s="34">
        <f t="shared" si="2"/>
        <v>45029</v>
      </c>
      <c r="DQ3" s="34">
        <f t="shared" si="2"/>
        <v>45030</v>
      </c>
      <c r="DR3" s="34">
        <f t="shared" si="2"/>
        <v>45031</v>
      </c>
      <c r="DS3" s="34">
        <f t="shared" si="2"/>
        <v>45032</v>
      </c>
      <c r="DT3" s="34">
        <f t="shared" si="2"/>
        <v>45033</v>
      </c>
      <c r="DU3" s="34">
        <f t="shared" si="2"/>
        <v>45034</v>
      </c>
      <c r="DV3" s="34">
        <f t="shared" si="2"/>
        <v>45035</v>
      </c>
      <c r="DW3" s="34">
        <f t="shared" si="2"/>
        <v>45036</v>
      </c>
      <c r="DX3" s="34">
        <f t="shared" si="2"/>
        <v>45037</v>
      </c>
      <c r="DY3" s="34">
        <f t="shared" si="2"/>
        <v>45038</v>
      </c>
      <c r="DZ3" s="34">
        <f t="shared" si="2"/>
        <v>45039</v>
      </c>
      <c r="EA3" s="34">
        <f t="shared" si="2"/>
        <v>45040</v>
      </c>
      <c r="EB3" s="34">
        <f t="shared" si="2"/>
        <v>45041</v>
      </c>
      <c r="EC3" s="34">
        <f t="shared" si="2"/>
        <v>45042</v>
      </c>
      <c r="ED3" s="34">
        <f t="shared" si="2"/>
        <v>45043</v>
      </c>
      <c r="EE3" s="34">
        <f t="shared" si="2"/>
        <v>45044</v>
      </c>
      <c r="EF3" s="34">
        <f t="shared" si="2"/>
        <v>45045</v>
      </c>
      <c r="EG3" s="34">
        <f t="shared" si="2"/>
        <v>45046</v>
      </c>
      <c r="EH3" s="34">
        <f t="shared" si="2"/>
        <v>45047</v>
      </c>
      <c r="EI3" s="34">
        <f t="shared" si="2"/>
        <v>45048</v>
      </c>
      <c r="EJ3" s="34">
        <f t="shared" si="2"/>
        <v>45049</v>
      </c>
      <c r="EK3" s="34">
        <f t="shared" si="2"/>
        <v>45050</v>
      </c>
      <c r="EL3" s="34">
        <f t="shared" si="2"/>
        <v>45051</v>
      </c>
      <c r="EM3" s="34">
        <f t="shared" si="2"/>
        <v>45052</v>
      </c>
      <c r="EN3" s="34">
        <f t="shared" si="2"/>
        <v>45053</v>
      </c>
      <c r="EO3" s="34">
        <f t="shared" si="2"/>
        <v>45054</v>
      </c>
      <c r="EP3" s="34">
        <f t="shared" si="2"/>
        <v>45055</v>
      </c>
      <c r="EQ3" s="34">
        <f t="shared" ref="EQ3:HB3" si="3">EP3+1</f>
        <v>45056</v>
      </c>
      <c r="ER3" s="34">
        <f t="shared" si="3"/>
        <v>45057</v>
      </c>
      <c r="ES3" s="34">
        <f t="shared" si="3"/>
        <v>45058</v>
      </c>
      <c r="ET3" s="34">
        <f t="shared" si="3"/>
        <v>45059</v>
      </c>
      <c r="EU3" s="34">
        <f t="shared" si="3"/>
        <v>45060</v>
      </c>
      <c r="EV3" s="34">
        <f t="shared" si="3"/>
        <v>45061</v>
      </c>
      <c r="EW3" s="34">
        <f t="shared" si="3"/>
        <v>45062</v>
      </c>
      <c r="EX3" s="34">
        <f t="shared" si="3"/>
        <v>45063</v>
      </c>
      <c r="EY3" s="34">
        <f t="shared" si="3"/>
        <v>45064</v>
      </c>
      <c r="EZ3" s="34">
        <f t="shared" si="3"/>
        <v>45065</v>
      </c>
      <c r="FA3" s="34">
        <f t="shared" si="3"/>
        <v>45066</v>
      </c>
      <c r="FB3" s="34">
        <f t="shared" si="3"/>
        <v>45067</v>
      </c>
      <c r="FC3" s="34">
        <f t="shared" si="3"/>
        <v>45068</v>
      </c>
      <c r="FD3" s="34">
        <f t="shared" si="3"/>
        <v>45069</v>
      </c>
      <c r="FE3" s="34">
        <f t="shared" si="3"/>
        <v>45070</v>
      </c>
      <c r="FF3" s="34">
        <f t="shared" si="3"/>
        <v>45071</v>
      </c>
      <c r="FG3" s="34">
        <f t="shared" si="3"/>
        <v>45072</v>
      </c>
      <c r="FH3" s="34">
        <f t="shared" si="3"/>
        <v>45073</v>
      </c>
      <c r="FI3" s="34">
        <f t="shared" si="3"/>
        <v>45074</v>
      </c>
      <c r="FJ3" s="34">
        <f t="shared" si="3"/>
        <v>45075</v>
      </c>
      <c r="FK3" s="34">
        <f t="shared" si="3"/>
        <v>45076</v>
      </c>
      <c r="FL3" s="34">
        <f t="shared" si="3"/>
        <v>45077</v>
      </c>
      <c r="FM3" s="34">
        <f t="shared" si="3"/>
        <v>45078</v>
      </c>
      <c r="FN3" s="34">
        <f t="shared" si="3"/>
        <v>45079</v>
      </c>
      <c r="FO3" s="34">
        <f t="shared" si="3"/>
        <v>45080</v>
      </c>
      <c r="FP3" s="34">
        <f t="shared" si="3"/>
        <v>45081</v>
      </c>
      <c r="FQ3" s="34">
        <f t="shared" si="3"/>
        <v>45082</v>
      </c>
      <c r="FR3" s="34">
        <f t="shared" si="3"/>
        <v>45083</v>
      </c>
      <c r="FS3" s="34">
        <f t="shared" si="3"/>
        <v>45084</v>
      </c>
      <c r="FT3" s="34">
        <f t="shared" si="3"/>
        <v>45085</v>
      </c>
      <c r="FU3" s="34">
        <f t="shared" si="3"/>
        <v>45086</v>
      </c>
      <c r="FV3" s="34">
        <f t="shared" si="3"/>
        <v>45087</v>
      </c>
      <c r="FW3" s="34">
        <f t="shared" si="3"/>
        <v>45088</v>
      </c>
      <c r="FX3" s="34">
        <f t="shared" si="3"/>
        <v>45089</v>
      </c>
      <c r="FY3" s="34">
        <f t="shared" si="3"/>
        <v>45090</v>
      </c>
      <c r="FZ3" s="34">
        <f t="shared" si="3"/>
        <v>45091</v>
      </c>
      <c r="GA3" s="34">
        <f t="shared" si="3"/>
        <v>45092</v>
      </c>
      <c r="GB3" s="34">
        <f t="shared" si="3"/>
        <v>45093</v>
      </c>
      <c r="GC3" s="34">
        <f t="shared" si="3"/>
        <v>45094</v>
      </c>
      <c r="GD3" s="34">
        <f t="shared" si="3"/>
        <v>45095</v>
      </c>
      <c r="GE3" s="34">
        <f t="shared" si="3"/>
        <v>45096</v>
      </c>
      <c r="GF3" s="34">
        <f t="shared" si="3"/>
        <v>45097</v>
      </c>
      <c r="GG3" s="34">
        <f t="shared" si="3"/>
        <v>45098</v>
      </c>
      <c r="GH3" s="34">
        <f t="shared" si="3"/>
        <v>45099</v>
      </c>
      <c r="GI3" s="34">
        <f t="shared" si="3"/>
        <v>45100</v>
      </c>
      <c r="GJ3" s="34">
        <f t="shared" si="3"/>
        <v>45101</v>
      </c>
      <c r="GK3" s="34">
        <f t="shared" si="3"/>
        <v>45102</v>
      </c>
      <c r="GL3" s="34">
        <f t="shared" si="3"/>
        <v>45103</v>
      </c>
      <c r="GM3" s="34">
        <f t="shared" si="3"/>
        <v>45104</v>
      </c>
      <c r="GN3" s="34">
        <f t="shared" si="3"/>
        <v>45105</v>
      </c>
      <c r="GO3" s="34">
        <f t="shared" si="3"/>
        <v>45106</v>
      </c>
      <c r="GP3" s="34">
        <f t="shared" si="3"/>
        <v>45107</v>
      </c>
      <c r="GQ3" s="34">
        <f t="shared" si="3"/>
        <v>45108</v>
      </c>
      <c r="GR3" s="34">
        <f t="shared" si="3"/>
        <v>45109</v>
      </c>
      <c r="GS3" s="34">
        <f t="shared" si="3"/>
        <v>45110</v>
      </c>
      <c r="GT3" s="34">
        <f t="shared" si="3"/>
        <v>45111</v>
      </c>
      <c r="GU3" s="34">
        <f t="shared" si="3"/>
        <v>45112</v>
      </c>
      <c r="GV3" s="34">
        <f t="shared" si="3"/>
        <v>45113</v>
      </c>
      <c r="GW3" s="34">
        <f t="shared" si="3"/>
        <v>45114</v>
      </c>
      <c r="GX3" s="34">
        <f t="shared" si="3"/>
        <v>45115</v>
      </c>
      <c r="GY3" s="34">
        <f t="shared" si="3"/>
        <v>45116</v>
      </c>
      <c r="GZ3" s="34">
        <f t="shared" si="3"/>
        <v>45117</v>
      </c>
      <c r="HA3" s="34">
        <f t="shared" si="3"/>
        <v>45118</v>
      </c>
      <c r="HB3" s="34">
        <f t="shared" si="3"/>
        <v>45119</v>
      </c>
      <c r="HC3" s="34">
        <f t="shared" ref="HC3:JN3" si="4">HB3+1</f>
        <v>45120</v>
      </c>
      <c r="HD3" s="34">
        <f t="shared" si="4"/>
        <v>45121</v>
      </c>
      <c r="HE3" s="34">
        <f t="shared" si="4"/>
        <v>45122</v>
      </c>
      <c r="HF3" s="34">
        <f t="shared" si="4"/>
        <v>45123</v>
      </c>
      <c r="HG3" s="34">
        <f t="shared" si="4"/>
        <v>45124</v>
      </c>
      <c r="HH3" s="34">
        <f t="shared" si="4"/>
        <v>45125</v>
      </c>
      <c r="HI3" s="34">
        <f t="shared" si="4"/>
        <v>45126</v>
      </c>
      <c r="HJ3" s="34">
        <f t="shared" si="4"/>
        <v>45127</v>
      </c>
      <c r="HK3" s="34">
        <f t="shared" si="4"/>
        <v>45128</v>
      </c>
      <c r="HL3" s="34">
        <f t="shared" si="4"/>
        <v>45129</v>
      </c>
      <c r="HM3" s="34">
        <f t="shared" si="4"/>
        <v>45130</v>
      </c>
      <c r="HN3" s="34">
        <f t="shared" si="4"/>
        <v>45131</v>
      </c>
      <c r="HO3" s="34">
        <f t="shared" si="4"/>
        <v>45132</v>
      </c>
      <c r="HP3" s="34">
        <f t="shared" si="4"/>
        <v>45133</v>
      </c>
      <c r="HQ3" s="34">
        <f t="shared" si="4"/>
        <v>45134</v>
      </c>
      <c r="HR3" s="34">
        <f t="shared" si="4"/>
        <v>45135</v>
      </c>
      <c r="HS3" s="34">
        <f t="shared" si="4"/>
        <v>45136</v>
      </c>
      <c r="HT3" s="34">
        <f t="shared" si="4"/>
        <v>45137</v>
      </c>
      <c r="HU3" s="34">
        <f t="shared" si="4"/>
        <v>45138</v>
      </c>
      <c r="HV3" s="34">
        <f t="shared" si="4"/>
        <v>45139</v>
      </c>
      <c r="HW3" s="34">
        <f t="shared" si="4"/>
        <v>45140</v>
      </c>
      <c r="HX3" s="34">
        <f t="shared" si="4"/>
        <v>45141</v>
      </c>
      <c r="HY3" s="34">
        <f t="shared" si="4"/>
        <v>45142</v>
      </c>
      <c r="HZ3" s="34">
        <f t="shared" si="4"/>
        <v>45143</v>
      </c>
      <c r="IA3" s="34">
        <f t="shared" si="4"/>
        <v>45144</v>
      </c>
      <c r="IB3" s="34">
        <f t="shared" si="4"/>
        <v>45145</v>
      </c>
      <c r="IC3" s="34">
        <f t="shared" si="4"/>
        <v>45146</v>
      </c>
      <c r="ID3" s="34">
        <f t="shared" si="4"/>
        <v>45147</v>
      </c>
      <c r="IE3" s="34">
        <f t="shared" si="4"/>
        <v>45148</v>
      </c>
      <c r="IF3" s="34">
        <f t="shared" si="4"/>
        <v>45149</v>
      </c>
      <c r="IG3" s="34">
        <f t="shared" si="4"/>
        <v>45150</v>
      </c>
      <c r="IH3" s="34">
        <f t="shared" si="4"/>
        <v>45151</v>
      </c>
      <c r="II3" s="34">
        <f t="shared" si="4"/>
        <v>45152</v>
      </c>
      <c r="IJ3" s="34">
        <f t="shared" si="4"/>
        <v>45153</v>
      </c>
      <c r="IK3" s="34">
        <f t="shared" si="4"/>
        <v>45154</v>
      </c>
      <c r="IL3" s="34">
        <f t="shared" si="4"/>
        <v>45155</v>
      </c>
      <c r="IM3" s="34">
        <f t="shared" si="4"/>
        <v>45156</v>
      </c>
      <c r="IN3" s="34">
        <f t="shared" si="4"/>
        <v>45157</v>
      </c>
      <c r="IO3" s="34">
        <f t="shared" si="4"/>
        <v>45158</v>
      </c>
      <c r="IP3" s="34">
        <f t="shared" si="4"/>
        <v>45159</v>
      </c>
      <c r="IQ3" s="34">
        <f t="shared" si="4"/>
        <v>45160</v>
      </c>
      <c r="IR3" s="34">
        <f t="shared" si="4"/>
        <v>45161</v>
      </c>
      <c r="IS3" s="34">
        <f t="shared" si="4"/>
        <v>45162</v>
      </c>
      <c r="IT3" s="34">
        <f t="shared" si="4"/>
        <v>45163</v>
      </c>
      <c r="IU3" s="34">
        <f t="shared" si="4"/>
        <v>45164</v>
      </c>
      <c r="IV3" s="34">
        <f t="shared" si="4"/>
        <v>45165</v>
      </c>
      <c r="IW3" s="34">
        <f t="shared" si="4"/>
        <v>45166</v>
      </c>
      <c r="IX3" s="34">
        <f t="shared" si="4"/>
        <v>45167</v>
      </c>
      <c r="IY3" s="34">
        <f t="shared" si="4"/>
        <v>45168</v>
      </c>
      <c r="IZ3" s="34">
        <f t="shared" si="4"/>
        <v>45169</v>
      </c>
      <c r="JA3" s="34">
        <f t="shared" si="4"/>
        <v>45170</v>
      </c>
      <c r="JB3" s="34">
        <f t="shared" si="4"/>
        <v>45171</v>
      </c>
      <c r="JC3" s="34">
        <f t="shared" si="4"/>
        <v>45172</v>
      </c>
      <c r="JD3" s="34">
        <f t="shared" si="4"/>
        <v>45173</v>
      </c>
      <c r="JE3" s="34">
        <f t="shared" si="4"/>
        <v>45174</v>
      </c>
      <c r="JF3" s="34">
        <f t="shared" si="4"/>
        <v>45175</v>
      </c>
      <c r="JG3" s="34">
        <f t="shared" si="4"/>
        <v>45176</v>
      </c>
      <c r="JH3" s="34">
        <f t="shared" si="4"/>
        <v>45177</v>
      </c>
      <c r="JI3" s="34">
        <f t="shared" si="4"/>
        <v>45178</v>
      </c>
      <c r="JJ3" s="34">
        <f t="shared" si="4"/>
        <v>45179</v>
      </c>
      <c r="JK3" s="34">
        <f t="shared" si="4"/>
        <v>45180</v>
      </c>
      <c r="JL3" s="34">
        <f t="shared" si="4"/>
        <v>45181</v>
      </c>
      <c r="JM3" s="34">
        <f t="shared" si="4"/>
        <v>45182</v>
      </c>
      <c r="JN3" s="34">
        <f t="shared" si="4"/>
        <v>45183</v>
      </c>
      <c r="JO3" s="34">
        <f t="shared" ref="JO3:LZ3" si="5">JN3+1</f>
        <v>45184</v>
      </c>
      <c r="JP3" s="34">
        <f t="shared" si="5"/>
        <v>45185</v>
      </c>
      <c r="JQ3" s="34">
        <f t="shared" si="5"/>
        <v>45186</v>
      </c>
      <c r="JR3" s="34">
        <f t="shared" si="5"/>
        <v>45187</v>
      </c>
      <c r="JS3" s="34">
        <f t="shared" si="5"/>
        <v>45188</v>
      </c>
      <c r="JT3" s="34">
        <f t="shared" si="5"/>
        <v>45189</v>
      </c>
      <c r="JU3" s="34">
        <f t="shared" si="5"/>
        <v>45190</v>
      </c>
      <c r="JV3" s="34">
        <f t="shared" si="5"/>
        <v>45191</v>
      </c>
      <c r="JW3" s="34">
        <f t="shared" si="5"/>
        <v>45192</v>
      </c>
      <c r="JX3" s="34">
        <f t="shared" si="5"/>
        <v>45193</v>
      </c>
      <c r="JY3" s="34">
        <f t="shared" si="5"/>
        <v>45194</v>
      </c>
      <c r="JZ3" s="34">
        <f t="shared" si="5"/>
        <v>45195</v>
      </c>
      <c r="KA3" s="34">
        <f t="shared" si="5"/>
        <v>45196</v>
      </c>
      <c r="KB3" s="34">
        <f t="shared" si="5"/>
        <v>45197</v>
      </c>
      <c r="KC3" s="34">
        <f t="shared" si="5"/>
        <v>45198</v>
      </c>
      <c r="KD3" s="34">
        <f t="shared" si="5"/>
        <v>45199</v>
      </c>
      <c r="KE3" s="34">
        <f t="shared" si="5"/>
        <v>45200</v>
      </c>
      <c r="KF3" s="34">
        <f t="shared" si="5"/>
        <v>45201</v>
      </c>
      <c r="KG3" s="34">
        <f t="shared" si="5"/>
        <v>45202</v>
      </c>
      <c r="KH3" s="34">
        <f t="shared" si="5"/>
        <v>45203</v>
      </c>
      <c r="KI3" s="34">
        <f t="shared" si="5"/>
        <v>45204</v>
      </c>
      <c r="KJ3" s="34">
        <f t="shared" si="5"/>
        <v>45205</v>
      </c>
      <c r="KK3" s="34">
        <f t="shared" si="5"/>
        <v>45206</v>
      </c>
      <c r="KL3" s="34">
        <f t="shared" si="5"/>
        <v>45207</v>
      </c>
      <c r="KM3" s="34">
        <f t="shared" si="5"/>
        <v>45208</v>
      </c>
      <c r="KN3" s="34">
        <f t="shared" si="5"/>
        <v>45209</v>
      </c>
      <c r="KO3" s="34">
        <f t="shared" si="5"/>
        <v>45210</v>
      </c>
      <c r="KP3" s="34">
        <f t="shared" si="5"/>
        <v>45211</v>
      </c>
      <c r="KQ3" s="34">
        <f t="shared" si="5"/>
        <v>45212</v>
      </c>
      <c r="KR3" s="34">
        <f t="shared" si="5"/>
        <v>45213</v>
      </c>
      <c r="KS3" s="34">
        <f t="shared" si="5"/>
        <v>45214</v>
      </c>
      <c r="KT3" s="34">
        <f t="shared" si="5"/>
        <v>45215</v>
      </c>
      <c r="KU3" s="34">
        <f t="shared" si="5"/>
        <v>45216</v>
      </c>
      <c r="KV3" s="34">
        <f t="shared" si="5"/>
        <v>45217</v>
      </c>
      <c r="KW3" s="34">
        <f t="shared" si="5"/>
        <v>45218</v>
      </c>
      <c r="KX3" s="34">
        <f t="shared" si="5"/>
        <v>45219</v>
      </c>
      <c r="KY3" s="34">
        <f t="shared" si="5"/>
        <v>45220</v>
      </c>
      <c r="KZ3" s="34">
        <f t="shared" si="5"/>
        <v>45221</v>
      </c>
      <c r="LA3" s="34">
        <f t="shared" si="5"/>
        <v>45222</v>
      </c>
      <c r="LB3" s="34">
        <f t="shared" si="5"/>
        <v>45223</v>
      </c>
      <c r="LC3" s="34">
        <f t="shared" si="5"/>
        <v>45224</v>
      </c>
      <c r="LD3" s="34">
        <f t="shared" si="5"/>
        <v>45225</v>
      </c>
      <c r="LE3" s="34">
        <f t="shared" si="5"/>
        <v>45226</v>
      </c>
      <c r="LF3" s="34">
        <f t="shared" si="5"/>
        <v>45227</v>
      </c>
      <c r="LG3" s="34">
        <f t="shared" si="5"/>
        <v>45228</v>
      </c>
      <c r="LH3" s="34">
        <f t="shared" si="5"/>
        <v>45229</v>
      </c>
      <c r="LI3" s="34">
        <f t="shared" si="5"/>
        <v>45230</v>
      </c>
      <c r="LJ3" s="34">
        <f t="shared" si="5"/>
        <v>45231</v>
      </c>
      <c r="LK3" s="34">
        <f t="shared" si="5"/>
        <v>45232</v>
      </c>
      <c r="LL3" s="34">
        <f t="shared" si="5"/>
        <v>45233</v>
      </c>
      <c r="LM3" s="34">
        <f t="shared" si="5"/>
        <v>45234</v>
      </c>
      <c r="LN3" s="34">
        <f t="shared" si="5"/>
        <v>45235</v>
      </c>
      <c r="LO3" s="34">
        <f t="shared" si="5"/>
        <v>45236</v>
      </c>
      <c r="LP3" s="34">
        <f t="shared" si="5"/>
        <v>45237</v>
      </c>
      <c r="LQ3" s="34">
        <f t="shared" si="5"/>
        <v>45238</v>
      </c>
      <c r="LR3" s="34">
        <f t="shared" si="5"/>
        <v>45239</v>
      </c>
      <c r="LS3" s="34">
        <f t="shared" si="5"/>
        <v>45240</v>
      </c>
      <c r="LT3" s="34">
        <f t="shared" si="5"/>
        <v>45241</v>
      </c>
      <c r="LU3" s="34">
        <f t="shared" si="5"/>
        <v>45242</v>
      </c>
      <c r="LV3" s="34">
        <f t="shared" si="5"/>
        <v>45243</v>
      </c>
      <c r="LW3" s="34">
        <f t="shared" si="5"/>
        <v>45244</v>
      </c>
      <c r="LX3" s="34">
        <f t="shared" si="5"/>
        <v>45245</v>
      </c>
      <c r="LY3" s="34">
        <f t="shared" si="5"/>
        <v>45246</v>
      </c>
      <c r="LZ3" s="34">
        <f t="shared" si="5"/>
        <v>45247</v>
      </c>
      <c r="MA3" s="34">
        <f t="shared" ref="MA3:NR3" si="6">LZ3+1</f>
        <v>45248</v>
      </c>
      <c r="MB3" s="34">
        <f t="shared" si="6"/>
        <v>45249</v>
      </c>
      <c r="MC3" s="34">
        <f t="shared" si="6"/>
        <v>45250</v>
      </c>
      <c r="MD3" s="34">
        <f t="shared" si="6"/>
        <v>45251</v>
      </c>
      <c r="ME3" s="34">
        <f t="shared" si="6"/>
        <v>45252</v>
      </c>
      <c r="MF3" s="34">
        <f t="shared" si="6"/>
        <v>45253</v>
      </c>
      <c r="MG3" s="34">
        <f t="shared" si="6"/>
        <v>45254</v>
      </c>
      <c r="MH3" s="34">
        <f t="shared" si="6"/>
        <v>45255</v>
      </c>
      <c r="MI3" s="34">
        <f t="shared" si="6"/>
        <v>45256</v>
      </c>
      <c r="MJ3" s="34">
        <f t="shared" si="6"/>
        <v>45257</v>
      </c>
      <c r="MK3" s="34">
        <f t="shared" si="6"/>
        <v>45258</v>
      </c>
      <c r="ML3" s="34">
        <f t="shared" si="6"/>
        <v>45259</v>
      </c>
      <c r="MM3" s="34">
        <f t="shared" si="6"/>
        <v>45260</v>
      </c>
      <c r="MN3" s="34">
        <f t="shared" si="6"/>
        <v>45261</v>
      </c>
      <c r="MO3" s="34">
        <f t="shared" si="6"/>
        <v>45262</v>
      </c>
      <c r="MP3" s="34">
        <f t="shared" si="6"/>
        <v>45263</v>
      </c>
      <c r="MQ3" s="34">
        <f t="shared" si="6"/>
        <v>45264</v>
      </c>
      <c r="MR3" s="34">
        <f t="shared" si="6"/>
        <v>45265</v>
      </c>
      <c r="MS3" s="34">
        <f t="shared" si="6"/>
        <v>45266</v>
      </c>
      <c r="MT3" s="34">
        <f t="shared" si="6"/>
        <v>45267</v>
      </c>
      <c r="MU3" s="34">
        <f t="shared" si="6"/>
        <v>45268</v>
      </c>
      <c r="MV3" s="34">
        <f t="shared" si="6"/>
        <v>45269</v>
      </c>
      <c r="MW3" s="34">
        <f t="shared" si="6"/>
        <v>45270</v>
      </c>
      <c r="MX3" s="34">
        <f t="shared" si="6"/>
        <v>45271</v>
      </c>
      <c r="MY3" s="34">
        <f t="shared" si="6"/>
        <v>45272</v>
      </c>
      <c r="MZ3" s="34">
        <f t="shared" si="6"/>
        <v>45273</v>
      </c>
      <c r="NA3" s="34">
        <f t="shared" si="6"/>
        <v>45274</v>
      </c>
      <c r="NB3" s="34">
        <f t="shared" si="6"/>
        <v>45275</v>
      </c>
      <c r="NC3" s="34">
        <f t="shared" si="6"/>
        <v>45276</v>
      </c>
      <c r="ND3" s="34">
        <f t="shared" si="6"/>
        <v>45277</v>
      </c>
      <c r="NE3" s="34">
        <f t="shared" si="6"/>
        <v>45278</v>
      </c>
      <c r="NF3" s="34">
        <f t="shared" si="6"/>
        <v>45279</v>
      </c>
      <c r="NG3" s="34">
        <f t="shared" si="6"/>
        <v>45280</v>
      </c>
      <c r="NH3" s="34">
        <f t="shared" si="6"/>
        <v>45281</v>
      </c>
      <c r="NI3" s="34">
        <f t="shared" si="6"/>
        <v>45282</v>
      </c>
      <c r="NJ3" s="34">
        <f t="shared" si="6"/>
        <v>45283</v>
      </c>
      <c r="NK3" s="34">
        <f t="shared" si="6"/>
        <v>45284</v>
      </c>
      <c r="NL3" s="34">
        <f t="shared" si="6"/>
        <v>45285</v>
      </c>
      <c r="NM3" s="34">
        <f t="shared" si="6"/>
        <v>45286</v>
      </c>
      <c r="NN3" s="34">
        <f t="shared" si="6"/>
        <v>45287</v>
      </c>
      <c r="NO3" s="34">
        <f t="shared" si="6"/>
        <v>45288</v>
      </c>
      <c r="NP3" s="34">
        <f t="shared" si="6"/>
        <v>45289</v>
      </c>
      <c r="NQ3" s="34">
        <f t="shared" si="6"/>
        <v>45290</v>
      </c>
      <c r="NR3" s="34">
        <f t="shared" si="6"/>
        <v>45291</v>
      </c>
      <c r="NS3" s="34">
        <f t="shared" ref="NS3" si="7">NR3+1</f>
        <v>45292</v>
      </c>
      <c r="NT3" s="26"/>
      <c r="NU3" s="26"/>
      <c r="NV3" s="26"/>
      <c r="NW3" s="26"/>
      <c r="NX3" s="26"/>
      <c r="NY3" s="26"/>
      <c r="NZ3" s="26"/>
      <c r="OA3" s="26"/>
      <c r="OB3" s="26"/>
    </row>
    <row r="4" spans="1:392" x14ac:dyDescent="0.25">
      <c r="Q4" t="s">
        <v>21</v>
      </c>
      <c r="R4" s="27">
        <f>_xlfn.ISOWEEKNUM(R3)</f>
        <v>52</v>
      </c>
      <c r="S4" s="27">
        <f t="shared" ref="S4:CD4" si="8">_xlfn.ISOWEEKNUM(S3)</f>
        <v>1</v>
      </c>
      <c r="T4" s="27">
        <f t="shared" si="8"/>
        <v>1</v>
      </c>
      <c r="U4" s="27">
        <f t="shared" si="8"/>
        <v>1</v>
      </c>
      <c r="V4" s="27">
        <f t="shared" si="8"/>
        <v>1</v>
      </c>
      <c r="W4" s="27">
        <f t="shared" si="8"/>
        <v>1</v>
      </c>
      <c r="X4" s="27">
        <f t="shared" si="8"/>
        <v>1</v>
      </c>
      <c r="Y4" s="27">
        <f t="shared" si="8"/>
        <v>1</v>
      </c>
      <c r="Z4" s="27">
        <f t="shared" si="8"/>
        <v>2</v>
      </c>
      <c r="AA4" s="27">
        <f t="shared" si="8"/>
        <v>2</v>
      </c>
      <c r="AB4" s="27">
        <f t="shared" si="8"/>
        <v>2</v>
      </c>
      <c r="AC4" s="27">
        <f t="shared" si="8"/>
        <v>2</v>
      </c>
      <c r="AD4" s="27">
        <f t="shared" si="8"/>
        <v>2</v>
      </c>
      <c r="AE4" s="27">
        <f t="shared" si="8"/>
        <v>2</v>
      </c>
      <c r="AF4" s="27">
        <f t="shared" si="8"/>
        <v>2</v>
      </c>
      <c r="AG4" s="27">
        <f t="shared" si="8"/>
        <v>3</v>
      </c>
      <c r="AH4" s="27">
        <f t="shared" si="8"/>
        <v>3</v>
      </c>
      <c r="AI4" s="27">
        <f t="shared" si="8"/>
        <v>3</v>
      </c>
      <c r="AJ4" s="27">
        <f t="shared" si="8"/>
        <v>3</v>
      </c>
      <c r="AK4" s="27">
        <f t="shared" si="8"/>
        <v>3</v>
      </c>
      <c r="AL4" s="27">
        <f t="shared" si="8"/>
        <v>3</v>
      </c>
      <c r="AM4" s="27">
        <f t="shared" si="8"/>
        <v>3</v>
      </c>
      <c r="AN4" s="27">
        <f t="shared" si="8"/>
        <v>4</v>
      </c>
      <c r="AO4" s="27">
        <f t="shared" si="8"/>
        <v>4</v>
      </c>
      <c r="AP4" s="27">
        <f t="shared" si="8"/>
        <v>4</v>
      </c>
      <c r="AQ4" s="27">
        <f t="shared" si="8"/>
        <v>4</v>
      </c>
      <c r="AR4" s="27">
        <f t="shared" si="8"/>
        <v>4</v>
      </c>
      <c r="AS4" s="27">
        <f t="shared" si="8"/>
        <v>4</v>
      </c>
      <c r="AT4" s="27">
        <f t="shared" si="8"/>
        <v>4</v>
      </c>
      <c r="AU4" s="27">
        <f t="shared" si="8"/>
        <v>5</v>
      </c>
      <c r="AV4" s="27">
        <f t="shared" si="8"/>
        <v>5</v>
      </c>
      <c r="AW4" s="27">
        <f t="shared" si="8"/>
        <v>5</v>
      </c>
      <c r="AX4" s="27">
        <f t="shared" si="8"/>
        <v>5</v>
      </c>
      <c r="AY4" s="27">
        <f t="shared" si="8"/>
        <v>5</v>
      </c>
      <c r="AZ4" s="27">
        <f t="shared" si="8"/>
        <v>5</v>
      </c>
      <c r="BA4" s="27">
        <f t="shared" si="8"/>
        <v>5</v>
      </c>
      <c r="BB4" s="27">
        <f t="shared" si="8"/>
        <v>6</v>
      </c>
      <c r="BC4" s="27">
        <f t="shared" si="8"/>
        <v>6</v>
      </c>
      <c r="BD4" s="27">
        <f t="shared" si="8"/>
        <v>6</v>
      </c>
      <c r="BE4" s="27">
        <f t="shared" si="8"/>
        <v>6</v>
      </c>
      <c r="BF4" s="27">
        <f t="shared" si="8"/>
        <v>6</v>
      </c>
      <c r="BG4" s="27">
        <f t="shared" si="8"/>
        <v>6</v>
      </c>
      <c r="BH4" s="27">
        <f t="shared" si="8"/>
        <v>6</v>
      </c>
      <c r="BI4" s="27">
        <f t="shared" si="8"/>
        <v>7</v>
      </c>
      <c r="BJ4" s="27">
        <f t="shared" si="8"/>
        <v>7</v>
      </c>
      <c r="BK4" s="27">
        <f t="shared" si="8"/>
        <v>7</v>
      </c>
      <c r="BL4" s="27">
        <f t="shared" si="8"/>
        <v>7</v>
      </c>
      <c r="BM4" s="27">
        <f t="shared" si="8"/>
        <v>7</v>
      </c>
      <c r="BN4" s="27">
        <f t="shared" si="8"/>
        <v>7</v>
      </c>
      <c r="BO4" s="27">
        <f t="shared" si="8"/>
        <v>7</v>
      </c>
      <c r="BP4" s="27">
        <f t="shared" si="8"/>
        <v>8</v>
      </c>
      <c r="BQ4" s="27">
        <f t="shared" si="8"/>
        <v>8</v>
      </c>
      <c r="BR4" s="27">
        <f t="shared" si="8"/>
        <v>8</v>
      </c>
      <c r="BS4" s="27">
        <f t="shared" si="8"/>
        <v>8</v>
      </c>
      <c r="BT4" s="27">
        <f t="shared" si="8"/>
        <v>8</v>
      </c>
      <c r="BU4" s="27">
        <f t="shared" si="8"/>
        <v>8</v>
      </c>
      <c r="BV4" s="27">
        <f t="shared" si="8"/>
        <v>8</v>
      </c>
      <c r="BW4" s="27">
        <f t="shared" si="8"/>
        <v>9</v>
      </c>
      <c r="BX4" s="27">
        <f t="shared" si="8"/>
        <v>9</v>
      </c>
      <c r="BY4" s="27">
        <f t="shared" si="8"/>
        <v>9</v>
      </c>
      <c r="BZ4" s="27">
        <f t="shared" si="8"/>
        <v>9</v>
      </c>
      <c r="CA4" s="27">
        <f t="shared" si="8"/>
        <v>9</v>
      </c>
      <c r="CB4" s="27">
        <f t="shared" si="8"/>
        <v>9</v>
      </c>
      <c r="CC4" s="27">
        <f t="shared" si="8"/>
        <v>9</v>
      </c>
      <c r="CD4" s="27">
        <f t="shared" si="8"/>
        <v>10</v>
      </c>
      <c r="CE4" s="27">
        <f t="shared" ref="CE4:EP4" si="9">_xlfn.ISOWEEKNUM(CE3)</f>
        <v>10</v>
      </c>
      <c r="CF4" s="27">
        <f t="shared" si="9"/>
        <v>10</v>
      </c>
      <c r="CG4" s="27">
        <f t="shared" si="9"/>
        <v>10</v>
      </c>
      <c r="CH4" s="27">
        <f t="shared" si="9"/>
        <v>10</v>
      </c>
      <c r="CI4" s="27">
        <f t="shared" si="9"/>
        <v>10</v>
      </c>
      <c r="CJ4" s="27">
        <f t="shared" si="9"/>
        <v>10</v>
      </c>
      <c r="CK4" s="27">
        <f t="shared" si="9"/>
        <v>11</v>
      </c>
      <c r="CL4" s="27">
        <f t="shared" si="9"/>
        <v>11</v>
      </c>
      <c r="CM4" s="27">
        <f t="shared" si="9"/>
        <v>11</v>
      </c>
      <c r="CN4" s="27">
        <f t="shared" si="9"/>
        <v>11</v>
      </c>
      <c r="CO4" s="27">
        <f t="shared" si="9"/>
        <v>11</v>
      </c>
      <c r="CP4" s="27">
        <f t="shared" si="9"/>
        <v>11</v>
      </c>
      <c r="CQ4" s="27">
        <f t="shared" si="9"/>
        <v>11</v>
      </c>
      <c r="CR4" s="27">
        <f t="shared" si="9"/>
        <v>12</v>
      </c>
      <c r="CS4" s="27">
        <f t="shared" si="9"/>
        <v>12</v>
      </c>
      <c r="CT4" s="27">
        <f t="shared" si="9"/>
        <v>12</v>
      </c>
      <c r="CU4" s="27">
        <f t="shared" si="9"/>
        <v>12</v>
      </c>
      <c r="CV4" s="27">
        <f t="shared" si="9"/>
        <v>12</v>
      </c>
      <c r="CW4" s="27">
        <f t="shared" si="9"/>
        <v>12</v>
      </c>
      <c r="CX4" s="27">
        <f t="shared" si="9"/>
        <v>12</v>
      </c>
      <c r="CY4" s="27">
        <f t="shared" si="9"/>
        <v>13</v>
      </c>
      <c r="CZ4" s="27">
        <f t="shared" si="9"/>
        <v>13</v>
      </c>
      <c r="DA4" s="27">
        <f t="shared" si="9"/>
        <v>13</v>
      </c>
      <c r="DB4" s="27">
        <f t="shared" si="9"/>
        <v>13</v>
      </c>
      <c r="DC4" s="27">
        <f t="shared" si="9"/>
        <v>13</v>
      </c>
      <c r="DD4" s="27">
        <f t="shared" si="9"/>
        <v>13</v>
      </c>
      <c r="DE4" s="27">
        <f t="shared" si="9"/>
        <v>13</v>
      </c>
      <c r="DF4" s="27">
        <f t="shared" si="9"/>
        <v>14</v>
      </c>
      <c r="DG4" s="27">
        <f t="shared" si="9"/>
        <v>14</v>
      </c>
      <c r="DH4" s="27">
        <f t="shared" si="9"/>
        <v>14</v>
      </c>
      <c r="DI4" s="27">
        <f t="shared" si="9"/>
        <v>14</v>
      </c>
      <c r="DJ4" s="27">
        <f t="shared" si="9"/>
        <v>14</v>
      </c>
      <c r="DK4" s="27">
        <f t="shared" si="9"/>
        <v>14</v>
      </c>
      <c r="DL4" s="27">
        <f t="shared" si="9"/>
        <v>14</v>
      </c>
      <c r="DM4" s="27">
        <f t="shared" si="9"/>
        <v>15</v>
      </c>
      <c r="DN4" s="27">
        <f t="shared" si="9"/>
        <v>15</v>
      </c>
      <c r="DO4" s="27">
        <f t="shared" si="9"/>
        <v>15</v>
      </c>
      <c r="DP4" s="27">
        <f t="shared" si="9"/>
        <v>15</v>
      </c>
      <c r="DQ4" s="27">
        <f t="shared" si="9"/>
        <v>15</v>
      </c>
      <c r="DR4" s="27">
        <f t="shared" si="9"/>
        <v>15</v>
      </c>
      <c r="DS4" s="27">
        <f t="shared" si="9"/>
        <v>15</v>
      </c>
      <c r="DT4" s="27">
        <f t="shared" si="9"/>
        <v>16</v>
      </c>
      <c r="DU4" s="27">
        <f t="shared" si="9"/>
        <v>16</v>
      </c>
      <c r="DV4" s="27">
        <f t="shared" si="9"/>
        <v>16</v>
      </c>
      <c r="DW4" s="27">
        <f t="shared" si="9"/>
        <v>16</v>
      </c>
      <c r="DX4" s="27">
        <f t="shared" si="9"/>
        <v>16</v>
      </c>
      <c r="DY4" s="27">
        <f t="shared" si="9"/>
        <v>16</v>
      </c>
      <c r="DZ4" s="27">
        <f t="shared" si="9"/>
        <v>16</v>
      </c>
      <c r="EA4" s="27">
        <f t="shared" si="9"/>
        <v>17</v>
      </c>
      <c r="EB4" s="27">
        <f t="shared" si="9"/>
        <v>17</v>
      </c>
      <c r="EC4" s="27">
        <f t="shared" si="9"/>
        <v>17</v>
      </c>
      <c r="ED4" s="27">
        <f t="shared" si="9"/>
        <v>17</v>
      </c>
      <c r="EE4" s="27">
        <f t="shared" si="9"/>
        <v>17</v>
      </c>
      <c r="EF4" s="27">
        <f t="shared" si="9"/>
        <v>17</v>
      </c>
      <c r="EG4" s="27">
        <f t="shared" si="9"/>
        <v>17</v>
      </c>
      <c r="EH4" s="27">
        <f t="shared" si="9"/>
        <v>18</v>
      </c>
      <c r="EI4" s="27">
        <f t="shared" si="9"/>
        <v>18</v>
      </c>
      <c r="EJ4" s="27">
        <f t="shared" si="9"/>
        <v>18</v>
      </c>
      <c r="EK4" s="27">
        <f t="shared" si="9"/>
        <v>18</v>
      </c>
      <c r="EL4" s="27">
        <f t="shared" si="9"/>
        <v>18</v>
      </c>
      <c r="EM4" s="27">
        <f t="shared" si="9"/>
        <v>18</v>
      </c>
      <c r="EN4" s="27">
        <f t="shared" si="9"/>
        <v>18</v>
      </c>
      <c r="EO4" s="27">
        <f t="shared" si="9"/>
        <v>19</v>
      </c>
      <c r="EP4" s="27">
        <f t="shared" si="9"/>
        <v>19</v>
      </c>
      <c r="EQ4" s="27">
        <f t="shared" ref="EQ4:HB4" si="10">_xlfn.ISOWEEKNUM(EQ3)</f>
        <v>19</v>
      </c>
      <c r="ER4" s="27">
        <f t="shared" si="10"/>
        <v>19</v>
      </c>
      <c r="ES4" s="27">
        <f t="shared" si="10"/>
        <v>19</v>
      </c>
      <c r="ET4" s="27">
        <f t="shared" si="10"/>
        <v>19</v>
      </c>
      <c r="EU4" s="27">
        <f t="shared" si="10"/>
        <v>19</v>
      </c>
      <c r="EV4" s="27">
        <f t="shared" si="10"/>
        <v>20</v>
      </c>
      <c r="EW4" s="27">
        <f t="shared" si="10"/>
        <v>20</v>
      </c>
      <c r="EX4" s="27">
        <f t="shared" si="10"/>
        <v>20</v>
      </c>
      <c r="EY4" s="27">
        <f t="shared" si="10"/>
        <v>20</v>
      </c>
      <c r="EZ4" s="27">
        <f t="shared" si="10"/>
        <v>20</v>
      </c>
      <c r="FA4" s="27">
        <f t="shared" si="10"/>
        <v>20</v>
      </c>
      <c r="FB4" s="27">
        <f t="shared" si="10"/>
        <v>20</v>
      </c>
      <c r="FC4" s="27">
        <f t="shared" si="10"/>
        <v>21</v>
      </c>
      <c r="FD4" s="27">
        <f t="shared" si="10"/>
        <v>21</v>
      </c>
      <c r="FE4" s="27">
        <f t="shared" si="10"/>
        <v>21</v>
      </c>
      <c r="FF4" s="27">
        <f t="shared" si="10"/>
        <v>21</v>
      </c>
      <c r="FG4" s="27">
        <f t="shared" si="10"/>
        <v>21</v>
      </c>
      <c r="FH4" s="27">
        <f t="shared" si="10"/>
        <v>21</v>
      </c>
      <c r="FI4" s="27">
        <f t="shared" si="10"/>
        <v>21</v>
      </c>
      <c r="FJ4" s="27">
        <f t="shared" si="10"/>
        <v>22</v>
      </c>
      <c r="FK4" s="27">
        <f t="shared" si="10"/>
        <v>22</v>
      </c>
      <c r="FL4" s="27">
        <f t="shared" si="10"/>
        <v>22</v>
      </c>
      <c r="FM4" s="27">
        <f t="shared" si="10"/>
        <v>22</v>
      </c>
      <c r="FN4" s="27">
        <f t="shared" si="10"/>
        <v>22</v>
      </c>
      <c r="FO4" s="27">
        <f t="shared" si="10"/>
        <v>22</v>
      </c>
      <c r="FP4" s="27">
        <f t="shared" si="10"/>
        <v>22</v>
      </c>
      <c r="FQ4" s="27">
        <f t="shared" si="10"/>
        <v>23</v>
      </c>
      <c r="FR4" s="27">
        <f t="shared" si="10"/>
        <v>23</v>
      </c>
      <c r="FS4" s="27">
        <f t="shared" si="10"/>
        <v>23</v>
      </c>
      <c r="FT4" s="27">
        <f t="shared" si="10"/>
        <v>23</v>
      </c>
      <c r="FU4" s="27">
        <f t="shared" si="10"/>
        <v>23</v>
      </c>
      <c r="FV4" s="27">
        <f t="shared" si="10"/>
        <v>23</v>
      </c>
      <c r="FW4" s="27">
        <f t="shared" si="10"/>
        <v>23</v>
      </c>
      <c r="FX4" s="27">
        <f t="shared" si="10"/>
        <v>24</v>
      </c>
      <c r="FY4" s="27">
        <f t="shared" si="10"/>
        <v>24</v>
      </c>
      <c r="FZ4" s="27">
        <f t="shared" si="10"/>
        <v>24</v>
      </c>
      <c r="GA4" s="27">
        <f t="shared" si="10"/>
        <v>24</v>
      </c>
      <c r="GB4" s="27">
        <f t="shared" si="10"/>
        <v>24</v>
      </c>
      <c r="GC4" s="27">
        <f t="shared" si="10"/>
        <v>24</v>
      </c>
      <c r="GD4" s="27">
        <f t="shared" si="10"/>
        <v>24</v>
      </c>
      <c r="GE4" s="27">
        <f t="shared" si="10"/>
        <v>25</v>
      </c>
      <c r="GF4" s="27">
        <f t="shared" si="10"/>
        <v>25</v>
      </c>
      <c r="GG4" s="27">
        <f t="shared" si="10"/>
        <v>25</v>
      </c>
      <c r="GH4" s="27">
        <f t="shared" si="10"/>
        <v>25</v>
      </c>
      <c r="GI4" s="27">
        <f t="shared" si="10"/>
        <v>25</v>
      </c>
      <c r="GJ4" s="27">
        <f t="shared" si="10"/>
        <v>25</v>
      </c>
      <c r="GK4" s="27">
        <f t="shared" si="10"/>
        <v>25</v>
      </c>
      <c r="GL4" s="27">
        <f t="shared" si="10"/>
        <v>26</v>
      </c>
      <c r="GM4" s="27">
        <f t="shared" si="10"/>
        <v>26</v>
      </c>
      <c r="GN4" s="27">
        <f t="shared" si="10"/>
        <v>26</v>
      </c>
      <c r="GO4" s="27">
        <f t="shared" si="10"/>
        <v>26</v>
      </c>
      <c r="GP4" s="27">
        <f t="shared" si="10"/>
        <v>26</v>
      </c>
      <c r="GQ4" s="27">
        <f t="shared" si="10"/>
        <v>26</v>
      </c>
      <c r="GR4" s="27">
        <f t="shared" si="10"/>
        <v>26</v>
      </c>
      <c r="GS4" s="27">
        <f t="shared" si="10"/>
        <v>27</v>
      </c>
      <c r="GT4" s="27">
        <f t="shared" si="10"/>
        <v>27</v>
      </c>
      <c r="GU4" s="27">
        <f t="shared" si="10"/>
        <v>27</v>
      </c>
      <c r="GV4" s="27">
        <f t="shared" si="10"/>
        <v>27</v>
      </c>
      <c r="GW4" s="27">
        <f t="shared" si="10"/>
        <v>27</v>
      </c>
      <c r="GX4" s="27">
        <f t="shared" si="10"/>
        <v>27</v>
      </c>
      <c r="GY4" s="27">
        <f t="shared" si="10"/>
        <v>27</v>
      </c>
      <c r="GZ4" s="27">
        <f t="shared" si="10"/>
        <v>28</v>
      </c>
      <c r="HA4" s="27">
        <f t="shared" si="10"/>
        <v>28</v>
      </c>
      <c r="HB4" s="27">
        <f t="shared" si="10"/>
        <v>28</v>
      </c>
      <c r="HC4" s="27">
        <f t="shared" ref="HC4:JN4" si="11">_xlfn.ISOWEEKNUM(HC3)</f>
        <v>28</v>
      </c>
      <c r="HD4" s="27">
        <f t="shared" si="11"/>
        <v>28</v>
      </c>
      <c r="HE4" s="27">
        <f t="shared" si="11"/>
        <v>28</v>
      </c>
      <c r="HF4" s="27">
        <f t="shared" si="11"/>
        <v>28</v>
      </c>
      <c r="HG4" s="27">
        <f t="shared" si="11"/>
        <v>29</v>
      </c>
      <c r="HH4" s="27">
        <f t="shared" si="11"/>
        <v>29</v>
      </c>
      <c r="HI4" s="27">
        <f t="shared" si="11"/>
        <v>29</v>
      </c>
      <c r="HJ4" s="27">
        <f t="shared" si="11"/>
        <v>29</v>
      </c>
      <c r="HK4" s="27">
        <f t="shared" si="11"/>
        <v>29</v>
      </c>
      <c r="HL4" s="27">
        <f t="shared" si="11"/>
        <v>29</v>
      </c>
      <c r="HM4" s="27">
        <f t="shared" si="11"/>
        <v>29</v>
      </c>
      <c r="HN4" s="27">
        <f t="shared" si="11"/>
        <v>30</v>
      </c>
      <c r="HO4" s="27">
        <f t="shared" si="11"/>
        <v>30</v>
      </c>
      <c r="HP4" s="27">
        <f t="shared" si="11"/>
        <v>30</v>
      </c>
      <c r="HQ4" s="27">
        <f t="shared" si="11"/>
        <v>30</v>
      </c>
      <c r="HR4" s="27">
        <f t="shared" si="11"/>
        <v>30</v>
      </c>
      <c r="HS4" s="27">
        <f t="shared" si="11"/>
        <v>30</v>
      </c>
      <c r="HT4" s="27">
        <f t="shared" si="11"/>
        <v>30</v>
      </c>
      <c r="HU4" s="27">
        <f t="shared" si="11"/>
        <v>31</v>
      </c>
      <c r="HV4" s="27">
        <f t="shared" si="11"/>
        <v>31</v>
      </c>
      <c r="HW4" s="27">
        <f t="shared" si="11"/>
        <v>31</v>
      </c>
      <c r="HX4" s="27">
        <f t="shared" si="11"/>
        <v>31</v>
      </c>
      <c r="HY4" s="27">
        <f t="shared" si="11"/>
        <v>31</v>
      </c>
      <c r="HZ4" s="27">
        <f t="shared" si="11"/>
        <v>31</v>
      </c>
      <c r="IA4" s="27">
        <f t="shared" si="11"/>
        <v>31</v>
      </c>
      <c r="IB4" s="27">
        <f t="shared" si="11"/>
        <v>32</v>
      </c>
      <c r="IC4" s="27">
        <f t="shared" si="11"/>
        <v>32</v>
      </c>
      <c r="ID4" s="27">
        <f t="shared" si="11"/>
        <v>32</v>
      </c>
      <c r="IE4" s="27">
        <f t="shared" si="11"/>
        <v>32</v>
      </c>
      <c r="IF4" s="27">
        <f t="shared" si="11"/>
        <v>32</v>
      </c>
      <c r="IG4" s="27">
        <f t="shared" si="11"/>
        <v>32</v>
      </c>
      <c r="IH4" s="27">
        <f t="shared" si="11"/>
        <v>32</v>
      </c>
      <c r="II4" s="27">
        <f t="shared" si="11"/>
        <v>33</v>
      </c>
      <c r="IJ4" s="27">
        <f t="shared" si="11"/>
        <v>33</v>
      </c>
      <c r="IK4" s="27">
        <f t="shared" si="11"/>
        <v>33</v>
      </c>
      <c r="IL4" s="27">
        <f t="shared" si="11"/>
        <v>33</v>
      </c>
      <c r="IM4" s="27">
        <f t="shared" si="11"/>
        <v>33</v>
      </c>
      <c r="IN4" s="27">
        <f t="shared" si="11"/>
        <v>33</v>
      </c>
      <c r="IO4" s="27">
        <f t="shared" si="11"/>
        <v>33</v>
      </c>
      <c r="IP4" s="27">
        <f t="shared" si="11"/>
        <v>34</v>
      </c>
      <c r="IQ4" s="27">
        <f t="shared" si="11"/>
        <v>34</v>
      </c>
      <c r="IR4" s="27">
        <f t="shared" si="11"/>
        <v>34</v>
      </c>
      <c r="IS4" s="27">
        <f t="shared" si="11"/>
        <v>34</v>
      </c>
      <c r="IT4" s="27">
        <f t="shared" si="11"/>
        <v>34</v>
      </c>
      <c r="IU4" s="27">
        <f t="shared" si="11"/>
        <v>34</v>
      </c>
      <c r="IV4" s="27">
        <f t="shared" si="11"/>
        <v>34</v>
      </c>
      <c r="IW4" s="27">
        <f t="shared" si="11"/>
        <v>35</v>
      </c>
      <c r="IX4" s="27">
        <f t="shared" si="11"/>
        <v>35</v>
      </c>
      <c r="IY4" s="27">
        <f t="shared" si="11"/>
        <v>35</v>
      </c>
      <c r="IZ4" s="27">
        <f t="shared" si="11"/>
        <v>35</v>
      </c>
      <c r="JA4" s="27">
        <f t="shared" si="11"/>
        <v>35</v>
      </c>
      <c r="JB4" s="27">
        <f t="shared" si="11"/>
        <v>35</v>
      </c>
      <c r="JC4" s="27">
        <f t="shared" si="11"/>
        <v>35</v>
      </c>
      <c r="JD4" s="27">
        <f t="shared" si="11"/>
        <v>36</v>
      </c>
      <c r="JE4" s="27">
        <f t="shared" si="11"/>
        <v>36</v>
      </c>
      <c r="JF4" s="27">
        <f t="shared" si="11"/>
        <v>36</v>
      </c>
      <c r="JG4" s="27">
        <f t="shared" si="11"/>
        <v>36</v>
      </c>
      <c r="JH4" s="27">
        <f t="shared" si="11"/>
        <v>36</v>
      </c>
      <c r="JI4" s="27">
        <f t="shared" si="11"/>
        <v>36</v>
      </c>
      <c r="JJ4" s="27">
        <f t="shared" si="11"/>
        <v>36</v>
      </c>
      <c r="JK4" s="27">
        <f t="shared" si="11"/>
        <v>37</v>
      </c>
      <c r="JL4" s="27">
        <f t="shared" si="11"/>
        <v>37</v>
      </c>
      <c r="JM4" s="27">
        <f t="shared" si="11"/>
        <v>37</v>
      </c>
      <c r="JN4" s="27">
        <f t="shared" si="11"/>
        <v>37</v>
      </c>
      <c r="JO4" s="27">
        <f t="shared" ref="JO4:KF4" si="12">_xlfn.ISOWEEKNUM(JO3)</f>
        <v>37</v>
      </c>
      <c r="JP4" s="27">
        <f t="shared" si="12"/>
        <v>37</v>
      </c>
      <c r="JQ4" s="27">
        <f t="shared" si="12"/>
        <v>37</v>
      </c>
      <c r="JR4" s="27">
        <f t="shared" si="12"/>
        <v>38</v>
      </c>
      <c r="JS4" s="27">
        <f t="shared" si="12"/>
        <v>38</v>
      </c>
      <c r="JT4" s="27">
        <f t="shared" si="12"/>
        <v>38</v>
      </c>
      <c r="JU4" s="27">
        <f t="shared" si="12"/>
        <v>38</v>
      </c>
      <c r="JV4" s="27">
        <f t="shared" si="12"/>
        <v>38</v>
      </c>
      <c r="JW4" s="27">
        <f t="shared" si="12"/>
        <v>38</v>
      </c>
      <c r="JX4" s="27">
        <f t="shared" si="12"/>
        <v>38</v>
      </c>
      <c r="JY4" s="27">
        <f t="shared" si="12"/>
        <v>39</v>
      </c>
      <c r="JZ4" s="27">
        <f t="shared" si="12"/>
        <v>39</v>
      </c>
      <c r="KA4" s="27">
        <f t="shared" si="12"/>
        <v>39</v>
      </c>
      <c r="KB4" s="27">
        <f t="shared" si="12"/>
        <v>39</v>
      </c>
      <c r="KC4" s="27">
        <f t="shared" si="12"/>
        <v>39</v>
      </c>
      <c r="KD4" s="27">
        <f t="shared" si="12"/>
        <v>39</v>
      </c>
      <c r="KE4" s="27">
        <f t="shared" si="12"/>
        <v>39</v>
      </c>
      <c r="KF4" s="27">
        <f t="shared" si="12"/>
        <v>40</v>
      </c>
      <c r="KG4" s="27">
        <f t="shared" ref="KG4:LL4" si="13">_xlfn.ISOWEEKNUM(KG3)</f>
        <v>40</v>
      </c>
      <c r="KH4" s="27">
        <f t="shared" si="13"/>
        <v>40</v>
      </c>
      <c r="KI4" s="27">
        <f t="shared" si="13"/>
        <v>40</v>
      </c>
      <c r="KJ4" s="27">
        <f t="shared" si="13"/>
        <v>40</v>
      </c>
      <c r="KK4" s="27">
        <f t="shared" si="13"/>
        <v>40</v>
      </c>
      <c r="KL4" s="27">
        <f t="shared" si="13"/>
        <v>40</v>
      </c>
      <c r="KM4" s="27">
        <f t="shared" si="13"/>
        <v>41</v>
      </c>
      <c r="KN4" s="27">
        <f t="shared" si="13"/>
        <v>41</v>
      </c>
      <c r="KO4" s="27">
        <f t="shared" si="13"/>
        <v>41</v>
      </c>
      <c r="KP4" s="27">
        <f t="shared" si="13"/>
        <v>41</v>
      </c>
      <c r="KQ4" s="27">
        <f t="shared" si="13"/>
        <v>41</v>
      </c>
      <c r="KR4" s="27">
        <f t="shared" si="13"/>
        <v>41</v>
      </c>
      <c r="KS4" s="27">
        <f t="shared" si="13"/>
        <v>41</v>
      </c>
      <c r="KT4" s="27">
        <f t="shared" si="13"/>
        <v>42</v>
      </c>
      <c r="KU4" s="27">
        <f t="shared" si="13"/>
        <v>42</v>
      </c>
      <c r="KV4" s="27">
        <f t="shared" si="13"/>
        <v>42</v>
      </c>
      <c r="KW4" s="27">
        <f t="shared" si="13"/>
        <v>42</v>
      </c>
      <c r="KX4" s="27">
        <f t="shared" si="13"/>
        <v>42</v>
      </c>
      <c r="KY4" s="27">
        <f t="shared" si="13"/>
        <v>42</v>
      </c>
      <c r="KZ4" s="27">
        <f t="shared" si="13"/>
        <v>42</v>
      </c>
      <c r="LA4" s="27">
        <f t="shared" si="13"/>
        <v>43</v>
      </c>
      <c r="LB4" s="27">
        <f t="shared" si="13"/>
        <v>43</v>
      </c>
      <c r="LC4" s="27">
        <f t="shared" si="13"/>
        <v>43</v>
      </c>
      <c r="LD4" s="27">
        <f t="shared" si="13"/>
        <v>43</v>
      </c>
      <c r="LE4" s="27">
        <f t="shared" si="13"/>
        <v>43</v>
      </c>
      <c r="LF4" s="27">
        <f t="shared" si="13"/>
        <v>43</v>
      </c>
      <c r="LG4" s="27">
        <f t="shared" si="13"/>
        <v>43</v>
      </c>
      <c r="LH4" s="27">
        <f t="shared" si="13"/>
        <v>44</v>
      </c>
      <c r="LI4" s="27">
        <f t="shared" si="13"/>
        <v>44</v>
      </c>
      <c r="LJ4" s="27">
        <f t="shared" si="13"/>
        <v>44</v>
      </c>
      <c r="LK4" s="27">
        <f t="shared" si="13"/>
        <v>44</v>
      </c>
      <c r="LL4" s="27">
        <f t="shared" si="13"/>
        <v>44</v>
      </c>
      <c r="LM4" s="27">
        <f t="shared" ref="LM4:MR4" si="14">_xlfn.ISOWEEKNUM(LM3)</f>
        <v>44</v>
      </c>
      <c r="LN4" s="27">
        <f t="shared" si="14"/>
        <v>44</v>
      </c>
      <c r="LO4" s="27">
        <f t="shared" si="14"/>
        <v>45</v>
      </c>
      <c r="LP4" s="27">
        <f t="shared" si="14"/>
        <v>45</v>
      </c>
      <c r="LQ4" s="27">
        <f t="shared" si="14"/>
        <v>45</v>
      </c>
      <c r="LR4" s="27">
        <f t="shared" si="14"/>
        <v>45</v>
      </c>
      <c r="LS4" s="27">
        <f t="shared" si="14"/>
        <v>45</v>
      </c>
      <c r="LT4" s="27">
        <f t="shared" si="14"/>
        <v>45</v>
      </c>
      <c r="LU4" s="27">
        <f t="shared" si="14"/>
        <v>45</v>
      </c>
      <c r="LV4" s="27">
        <f t="shared" si="14"/>
        <v>46</v>
      </c>
      <c r="LW4" s="27">
        <f t="shared" si="14"/>
        <v>46</v>
      </c>
      <c r="LX4" s="27">
        <f t="shared" si="14"/>
        <v>46</v>
      </c>
      <c r="LY4" s="27">
        <f t="shared" si="14"/>
        <v>46</v>
      </c>
      <c r="LZ4" s="27">
        <f t="shared" si="14"/>
        <v>46</v>
      </c>
      <c r="MA4" s="27">
        <f t="shared" si="14"/>
        <v>46</v>
      </c>
      <c r="MB4" s="27">
        <f t="shared" si="14"/>
        <v>46</v>
      </c>
      <c r="MC4" s="27">
        <f t="shared" si="14"/>
        <v>47</v>
      </c>
      <c r="MD4" s="27">
        <f t="shared" si="14"/>
        <v>47</v>
      </c>
      <c r="ME4" s="27">
        <f t="shared" si="14"/>
        <v>47</v>
      </c>
      <c r="MF4" s="27">
        <f t="shared" si="14"/>
        <v>47</v>
      </c>
      <c r="MG4" s="27">
        <f t="shared" si="14"/>
        <v>47</v>
      </c>
      <c r="MH4" s="27">
        <f t="shared" si="14"/>
        <v>47</v>
      </c>
      <c r="MI4" s="27">
        <f t="shared" si="14"/>
        <v>47</v>
      </c>
      <c r="MJ4" s="27">
        <f t="shared" si="14"/>
        <v>48</v>
      </c>
      <c r="MK4" s="27">
        <f t="shared" si="14"/>
        <v>48</v>
      </c>
      <c r="ML4" s="27">
        <f t="shared" si="14"/>
        <v>48</v>
      </c>
      <c r="MM4" s="27">
        <f t="shared" si="14"/>
        <v>48</v>
      </c>
      <c r="MN4" s="27">
        <f t="shared" si="14"/>
        <v>48</v>
      </c>
      <c r="MO4" s="27">
        <f t="shared" si="14"/>
        <v>48</v>
      </c>
      <c r="MP4" s="27">
        <f t="shared" si="14"/>
        <v>48</v>
      </c>
      <c r="MQ4" s="27">
        <f t="shared" si="14"/>
        <v>49</v>
      </c>
      <c r="MR4" s="27">
        <f t="shared" si="14"/>
        <v>49</v>
      </c>
      <c r="MS4" s="27">
        <f t="shared" ref="MS4:NS4" si="15">_xlfn.ISOWEEKNUM(MS3)</f>
        <v>49</v>
      </c>
      <c r="MT4" s="27">
        <f t="shared" si="15"/>
        <v>49</v>
      </c>
      <c r="MU4" s="27">
        <f t="shared" si="15"/>
        <v>49</v>
      </c>
      <c r="MV4" s="27">
        <f t="shared" si="15"/>
        <v>49</v>
      </c>
      <c r="MW4" s="27">
        <f t="shared" si="15"/>
        <v>49</v>
      </c>
      <c r="MX4" s="27">
        <f t="shared" si="15"/>
        <v>50</v>
      </c>
      <c r="MY4" s="27">
        <f t="shared" si="15"/>
        <v>50</v>
      </c>
      <c r="MZ4" s="27">
        <f t="shared" si="15"/>
        <v>50</v>
      </c>
      <c r="NA4" s="27">
        <f t="shared" si="15"/>
        <v>50</v>
      </c>
      <c r="NB4" s="27">
        <f t="shared" si="15"/>
        <v>50</v>
      </c>
      <c r="NC4" s="27">
        <f t="shared" si="15"/>
        <v>50</v>
      </c>
      <c r="ND4" s="27">
        <f t="shared" si="15"/>
        <v>50</v>
      </c>
      <c r="NE4" s="27">
        <f t="shared" si="15"/>
        <v>51</v>
      </c>
      <c r="NF4" s="27">
        <f t="shared" si="15"/>
        <v>51</v>
      </c>
      <c r="NG4" s="27">
        <f t="shared" si="15"/>
        <v>51</v>
      </c>
      <c r="NH4" s="27">
        <f t="shared" si="15"/>
        <v>51</v>
      </c>
      <c r="NI4" s="27">
        <f t="shared" si="15"/>
        <v>51</v>
      </c>
      <c r="NJ4" s="27">
        <f t="shared" si="15"/>
        <v>51</v>
      </c>
      <c r="NK4" s="27">
        <f t="shared" si="15"/>
        <v>51</v>
      </c>
      <c r="NL4" s="27">
        <f t="shared" si="15"/>
        <v>52</v>
      </c>
      <c r="NM4" s="27">
        <f t="shared" si="15"/>
        <v>52</v>
      </c>
      <c r="NN4" s="27">
        <f t="shared" si="15"/>
        <v>52</v>
      </c>
      <c r="NO4" s="27">
        <f t="shared" si="15"/>
        <v>52</v>
      </c>
      <c r="NP4" s="27">
        <f t="shared" si="15"/>
        <v>52</v>
      </c>
      <c r="NQ4" s="27">
        <f t="shared" si="15"/>
        <v>52</v>
      </c>
      <c r="NR4" s="27">
        <f t="shared" si="15"/>
        <v>52</v>
      </c>
      <c r="NS4" s="27">
        <f t="shared" si="15"/>
        <v>1</v>
      </c>
    </row>
    <row r="5" spans="1:392" x14ac:dyDescent="0.25">
      <c r="Q5" t="s">
        <v>40</v>
      </c>
      <c r="R5" s="27">
        <f>MONTH(R3)</f>
        <v>1</v>
      </c>
      <c r="S5" s="27">
        <f t="shared" ref="S5:CD5" si="16">MONTH(S3)</f>
        <v>1</v>
      </c>
      <c r="T5" s="27">
        <f t="shared" si="16"/>
        <v>1</v>
      </c>
      <c r="U5" s="27">
        <f>MONTH(U3)</f>
        <v>1</v>
      </c>
      <c r="V5" s="27">
        <f t="shared" si="16"/>
        <v>1</v>
      </c>
      <c r="W5" s="27">
        <f t="shared" si="16"/>
        <v>1</v>
      </c>
      <c r="X5" s="27">
        <f t="shared" si="16"/>
        <v>1</v>
      </c>
      <c r="Y5" s="27">
        <f t="shared" si="16"/>
        <v>1</v>
      </c>
      <c r="Z5" s="27">
        <f t="shared" si="16"/>
        <v>1</v>
      </c>
      <c r="AA5" s="27">
        <f t="shared" si="16"/>
        <v>1</v>
      </c>
      <c r="AB5" s="27">
        <f t="shared" si="16"/>
        <v>1</v>
      </c>
      <c r="AC5" s="27">
        <f t="shared" si="16"/>
        <v>1</v>
      </c>
      <c r="AD5" s="27">
        <f t="shared" si="16"/>
        <v>1</v>
      </c>
      <c r="AE5" s="27">
        <f t="shared" si="16"/>
        <v>1</v>
      </c>
      <c r="AF5" s="27">
        <f t="shared" si="16"/>
        <v>1</v>
      </c>
      <c r="AG5" s="27">
        <f t="shared" si="16"/>
        <v>1</v>
      </c>
      <c r="AH5" s="27">
        <f t="shared" si="16"/>
        <v>1</v>
      </c>
      <c r="AI5" s="27">
        <f t="shared" si="16"/>
        <v>1</v>
      </c>
      <c r="AJ5" s="27">
        <f t="shared" si="16"/>
        <v>1</v>
      </c>
      <c r="AK5" s="27">
        <f t="shared" si="16"/>
        <v>1</v>
      </c>
      <c r="AL5" s="27">
        <f t="shared" si="16"/>
        <v>1</v>
      </c>
      <c r="AM5" s="27">
        <f t="shared" si="16"/>
        <v>1</v>
      </c>
      <c r="AN5" s="27">
        <f t="shared" si="16"/>
        <v>1</v>
      </c>
      <c r="AO5" s="27">
        <f t="shared" si="16"/>
        <v>1</v>
      </c>
      <c r="AP5" s="27">
        <f t="shared" si="16"/>
        <v>1</v>
      </c>
      <c r="AQ5" s="27">
        <f t="shared" si="16"/>
        <v>1</v>
      </c>
      <c r="AR5" s="27">
        <f t="shared" si="16"/>
        <v>1</v>
      </c>
      <c r="AS5" s="27">
        <f t="shared" si="16"/>
        <v>1</v>
      </c>
      <c r="AT5" s="27">
        <f t="shared" si="16"/>
        <v>1</v>
      </c>
      <c r="AU5" s="27">
        <f t="shared" si="16"/>
        <v>1</v>
      </c>
      <c r="AV5" s="27">
        <f t="shared" si="16"/>
        <v>1</v>
      </c>
      <c r="AW5" s="27">
        <f t="shared" si="16"/>
        <v>2</v>
      </c>
      <c r="AX5" s="27">
        <f t="shared" si="16"/>
        <v>2</v>
      </c>
      <c r="AY5" s="27">
        <f t="shared" si="16"/>
        <v>2</v>
      </c>
      <c r="AZ5" s="27">
        <f t="shared" si="16"/>
        <v>2</v>
      </c>
      <c r="BA5" s="27">
        <f t="shared" si="16"/>
        <v>2</v>
      </c>
      <c r="BB5" s="27">
        <f t="shared" si="16"/>
        <v>2</v>
      </c>
      <c r="BC5" s="27">
        <f t="shared" si="16"/>
        <v>2</v>
      </c>
      <c r="BD5" s="27">
        <f t="shared" si="16"/>
        <v>2</v>
      </c>
      <c r="BE5" s="27">
        <f t="shared" si="16"/>
        <v>2</v>
      </c>
      <c r="BF5" s="27">
        <f t="shared" si="16"/>
        <v>2</v>
      </c>
      <c r="BG5" s="27">
        <f t="shared" si="16"/>
        <v>2</v>
      </c>
      <c r="BH5" s="27">
        <f t="shared" si="16"/>
        <v>2</v>
      </c>
      <c r="BI5" s="27">
        <f t="shared" si="16"/>
        <v>2</v>
      </c>
      <c r="BJ5" s="27">
        <f t="shared" si="16"/>
        <v>2</v>
      </c>
      <c r="BK5" s="27">
        <f t="shared" si="16"/>
        <v>2</v>
      </c>
      <c r="BL5" s="27">
        <f t="shared" si="16"/>
        <v>2</v>
      </c>
      <c r="BM5" s="27">
        <f t="shared" si="16"/>
        <v>2</v>
      </c>
      <c r="BN5" s="27">
        <f t="shared" si="16"/>
        <v>2</v>
      </c>
      <c r="BO5" s="27">
        <f t="shared" si="16"/>
        <v>2</v>
      </c>
      <c r="BP5" s="27">
        <f t="shared" si="16"/>
        <v>2</v>
      </c>
      <c r="BQ5" s="27">
        <f t="shared" si="16"/>
        <v>2</v>
      </c>
      <c r="BR5" s="27">
        <f t="shared" si="16"/>
        <v>2</v>
      </c>
      <c r="BS5" s="27">
        <f t="shared" si="16"/>
        <v>2</v>
      </c>
      <c r="BT5" s="27">
        <f t="shared" si="16"/>
        <v>2</v>
      </c>
      <c r="BU5" s="27">
        <f t="shared" si="16"/>
        <v>2</v>
      </c>
      <c r="BV5" s="27">
        <f t="shared" si="16"/>
        <v>2</v>
      </c>
      <c r="BW5" s="27">
        <f t="shared" si="16"/>
        <v>2</v>
      </c>
      <c r="BX5" s="27">
        <f t="shared" si="16"/>
        <v>2</v>
      </c>
      <c r="BY5" s="27">
        <f t="shared" si="16"/>
        <v>3</v>
      </c>
      <c r="BZ5" s="27">
        <f t="shared" si="16"/>
        <v>3</v>
      </c>
      <c r="CA5" s="27">
        <f t="shared" si="16"/>
        <v>3</v>
      </c>
      <c r="CB5" s="27">
        <f t="shared" si="16"/>
        <v>3</v>
      </c>
      <c r="CC5" s="27">
        <f t="shared" si="16"/>
        <v>3</v>
      </c>
      <c r="CD5" s="27">
        <f t="shared" si="16"/>
        <v>3</v>
      </c>
      <c r="CE5" s="27">
        <f t="shared" ref="CE5:EP5" si="17">MONTH(CE3)</f>
        <v>3</v>
      </c>
      <c r="CF5" s="27">
        <f t="shared" si="17"/>
        <v>3</v>
      </c>
      <c r="CG5" s="27">
        <f t="shared" si="17"/>
        <v>3</v>
      </c>
      <c r="CH5" s="27">
        <f t="shared" si="17"/>
        <v>3</v>
      </c>
      <c r="CI5" s="27">
        <f t="shared" si="17"/>
        <v>3</v>
      </c>
      <c r="CJ5" s="27">
        <f t="shared" si="17"/>
        <v>3</v>
      </c>
      <c r="CK5" s="27">
        <f t="shared" si="17"/>
        <v>3</v>
      </c>
      <c r="CL5" s="27">
        <f t="shared" si="17"/>
        <v>3</v>
      </c>
      <c r="CM5" s="27">
        <f t="shared" si="17"/>
        <v>3</v>
      </c>
      <c r="CN5" s="27">
        <f t="shared" si="17"/>
        <v>3</v>
      </c>
      <c r="CO5" s="27">
        <f t="shared" si="17"/>
        <v>3</v>
      </c>
      <c r="CP5" s="27">
        <f t="shared" si="17"/>
        <v>3</v>
      </c>
      <c r="CQ5" s="27">
        <f t="shared" si="17"/>
        <v>3</v>
      </c>
      <c r="CR5" s="27">
        <f t="shared" si="17"/>
        <v>3</v>
      </c>
      <c r="CS5" s="27">
        <f t="shared" si="17"/>
        <v>3</v>
      </c>
      <c r="CT5" s="27">
        <f t="shared" si="17"/>
        <v>3</v>
      </c>
      <c r="CU5" s="27">
        <f t="shared" si="17"/>
        <v>3</v>
      </c>
      <c r="CV5" s="27">
        <f t="shared" si="17"/>
        <v>3</v>
      </c>
      <c r="CW5" s="27">
        <f t="shared" si="17"/>
        <v>3</v>
      </c>
      <c r="CX5" s="27">
        <f t="shared" si="17"/>
        <v>3</v>
      </c>
      <c r="CY5" s="27">
        <f t="shared" si="17"/>
        <v>3</v>
      </c>
      <c r="CZ5" s="27">
        <f t="shared" si="17"/>
        <v>3</v>
      </c>
      <c r="DA5" s="27">
        <f t="shared" si="17"/>
        <v>3</v>
      </c>
      <c r="DB5" s="27">
        <f t="shared" si="17"/>
        <v>3</v>
      </c>
      <c r="DC5" s="27">
        <f t="shared" si="17"/>
        <v>3</v>
      </c>
      <c r="DD5" s="27">
        <f t="shared" si="17"/>
        <v>4</v>
      </c>
      <c r="DE5" s="27">
        <f t="shared" si="17"/>
        <v>4</v>
      </c>
      <c r="DF5" s="27">
        <f t="shared" si="17"/>
        <v>4</v>
      </c>
      <c r="DG5" s="27">
        <f t="shared" si="17"/>
        <v>4</v>
      </c>
      <c r="DH5" s="27">
        <f t="shared" si="17"/>
        <v>4</v>
      </c>
      <c r="DI5" s="27">
        <f t="shared" si="17"/>
        <v>4</v>
      </c>
      <c r="DJ5" s="27">
        <f t="shared" si="17"/>
        <v>4</v>
      </c>
      <c r="DK5" s="27">
        <f t="shared" si="17"/>
        <v>4</v>
      </c>
      <c r="DL5" s="27">
        <f t="shared" si="17"/>
        <v>4</v>
      </c>
      <c r="DM5" s="27">
        <f t="shared" si="17"/>
        <v>4</v>
      </c>
      <c r="DN5" s="27">
        <f t="shared" si="17"/>
        <v>4</v>
      </c>
      <c r="DO5" s="27">
        <f t="shared" si="17"/>
        <v>4</v>
      </c>
      <c r="DP5" s="27">
        <f t="shared" si="17"/>
        <v>4</v>
      </c>
      <c r="DQ5" s="27">
        <f t="shared" si="17"/>
        <v>4</v>
      </c>
      <c r="DR5" s="27">
        <f t="shared" si="17"/>
        <v>4</v>
      </c>
      <c r="DS5" s="27">
        <f t="shared" si="17"/>
        <v>4</v>
      </c>
      <c r="DT5" s="27">
        <f t="shared" si="17"/>
        <v>4</v>
      </c>
      <c r="DU5" s="27">
        <f t="shared" si="17"/>
        <v>4</v>
      </c>
      <c r="DV5" s="27">
        <f t="shared" si="17"/>
        <v>4</v>
      </c>
      <c r="DW5" s="27">
        <f t="shared" si="17"/>
        <v>4</v>
      </c>
      <c r="DX5" s="27">
        <f t="shared" si="17"/>
        <v>4</v>
      </c>
      <c r="DY5" s="27">
        <f t="shared" si="17"/>
        <v>4</v>
      </c>
      <c r="DZ5" s="27">
        <f t="shared" si="17"/>
        <v>4</v>
      </c>
      <c r="EA5" s="27">
        <f t="shared" si="17"/>
        <v>4</v>
      </c>
      <c r="EB5" s="27">
        <f t="shared" si="17"/>
        <v>4</v>
      </c>
      <c r="EC5" s="27">
        <f t="shared" si="17"/>
        <v>4</v>
      </c>
      <c r="ED5" s="27">
        <f t="shared" si="17"/>
        <v>4</v>
      </c>
      <c r="EE5" s="27">
        <f t="shared" si="17"/>
        <v>4</v>
      </c>
      <c r="EF5" s="27">
        <f t="shared" si="17"/>
        <v>4</v>
      </c>
      <c r="EG5" s="27">
        <f t="shared" si="17"/>
        <v>4</v>
      </c>
      <c r="EH5" s="27">
        <f t="shared" si="17"/>
        <v>5</v>
      </c>
      <c r="EI5" s="27">
        <f t="shared" si="17"/>
        <v>5</v>
      </c>
      <c r="EJ5" s="27">
        <f t="shared" si="17"/>
        <v>5</v>
      </c>
      <c r="EK5" s="27">
        <f t="shared" si="17"/>
        <v>5</v>
      </c>
      <c r="EL5" s="27">
        <f t="shared" si="17"/>
        <v>5</v>
      </c>
      <c r="EM5" s="27">
        <f t="shared" si="17"/>
        <v>5</v>
      </c>
      <c r="EN5" s="27">
        <f t="shared" si="17"/>
        <v>5</v>
      </c>
      <c r="EO5" s="27">
        <f t="shared" si="17"/>
        <v>5</v>
      </c>
      <c r="EP5" s="27">
        <f t="shared" si="17"/>
        <v>5</v>
      </c>
      <c r="EQ5" s="27">
        <f t="shared" ref="EQ5:HB5" si="18">MONTH(EQ3)</f>
        <v>5</v>
      </c>
      <c r="ER5" s="27">
        <f t="shared" si="18"/>
        <v>5</v>
      </c>
      <c r="ES5" s="27">
        <f t="shared" si="18"/>
        <v>5</v>
      </c>
      <c r="ET5" s="27">
        <f t="shared" si="18"/>
        <v>5</v>
      </c>
      <c r="EU5" s="27">
        <f t="shared" si="18"/>
        <v>5</v>
      </c>
      <c r="EV5" s="27">
        <f t="shared" si="18"/>
        <v>5</v>
      </c>
      <c r="EW5" s="27">
        <f t="shared" si="18"/>
        <v>5</v>
      </c>
      <c r="EX5" s="27">
        <f t="shared" si="18"/>
        <v>5</v>
      </c>
      <c r="EY5" s="27">
        <f t="shared" si="18"/>
        <v>5</v>
      </c>
      <c r="EZ5" s="27">
        <f t="shared" si="18"/>
        <v>5</v>
      </c>
      <c r="FA5" s="27">
        <f t="shared" si="18"/>
        <v>5</v>
      </c>
      <c r="FB5" s="27">
        <f t="shared" si="18"/>
        <v>5</v>
      </c>
      <c r="FC5" s="27">
        <f t="shared" si="18"/>
        <v>5</v>
      </c>
      <c r="FD5" s="27">
        <f t="shared" si="18"/>
        <v>5</v>
      </c>
      <c r="FE5" s="27">
        <f t="shared" si="18"/>
        <v>5</v>
      </c>
      <c r="FF5" s="27">
        <f t="shared" si="18"/>
        <v>5</v>
      </c>
      <c r="FG5" s="27">
        <f t="shared" si="18"/>
        <v>5</v>
      </c>
      <c r="FH5" s="27">
        <f t="shared" si="18"/>
        <v>5</v>
      </c>
      <c r="FI5" s="27">
        <f t="shared" si="18"/>
        <v>5</v>
      </c>
      <c r="FJ5" s="27">
        <f t="shared" si="18"/>
        <v>5</v>
      </c>
      <c r="FK5" s="27">
        <f t="shared" si="18"/>
        <v>5</v>
      </c>
      <c r="FL5" s="27">
        <f t="shared" si="18"/>
        <v>5</v>
      </c>
      <c r="FM5" s="27">
        <f t="shared" si="18"/>
        <v>6</v>
      </c>
      <c r="FN5" s="27">
        <f t="shared" si="18"/>
        <v>6</v>
      </c>
      <c r="FO5" s="27">
        <f t="shared" si="18"/>
        <v>6</v>
      </c>
      <c r="FP5" s="27">
        <f t="shared" si="18"/>
        <v>6</v>
      </c>
      <c r="FQ5" s="27">
        <f t="shared" si="18"/>
        <v>6</v>
      </c>
      <c r="FR5" s="27">
        <f t="shared" si="18"/>
        <v>6</v>
      </c>
      <c r="FS5" s="27">
        <f t="shared" si="18"/>
        <v>6</v>
      </c>
      <c r="FT5" s="27">
        <f t="shared" si="18"/>
        <v>6</v>
      </c>
      <c r="FU5" s="27">
        <f t="shared" si="18"/>
        <v>6</v>
      </c>
      <c r="FV5" s="27">
        <f t="shared" si="18"/>
        <v>6</v>
      </c>
      <c r="FW5" s="27">
        <f t="shared" si="18"/>
        <v>6</v>
      </c>
      <c r="FX5" s="27">
        <f t="shared" si="18"/>
        <v>6</v>
      </c>
      <c r="FY5" s="27">
        <f t="shared" si="18"/>
        <v>6</v>
      </c>
      <c r="FZ5" s="27">
        <f t="shared" si="18"/>
        <v>6</v>
      </c>
      <c r="GA5" s="27">
        <f t="shared" si="18"/>
        <v>6</v>
      </c>
      <c r="GB5" s="27">
        <f t="shared" si="18"/>
        <v>6</v>
      </c>
      <c r="GC5" s="27">
        <f t="shared" si="18"/>
        <v>6</v>
      </c>
      <c r="GD5" s="27">
        <f t="shared" si="18"/>
        <v>6</v>
      </c>
      <c r="GE5" s="27">
        <f t="shared" si="18"/>
        <v>6</v>
      </c>
      <c r="GF5" s="27">
        <f t="shared" si="18"/>
        <v>6</v>
      </c>
      <c r="GG5" s="27">
        <f t="shared" si="18"/>
        <v>6</v>
      </c>
      <c r="GH5" s="27">
        <f t="shared" si="18"/>
        <v>6</v>
      </c>
      <c r="GI5" s="27">
        <f t="shared" si="18"/>
        <v>6</v>
      </c>
      <c r="GJ5" s="27">
        <f t="shared" si="18"/>
        <v>6</v>
      </c>
      <c r="GK5" s="27">
        <f t="shared" si="18"/>
        <v>6</v>
      </c>
      <c r="GL5" s="27">
        <f t="shared" si="18"/>
        <v>6</v>
      </c>
      <c r="GM5" s="27">
        <f t="shared" si="18"/>
        <v>6</v>
      </c>
      <c r="GN5" s="27">
        <f t="shared" si="18"/>
        <v>6</v>
      </c>
      <c r="GO5" s="27">
        <f t="shared" si="18"/>
        <v>6</v>
      </c>
      <c r="GP5" s="27">
        <f t="shared" si="18"/>
        <v>6</v>
      </c>
      <c r="GQ5" s="27">
        <f t="shared" si="18"/>
        <v>7</v>
      </c>
      <c r="GR5" s="27">
        <f t="shared" si="18"/>
        <v>7</v>
      </c>
      <c r="GS5" s="27">
        <f t="shared" si="18"/>
        <v>7</v>
      </c>
      <c r="GT5" s="27">
        <f t="shared" si="18"/>
        <v>7</v>
      </c>
      <c r="GU5" s="27">
        <f t="shared" si="18"/>
        <v>7</v>
      </c>
      <c r="GV5" s="27">
        <f t="shared" si="18"/>
        <v>7</v>
      </c>
      <c r="GW5" s="27">
        <f t="shared" si="18"/>
        <v>7</v>
      </c>
      <c r="GX5" s="27">
        <f t="shared" si="18"/>
        <v>7</v>
      </c>
      <c r="GY5" s="27">
        <f t="shared" si="18"/>
        <v>7</v>
      </c>
      <c r="GZ5" s="27">
        <f t="shared" si="18"/>
        <v>7</v>
      </c>
      <c r="HA5" s="27">
        <f t="shared" si="18"/>
        <v>7</v>
      </c>
      <c r="HB5" s="27">
        <f t="shared" si="18"/>
        <v>7</v>
      </c>
      <c r="HC5" s="27">
        <f t="shared" ref="HC5:JN5" si="19">MONTH(HC3)</f>
        <v>7</v>
      </c>
      <c r="HD5" s="27">
        <f t="shared" si="19"/>
        <v>7</v>
      </c>
      <c r="HE5" s="27">
        <f t="shared" si="19"/>
        <v>7</v>
      </c>
      <c r="HF5" s="27">
        <f t="shared" si="19"/>
        <v>7</v>
      </c>
      <c r="HG5" s="27">
        <f t="shared" si="19"/>
        <v>7</v>
      </c>
      <c r="HH5" s="27">
        <f t="shared" si="19"/>
        <v>7</v>
      </c>
      <c r="HI5" s="27">
        <f t="shared" si="19"/>
        <v>7</v>
      </c>
      <c r="HJ5" s="27">
        <f t="shared" si="19"/>
        <v>7</v>
      </c>
      <c r="HK5" s="27">
        <f t="shared" si="19"/>
        <v>7</v>
      </c>
      <c r="HL5" s="27">
        <f t="shared" si="19"/>
        <v>7</v>
      </c>
      <c r="HM5" s="27">
        <f t="shared" si="19"/>
        <v>7</v>
      </c>
      <c r="HN5" s="27">
        <f t="shared" si="19"/>
        <v>7</v>
      </c>
      <c r="HO5" s="27">
        <f t="shared" si="19"/>
        <v>7</v>
      </c>
      <c r="HP5" s="27">
        <f t="shared" si="19"/>
        <v>7</v>
      </c>
      <c r="HQ5" s="27">
        <f t="shared" si="19"/>
        <v>7</v>
      </c>
      <c r="HR5" s="27">
        <f t="shared" si="19"/>
        <v>7</v>
      </c>
      <c r="HS5" s="27">
        <f t="shared" si="19"/>
        <v>7</v>
      </c>
      <c r="HT5" s="27">
        <f t="shared" si="19"/>
        <v>7</v>
      </c>
      <c r="HU5" s="27">
        <f t="shared" si="19"/>
        <v>7</v>
      </c>
      <c r="HV5" s="27">
        <f t="shared" si="19"/>
        <v>8</v>
      </c>
      <c r="HW5" s="27">
        <f t="shared" si="19"/>
        <v>8</v>
      </c>
      <c r="HX5" s="27">
        <f t="shared" si="19"/>
        <v>8</v>
      </c>
      <c r="HY5" s="27">
        <f t="shared" si="19"/>
        <v>8</v>
      </c>
      <c r="HZ5" s="27">
        <f t="shared" si="19"/>
        <v>8</v>
      </c>
      <c r="IA5" s="27">
        <f t="shared" si="19"/>
        <v>8</v>
      </c>
      <c r="IB5" s="27">
        <f t="shared" si="19"/>
        <v>8</v>
      </c>
      <c r="IC5" s="27">
        <f t="shared" si="19"/>
        <v>8</v>
      </c>
      <c r="ID5" s="27">
        <f t="shared" si="19"/>
        <v>8</v>
      </c>
      <c r="IE5" s="27">
        <f t="shared" si="19"/>
        <v>8</v>
      </c>
      <c r="IF5" s="27">
        <f t="shared" si="19"/>
        <v>8</v>
      </c>
      <c r="IG5" s="27">
        <f t="shared" si="19"/>
        <v>8</v>
      </c>
      <c r="IH5" s="27">
        <f t="shared" si="19"/>
        <v>8</v>
      </c>
      <c r="II5" s="27">
        <f t="shared" si="19"/>
        <v>8</v>
      </c>
      <c r="IJ5" s="27">
        <f t="shared" si="19"/>
        <v>8</v>
      </c>
      <c r="IK5" s="27">
        <f t="shared" si="19"/>
        <v>8</v>
      </c>
      <c r="IL5" s="27">
        <f t="shared" si="19"/>
        <v>8</v>
      </c>
      <c r="IM5" s="27">
        <f t="shared" si="19"/>
        <v>8</v>
      </c>
      <c r="IN5" s="27">
        <f t="shared" si="19"/>
        <v>8</v>
      </c>
      <c r="IO5" s="27">
        <f t="shared" si="19"/>
        <v>8</v>
      </c>
      <c r="IP5" s="27">
        <f t="shared" si="19"/>
        <v>8</v>
      </c>
      <c r="IQ5" s="27">
        <f t="shared" si="19"/>
        <v>8</v>
      </c>
      <c r="IR5" s="27">
        <f t="shared" si="19"/>
        <v>8</v>
      </c>
      <c r="IS5" s="27">
        <f t="shared" si="19"/>
        <v>8</v>
      </c>
      <c r="IT5" s="27">
        <f t="shared" si="19"/>
        <v>8</v>
      </c>
      <c r="IU5" s="27">
        <f t="shared" si="19"/>
        <v>8</v>
      </c>
      <c r="IV5" s="27">
        <f t="shared" si="19"/>
        <v>8</v>
      </c>
      <c r="IW5" s="27">
        <f t="shared" si="19"/>
        <v>8</v>
      </c>
      <c r="IX5" s="27">
        <f t="shared" si="19"/>
        <v>8</v>
      </c>
      <c r="IY5" s="27">
        <f t="shared" si="19"/>
        <v>8</v>
      </c>
      <c r="IZ5" s="27">
        <f t="shared" si="19"/>
        <v>8</v>
      </c>
      <c r="JA5" s="27">
        <f t="shared" si="19"/>
        <v>9</v>
      </c>
      <c r="JB5" s="27">
        <f t="shared" si="19"/>
        <v>9</v>
      </c>
      <c r="JC5" s="27">
        <f t="shared" si="19"/>
        <v>9</v>
      </c>
      <c r="JD5" s="27">
        <f t="shared" si="19"/>
        <v>9</v>
      </c>
      <c r="JE5" s="27">
        <f t="shared" si="19"/>
        <v>9</v>
      </c>
      <c r="JF5" s="27">
        <f t="shared" si="19"/>
        <v>9</v>
      </c>
      <c r="JG5" s="27">
        <f t="shared" si="19"/>
        <v>9</v>
      </c>
      <c r="JH5" s="27">
        <f t="shared" si="19"/>
        <v>9</v>
      </c>
      <c r="JI5" s="27">
        <f t="shared" si="19"/>
        <v>9</v>
      </c>
      <c r="JJ5" s="27">
        <f t="shared" si="19"/>
        <v>9</v>
      </c>
      <c r="JK5" s="27">
        <f t="shared" si="19"/>
        <v>9</v>
      </c>
      <c r="JL5" s="27">
        <f t="shared" si="19"/>
        <v>9</v>
      </c>
      <c r="JM5" s="27">
        <f t="shared" si="19"/>
        <v>9</v>
      </c>
      <c r="JN5" s="27">
        <f t="shared" si="19"/>
        <v>9</v>
      </c>
      <c r="JO5" s="27">
        <f t="shared" ref="JO5:KF5" si="20">MONTH(JO3)</f>
        <v>9</v>
      </c>
      <c r="JP5" s="27">
        <f t="shared" si="20"/>
        <v>9</v>
      </c>
      <c r="JQ5" s="27">
        <f t="shared" si="20"/>
        <v>9</v>
      </c>
      <c r="JR5" s="27">
        <f t="shared" si="20"/>
        <v>9</v>
      </c>
      <c r="JS5" s="27">
        <f t="shared" si="20"/>
        <v>9</v>
      </c>
      <c r="JT5" s="27">
        <f t="shared" si="20"/>
        <v>9</v>
      </c>
      <c r="JU5" s="27">
        <f t="shared" si="20"/>
        <v>9</v>
      </c>
      <c r="JV5" s="27">
        <f t="shared" si="20"/>
        <v>9</v>
      </c>
      <c r="JW5" s="27">
        <f t="shared" si="20"/>
        <v>9</v>
      </c>
      <c r="JX5" s="27">
        <f t="shared" si="20"/>
        <v>9</v>
      </c>
      <c r="JY5" s="27">
        <f t="shared" si="20"/>
        <v>9</v>
      </c>
      <c r="JZ5" s="27">
        <f t="shared" si="20"/>
        <v>9</v>
      </c>
      <c r="KA5" s="27">
        <f t="shared" si="20"/>
        <v>9</v>
      </c>
      <c r="KB5" s="27">
        <f t="shared" si="20"/>
        <v>9</v>
      </c>
      <c r="KC5" s="27">
        <f t="shared" si="20"/>
        <v>9</v>
      </c>
      <c r="KD5" s="27">
        <f t="shared" si="20"/>
        <v>9</v>
      </c>
      <c r="KE5" s="27">
        <f t="shared" si="20"/>
        <v>10</v>
      </c>
      <c r="KF5" s="27">
        <f t="shared" si="20"/>
        <v>10</v>
      </c>
      <c r="KG5" s="27">
        <f t="shared" ref="KG5:LL5" si="21">MONTH(KG3)</f>
        <v>10</v>
      </c>
      <c r="KH5" s="27">
        <f t="shared" si="21"/>
        <v>10</v>
      </c>
      <c r="KI5" s="27">
        <f t="shared" si="21"/>
        <v>10</v>
      </c>
      <c r="KJ5" s="27">
        <f t="shared" si="21"/>
        <v>10</v>
      </c>
      <c r="KK5" s="27">
        <f t="shared" si="21"/>
        <v>10</v>
      </c>
      <c r="KL5" s="27">
        <f t="shared" si="21"/>
        <v>10</v>
      </c>
      <c r="KM5" s="27">
        <f t="shared" si="21"/>
        <v>10</v>
      </c>
      <c r="KN5" s="27">
        <f t="shared" si="21"/>
        <v>10</v>
      </c>
      <c r="KO5" s="27">
        <f t="shared" si="21"/>
        <v>10</v>
      </c>
      <c r="KP5" s="27">
        <f t="shared" si="21"/>
        <v>10</v>
      </c>
      <c r="KQ5" s="27">
        <f t="shared" si="21"/>
        <v>10</v>
      </c>
      <c r="KR5" s="27">
        <f t="shared" si="21"/>
        <v>10</v>
      </c>
      <c r="KS5" s="27">
        <f t="shared" si="21"/>
        <v>10</v>
      </c>
      <c r="KT5" s="27">
        <f t="shared" si="21"/>
        <v>10</v>
      </c>
      <c r="KU5" s="27">
        <f t="shared" si="21"/>
        <v>10</v>
      </c>
      <c r="KV5" s="27">
        <f t="shared" si="21"/>
        <v>10</v>
      </c>
      <c r="KW5" s="27">
        <f t="shared" si="21"/>
        <v>10</v>
      </c>
      <c r="KX5" s="27">
        <f t="shared" si="21"/>
        <v>10</v>
      </c>
      <c r="KY5" s="27">
        <f t="shared" si="21"/>
        <v>10</v>
      </c>
      <c r="KZ5" s="27">
        <f t="shared" si="21"/>
        <v>10</v>
      </c>
      <c r="LA5" s="27">
        <f t="shared" si="21"/>
        <v>10</v>
      </c>
      <c r="LB5" s="27">
        <f t="shared" si="21"/>
        <v>10</v>
      </c>
      <c r="LC5" s="27">
        <f t="shared" si="21"/>
        <v>10</v>
      </c>
      <c r="LD5" s="27">
        <f t="shared" si="21"/>
        <v>10</v>
      </c>
      <c r="LE5" s="27">
        <f t="shared" si="21"/>
        <v>10</v>
      </c>
      <c r="LF5" s="27">
        <f t="shared" si="21"/>
        <v>10</v>
      </c>
      <c r="LG5" s="27">
        <f t="shared" si="21"/>
        <v>10</v>
      </c>
      <c r="LH5" s="27">
        <f t="shared" si="21"/>
        <v>10</v>
      </c>
      <c r="LI5" s="27">
        <f t="shared" si="21"/>
        <v>10</v>
      </c>
      <c r="LJ5" s="27">
        <f t="shared" si="21"/>
        <v>11</v>
      </c>
      <c r="LK5" s="27">
        <f t="shared" si="21"/>
        <v>11</v>
      </c>
      <c r="LL5" s="27">
        <f t="shared" si="21"/>
        <v>11</v>
      </c>
      <c r="LM5" s="27">
        <f t="shared" ref="LM5:MR5" si="22">MONTH(LM3)</f>
        <v>11</v>
      </c>
      <c r="LN5" s="27">
        <f t="shared" si="22"/>
        <v>11</v>
      </c>
      <c r="LO5" s="27">
        <f t="shared" si="22"/>
        <v>11</v>
      </c>
      <c r="LP5" s="27">
        <f t="shared" si="22"/>
        <v>11</v>
      </c>
      <c r="LQ5" s="27">
        <f t="shared" si="22"/>
        <v>11</v>
      </c>
      <c r="LR5" s="27">
        <f t="shared" si="22"/>
        <v>11</v>
      </c>
      <c r="LS5" s="27">
        <f t="shared" si="22"/>
        <v>11</v>
      </c>
      <c r="LT5" s="27">
        <f t="shared" si="22"/>
        <v>11</v>
      </c>
      <c r="LU5" s="27">
        <f t="shared" si="22"/>
        <v>11</v>
      </c>
      <c r="LV5" s="27">
        <f t="shared" si="22"/>
        <v>11</v>
      </c>
      <c r="LW5" s="27">
        <f t="shared" si="22"/>
        <v>11</v>
      </c>
      <c r="LX5" s="27">
        <f t="shared" si="22"/>
        <v>11</v>
      </c>
      <c r="LY5" s="27">
        <f t="shared" si="22"/>
        <v>11</v>
      </c>
      <c r="LZ5" s="27">
        <f t="shared" si="22"/>
        <v>11</v>
      </c>
      <c r="MA5" s="27">
        <f t="shared" si="22"/>
        <v>11</v>
      </c>
      <c r="MB5" s="27">
        <f t="shared" si="22"/>
        <v>11</v>
      </c>
      <c r="MC5" s="27">
        <f t="shared" si="22"/>
        <v>11</v>
      </c>
      <c r="MD5" s="27">
        <f t="shared" si="22"/>
        <v>11</v>
      </c>
      <c r="ME5" s="27">
        <f t="shared" si="22"/>
        <v>11</v>
      </c>
      <c r="MF5" s="27">
        <f t="shared" si="22"/>
        <v>11</v>
      </c>
      <c r="MG5" s="27">
        <f t="shared" si="22"/>
        <v>11</v>
      </c>
      <c r="MH5" s="27">
        <f t="shared" si="22"/>
        <v>11</v>
      </c>
      <c r="MI5" s="27">
        <f t="shared" si="22"/>
        <v>11</v>
      </c>
      <c r="MJ5" s="27">
        <f t="shared" si="22"/>
        <v>11</v>
      </c>
      <c r="MK5" s="27">
        <f t="shared" si="22"/>
        <v>11</v>
      </c>
      <c r="ML5" s="27">
        <f t="shared" si="22"/>
        <v>11</v>
      </c>
      <c r="MM5" s="27">
        <f t="shared" si="22"/>
        <v>11</v>
      </c>
      <c r="MN5" s="27">
        <f t="shared" si="22"/>
        <v>12</v>
      </c>
      <c r="MO5" s="27">
        <f t="shared" si="22"/>
        <v>12</v>
      </c>
      <c r="MP5" s="27">
        <f t="shared" si="22"/>
        <v>12</v>
      </c>
      <c r="MQ5" s="27">
        <f t="shared" si="22"/>
        <v>12</v>
      </c>
      <c r="MR5" s="27">
        <f t="shared" si="22"/>
        <v>12</v>
      </c>
      <c r="MS5" s="27">
        <f t="shared" ref="MS5:NR5" si="23">MONTH(MS3)</f>
        <v>12</v>
      </c>
      <c r="MT5" s="27">
        <f t="shared" si="23"/>
        <v>12</v>
      </c>
      <c r="MU5" s="27">
        <f t="shared" si="23"/>
        <v>12</v>
      </c>
      <c r="MV5" s="27">
        <f t="shared" si="23"/>
        <v>12</v>
      </c>
      <c r="MW5" s="27">
        <f t="shared" si="23"/>
        <v>12</v>
      </c>
      <c r="MX5" s="27">
        <f t="shared" si="23"/>
        <v>12</v>
      </c>
      <c r="MY5" s="27">
        <f t="shared" si="23"/>
        <v>12</v>
      </c>
      <c r="MZ5" s="27">
        <f t="shared" si="23"/>
        <v>12</v>
      </c>
      <c r="NA5" s="27">
        <f t="shared" si="23"/>
        <v>12</v>
      </c>
      <c r="NB5" s="27">
        <f t="shared" si="23"/>
        <v>12</v>
      </c>
      <c r="NC5" s="27">
        <f t="shared" si="23"/>
        <v>12</v>
      </c>
      <c r="ND5" s="27">
        <f t="shared" si="23"/>
        <v>12</v>
      </c>
      <c r="NE5" s="27">
        <f t="shared" si="23"/>
        <v>12</v>
      </c>
      <c r="NF5" s="27">
        <f t="shared" si="23"/>
        <v>12</v>
      </c>
      <c r="NG5" s="27">
        <f t="shared" si="23"/>
        <v>12</v>
      </c>
      <c r="NH5" s="27">
        <f t="shared" si="23"/>
        <v>12</v>
      </c>
      <c r="NI5" s="27">
        <f t="shared" si="23"/>
        <v>12</v>
      </c>
      <c r="NJ5" s="27">
        <f t="shared" si="23"/>
        <v>12</v>
      </c>
      <c r="NK5" s="27">
        <f t="shared" si="23"/>
        <v>12</v>
      </c>
      <c r="NL5" s="27">
        <f t="shared" si="23"/>
        <v>12</v>
      </c>
      <c r="NM5" s="27">
        <f t="shared" si="23"/>
        <v>12</v>
      </c>
      <c r="NN5" s="27">
        <f t="shared" si="23"/>
        <v>12</v>
      </c>
      <c r="NO5" s="27">
        <f t="shared" si="23"/>
        <v>12</v>
      </c>
      <c r="NP5" s="27">
        <f t="shared" si="23"/>
        <v>12</v>
      </c>
      <c r="NQ5" s="27">
        <f t="shared" si="23"/>
        <v>12</v>
      </c>
      <c r="NR5" s="27">
        <f t="shared" si="23"/>
        <v>12</v>
      </c>
      <c r="NS5" s="27">
        <f t="shared" ref="NS5" si="24">MONTH(NS3)</f>
        <v>1</v>
      </c>
    </row>
    <row r="6" spans="1:392" x14ac:dyDescent="0.25">
      <c r="NS6" s="27"/>
    </row>
    <row r="7" spans="1:392" ht="15.75" x14ac:dyDescent="0.25">
      <c r="A7" s="12" t="s">
        <v>17</v>
      </c>
      <c r="B7" s="12" t="s">
        <v>18</v>
      </c>
      <c r="C7" s="13"/>
      <c r="D7" s="14"/>
      <c r="E7" s="15"/>
      <c r="F7" s="16"/>
      <c r="G7" s="17"/>
      <c r="H7" s="18">
        <v>44874</v>
      </c>
      <c r="I7" s="19">
        <v>44928</v>
      </c>
      <c r="J7" s="19">
        <v>44936</v>
      </c>
      <c r="K7" s="35">
        <v>2</v>
      </c>
      <c r="L7" s="35">
        <v>2</v>
      </c>
      <c r="M7" s="35">
        <v>0</v>
      </c>
      <c r="N7" s="21"/>
      <c r="O7" s="12"/>
      <c r="Q7" s="27">
        <f>SUM(R7:NS7)</f>
        <v>7</v>
      </c>
      <c r="R7" s="27">
        <f>IF(AND(R$3&gt;=$I7,S$3&lt;=$J7),1,0)</f>
        <v>0</v>
      </c>
      <c r="S7" s="27">
        <f>IF(SUM($R7:R7)&lt;7,IF(AND(S$3&gt;=$I7,T$3&lt;=$J7),1,0),0)</f>
        <v>1</v>
      </c>
      <c r="T7" s="27">
        <f>IF(SUM($R7:S7)&lt;7,IF(AND(T$3&gt;=$I7,U$3&lt;=$J7),1,0),0)</f>
        <v>1</v>
      </c>
      <c r="U7" s="27">
        <f>IF(SUM($R7:T7)&lt;7,IF(AND(U$3&gt;=$I7,V$3&lt;=$J7),1,0),0)</f>
        <v>1</v>
      </c>
      <c r="V7" s="27">
        <f>IF(SUM($R7:U7)&lt;7,IF(AND(V$3&gt;=$I7,W$3&lt;=$J7),1,0),0)</f>
        <v>1</v>
      </c>
      <c r="W7" s="27">
        <f>IF(SUM($R7:V7)&lt;7,IF(AND(W$3&gt;=$I7,X$3&lt;=$J7),1,0),0)</f>
        <v>1</v>
      </c>
      <c r="X7" s="27">
        <f>IF(SUM($R7:W7)&lt;7,IF(AND(X$3&gt;=$I7,Y$3&lt;=$J7),1,0),0)</f>
        <v>1</v>
      </c>
      <c r="Y7" s="27">
        <f>IF(SUM($R7:X7)&lt;7,IF(AND(Y$3&gt;=$I7,Z$3&lt;=$J7),1,0),0)</f>
        <v>1</v>
      </c>
      <c r="Z7" s="27">
        <f>IF(SUM($R7:Y7)&lt;7,IF(AND(Z$3&gt;=$I7,AA$3&lt;=$J7),1,0),0)</f>
        <v>0</v>
      </c>
      <c r="AA7" s="27">
        <f>IF(SUM($R7:Z7)&lt;7,IF(AND(AA$3&gt;=$I7,AB$3&lt;=$J7),1,0),0)</f>
        <v>0</v>
      </c>
      <c r="AB7" s="27">
        <f>IF(SUM($R7:AA7)&lt;7,IF(AND(AB$3&gt;=$I7,AC$3&lt;=$J7),1,0),0)</f>
        <v>0</v>
      </c>
      <c r="AC7" s="27">
        <f>IF(SUM($R7:AB7)&lt;7,IF(AND(AC$3&gt;=$I7,AD$3&lt;=$J7),1,0),0)</f>
        <v>0</v>
      </c>
      <c r="AD7" s="27">
        <f>IF(SUM($R7:AC7)&lt;7,IF(AND(AD$3&gt;=$I7,AE$3&lt;=$J7),1,0),0)</f>
        <v>0</v>
      </c>
      <c r="AE7" s="27">
        <f>IF(SUM($R7:AD7)&lt;7,IF(AND(AE$3&gt;=$I7,AF$3&lt;=$J7),1,0),0)</f>
        <v>0</v>
      </c>
      <c r="AF7" s="27">
        <f>IF(SUM($R7:AE7)&lt;7,IF(AND(AF$3&gt;=$I7,AG$3&lt;=$J7),1,0),0)</f>
        <v>0</v>
      </c>
      <c r="AG7" s="27">
        <f>IF(SUM($R7:AF7)&lt;7,IF(AND(AG$3&gt;=$I7,AH$3&lt;=$J7),1,0),0)</f>
        <v>0</v>
      </c>
      <c r="AH7" s="27">
        <f>IF(SUM($R7:AG7)&lt;7,IF(AND(AH$3&gt;=$I7,AI$3&lt;=$J7),1,0),0)</f>
        <v>0</v>
      </c>
      <c r="AI7" s="27">
        <f>IF(SUM($R7:AH7)&lt;7,IF(AND(AI$3&gt;=$I7,AJ$3&lt;=$J7),1,0),0)</f>
        <v>0</v>
      </c>
      <c r="AJ7" s="27">
        <f>IF(SUM($R7:AI7)&lt;7,IF(AND(AJ$3&gt;=$I7,AK$3&lt;=$J7),1,0),0)</f>
        <v>0</v>
      </c>
      <c r="AK7" s="27">
        <f>IF(SUM($R7:AJ7)&lt;7,IF(AND(AK$3&gt;=$I7,AL$3&lt;=$J7),1,0),0)</f>
        <v>0</v>
      </c>
      <c r="AL7" s="27">
        <f>IF(SUM($R7:AK7)&lt;7,IF(AND(AL$3&gt;=$I7,AM$3&lt;=$J7),1,0),0)</f>
        <v>0</v>
      </c>
      <c r="AM7" s="27">
        <f>IF(SUM($R7:AL7)&lt;7,IF(AND(AM$3&gt;=$I7,AN$3&lt;=$J7),1,0),0)</f>
        <v>0</v>
      </c>
      <c r="AN7" s="27">
        <f>IF(SUM($R7:AM7)&lt;7,IF(AND(AN$3&gt;=$I7,AO$3&lt;=$J7),1,0),0)</f>
        <v>0</v>
      </c>
      <c r="AO7" s="27">
        <f>IF(SUM($R7:AN7)&lt;7,IF(AND(AO$3&gt;=$I7,AP$3&lt;=$J7),1,0),0)</f>
        <v>0</v>
      </c>
      <c r="AP7" s="27">
        <f>IF(SUM($R7:AO7)&lt;7,IF(AND(AP$3&gt;=$I7,AQ$3&lt;=$J7),1,0),0)</f>
        <v>0</v>
      </c>
      <c r="AQ7" s="27">
        <f>IF(SUM($R7:AP7)&lt;7,IF(AND(AQ$3&gt;=$I7,AR$3&lt;=$J7),1,0),0)</f>
        <v>0</v>
      </c>
      <c r="AR7" s="27">
        <f>IF(SUM($R7:AQ7)&lt;7,IF(AND(AR$3&gt;=$I7,AS$3&lt;=$J7),1,0),0)</f>
        <v>0</v>
      </c>
      <c r="AS7" s="27">
        <f>IF(SUM($R7:AR7)&lt;7,IF(AND(AS$3&gt;=$I7,AT$3&lt;=$J7),1,0),0)</f>
        <v>0</v>
      </c>
      <c r="AT7" s="27">
        <f>IF(SUM($R7:AS7)&lt;7,IF(AND(AT$3&gt;=$I7,AU$3&lt;=$J7),1,0),0)</f>
        <v>0</v>
      </c>
      <c r="AU7" s="27">
        <f>IF(SUM($R7:AT7)&lt;7,IF(AND(AU$3&gt;=$I7,AV$3&lt;=$J7),1,0),0)</f>
        <v>0</v>
      </c>
      <c r="AV7" s="27">
        <f>IF(SUM($R7:AU7)&lt;7,IF(AND(AV$3&gt;=$I7,AW$3&lt;=$J7),1,0),0)</f>
        <v>0</v>
      </c>
      <c r="AW7" s="27">
        <f>IF(SUM($R7:AV7)&lt;7,IF(AND(AW$3&gt;=$I7,AX$3&lt;=$J7),1,0),0)</f>
        <v>0</v>
      </c>
      <c r="AX7" s="27">
        <f>IF(SUM($R7:AW7)&lt;7,IF(AND(AX$3&gt;=$I7,AY$3&lt;=$J7),1,0),0)</f>
        <v>0</v>
      </c>
      <c r="AY7" s="27">
        <f>IF(SUM($R7:AX7)&lt;7,IF(AND(AY$3&gt;=$I7,AZ$3&lt;=$J7),1,0),0)</f>
        <v>0</v>
      </c>
      <c r="AZ7" s="27">
        <f>IF(SUM($R7:AY7)&lt;7,IF(AND(AZ$3&gt;=$I7,BA$3&lt;=$J7),1,0),0)</f>
        <v>0</v>
      </c>
      <c r="BA7" s="27">
        <f>IF(SUM($R7:AZ7)&lt;7,IF(AND(BA$3&gt;=$I7,BB$3&lt;=$J7),1,0),0)</f>
        <v>0</v>
      </c>
      <c r="BB7" s="27">
        <f>IF(SUM($R7:BA7)&lt;7,IF(AND(BB$3&gt;=$I7,BC$3&lt;=$J7),1,0),0)</f>
        <v>0</v>
      </c>
      <c r="BC7" s="27">
        <f>IF(SUM($R7:BB7)&lt;7,IF(AND(BC$3&gt;=$I7,BD$3&lt;=$J7),1,0),0)</f>
        <v>0</v>
      </c>
      <c r="BD7" s="27">
        <f>IF(SUM($R7:BC7)&lt;7,IF(AND(BD$3&gt;=$I7,BE$3&lt;=$J7),1,0),0)</f>
        <v>0</v>
      </c>
      <c r="BE7" s="27">
        <f>IF(SUM($R7:BD7)&lt;7,IF(AND(BE$3&gt;=$I7,BF$3&lt;=$J7),1,0),0)</f>
        <v>0</v>
      </c>
      <c r="BF7" s="27">
        <f>IF(SUM($R7:BE7)&lt;7,IF(AND(BF$3&gt;=$I7,BG$3&lt;=$J7),1,0),0)</f>
        <v>0</v>
      </c>
      <c r="BG7" s="27">
        <f>IF(SUM($R7:BF7)&lt;7,IF(AND(BG$3&gt;=$I7,BH$3&lt;=$J7),1,0),0)</f>
        <v>0</v>
      </c>
      <c r="BH7" s="27">
        <f>IF(SUM($R7:BG7)&lt;7,IF(AND(BH$3&gt;=$I7,BI$3&lt;=$J7),1,0),0)</f>
        <v>0</v>
      </c>
      <c r="BI7" s="27">
        <f>IF(SUM($R7:BH7)&lt;7,IF(AND(BI$3&gt;=$I7,BJ$3&lt;=$J7),1,0),0)</f>
        <v>0</v>
      </c>
      <c r="BJ7" s="27">
        <f>IF(SUM($R7:BI7)&lt;7,IF(AND(BJ$3&gt;=$I7,BK$3&lt;=$J7),1,0),0)</f>
        <v>0</v>
      </c>
      <c r="BK7" s="27">
        <f>IF(SUM($R7:BJ7)&lt;7,IF(AND(BK$3&gt;=$I7,BL$3&lt;=$J7),1,0),0)</f>
        <v>0</v>
      </c>
      <c r="BL7" s="27">
        <f>IF(SUM($R7:BK7)&lt;7,IF(AND(BL$3&gt;=$I7,BM$3&lt;=$J7),1,0),0)</f>
        <v>0</v>
      </c>
      <c r="BM7" s="27">
        <f>IF(SUM($R7:BL7)&lt;7,IF(AND(BM$3&gt;=$I7,BN$3&lt;=$J7),1,0),0)</f>
        <v>0</v>
      </c>
      <c r="BN7" s="27">
        <f>IF(SUM($R7:BM7)&lt;7,IF(AND(BN$3&gt;=$I7,BO$3&lt;=$J7),1,0),0)</f>
        <v>0</v>
      </c>
      <c r="BO7" s="27">
        <f>IF(SUM($R7:BN7)&lt;7,IF(AND(BO$3&gt;=$I7,BP$3&lt;=$J7),1,0),0)</f>
        <v>0</v>
      </c>
      <c r="BP7" s="27">
        <f>IF(SUM($R7:BO7)&lt;7,IF(AND(BP$3&gt;=$I7,BQ$3&lt;=$J7),1,0),0)</f>
        <v>0</v>
      </c>
      <c r="BQ7" s="27">
        <f>IF(SUM($R7:BP7)&lt;7,IF(AND(BQ$3&gt;=$I7,BR$3&lt;=$J7),1,0),0)</f>
        <v>0</v>
      </c>
      <c r="BR7" s="27">
        <f>IF(SUM($R7:BQ7)&lt;7,IF(AND(BR$3&gt;=$I7,BS$3&lt;=$J7),1,0),0)</f>
        <v>0</v>
      </c>
      <c r="BS7" s="27">
        <f>IF(SUM($R7:BR7)&lt;7,IF(AND(BS$3&gt;=$I7,BT$3&lt;=$J7),1,0),0)</f>
        <v>0</v>
      </c>
      <c r="BT7" s="27">
        <f>IF(SUM($R7:BS7)&lt;7,IF(AND(BT$3&gt;=$I7,BU$3&lt;=$J7),1,0),0)</f>
        <v>0</v>
      </c>
      <c r="BU7" s="27">
        <f>IF(SUM($R7:BT7)&lt;7,IF(AND(BU$3&gt;=$I7,BV$3&lt;=$J7),1,0),0)</f>
        <v>0</v>
      </c>
      <c r="BV7" s="27">
        <f>IF(SUM($R7:BU7)&lt;7,IF(AND(BV$3&gt;=$I7,BW$3&lt;=$J7),1,0),0)</f>
        <v>0</v>
      </c>
      <c r="BW7" s="27">
        <f>IF(SUM($R7:BV7)&lt;7,IF(AND(BW$3&gt;=$I7,BX$3&lt;=$J7),1,0),0)</f>
        <v>0</v>
      </c>
      <c r="BX7" s="27">
        <f>IF(SUM($R7:BW7)&lt;7,IF(AND(BX$3&gt;=$I7,BY$3&lt;=$J7),1,0),0)</f>
        <v>0</v>
      </c>
      <c r="BY7" s="27">
        <f>IF(SUM($R7:BX7)&lt;7,IF(AND(BY$3&gt;=$I7,BZ$3&lt;=$J7),1,0),0)</f>
        <v>0</v>
      </c>
      <c r="BZ7" s="27">
        <f>IF(SUM($R7:BY7)&lt;7,IF(AND(BZ$3&gt;=$I7,CA$3&lt;=$J7),1,0),0)</f>
        <v>0</v>
      </c>
      <c r="CA7" s="27">
        <f>IF(SUM($R7:BZ7)&lt;7,IF(AND(CA$3&gt;=$I7,CB$3&lt;=$J7),1,0),0)</f>
        <v>0</v>
      </c>
      <c r="CB7" s="27">
        <f>IF(SUM($R7:CA7)&lt;7,IF(AND(CB$3&gt;=$I7,CC$3&lt;=$J7),1,0),0)</f>
        <v>0</v>
      </c>
      <c r="CC7" s="27">
        <f>IF(SUM($R7:CB7)&lt;7,IF(AND(CC$3&gt;=$I7,CD$3&lt;=$J7),1,0),0)</f>
        <v>0</v>
      </c>
      <c r="CD7" s="27">
        <f>IF(SUM($R7:CC7)&lt;7,IF(AND(CD$3&gt;=$I7,CE$3&lt;=$J7),1,0),0)</f>
        <v>0</v>
      </c>
      <c r="CE7" s="27">
        <f>IF(SUM($R7:CD7)&lt;7,IF(AND(CE$3&gt;=$I7,CF$3&lt;=$J7),1,0),0)</f>
        <v>0</v>
      </c>
      <c r="CF7" s="27">
        <f>IF(SUM($R7:CE7)&lt;7,IF(AND(CF$3&gt;=$I7,CG$3&lt;=$J7),1,0),0)</f>
        <v>0</v>
      </c>
      <c r="CG7" s="27">
        <f>IF(SUM($R7:CF7)&lt;7,IF(AND(CG$3&gt;=$I7,CH$3&lt;=$J7),1,0),0)</f>
        <v>0</v>
      </c>
      <c r="CH7" s="27">
        <f>IF(SUM($R7:CG7)&lt;7,IF(AND(CH$3&gt;=$I7,CI$3&lt;=$J7),1,0),0)</f>
        <v>0</v>
      </c>
      <c r="CI7" s="27">
        <f>IF(SUM($R7:CH7)&lt;7,IF(AND(CI$3&gt;=$I7,CJ$3&lt;=$J7),1,0),0)</f>
        <v>0</v>
      </c>
      <c r="CJ7" s="27">
        <f>IF(SUM($R7:CI7)&lt;7,IF(AND(CJ$3&gt;=$I7,CK$3&lt;=$J7),1,0),0)</f>
        <v>0</v>
      </c>
      <c r="CK7" s="27">
        <f>IF(SUM($R7:CJ7)&lt;7,IF(AND(CK$3&gt;=$I7,CL$3&lt;=$J7),1,0),0)</f>
        <v>0</v>
      </c>
      <c r="CL7" s="27">
        <f>IF(SUM($R7:CK7)&lt;7,IF(AND(CL$3&gt;=$I7,CM$3&lt;=$J7),1,0),0)</f>
        <v>0</v>
      </c>
      <c r="CM7" s="27">
        <f>IF(SUM($R7:CL7)&lt;7,IF(AND(CM$3&gt;=$I7,CN$3&lt;=$J7),1,0),0)</f>
        <v>0</v>
      </c>
      <c r="CN7" s="27">
        <f>IF(SUM($R7:CM7)&lt;7,IF(AND(CN$3&gt;=$I7,CO$3&lt;=$J7),1,0),0)</f>
        <v>0</v>
      </c>
      <c r="CO7" s="27">
        <f>IF(SUM($R7:CN7)&lt;7,IF(AND(CO$3&gt;=$I7,CP$3&lt;=$J7),1,0),0)</f>
        <v>0</v>
      </c>
      <c r="CP7" s="27">
        <f>IF(SUM($R7:CO7)&lt;7,IF(AND(CP$3&gt;=$I7,CQ$3&lt;=$J7),1,0),0)</f>
        <v>0</v>
      </c>
      <c r="CQ7" s="27">
        <f>IF(SUM($R7:CP7)&lt;7,IF(AND(CQ$3&gt;=$I7,CR$3&lt;=$J7),1,0),0)</f>
        <v>0</v>
      </c>
      <c r="CR7" s="27">
        <f>IF(SUM($R7:CQ7)&lt;7,IF(AND(CR$3&gt;=$I7,CS$3&lt;=$J7),1,0),0)</f>
        <v>0</v>
      </c>
      <c r="CS7" s="27">
        <f>IF(SUM($R7:CR7)&lt;7,IF(AND(CS$3&gt;=$I7,CT$3&lt;=$J7),1,0),0)</f>
        <v>0</v>
      </c>
      <c r="CT7" s="27">
        <f>IF(SUM($R7:CS7)&lt;7,IF(AND(CT$3&gt;=$I7,CU$3&lt;=$J7),1,0),0)</f>
        <v>0</v>
      </c>
      <c r="CU7" s="27">
        <f>IF(SUM($R7:CT7)&lt;7,IF(AND(CU$3&gt;=$I7,CV$3&lt;=$J7),1,0),0)</f>
        <v>0</v>
      </c>
      <c r="CV7" s="27">
        <f>IF(SUM($R7:CU7)&lt;7,IF(AND(CV$3&gt;=$I7,CW$3&lt;=$J7),1,0),0)</f>
        <v>0</v>
      </c>
      <c r="CW7" s="27">
        <f>IF(SUM($R7:CV7)&lt;7,IF(AND(CW$3&gt;=$I7,CX$3&lt;=$J7),1,0),0)</f>
        <v>0</v>
      </c>
      <c r="CX7" s="27">
        <f>IF(SUM($R7:CW7)&lt;7,IF(AND(CX$3&gt;=$I7,CY$3&lt;=$J7),1,0),0)</f>
        <v>0</v>
      </c>
      <c r="CY7" s="27">
        <f>IF(SUM($R7:CX7)&lt;7,IF(AND(CY$3&gt;=$I7,CZ$3&lt;=$J7),1,0),0)</f>
        <v>0</v>
      </c>
      <c r="CZ7" s="27">
        <f>IF(SUM($R7:CY7)&lt;7,IF(AND(CZ$3&gt;=$I7,DA$3&lt;=$J7),1,0),0)</f>
        <v>0</v>
      </c>
      <c r="DA7" s="27">
        <f>IF(SUM($R7:CZ7)&lt;7,IF(AND(DA$3&gt;=$I7,DB$3&lt;=$J7),1,0),0)</f>
        <v>0</v>
      </c>
      <c r="DB7" s="27">
        <f>IF(SUM($R7:DA7)&lt;7,IF(AND(DB$3&gt;=$I7,DC$3&lt;=$J7),1,0),0)</f>
        <v>0</v>
      </c>
      <c r="DC7" s="27">
        <f>IF(SUM($R7:DB7)&lt;7,IF(AND(DC$3&gt;=$I7,DD$3&lt;=$J7),1,0),0)</f>
        <v>0</v>
      </c>
      <c r="DD7" s="27">
        <f>IF(SUM($R7:DC7)&lt;7,IF(AND(DD$3&gt;=$I7,DE$3&lt;=$J7),1,0),0)</f>
        <v>0</v>
      </c>
      <c r="DE7" s="27">
        <f>IF(SUM($R7:DD7)&lt;7,IF(AND(DE$3&gt;=$I7,DF$3&lt;=$J7),1,0),0)</f>
        <v>0</v>
      </c>
      <c r="DF7" s="27">
        <f>IF(SUM($R7:DE7)&lt;7,IF(AND(DF$3&gt;=$I7,DG$3&lt;=$J7),1,0),0)</f>
        <v>0</v>
      </c>
      <c r="DG7" s="27">
        <f>IF(SUM($R7:DF7)&lt;7,IF(AND(DG$3&gt;=$I7,DH$3&lt;=$J7),1,0),0)</f>
        <v>0</v>
      </c>
      <c r="DH7" s="27">
        <f>IF(SUM($R7:DG7)&lt;7,IF(AND(DH$3&gt;=$I7,DI$3&lt;=$J7),1,0),0)</f>
        <v>0</v>
      </c>
      <c r="DI7" s="27">
        <f>IF(SUM($R7:DH7)&lt;7,IF(AND(DI$3&gt;=$I7,DJ$3&lt;=$J7),1,0),0)</f>
        <v>0</v>
      </c>
      <c r="DJ7" s="27">
        <f>IF(SUM($R7:DI7)&lt;7,IF(AND(DJ$3&gt;=$I7,DK$3&lt;=$J7),1,0),0)</f>
        <v>0</v>
      </c>
      <c r="DK7" s="27">
        <f>IF(SUM($R7:DJ7)&lt;7,IF(AND(DK$3&gt;=$I7,DL$3&lt;=$J7),1,0),0)</f>
        <v>0</v>
      </c>
      <c r="DL7" s="27">
        <f>IF(SUM($R7:DK7)&lt;7,IF(AND(DL$3&gt;=$I7,DM$3&lt;=$J7),1,0),0)</f>
        <v>0</v>
      </c>
      <c r="DM7" s="27">
        <f>IF(SUM($R7:DL7)&lt;7,IF(AND(DM$3&gt;=$I7,DN$3&lt;=$J7),1,0),0)</f>
        <v>0</v>
      </c>
      <c r="DN7" s="27">
        <f>IF(SUM($R7:DM7)&lt;7,IF(AND(DN$3&gt;=$I7,DO$3&lt;=$J7),1,0),0)</f>
        <v>0</v>
      </c>
      <c r="DO7" s="27">
        <f>IF(SUM($R7:DN7)&lt;7,IF(AND(DO$3&gt;=$I7,DP$3&lt;=$J7),1,0),0)</f>
        <v>0</v>
      </c>
      <c r="DP7" s="27">
        <f>IF(SUM($R7:DO7)&lt;7,IF(AND(DP$3&gt;=$I7,DQ$3&lt;=$J7),1,0),0)</f>
        <v>0</v>
      </c>
      <c r="DQ7" s="27">
        <f>IF(SUM($R7:DP7)&lt;7,IF(AND(DQ$3&gt;=$I7,DR$3&lt;=$J7),1,0),0)</f>
        <v>0</v>
      </c>
      <c r="DR7" s="27">
        <f>IF(SUM($R7:DQ7)&lt;7,IF(AND(DR$3&gt;=$I7,DS$3&lt;=$J7),1,0),0)</f>
        <v>0</v>
      </c>
      <c r="DS7" s="27">
        <f>IF(SUM($R7:DR7)&lt;7,IF(AND(DS$3&gt;=$I7,DT$3&lt;=$J7),1,0),0)</f>
        <v>0</v>
      </c>
      <c r="DT7" s="27">
        <f>IF(SUM($R7:DS7)&lt;7,IF(AND(DT$3&gt;=$I7,DU$3&lt;=$J7),1,0),0)</f>
        <v>0</v>
      </c>
      <c r="DU7" s="27">
        <f>IF(SUM($R7:DT7)&lt;7,IF(AND(DU$3&gt;=$I7,DV$3&lt;=$J7),1,0),0)</f>
        <v>0</v>
      </c>
      <c r="DV7" s="27">
        <f>IF(SUM($R7:DU7)&lt;7,IF(AND(DV$3&gt;=$I7,DW$3&lt;=$J7),1,0),0)</f>
        <v>0</v>
      </c>
      <c r="DW7" s="27">
        <f>IF(SUM($R7:DV7)&lt;7,IF(AND(DW$3&gt;=$I7,DX$3&lt;=$J7),1,0),0)</f>
        <v>0</v>
      </c>
      <c r="DX7" s="27">
        <f>IF(SUM($R7:DW7)&lt;7,IF(AND(DX$3&gt;=$I7,DY$3&lt;=$J7),1,0),0)</f>
        <v>0</v>
      </c>
      <c r="DY7" s="27">
        <f>IF(SUM($R7:DX7)&lt;7,IF(AND(DY$3&gt;=$I7,DZ$3&lt;=$J7),1,0),0)</f>
        <v>0</v>
      </c>
      <c r="DZ7" s="27">
        <f>IF(SUM($R7:DY7)&lt;7,IF(AND(DZ$3&gt;=$I7,EA$3&lt;=$J7),1,0),0)</f>
        <v>0</v>
      </c>
      <c r="EA7" s="27">
        <f>IF(SUM($R7:DZ7)&lt;7,IF(AND(EA$3&gt;=$I7,EB$3&lt;=$J7),1,0),0)</f>
        <v>0</v>
      </c>
      <c r="EB7" s="27">
        <f>IF(SUM($R7:EA7)&lt;7,IF(AND(EB$3&gt;=$I7,EC$3&lt;=$J7),1,0),0)</f>
        <v>0</v>
      </c>
      <c r="EC7" s="27">
        <f>IF(SUM($R7:EB7)&lt;7,IF(AND(EC$3&gt;=$I7,ED$3&lt;=$J7),1,0),0)</f>
        <v>0</v>
      </c>
      <c r="ED7" s="27">
        <f>IF(SUM($R7:EC7)&lt;7,IF(AND(ED$3&gt;=$I7,EE$3&lt;=$J7),1,0),0)</f>
        <v>0</v>
      </c>
      <c r="EE7" s="27">
        <f>IF(SUM($R7:ED7)&lt;7,IF(AND(EE$3&gt;=$I7,EF$3&lt;=$J7),1,0),0)</f>
        <v>0</v>
      </c>
      <c r="EF7" s="27">
        <f>IF(SUM($R7:EE7)&lt;7,IF(AND(EF$3&gt;=$I7,EG$3&lt;=$J7),1,0),0)</f>
        <v>0</v>
      </c>
      <c r="EG7" s="27">
        <f>IF(SUM($R7:EF7)&lt;7,IF(AND(EG$3&gt;=$I7,EH$3&lt;=$J7),1,0),0)</f>
        <v>0</v>
      </c>
      <c r="EH7" s="27">
        <f>IF(SUM($R7:EG7)&lt;7,IF(AND(EH$3&gt;=$I7,EI$3&lt;=$J7),1,0),0)</f>
        <v>0</v>
      </c>
      <c r="EI7" s="27">
        <f>IF(SUM($R7:EH7)&lt;7,IF(AND(EI$3&gt;=$I7,EJ$3&lt;=$J7),1,0),0)</f>
        <v>0</v>
      </c>
      <c r="EJ7" s="27">
        <f>IF(SUM($R7:EI7)&lt;7,IF(AND(EJ$3&gt;=$I7,EK$3&lt;=$J7),1,0),0)</f>
        <v>0</v>
      </c>
      <c r="EK7" s="27">
        <f>IF(SUM($R7:EJ7)&lt;7,IF(AND(EK$3&gt;=$I7,EL$3&lt;=$J7),1,0),0)</f>
        <v>0</v>
      </c>
      <c r="EL7" s="27">
        <f>IF(SUM($R7:EK7)&lt;7,IF(AND(EL$3&gt;=$I7,EM$3&lt;=$J7),1,0),0)</f>
        <v>0</v>
      </c>
      <c r="EM7" s="27">
        <f>IF(SUM($R7:EL7)&lt;7,IF(AND(EM$3&gt;=$I7,EN$3&lt;=$J7),1,0),0)</f>
        <v>0</v>
      </c>
      <c r="EN7" s="27">
        <f>IF(SUM($R7:EM7)&lt;7,IF(AND(EN$3&gt;=$I7,EO$3&lt;=$J7),1,0),0)</f>
        <v>0</v>
      </c>
      <c r="EO7" s="27">
        <f>IF(SUM($R7:EN7)&lt;7,IF(AND(EO$3&gt;=$I7,EP$3&lt;=$J7),1,0),0)</f>
        <v>0</v>
      </c>
      <c r="EP7" s="27">
        <f>IF(SUM($R7:EO7)&lt;7,IF(AND(EP$3&gt;=$I7,EQ$3&lt;=$J7),1,0),0)</f>
        <v>0</v>
      </c>
      <c r="EQ7" s="27">
        <f>IF(SUM($R7:EP7)&lt;7,IF(AND(EQ$3&gt;=$I7,ER$3&lt;=$J7),1,0),0)</f>
        <v>0</v>
      </c>
      <c r="ER7" s="27">
        <f>IF(SUM($R7:EQ7)&lt;7,IF(AND(ER$3&gt;=$I7,ES$3&lt;=$J7),1,0),0)</f>
        <v>0</v>
      </c>
      <c r="ES7" s="27">
        <f>IF(SUM($R7:ER7)&lt;7,IF(AND(ES$3&gt;=$I7,ET$3&lt;=$J7),1,0),0)</f>
        <v>0</v>
      </c>
      <c r="ET7" s="27">
        <f>IF(SUM($R7:ES7)&lt;7,IF(AND(ET$3&gt;=$I7,EU$3&lt;=$J7),1,0),0)</f>
        <v>0</v>
      </c>
      <c r="EU7" s="27">
        <f>IF(SUM($R7:ET7)&lt;7,IF(AND(EU$3&gt;=$I7,EV$3&lt;=$J7),1,0),0)</f>
        <v>0</v>
      </c>
      <c r="EV7" s="27">
        <f>IF(SUM($R7:EU7)&lt;7,IF(AND(EV$3&gt;=$I7,EW$3&lt;=$J7),1,0),0)</f>
        <v>0</v>
      </c>
      <c r="EW7" s="27">
        <f>IF(SUM($R7:EV7)&lt;7,IF(AND(EW$3&gt;=$I7,EX$3&lt;=$J7),1,0),0)</f>
        <v>0</v>
      </c>
      <c r="EX7" s="27">
        <f>IF(SUM($R7:EW7)&lt;7,IF(AND(EX$3&gt;=$I7,EY$3&lt;=$J7),1,0),0)</f>
        <v>0</v>
      </c>
      <c r="EY7" s="27">
        <f>IF(SUM($R7:EX7)&lt;7,IF(AND(EY$3&gt;=$I7,EZ$3&lt;=$J7),1,0),0)</f>
        <v>0</v>
      </c>
      <c r="EZ7" s="27">
        <f>IF(SUM($R7:EY7)&lt;7,IF(AND(EZ$3&gt;=$I7,FA$3&lt;=$J7),1,0),0)</f>
        <v>0</v>
      </c>
      <c r="FA7" s="27">
        <f>IF(SUM($R7:EZ7)&lt;7,IF(AND(FA$3&gt;=$I7,FB$3&lt;=$J7),1,0),0)</f>
        <v>0</v>
      </c>
      <c r="FB7" s="27">
        <f>IF(SUM($R7:FA7)&lt;7,IF(AND(FB$3&gt;=$I7,FC$3&lt;=$J7),1,0),0)</f>
        <v>0</v>
      </c>
      <c r="FC7" s="27">
        <f>IF(SUM($R7:FB7)&lt;7,IF(AND(FC$3&gt;=$I7,FD$3&lt;=$J7),1,0),0)</f>
        <v>0</v>
      </c>
      <c r="FD7" s="27">
        <f>IF(SUM($R7:FC7)&lt;7,IF(AND(FD$3&gt;=$I7,FE$3&lt;=$J7),1,0),0)</f>
        <v>0</v>
      </c>
      <c r="FE7" s="27">
        <f>IF(SUM($R7:FD7)&lt;7,IF(AND(FE$3&gt;=$I7,FF$3&lt;=$J7),1,0),0)</f>
        <v>0</v>
      </c>
      <c r="FF7" s="27">
        <f>IF(SUM($R7:FE7)&lt;7,IF(AND(FF$3&gt;=$I7,FG$3&lt;=$J7),1,0),0)</f>
        <v>0</v>
      </c>
      <c r="FG7" s="27">
        <f>IF(SUM($R7:FF7)&lt;7,IF(AND(FG$3&gt;=$I7,FH$3&lt;=$J7),1,0),0)</f>
        <v>0</v>
      </c>
      <c r="FH7" s="27">
        <f>IF(SUM($R7:FG7)&lt;7,IF(AND(FH$3&gt;=$I7,FI$3&lt;=$J7),1,0),0)</f>
        <v>0</v>
      </c>
      <c r="FI7" s="27">
        <f>IF(SUM($R7:FH7)&lt;7,IF(AND(FI$3&gt;=$I7,FJ$3&lt;=$J7),1,0),0)</f>
        <v>0</v>
      </c>
      <c r="FJ7" s="27">
        <f>IF(SUM($R7:FI7)&lt;7,IF(AND(FJ$3&gt;=$I7,FK$3&lt;=$J7),1,0),0)</f>
        <v>0</v>
      </c>
      <c r="FK7" s="27">
        <f>IF(SUM($R7:FJ7)&lt;7,IF(AND(FK$3&gt;=$I7,FL$3&lt;=$J7),1,0),0)</f>
        <v>0</v>
      </c>
      <c r="FL7" s="27">
        <f>IF(SUM($R7:FK7)&lt;7,IF(AND(FL$3&gt;=$I7,FM$3&lt;=$J7),1,0),0)</f>
        <v>0</v>
      </c>
      <c r="FM7" s="27">
        <f>IF(SUM($R7:FL7)&lt;7,IF(AND(FM$3&gt;=$I7,FN$3&lt;=$J7),1,0),0)</f>
        <v>0</v>
      </c>
      <c r="FN7" s="27">
        <f>IF(SUM($R7:FM7)&lt;7,IF(AND(FN$3&gt;=$I7,FO$3&lt;=$J7),1,0),0)</f>
        <v>0</v>
      </c>
      <c r="FO7" s="27">
        <f>IF(SUM($R7:FN7)&lt;7,IF(AND(FO$3&gt;=$I7,FP$3&lt;=$J7),1,0),0)</f>
        <v>0</v>
      </c>
      <c r="FP7" s="27">
        <f>IF(SUM($R7:FO7)&lt;7,IF(AND(FP$3&gt;=$I7,FQ$3&lt;=$J7),1,0),0)</f>
        <v>0</v>
      </c>
      <c r="FQ7" s="27">
        <f>IF(SUM($R7:FP7)&lt;7,IF(AND(FQ$3&gt;=$I7,FR$3&lt;=$J7),1,0),0)</f>
        <v>0</v>
      </c>
      <c r="FR7" s="27">
        <f>IF(SUM($R7:FQ7)&lt;7,IF(AND(FR$3&gt;=$I7,FS$3&lt;=$J7),1,0),0)</f>
        <v>0</v>
      </c>
      <c r="FS7" s="27">
        <f>IF(SUM($R7:FR7)&lt;7,IF(AND(FS$3&gt;=$I7,FT$3&lt;=$J7),1,0),0)</f>
        <v>0</v>
      </c>
      <c r="FT7" s="27">
        <f>IF(SUM($R7:FS7)&lt;7,IF(AND(FT$3&gt;=$I7,FU$3&lt;=$J7),1,0),0)</f>
        <v>0</v>
      </c>
      <c r="FU7" s="27">
        <f>IF(SUM($R7:FT7)&lt;7,IF(AND(FU$3&gt;=$I7,FV$3&lt;=$J7),1,0),0)</f>
        <v>0</v>
      </c>
      <c r="FV7" s="27">
        <f>IF(SUM($R7:FU7)&lt;7,IF(AND(FV$3&gt;=$I7,FW$3&lt;=$J7),1,0),0)</f>
        <v>0</v>
      </c>
      <c r="FW7" s="27">
        <f>IF(SUM($R7:FV7)&lt;7,IF(AND(FW$3&gt;=$I7,FX$3&lt;=$J7),1,0),0)</f>
        <v>0</v>
      </c>
      <c r="FX7" s="27">
        <f>IF(SUM($R7:FW7)&lt;7,IF(AND(FX$3&gt;=$I7,FY$3&lt;=$J7),1,0),0)</f>
        <v>0</v>
      </c>
      <c r="FY7" s="27">
        <f>IF(SUM($R7:FX7)&lt;7,IF(AND(FY$3&gt;=$I7,FZ$3&lt;=$J7),1,0),0)</f>
        <v>0</v>
      </c>
      <c r="FZ7" s="27">
        <f>IF(SUM($R7:FY7)&lt;7,IF(AND(FZ$3&gt;=$I7,GA$3&lt;=$J7),1,0),0)</f>
        <v>0</v>
      </c>
      <c r="GA7" s="27">
        <f>IF(SUM($R7:FZ7)&lt;7,IF(AND(GA$3&gt;=$I7,GB$3&lt;=$J7),1,0),0)</f>
        <v>0</v>
      </c>
      <c r="GB7" s="27">
        <f>IF(SUM($R7:GA7)&lt;7,IF(AND(GB$3&gt;=$I7,GC$3&lt;=$J7),1,0),0)</f>
        <v>0</v>
      </c>
      <c r="GC7" s="27">
        <f>IF(SUM($R7:GB7)&lt;7,IF(AND(GC$3&gt;=$I7,GD$3&lt;=$J7),1,0),0)</f>
        <v>0</v>
      </c>
      <c r="GD7" s="27">
        <f>IF(SUM($R7:GC7)&lt;7,IF(AND(GD$3&gt;=$I7,GE$3&lt;=$J7),1,0),0)</f>
        <v>0</v>
      </c>
      <c r="GE7" s="27">
        <f>IF(SUM($R7:GD7)&lt;7,IF(AND(GE$3&gt;=$I7,GF$3&lt;=$J7),1,0),0)</f>
        <v>0</v>
      </c>
      <c r="GF7" s="27">
        <f>IF(SUM($R7:GE7)&lt;7,IF(AND(GF$3&gt;=$I7,GG$3&lt;=$J7),1,0),0)</f>
        <v>0</v>
      </c>
      <c r="GG7" s="27">
        <f>IF(SUM($R7:GF7)&lt;7,IF(AND(GG$3&gt;=$I7,GH$3&lt;=$J7),1,0),0)</f>
        <v>0</v>
      </c>
      <c r="GH7" s="27">
        <f>IF(SUM($R7:GG7)&lt;7,IF(AND(GH$3&gt;=$I7,GI$3&lt;=$J7),1,0),0)</f>
        <v>0</v>
      </c>
      <c r="GI7" s="27">
        <f>IF(SUM($R7:GH7)&lt;7,IF(AND(GI$3&gt;=$I7,GJ$3&lt;=$J7),1,0),0)</f>
        <v>0</v>
      </c>
      <c r="GJ7" s="27">
        <f>IF(SUM($R7:GI7)&lt;7,IF(AND(GJ$3&gt;=$I7,GK$3&lt;=$J7),1,0),0)</f>
        <v>0</v>
      </c>
      <c r="GK7" s="27">
        <f>IF(SUM($R7:GJ7)&lt;7,IF(AND(GK$3&gt;=$I7,GL$3&lt;=$J7),1,0),0)</f>
        <v>0</v>
      </c>
      <c r="GL7" s="27">
        <f>IF(SUM($R7:GK7)&lt;7,IF(AND(GL$3&gt;=$I7,GM$3&lt;=$J7),1,0),0)</f>
        <v>0</v>
      </c>
      <c r="GM7" s="27">
        <f>IF(SUM($R7:GL7)&lt;7,IF(AND(GM$3&gt;=$I7,GN$3&lt;=$J7),1,0),0)</f>
        <v>0</v>
      </c>
      <c r="GN7" s="27">
        <f>IF(SUM($R7:GM7)&lt;7,IF(AND(GN$3&gt;=$I7,GO$3&lt;=$J7),1,0),0)</f>
        <v>0</v>
      </c>
      <c r="GO7" s="27">
        <f>IF(SUM($R7:GN7)&lt;7,IF(AND(GO$3&gt;=$I7,GP$3&lt;=$J7),1,0),0)</f>
        <v>0</v>
      </c>
      <c r="GP7" s="27">
        <f>IF(SUM($R7:GO7)&lt;7,IF(AND(GP$3&gt;=$I7,GQ$3&lt;=$J7),1,0),0)</f>
        <v>0</v>
      </c>
      <c r="GQ7" s="27">
        <f>IF(SUM($R7:GP7)&lt;7,IF(AND(GQ$3&gt;=$I7,GR$3&lt;=$J7),1,0),0)</f>
        <v>0</v>
      </c>
      <c r="GR7" s="27">
        <f>IF(SUM($R7:GQ7)&lt;7,IF(AND(GR$3&gt;=$I7,GS$3&lt;=$J7),1,0),0)</f>
        <v>0</v>
      </c>
      <c r="GS7" s="27">
        <f>IF(SUM($R7:GR7)&lt;7,IF(AND(GS$3&gt;=$I7,GT$3&lt;=$J7),1,0),0)</f>
        <v>0</v>
      </c>
      <c r="GT7" s="27">
        <f>IF(SUM($R7:GS7)&lt;7,IF(AND(GT$3&gt;=$I7,GU$3&lt;=$J7),1,0),0)</f>
        <v>0</v>
      </c>
      <c r="GU7" s="27">
        <f>IF(SUM($R7:GT7)&lt;7,IF(AND(GU$3&gt;=$I7,GV$3&lt;=$J7),1,0),0)</f>
        <v>0</v>
      </c>
      <c r="GV7" s="27">
        <f>IF(SUM($R7:GU7)&lt;7,IF(AND(GV$3&gt;=$I7,GW$3&lt;=$J7),1,0),0)</f>
        <v>0</v>
      </c>
      <c r="GW7" s="27">
        <f>IF(SUM($R7:GV7)&lt;7,IF(AND(GW$3&gt;=$I7,GX$3&lt;=$J7),1,0),0)</f>
        <v>0</v>
      </c>
      <c r="GX7" s="27">
        <f>IF(SUM($R7:GW7)&lt;7,IF(AND(GX$3&gt;=$I7,GY$3&lt;=$J7),1,0),0)</f>
        <v>0</v>
      </c>
      <c r="GY7" s="27">
        <f>IF(SUM($R7:GX7)&lt;7,IF(AND(GY$3&gt;=$I7,GZ$3&lt;=$J7),1,0),0)</f>
        <v>0</v>
      </c>
      <c r="GZ7" s="27">
        <f>IF(SUM($R7:GY7)&lt;7,IF(AND(GZ$3&gt;=$I7,HA$3&lt;=$J7),1,0),0)</f>
        <v>0</v>
      </c>
      <c r="HA7" s="27">
        <f>IF(SUM($R7:GZ7)&lt;7,IF(AND(HA$3&gt;=$I7,HB$3&lt;=$J7),1,0),0)</f>
        <v>0</v>
      </c>
      <c r="HB7" s="27">
        <f>IF(SUM($R7:HA7)&lt;7,IF(AND(HB$3&gt;=$I7,HC$3&lt;=$J7),1,0),0)</f>
        <v>0</v>
      </c>
      <c r="HC7" s="27">
        <f>IF(SUM($R7:HB7)&lt;7,IF(AND(HC$3&gt;=$I7,HD$3&lt;=$J7),1,0),0)</f>
        <v>0</v>
      </c>
      <c r="HD7" s="27">
        <f>IF(SUM($R7:HC7)&lt;7,IF(AND(HD$3&gt;=$I7,HE$3&lt;=$J7),1,0),0)</f>
        <v>0</v>
      </c>
      <c r="HE7" s="27">
        <f>IF(SUM($R7:HD7)&lt;7,IF(AND(HE$3&gt;=$I7,HF$3&lt;=$J7),1,0),0)</f>
        <v>0</v>
      </c>
      <c r="HF7" s="27">
        <f>IF(SUM($R7:HE7)&lt;7,IF(AND(HF$3&gt;=$I7,HG$3&lt;=$J7),1,0),0)</f>
        <v>0</v>
      </c>
      <c r="HG7" s="27">
        <f>IF(SUM($R7:HF7)&lt;7,IF(AND(HG$3&gt;=$I7,HH$3&lt;=$J7),1,0),0)</f>
        <v>0</v>
      </c>
      <c r="HH7" s="27">
        <f>IF(SUM($R7:HG7)&lt;7,IF(AND(HH$3&gt;=$I7,HI$3&lt;=$J7),1,0),0)</f>
        <v>0</v>
      </c>
      <c r="HI7" s="27">
        <f>IF(SUM($R7:HH7)&lt;7,IF(AND(HI$3&gt;=$I7,HJ$3&lt;=$J7),1,0),0)</f>
        <v>0</v>
      </c>
      <c r="HJ7" s="27">
        <f>IF(SUM($R7:HI7)&lt;7,IF(AND(HJ$3&gt;=$I7,HK$3&lt;=$J7),1,0),0)</f>
        <v>0</v>
      </c>
      <c r="HK7" s="27">
        <f>IF(SUM($R7:HJ7)&lt;7,IF(AND(HK$3&gt;=$I7,HL$3&lt;=$J7),1,0),0)</f>
        <v>0</v>
      </c>
      <c r="HL7" s="27">
        <f>IF(SUM($R7:HK7)&lt;7,IF(AND(HL$3&gt;=$I7,HM$3&lt;=$J7),1,0),0)</f>
        <v>0</v>
      </c>
      <c r="HM7" s="27">
        <f>IF(SUM($R7:HL7)&lt;7,IF(AND(HM$3&gt;=$I7,HN$3&lt;=$J7),1,0),0)</f>
        <v>0</v>
      </c>
      <c r="HN7" s="27">
        <f>IF(SUM($R7:HM7)&lt;7,IF(AND(HN$3&gt;=$I7,HO$3&lt;=$J7),1,0),0)</f>
        <v>0</v>
      </c>
      <c r="HO7" s="27">
        <f>IF(SUM($R7:HN7)&lt;7,IF(AND(HO$3&gt;=$I7,HP$3&lt;=$J7),1,0),0)</f>
        <v>0</v>
      </c>
      <c r="HP7" s="27">
        <f>IF(SUM($R7:HO7)&lt;7,IF(AND(HP$3&gt;=$I7,HQ$3&lt;=$J7),1,0),0)</f>
        <v>0</v>
      </c>
      <c r="HQ7" s="27">
        <f>IF(SUM($R7:HP7)&lt;7,IF(AND(HQ$3&gt;=$I7,HR$3&lt;=$J7),1,0),0)</f>
        <v>0</v>
      </c>
      <c r="HR7" s="27">
        <f>IF(SUM($R7:HQ7)&lt;7,IF(AND(HR$3&gt;=$I7,HS$3&lt;=$J7),1,0),0)</f>
        <v>0</v>
      </c>
      <c r="HS7" s="27">
        <f>IF(SUM($R7:HR7)&lt;7,IF(AND(HS$3&gt;=$I7,HT$3&lt;=$J7),1,0),0)</f>
        <v>0</v>
      </c>
      <c r="HT7" s="27">
        <f>IF(SUM($R7:HS7)&lt;7,IF(AND(HT$3&gt;=$I7,HU$3&lt;=$J7),1,0),0)</f>
        <v>0</v>
      </c>
      <c r="HU7" s="27">
        <f>IF(SUM($R7:HT7)&lt;7,IF(AND(HU$3&gt;=$I7,HV$3&lt;=$J7),1,0),0)</f>
        <v>0</v>
      </c>
      <c r="HV7" s="27">
        <f>IF(SUM($R7:HU7)&lt;7,IF(AND(HV$3&gt;=$I7,HW$3&lt;=$J7),1,0),0)</f>
        <v>0</v>
      </c>
      <c r="HW7" s="27">
        <f>IF(SUM($R7:HV7)&lt;7,IF(AND(HW$3&gt;=$I7,HX$3&lt;=$J7),1,0),0)</f>
        <v>0</v>
      </c>
      <c r="HX7" s="27">
        <f>IF(SUM($R7:HW7)&lt;7,IF(AND(HX$3&gt;=$I7,HY$3&lt;=$J7),1,0),0)</f>
        <v>0</v>
      </c>
      <c r="HY7" s="27">
        <f>IF(SUM($R7:HX7)&lt;7,IF(AND(HY$3&gt;=$I7,HZ$3&lt;=$J7),1,0),0)</f>
        <v>0</v>
      </c>
      <c r="HZ7" s="27">
        <f>IF(SUM($R7:HY7)&lt;7,IF(AND(HZ$3&gt;=$I7,IA$3&lt;=$J7),1,0),0)</f>
        <v>0</v>
      </c>
      <c r="IA7" s="27">
        <f>IF(SUM($R7:HZ7)&lt;7,IF(AND(IA$3&gt;=$I7,IB$3&lt;=$J7),1,0),0)</f>
        <v>0</v>
      </c>
      <c r="IB7" s="27">
        <f>IF(SUM($R7:IA7)&lt;7,IF(AND(IB$3&gt;=$I7,IC$3&lt;=$J7),1,0),0)</f>
        <v>0</v>
      </c>
      <c r="IC7" s="27">
        <f>IF(SUM($R7:IB7)&lt;7,IF(AND(IC$3&gt;=$I7,ID$3&lt;=$J7),1,0),0)</f>
        <v>0</v>
      </c>
      <c r="ID7" s="27">
        <f>IF(SUM($R7:IC7)&lt;7,IF(AND(ID$3&gt;=$I7,IE$3&lt;=$J7),1,0),0)</f>
        <v>0</v>
      </c>
      <c r="IE7" s="27">
        <f>IF(SUM($R7:ID7)&lt;7,IF(AND(IE$3&gt;=$I7,IF$3&lt;=$J7),1,0),0)</f>
        <v>0</v>
      </c>
      <c r="IF7" s="27">
        <f>IF(SUM($R7:IE7)&lt;7,IF(AND(IF$3&gt;=$I7,IG$3&lt;=$J7),1,0),0)</f>
        <v>0</v>
      </c>
      <c r="IG7" s="27">
        <f>IF(SUM($R7:IF7)&lt;7,IF(AND(IG$3&gt;=$I7,IH$3&lt;=$J7),1,0),0)</f>
        <v>0</v>
      </c>
      <c r="IH7" s="27">
        <f>IF(SUM($R7:IG7)&lt;7,IF(AND(IH$3&gt;=$I7,II$3&lt;=$J7),1,0),0)</f>
        <v>0</v>
      </c>
      <c r="II7" s="27">
        <f>IF(SUM($R7:IH7)&lt;7,IF(AND(II$3&gt;=$I7,IJ$3&lt;=$J7),1,0),0)</f>
        <v>0</v>
      </c>
      <c r="IJ7" s="27">
        <f>IF(SUM($R7:II7)&lt;7,IF(AND(IJ$3&gt;=$I7,IK$3&lt;=$J7),1,0),0)</f>
        <v>0</v>
      </c>
      <c r="IK7" s="27">
        <f>IF(SUM($R7:IJ7)&lt;7,IF(AND(IK$3&gt;=$I7,IL$3&lt;=$J7),1,0),0)</f>
        <v>0</v>
      </c>
      <c r="IL7" s="27">
        <f>IF(SUM($R7:IK7)&lt;7,IF(AND(IL$3&gt;=$I7,IM$3&lt;=$J7),1,0),0)</f>
        <v>0</v>
      </c>
      <c r="IM7" s="27">
        <f>IF(SUM($R7:IL7)&lt;7,IF(AND(IM$3&gt;=$I7,IN$3&lt;=$J7),1,0),0)</f>
        <v>0</v>
      </c>
      <c r="IN7" s="27">
        <f>IF(SUM($R7:IM7)&lt;7,IF(AND(IN$3&gt;=$I7,IO$3&lt;=$J7),1,0),0)</f>
        <v>0</v>
      </c>
      <c r="IO7" s="27">
        <f>IF(SUM($R7:IN7)&lt;7,IF(AND(IO$3&gt;=$I7,IP$3&lt;=$J7),1,0),0)</f>
        <v>0</v>
      </c>
      <c r="IP7" s="27">
        <f>IF(SUM($R7:IO7)&lt;7,IF(AND(IP$3&gt;=$I7,IQ$3&lt;=$J7),1,0),0)</f>
        <v>0</v>
      </c>
      <c r="IQ7" s="27">
        <f>IF(SUM($R7:IP7)&lt;7,IF(AND(IQ$3&gt;=$I7,IR$3&lt;=$J7),1,0),0)</f>
        <v>0</v>
      </c>
      <c r="IR7" s="27">
        <f>IF(SUM($R7:IQ7)&lt;7,IF(AND(IR$3&gt;=$I7,IS$3&lt;=$J7),1,0),0)</f>
        <v>0</v>
      </c>
      <c r="IS7" s="27">
        <f>IF(SUM($R7:IR7)&lt;7,IF(AND(IS$3&gt;=$I7,IT$3&lt;=$J7),1,0),0)</f>
        <v>0</v>
      </c>
      <c r="IT7" s="27">
        <f>IF(SUM($R7:IS7)&lt;7,IF(AND(IT$3&gt;=$I7,IU$3&lt;=$J7),1,0),0)</f>
        <v>0</v>
      </c>
      <c r="IU7" s="27">
        <f>IF(SUM($R7:IT7)&lt;7,IF(AND(IU$3&gt;=$I7,IV$3&lt;=$J7),1,0),0)</f>
        <v>0</v>
      </c>
      <c r="IV7" s="27">
        <f>IF(SUM($R7:IU7)&lt;7,IF(AND(IV$3&gt;=$I7,IW$3&lt;=$J7),1,0),0)</f>
        <v>0</v>
      </c>
      <c r="IW7" s="27">
        <f>IF(SUM($R7:IV7)&lt;7,IF(AND(IW$3&gt;=$I7,IX$3&lt;=$J7),1,0),0)</f>
        <v>0</v>
      </c>
      <c r="IX7" s="27">
        <f>IF(SUM($R7:IW7)&lt;7,IF(AND(IX$3&gt;=$I7,IY$3&lt;=$J7),1,0),0)</f>
        <v>0</v>
      </c>
      <c r="IY7" s="27">
        <f>IF(SUM($R7:IX7)&lt;7,IF(AND(IY$3&gt;=$I7,IZ$3&lt;=$J7),1,0),0)</f>
        <v>0</v>
      </c>
      <c r="IZ7" s="27">
        <f>IF(SUM($R7:IY7)&lt;7,IF(AND(IZ$3&gt;=$I7,JA$3&lt;=$J7),1,0),0)</f>
        <v>0</v>
      </c>
      <c r="JA7" s="27">
        <f>IF(SUM($R7:IZ7)&lt;7,IF(AND(JA$3&gt;=$I7,JB$3&lt;=$J7),1,0),0)</f>
        <v>0</v>
      </c>
      <c r="JB7" s="27">
        <f>IF(SUM($R7:JA7)&lt;7,IF(AND(JB$3&gt;=$I7,JC$3&lt;=$J7),1,0),0)</f>
        <v>0</v>
      </c>
      <c r="JC7" s="27">
        <f>IF(SUM($R7:JB7)&lt;7,IF(AND(JC$3&gt;=$I7,JD$3&lt;=$J7),1,0),0)</f>
        <v>0</v>
      </c>
      <c r="JD7" s="27">
        <f>IF(SUM($R7:JC7)&lt;7,IF(AND(JD$3&gt;=$I7,JE$3&lt;=$J7),1,0),0)</f>
        <v>0</v>
      </c>
      <c r="JE7" s="27">
        <f>IF(SUM($R7:JD7)&lt;7,IF(AND(JE$3&gt;=$I7,JF$3&lt;=$J7),1,0),0)</f>
        <v>0</v>
      </c>
      <c r="JF7" s="27">
        <f>IF(SUM($R7:JE7)&lt;7,IF(AND(JF$3&gt;=$I7,JG$3&lt;=$J7),1,0),0)</f>
        <v>0</v>
      </c>
      <c r="JG7" s="27">
        <f>IF(SUM($R7:JF7)&lt;7,IF(AND(JG$3&gt;=$I7,JH$3&lt;=$J7),1,0),0)</f>
        <v>0</v>
      </c>
      <c r="JH7" s="27">
        <f>IF(SUM($R7:JG7)&lt;7,IF(AND(JH$3&gt;=$I7,JI$3&lt;=$J7),1,0),0)</f>
        <v>0</v>
      </c>
      <c r="JI7" s="27">
        <f>IF(SUM($R7:JH7)&lt;7,IF(AND(JI$3&gt;=$I7,JJ$3&lt;=$J7),1,0),0)</f>
        <v>0</v>
      </c>
      <c r="JJ7" s="27">
        <f>IF(SUM($R7:JI7)&lt;7,IF(AND(JJ$3&gt;=$I7,JK$3&lt;=$J7),1,0),0)</f>
        <v>0</v>
      </c>
      <c r="JK7" s="27">
        <f>IF(SUM($R7:JJ7)&lt;7,IF(AND(JK$3&gt;=$I7,JL$3&lt;=$J7),1,0),0)</f>
        <v>0</v>
      </c>
      <c r="JL7" s="27">
        <f>IF(SUM($R7:JK7)&lt;7,IF(AND(JL$3&gt;=$I7,JM$3&lt;=$J7),1,0),0)</f>
        <v>0</v>
      </c>
      <c r="JM7" s="27">
        <f>IF(SUM($R7:JL7)&lt;7,IF(AND(JM$3&gt;=$I7,JN$3&lt;=$J7),1,0),0)</f>
        <v>0</v>
      </c>
      <c r="JN7" s="27">
        <f>IF(SUM($R7:JM7)&lt;7,IF(AND(JN$3&gt;=$I7,JO$3&lt;=$J7),1,0),0)</f>
        <v>0</v>
      </c>
      <c r="JO7" s="27">
        <f>IF(SUM($R7:JN7)&lt;7,IF(AND(JO$3&gt;=$I7,JP$3&lt;=$J7),1,0),0)</f>
        <v>0</v>
      </c>
      <c r="JP7" s="27">
        <f>IF(SUM($R7:JO7)&lt;7,IF(AND(JP$3&gt;=$I7,JQ$3&lt;=$J7),1,0),0)</f>
        <v>0</v>
      </c>
      <c r="JQ7" s="27">
        <f>IF(SUM($R7:JP7)&lt;7,IF(AND(JQ$3&gt;=$I7,JR$3&lt;=$J7),1,0),0)</f>
        <v>0</v>
      </c>
      <c r="JR7" s="27">
        <f>IF(SUM($R7:JQ7)&lt;7,IF(AND(JR$3&gt;=$I7,JS$3&lt;=$J7),1,0),0)</f>
        <v>0</v>
      </c>
      <c r="JS7" s="27">
        <f>IF(SUM($R7:JR7)&lt;7,IF(AND(JS$3&gt;=$I7,JT$3&lt;=$J7),1,0),0)</f>
        <v>0</v>
      </c>
      <c r="JT7" s="27">
        <f>IF(SUM($R7:JS7)&lt;7,IF(AND(JT$3&gt;=$I7,JU$3&lt;=$J7),1,0),0)</f>
        <v>0</v>
      </c>
      <c r="JU7" s="27">
        <f>IF(SUM($R7:JT7)&lt;7,IF(AND(JU$3&gt;=$I7,JV$3&lt;=$J7),1,0),0)</f>
        <v>0</v>
      </c>
      <c r="JV7" s="27">
        <f>IF(SUM($R7:JU7)&lt;7,IF(AND(JV$3&gt;=$I7,JW$3&lt;=$J7),1,0),0)</f>
        <v>0</v>
      </c>
      <c r="JW7" s="27">
        <f>IF(SUM($R7:JV7)&lt;7,IF(AND(JW$3&gt;=$I7,JX$3&lt;=$J7),1,0),0)</f>
        <v>0</v>
      </c>
      <c r="JX7" s="27">
        <f>IF(SUM($R7:JW7)&lt;7,IF(AND(JX$3&gt;=$I7,JY$3&lt;=$J7),1,0),0)</f>
        <v>0</v>
      </c>
      <c r="JY7" s="27">
        <f>IF(SUM($R7:JX7)&lt;7,IF(AND(JY$3&gt;=$I7,JZ$3&lt;=$J7),1,0),0)</f>
        <v>0</v>
      </c>
      <c r="JZ7" s="27">
        <f>IF(SUM($R7:JY7)&lt;7,IF(AND(JZ$3&gt;=$I7,KA$3&lt;=$J7),1,0),0)</f>
        <v>0</v>
      </c>
      <c r="KA7" s="27">
        <f>IF(SUM($R7:JZ7)&lt;7,IF(AND(KA$3&gt;=$I7,KB$3&lt;=$J7),1,0),0)</f>
        <v>0</v>
      </c>
      <c r="KB7" s="27">
        <f>IF(SUM($R7:KA7)&lt;7,IF(AND(KB$3&gt;=$I7,KC$3&lt;=$J7),1,0),0)</f>
        <v>0</v>
      </c>
      <c r="KC7" s="27">
        <f>IF(SUM($R7:KB7)&lt;7,IF(AND(KC$3&gt;=$I7,KD$3&lt;=$J7),1,0),0)</f>
        <v>0</v>
      </c>
      <c r="KD7" s="27">
        <f>IF(SUM($R7:KC7)&lt;7,IF(AND(KD$3&gt;=$I7,KE$3&lt;=$J7),1,0),0)</f>
        <v>0</v>
      </c>
      <c r="KE7" s="27">
        <f>IF(SUM($R7:KD7)&lt;7,IF(AND(KE$3&gt;=$I7,KF$3&lt;=$J7),1,0),0)</f>
        <v>0</v>
      </c>
      <c r="KF7" s="27">
        <f>IF(SUM($R7:KE7)&lt;7,IF(AND(KF$3&gt;=$I7,KG$3&lt;=$J7),1,0),0)</f>
        <v>0</v>
      </c>
      <c r="KG7" s="27">
        <f>IF(SUM($R7:KF7)&lt;7,IF(AND(KG$3&gt;=$I7,KH$3&lt;=$J7),1,0),0)</f>
        <v>0</v>
      </c>
      <c r="KH7" s="27">
        <f>IF(SUM($R7:KG7)&lt;7,IF(AND(KH$3&gt;=$I7,KI$3&lt;=$J7),1,0),0)</f>
        <v>0</v>
      </c>
      <c r="KI7" s="27">
        <f>IF(SUM($R7:KH7)&lt;7,IF(AND(KI$3&gt;=$I7,KJ$3&lt;=$J7),1,0),0)</f>
        <v>0</v>
      </c>
      <c r="KJ7" s="27">
        <f>IF(SUM($R7:KI7)&lt;7,IF(AND(KJ$3&gt;=$I7,KK$3&lt;=$J7),1,0),0)</f>
        <v>0</v>
      </c>
      <c r="KK7" s="27">
        <f>IF(SUM($R7:KJ7)&lt;7,IF(AND(KK$3&gt;=$I7,KL$3&lt;=$J7),1,0),0)</f>
        <v>0</v>
      </c>
      <c r="KL7" s="27">
        <f>IF(SUM($R7:KK7)&lt;7,IF(AND(KL$3&gt;=$I7,KM$3&lt;=$J7),1,0),0)</f>
        <v>0</v>
      </c>
      <c r="KM7" s="27">
        <f>IF(SUM($R7:KL7)&lt;7,IF(AND(KM$3&gt;=$I7,KN$3&lt;=$J7),1,0),0)</f>
        <v>0</v>
      </c>
      <c r="KN7" s="27">
        <f>IF(SUM($R7:KM7)&lt;7,IF(AND(KN$3&gt;=$I7,KO$3&lt;=$J7),1,0),0)</f>
        <v>0</v>
      </c>
      <c r="KO7" s="27">
        <f>IF(SUM($R7:KN7)&lt;7,IF(AND(KO$3&gt;=$I7,KP$3&lt;=$J7),1,0),0)</f>
        <v>0</v>
      </c>
      <c r="KP7" s="27">
        <f>IF(SUM($R7:KO7)&lt;7,IF(AND(KP$3&gt;=$I7,KQ$3&lt;=$J7),1,0),0)</f>
        <v>0</v>
      </c>
      <c r="KQ7" s="27">
        <f>IF(SUM($R7:KP7)&lt;7,IF(AND(KQ$3&gt;=$I7,KR$3&lt;=$J7),1,0),0)</f>
        <v>0</v>
      </c>
      <c r="KR7" s="27">
        <f>IF(SUM($R7:KQ7)&lt;7,IF(AND(KR$3&gt;=$I7,KS$3&lt;=$J7),1,0),0)</f>
        <v>0</v>
      </c>
      <c r="KS7" s="27">
        <f>IF(SUM($R7:KR7)&lt;7,IF(AND(KS$3&gt;=$I7,KT$3&lt;=$J7),1,0),0)</f>
        <v>0</v>
      </c>
      <c r="KT7" s="27">
        <f>IF(SUM($R7:KS7)&lt;7,IF(AND(KT$3&gt;=$I7,KU$3&lt;=$J7),1,0),0)</f>
        <v>0</v>
      </c>
      <c r="KU7" s="27">
        <f>IF(SUM($R7:KT7)&lt;7,IF(AND(KU$3&gt;=$I7,KV$3&lt;=$J7),1,0),0)</f>
        <v>0</v>
      </c>
      <c r="KV7" s="27">
        <f>IF(SUM($R7:KU7)&lt;7,IF(AND(KV$3&gt;=$I7,KW$3&lt;=$J7),1,0),0)</f>
        <v>0</v>
      </c>
      <c r="KW7" s="27">
        <f>IF(SUM($R7:KV7)&lt;7,IF(AND(KW$3&gt;=$I7,KX$3&lt;=$J7),1,0),0)</f>
        <v>0</v>
      </c>
      <c r="KX7" s="27">
        <f>IF(SUM($R7:KW7)&lt;7,IF(AND(KX$3&gt;=$I7,KY$3&lt;=$J7),1,0),0)</f>
        <v>0</v>
      </c>
      <c r="KY7" s="27">
        <f>IF(SUM($R7:KX7)&lt;7,IF(AND(KY$3&gt;=$I7,KZ$3&lt;=$J7),1,0),0)</f>
        <v>0</v>
      </c>
      <c r="KZ7" s="27">
        <f>IF(SUM($R7:KY7)&lt;7,IF(AND(KZ$3&gt;=$I7,LA$3&lt;=$J7),1,0),0)</f>
        <v>0</v>
      </c>
      <c r="LA7" s="27">
        <f>IF(SUM($R7:KZ7)&lt;7,IF(AND(LA$3&gt;=$I7,LB$3&lt;=$J7),1,0),0)</f>
        <v>0</v>
      </c>
      <c r="LB7" s="27">
        <f>IF(SUM($R7:LA7)&lt;7,IF(AND(LB$3&gt;=$I7,LC$3&lt;=$J7),1,0),0)</f>
        <v>0</v>
      </c>
      <c r="LC7" s="27">
        <f>IF(SUM($R7:LB7)&lt;7,IF(AND(LC$3&gt;=$I7,LD$3&lt;=$J7),1,0),0)</f>
        <v>0</v>
      </c>
      <c r="LD7" s="27">
        <f>IF(SUM($R7:LC7)&lt;7,IF(AND(LD$3&gt;=$I7,LE$3&lt;=$J7),1,0),0)</f>
        <v>0</v>
      </c>
      <c r="LE7" s="27">
        <f>IF(SUM($R7:LD7)&lt;7,IF(AND(LE$3&gt;=$I7,LF$3&lt;=$J7),1,0),0)</f>
        <v>0</v>
      </c>
      <c r="LF7" s="27">
        <f>IF(SUM($R7:LE7)&lt;7,IF(AND(LF$3&gt;=$I7,LG$3&lt;=$J7),1,0),0)</f>
        <v>0</v>
      </c>
      <c r="LG7" s="27">
        <f>IF(SUM($R7:LF7)&lt;7,IF(AND(LG$3&gt;=$I7,LH$3&lt;=$J7),1,0),0)</f>
        <v>0</v>
      </c>
      <c r="LH7" s="27">
        <f>IF(SUM($R7:LG7)&lt;7,IF(AND(LH$3&gt;=$I7,LI$3&lt;=$J7),1,0),0)</f>
        <v>0</v>
      </c>
      <c r="LI7" s="27">
        <f>IF(SUM($R7:LH7)&lt;7,IF(AND(LI$3&gt;=$I7,LJ$3&lt;=$J7),1,0),0)</f>
        <v>0</v>
      </c>
      <c r="LJ7" s="27">
        <f>IF(SUM($R7:LI7)&lt;7,IF(AND(LJ$3&gt;=$I7,LK$3&lt;=$J7),1,0),0)</f>
        <v>0</v>
      </c>
      <c r="LK7" s="27">
        <f>IF(SUM($R7:LJ7)&lt;7,IF(AND(LK$3&gt;=$I7,LL$3&lt;=$J7),1,0),0)</f>
        <v>0</v>
      </c>
      <c r="LL7" s="27">
        <f>IF(SUM($R7:LK7)&lt;7,IF(AND(LL$3&gt;=$I7,LM$3&lt;=$J7),1,0),0)</f>
        <v>0</v>
      </c>
      <c r="LM7" s="27">
        <f>IF(SUM($R7:LL7)&lt;7,IF(AND(LM$3&gt;=$I7,LN$3&lt;=$J7),1,0),0)</f>
        <v>0</v>
      </c>
      <c r="LN7" s="27">
        <f>IF(SUM($R7:LM7)&lt;7,IF(AND(LN$3&gt;=$I7,LO$3&lt;=$J7),1,0),0)</f>
        <v>0</v>
      </c>
      <c r="LO7" s="27">
        <f>IF(SUM($R7:LN7)&lt;7,IF(AND(LO$3&gt;=$I7,LP$3&lt;=$J7),1,0),0)</f>
        <v>0</v>
      </c>
      <c r="LP7" s="27">
        <f>IF(SUM($R7:LO7)&lt;7,IF(AND(LP$3&gt;=$I7,LQ$3&lt;=$J7),1,0),0)</f>
        <v>0</v>
      </c>
      <c r="LQ7" s="27">
        <f>IF(SUM($R7:LP7)&lt;7,IF(AND(LQ$3&gt;=$I7,LR$3&lt;=$J7),1,0),0)</f>
        <v>0</v>
      </c>
      <c r="LR7" s="27">
        <f>IF(SUM($R7:LQ7)&lt;7,IF(AND(LR$3&gt;=$I7,LS$3&lt;=$J7),1,0),0)</f>
        <v>0</v>
      </c>
      <c r="LS7" s="27">
        <f>IF(SUM($R7:LR7)&lt;7,IF(AND(LS$3&gt;=$I7,LT$3&lt;=$J7),1,0),0)</f>
        <v>0</v>
      </c>
      <c r="LT7" s="27">
        <f>IF(SUM($R7:LS7)&lt;7,IF(AND(LT$3&gt;=$I7,LU$3&lt;=$J7),1,0),0)</f>
        <v>0</v>
      </c>
      <c r="LU7" s="27">
        <f>IF(SUM($R7:LT7)&lt;7,IF(AND(LU$3&gt;=$I7,LV$3&lt;=$J7),1,0),0)</f>
        <v>0</v>
      </c>
      <c r="LV7" s="27">
        <f>IF(SUM($R7:LU7)&lt;7,IF(AND(LV$3&gt;=$I7,LW$3&lt;=$J7),1,0),0)</f>
        <v>0</v>
      </c>
      <c r="LW7" s="27">
        <f>IF(SUM($R7:LV7)&lt;7,IF(AND(LW$3&gt;=$I7,LX$3&lt;=$J7),1,0),0)</f>
        <v>0</v>
      </c>
      <c r="LX7" s="27">
        <f>IF(SUM($R7:LW7)&lt;7,IF(AND(LX$3&gt;=$I7,LY$3&lt;=$J7),1,0),0)</f>
        <v>0</v>
      </c>
      <c r="LY7" s="27">
        <f>IF(SUM($R7:LX7)&lt;7,IF(AND(LY$3&gt;=$I7,LZ$3&lt;=$J7),1,0),0)</f>
        <v>0</v>
      </c>
      <c r="LZ7" s="27">
        <f>IF(SUM($R7:LY7)&lt;7,IF(AND(LZ$3&gt;=$I7,MA$3&lt;=$J7),1,0),0)</f>
        <v>0</v>
      </c>
      <c r="MA7" s="27">
        <f>IF(SUM($R7:LZ7)&lt;7,IF(AND(MA$3&gt;=$I7,MB$3&lt;=$J7),1,0),0)</f>
        <v>0</v>
      </c>
      <c r="MB7" s="27">
        <f>IF(SUM($R7:MA7)&lt;7,IF(AND(MB$3&gt;=$I7,MC$3&lt;=$J7),1,0),0)</f>
        <v>0</v>
      </c>
      <c r="MC7" s="27">
        <f>IF(SUM($R7:MB7)&lt;7,IF(AND(MC$3&gt;=$I7,MD$3&lt;=$J7),1,0),0)</f>
        <v>0</v>
      </c>
      <c r="MD7" s="27">
        <f>IF(SUM($R7:MC7)&lt;7,IF(AND(MD$3&gt;=$I7,ME$3&lt;=$J7),1,0),0)</f>
        <v>0</v>
      </c>
      <c r="ME7" s="27">
        <f>IF(SUM($R7:MD7)&lt;7,IF(AND(ME$3&gt;=$I7,MF$3&lt;=$J7),1,0),0)</f>
        <v>0</v>
      </c>
      <c r="MF7" s="27">
        <f>IF(SUM($R7:ME7)&lt;7,IF(AND(MF$3&gt;=$I7,MG$3&lt;=$J7),1,0),0)</f>
        <v>0</v>
      </c>
      <c r="MG7" s="27">
        <f>IF(SUM($R7:MF7)&lt;7,IF(AND(MG$3&gt;=$I7,MH$3&lt;=$J7),1,0),0)</f>
        <v>0</v>
      </c>
      <c r="MH7" s="27">
        <f>IF(SUM($R7:MG7)&lt;7,IF(AND(MH$3&gt;=$I7,MI$3&lt;=$J7),1,0),0)</f>
        <v>0</v>
      </c>
      <c r="MI7" s="27">
        <f>IF(SUM($R7:MH7)&lt;7,IF(AND(MI$3&gt;=$I7,MJ$3&lt;=$J7),1,0),0)</f>
        <v>0</v>
      </c>
      <c r="MJ7" s="27">
        <f>IF(SUM($R7:MI7)&lt;7,IF(AND(MJ$3&gt;=$I7,MK$3&lt;=$J7),1,0),0)</f>
        <v>0</v>
      </c>
      <c r="MK7" s="27">
        <f>IF(SUM($R7:MJ7)&lt;7,IF(AND(MK$3&gt;=$I7,ML$3&lt;=$J7),1,0),0)</f>
        <v>0</v>
      </c>
      <c r="ML7" s="27">
        <f>IF(SUM($R7:MK7)&lt;7,IF(AND(ML$3&gt;=$I7,MM$3&lt;=$J7),1,0),0)</f>
        <v>0</v>
      </c>
      <c r="MM7" s="27">
        <f>IF(SUM($R7:ML7)&lt;7,IF(AND(MM$3&gt;=$I7,MN$3&lt;=$J7),1,0),0)</f>
        <v>0</v>
      </c>
      <c r="MN7" s="27">
        <f>IF(SUM($R7:MM7)&lt;7,IF(AND(MN$3&gt;=$I7,MO$3&lt;=$J7),1,0),0)</f>
        <v>0</v>
      </c>
      <c r="MO7" s="27">
        <f>IF(SUM($R7:MN7)&lt;7,IF(AND(MO$3&gt;=$I7,MP$3&lt;=$J7),1,0),0)</f>
        <v>0</v>
      </c>
      <c r="MP7" s="27">
        <f>IF(SUM($R7:MO7)&lt;7,IF(AND(MP$3&gt;=$I7,MQ$3&lt;=$J7),1,0),0)</f>
        <v>0</v>
      </c>
      <c r="MQ7" s="27">
        <f>IF(SUM($R7:MP7)&lt;7,IF(AND(MQ$3&gt;=$I7,MR$3&lt;=$J7),1,0),0)</f>
        <v>0</v>
      </c>
      <c r="MR7" s="27">
        <f>IF(SUM($R7:MQ7)&lt;7,IF(AND(MR$3&gt;=$I7,MS$3&lt;=$J7),1,0),0)</f>
        <v>0</v>
      </c>
      <c r="MS7" s="27">
        <f>IF(SUM($R7:MR7)&lt;7,IF(AND(MS$3&gt;=$I7,MT$3&lt;=$J7),1,0),0)</f>
        <v>0</v>
      </c>
      <c r="MT7" s="27">
        <f>IF(SUM($R7:MS7)&lt;7,IF(AND(MT$3&gt;=$I7,MU$3&lt;=$J7),1,0),0)</f>
        <v>0</v>
      </c>
      <c r="MU7" s="27">
        <f>IF(SUM($R7:MT7)&lt;7,IF(AND(MU$3&gt;=$I7,MV$3&lt;=$J7),1,0),0)</f>
        <v>0</v>
      </c>
      <c r="MV7" s="27">
        <f>IF(SUM($R7:MU7)&lt;7,IF(AND(MV$3&gt;=$I7,MW$3&lt;=$J7),1,0),0)</f>
        <v>0</v>
      </c>
      <c r="MW7" s="27">
        <f>IF(SUM($R7:MV7)&lt;7,IF(AND(MW$3&gt;=$I7,MX$3&lt;=$J7),1,0),0)</f>
        <v>0</v>
      </c>
      <c r="MX7" s="27">
        <f>IF(SUM($R7:MW7)&lt;7,IF(AND(MX$3&gt;=$I7,MY$3&lt;=$J7),1,0),0)</f>
        <v>0</v>
      </c>
      <c r="MY7" s="27">
        <f>IF(SUM($R7:MX7)&lt;7,IF(AND(MY$3&gt;=$I7,MZ$3&lt;=$J7),1,0),0)</f>
        <v>0</v>
      </c>
      <c r="MZ7" s="27">
        <f>IF(SUM($R7:MY7)&lt;7,IF(AND(MZ$3&gt;=$I7,NA$3&lt;=$J7),1,0),0)</f>
        <v>0</v>
      </c>
      <c r="NA7" s="27">
        <f>IF(SUM($R7:MZ7)&lt;7,IF(AND(NA$3&gt;=$I7,NB$3&lt;=$J7),1,0),0)</f>
        <v>0</v>
      </c>
      <c r="NB7" s="27">
        <f>IF(SUM($R7:NA7)&lt;7,IF(AND(NB$3&gt;=$I7,NC$3&lt;=$J7),1,0),0)</f>
        <v>0</v>
      </c>
      <c r="NC7" s="27">
        <f>IF(SUM($R7:NB7)&lt;7,IF(AND(NC$3&gt;=$I7,ND$3&lt;=$J7),1,0),0)</f>
        <v>0</v>
      </c>
      <c r="ND7" s="27">
        <f>IF(SUM($R7:NC7)&lt;7,IF(AND(ND$3&gt;=$I7,NE$3&lt;=$J7),1,0),0)</f>
        <v>0</v>
      </c>
      <c r="NE7" s="27">
        <f>IF(SUM($R7:ND7)&lt;7,IF(AND(NE$3&gt;=$I7,NF$3&lt;=$J7),1,0),0)</f>
        <v>0</v>
      </c>
      <c r="NF7" s="27">
        <f>IF(SUM($R7:NE7)&lt;7,IF(AND(NF$3&gt;=$I7,NG$3&lt;=$J7),1,0),0)</f>
        <v>0</v>
      </c>
      <c r="NG7" s="27">
        <f>IF(SUM($R7:NF7)&lt;7,IF(AND(NG$3&gt;=$I7,NH$3&lt;=$J7),1,0),0)</f>
        <v>0</v>
      </c>
      <c r="NH7" s="27">
        <f>IF(SUM($R7:NG7)&lt;7,IF(AND(NH$3&gt;=$I7,NI$3&lt;=$J7),1,0),0)</f>
        <v>0</v>
      </c>
      <c r="NI7" s="27">
        <f>IF(SUM($R7:NH7)&lt;7,IF(AND(NI$3&gt;=$I7,NJ$3&lt;=$J7),1,0),0)</f>
        <v>0</v>
      </c>
      <c r="NJ7" s="27">
        <f>IF(SUM($R7:NI7)&lt;7,IF(AND(NJ$3&gt;=$I7,NK$3&lt;=$J7),1,0),0)</f>
        <v>0</v>
      </c>
      <c r="NK7" s="27">
        <f>IF(SUM($R7:NJ7)&lt;7,IF(AND(NK$3&gt;=$I7,NL$3&lt;=$J7),1,0),0)</f>
        <v>0</v>
      </c>
      <c r="NL7" s="27">
        <f>IF(SUM($R7:NK7)&lt;7,IF(AND(NL$3&gt;=$I7,NM$3&lt;=$J7),1,0),0)</f>
        <v>0</v>
      </c>
      <c r="NM7" s="27">
        <f>IF(SUM($R7:NL7)&lt;7,IF(AND(NM$3&gt;=$I7,NN$3&lt;=$J7),1,0),0)</f>
        <v>0</v>
      </c>
      <c r="NN7" s="27">
        <f>IF(SUM($R7:NM7)&lt;7,IF(AND(NN$3&gt;=$I7,NO$3&lt;=$J7),1,0),0)</f>
        <v>0</v>
      </c>
      <c r="NO7" s="27">
        <f>IF(SUM($R7:NN7)&lt;7,IF(AND(NO$3&gt;=$I7,NP$3&lt;=$J7),1,0),0)</f>
        <v>0</v>
      </c>
      <c r="NP7" s="27">
        <f>IF(SUM($R7:NO7)&lt;7,IF(AND(NP$3&gt;=$I7,NQ$3&lt;=$J7),1,0),0)</f>
        <v>0</v>
      </c>
      <c r="NQ7" s="27">
        <f>IF(SUM($R7:NP7)&lt;7,IF(AND(NQ$3&gt;=$I7,NR$3&lt;=$J7),1,0),0)</f>
        <v>0</v>
      </c>
      <c r="NR7" s="27">
        <f>IF(SUM($R7:NQ7)&lt;7,IF(AND(NR$3&gt;=$I7,NS$3&lt;=$J7),1,0),0)</f>
        <v>0</v>
      </c>
      <c r="NS7" s="27">
        <f>IF(SUM($R7:NR7)&lt;7,IF(AND(NS$3&gt;=$I7,NS$3&lt;=$J7),1,0),0)</f>
        <v>0</v>
      </c>
    </row>
    <row r="8" spans="1:392" ht="15.75" x14ac:dyDescent="0.25">
      <c r="A8" s="22"/>
      <c r="B8" s="12" t="s">
        <v>20</v>
      </c>
      <c r="C8" s="13"/>
      <c r="D8" s="14"/>
      <c r="E8" s="15"/>
      <c r="F8" s="16"/>
      <c r="G8" s="17"/>
      <c r="H8" s="23">
        <v>44874</v>
      </c>
      <c r="I8" s="19">
        <v>44936</v>
      </c>
      <c r="J8" s="19">
        <v>44939</v>
      </c>
      <c r="K8" s="35"/>
      <c r="L8" s="35"/>
      <c r="M8" s="35"/>
      <c r="N8" s="21"/>
      <c r="O8" s="12"/>
      <c r="Q8" s="27">
        <f>SUM(R8:NS8)</f>
        <v>3</v>
      </c>
      <c r="R8" s="27">
        <f>IF(AND(R$3&gt;=$I8,S$3&lt;=$J8),1,0)</f>
        <v>0</v>
      </c>
      <c r="S8" s="27">
        <f>IF(SUM($R8:R8)&lt;7,IF(AND(S$3&gt;=$I8,T$3&lt;=$J8),1,0),0)</f>
        <v>0</v>
      </c>
      <c r="T8" s="27">
        <f>IF(SUM($R8:S8)&lt;7,IF(AND(T$3&gt;=$I8,U$3&lt;=$J8),1,0),0)</f>
        <v>0</v>
      </c>
      <c r="U8" s="27">
        <f>IF(SUM($R8:T8)&lt;7,IF(AND(U$3&gt;=$I8,V$3&lt;=$J8),1,0),0)</f>
        <v>0</v>
      </c>
      <c r="V8" s="27">
        <f>IF(SUM($R8:U8)&lt;7,IF(AND(V$3&gt;=$I8,W$3&lt;=$J8),1,0),0)</f>
        <v>0</v>
      </c>
      <c r="W8" s="27">
        <f>IF(SUM($R8:V8)&lt;7,IF(AND(W$3&gt;=$I8,X$3&lt;=$J8),1,0),0)</f>
        <v>0</v>
      </c>
      <c r="X8" s="27">
        <f>IF(SUM($R8:W8)&lt;7,IF(AND(X$3&gt;=$I8,Y$3&lt;=$J8),1,0),0)</f>
        <v>0</v>
      </c>
      <c r="Y8" s="27">
        <f>IF(SUM($R8:X8)&lt;7,IF(AND(Y$3&gt;=$I8,Z$3&lt;=$J8),1,0),0)</f>
        <v>0</v>
      </c>
      <c r="Z8" s="27">
        <f>IF(SUM($R8:Y8)&lt;7,IF(AND(Z$3&gt;=$I8,AA$3&lt;=$J8),1,0),0)</f>
        <v>0</v>
      </c>
      <c r="AA8" s="27">
        <f>IF(SUM($R8:Z8)&lt;7,IF(AND(AA$3&gt;=$I8,AB$3&lt;=$J8),1,0),0)</f>
        <v>1</v>
      </c>
      <c r="AB8" s="27">
        <f>IF(SUM($R8:AA8)&lt;7,IF(AND(AB$3&gt;=$I8,AC$3&lt;=$J8),1,0),0)</f>
        <v>1</v>
      </c>
      <c r="AC8" s="27">
        <f>IF(SUM($R8:AB8)&lt;7,IF(AND(AC$3&gt;=$I8,AD$3&lt;=$J8),1,0),0)</f>
        <v>1</v>
      </c>
      <c r="AD8" s="27">
        <f>IF(SUM($R8:AC8)&lt;7,IF(AND(AD$3&gt;=$I8,AE$3&lt;=$J8),1,0),0)</f>
        <v>0</v>
      </c>
      <c r="AE8" s="27">
        <f>IF(SUM($R8:AD8)&lt;7,IF(AND(AE$3&gt;=$I8,AF$3&lt;=$J8),1,0),0)</f>
        <v>0</v>
      </c>
      <c r="AF8" s="27">
        <f>IF(SUM($R8:AE8)&lt;7,IF(AND(AF$3&gt;=$I8,AG$3&lt;=$J8),1,0),0)</f>
        <v>0</v>
      </c>
      <c r="AG8" s="27">
        <f>IF(SUM($R8:AF8)&lt;7,IF(AND(AG$3&gt;=$I8,AH$3&lt;=$J8),1,0),0)</f>
        <v>0</v>
      </c>
      <c r="AH8" s="27">
        <f>IF(SUM($R8:AG8)&lt;7,IF(AND(AH$3&gt;=$I8,AI$3&lt;=$J8),1,0),0)</f>
        <v>0</v>
      </c>
      <c r="AI8" s="27">
        <f>IF(SUM($R8:AH8)&lt;7,IF(AND(AI$3&gt;=$I8,AJ$3&lt;=$J8),1,0),0)</f>
        <v>0</v>
      </c>
      <c r="AJ8" s="27">
        <f>IF(SUM($R8:AI8)&lt;7,IF(AND(AJ$3&gt;=$I8,AK$3&lt;=$J8),1,0),0)</f>
        <v>0</v>
      </c>
      <c r="AK8" s="27">
        <f>IF(SUM($R8:AJ8)&lt;7,IF(AND(AK$3&gt;=$I8,AL$3&lt;=$J8),1,0),0)</f>
        <v>0</v>
      </c>
      <c r="AL8" s="27">
        <f>IF(SUM($R8:AK8)&lt;7,IF(AND(AL$3&gt;=$I8,AM$3&lt;=$J8),1,0),0)</f>
        <v>0</v>
      </c>
      <c r="AM8" s="27">
        <f>IF(SUM($R8:AL8)&lt;7,IF(AND(AM$3&gt;=$I8,AN$3&lt;=$J8),1,0),0)</f>
        <v>0</v>
      </c>
      <c r="AN8" s="27">
        <f>IF(SUM($R8:AM8)&lt;7,IF(AND(AN$3&gt;=$I8,AO$3&lt;=$J8),1,0),0)</f>
        <v>0</v>
      </c>
      <c r="AO8" s="27">
        <f>IF(SUM($R8:AN8)&lt;7,IF(AND(AO$3&gt;=$I8,AP$3&lt;=$J8),1,0),0)</f>
        <v>0</v>
      </c>
      <c r="AP8" s="27">
        <f>IF(SUM($R8:AO8)&lt;7,IF(AND(AP$3&gt;=$I8,AQ$3&lt;=$J8),1,0),0)</f>
        <v>0</v>
      </c>
      <c r="AQ8" s="27">
        <f>IF(SUM($R8:AP8)&lt;7,IF(AND(AQ$3&gt;=$I8,AR$3&lt;=$J8),1,0),0)</f>
        <v>0</v>
      </c>
      <c r="AR8" s="27">
        <f>IF(SUM($R8:AQ8)&lt;7,IF(AND(AR$3&gt;=$I8,AS$3&lt;=$J8),1,0),0)</f>
        <v>0</v>
      </c>
      <c r="AS8" s="27">
        <f>IF(SUM($R8:AR8)&lt;7,IF(AND(AS$3&gt;=$I8,AT$3&lt;=$J8),1,0),0)</f>
        <v>0</v>
      </c>
      <c r="AT8" s="27">
        <f>IF(SUM($R8:AS8)&lt;7,IF(AND(AT$3&gt;=$I8,AU$3&lt;=$J8),1,0),0)</f>
        <v>0</v>
      </c>
      <c r="AU8" s="27">
        <f>IF(SUM($R8:AT8)&lt;7,IF(AND(AU$3&gt;=$I8,AV$3&lt;=$J8),1,0),0)</f>
        <v>0</v>
      </c>
      <c r="AV8" s="27">
        <f>IF(SUM($R8:AU8)&lt;7,IF(AND(AV$3&gt;=$I8,AW$3&lt;=$J8),1,0),0)</f>
        <v>0</v>
      </c>
      <c r="AW8" s="27">
        <f>IF(SUM($R8:AV8)&lt;7,IF(AND(AW$3&gt;=$I8,AX$3&lt;=$J8),1,0),0)</f>
        <v>0</v>
      </c>
      <c r="AX8" s="27">
        <f>IF(SUM($R8:AW8)&lt;7,IF(AND(AX$3&gt;=$I8,AY$3&lt;=$J8),1,0),0)</f>
        <v>0</v>
      </c>
      <c r="AY8" s="27">
        <f>IF(SUM($R8:AX8)&lt;7,IF(AND(AY$3&gt;=$I8,AZ$3&lt;=$J8),1,0),0)</f>
        <v>0</v>
      </c>
      <c r="AZ8" s="27">
        <f>IF(SUM($R8:AY8)&lt;7,IF(AND(AZ$3&gt;=$I8,BA$3&lt;=$J8),1,0),0)</f>
        <v>0</v>
      </c>
      <c r="BA8" s="27">
        <f>IF(SUM($R8:AZ8)&lt;7,IF(AND(BA$3&gt;=$I8,BB$3&lt;=$J8),1,0),0)</f>
        <v>0</v>
      </c>
      <c r="BB8" s="27">
        <f>IF(SUM($R8:BA8)&lt;7,IF(AND(BB$3&gt;=$I8,BC$3&lt;=$J8),1,0),0)</f>
        <v>0</v>
      </c>
      <c r="BC8" s="27">
        <f>IF(SUM($R8:BB8)&lt;7,IF(AND(BC$3&gt;=$I8,BD$3&lt;=$J8),1,0),0)</f>
        <v>0</v>
      </c>
      <c r="BD8" s="27">
        <f>IF(SUM($R8:BC8)&lt;7,IF(AND(BD$3&gt;=$I8,BE$3&lt;=$J8),1,0),0)</f>
        <v>0</v>
      </c>
      <c r="BE8" s="27">
        <f>IF(SUM($R8:BD8)&lt;7,IF(AND(BE$3&gt;=$I8,BF$3&lt;=$J8),1,0),0)</f>
        <v>0</v>
      </c>
      <c r="BF8" s="27">
        <f>IF(SUM($R8:BE8)&lt;7,IF(AND(BF$3&gt;=$I8,BG$3&lt;=$J8),1,0),0)</f>
        <v>0</v>
      </c>
      <c r="BG8" s="27">
        <f>IF(SUM($R8:BF8)&lt;7,IF(AND(BG$3&gt;=$I8,BH$3&lt;=$J8),1,0),0)</f>
        <v>0</v>
      </c>
      <c r="BH8" s="27">
        <f>IF(SUM($R8:BG8)&lt;7,IF(AND(BH$3&gt;=$I8,BI$3&lt;=$J8),1,0),0)</f>
        <v>0</v>
      </c>
      <c r="BI8" s="27">
        <f>IF(SUM($R8:BH8)&lt;7,IF(AND(BI$3&gt;=$I8,BJ$3&lt;=$J8),1,0),0)</f>
        <v>0</v>
      </c>
      <c r="BJ8" s="27">
        <f>IF(SUM($R8:BI8)&lt;7,IF(AND(BJ$3&gt;=$I8,BK$3&lt;=$J8),1,0),0)</f>
        <v>0</v>
      </c>
      <c r="BK8" s="27">
        <f>IF(SUM($R8:BJ8)&lt;7,IF(AND(BK$3&gt;=$I8,BL$3&lt;=$J8),1,0),0)</f>
        <v>0</v>
      </c>
      <c r="BL8" s="27">
        <f>IF(SUM($R8:BK8)&lt;7,IF(AND(BL$3&gt;=$I8,BM$3&lt;=$J8),1,0),0)</f>
        <v>0</v>
      </c>
      <c r="BM8" s="27">
        <f>IF(SUM($R8:BL8)&lt;7,IF(AND(BM$3&gt;=$I8,BN$3&lt;=$J8),1,0),0)</f>
        <v>0</v>
      </c>
      <c r="BN8" s="27">
        <f>IF(SUM($R8:BM8)&lt;7,IF(AND(BN$3&gt;=$I8,BO$3&lt;=$J8),1,0),0)</f>
        <v>0</v>
      </c>
      <c r="BO8" s="27">
        <f>IF(SUM($R8:BN8)&lt;7,IF(AND(BO$3&gt;=$I8,BP$3&lt;=$J8),1,0),0)</f>
        <v>0</v>
      </c>
      <c r="BP8" s="27">
        <f>IF(SUM($R8:BO8)&lt;7,IF(AND(BP$3&gt;=$I8,BQ$3&lt;=$J8),1,0),0)</f>
        <v>0</v>
      </c>
      <c r="BQ8" s="27">
        <f>IF(SUM($R8:BP8)&lt;7,IF(AND(BQ$3&gt;=$I8,BR$3&lt;=$J8),1,0),0)</f>
        <v>0</v>
      </c>
      <c r="BR8" s="27">
        <f>IF(SUM($R8:BQ8)&lt;7,IF(AND(BR$3&gt;=$I8,BS$3&lt;=$J8),1,0),0)</f>
        <v>0</v>
      </c>
      <c r="BS8" s="27">
        <f>IF(SUM($R8:BR8)&lt;7,IF(AND(BS$3&gt;=$I8,BT$3&lt;=$J8),1,0),0)</f>
        <v>0</v>
      </c>
      <c r="BT8" s="27">
        <f>IF(SUM($R8:BS8)&lt;7,IF(AND(BT$3&gt;=$I8,BU$3&lt;=$J8),1,0),0)</f>
        <v>0</v>
      </c>
      <c r="BU8" s="27">
        <f>IF(SUM($R8:BT8)&lt;7,IF(AND(BU$3&gt;=$I8,BV$3&lt;=$J8),1,0),0)</f>
        <v>0</v>
      </c>
      <c r="BV8" s="27">
        <f>IF(SUM($R8:BU8)&lt;7,IF(AND(BV$3&gt;=$I8,BW$3&lt;=$J8),1,0),0)</f>
        <v>0</v>
      </c>
      <c r="BW8" s="27">
        <f>IF(SUM($R8:BV8)&lt;7,IF(AND(BW$3&gt;=$I8,BX$3&lt;=$J8),1,0),0)</f>
        <v>0</v>
      </c>
      <c r="BX8" s="27">
        <f>IF(SUM($R8:BW8)&lt;7,IF(AND(BX$3&gt;=$I8,BY$3&lt;=$J8),1,0),0)</f>
        <v>0</v>
      </c>
      <c r="BY8" s="27">
        <f>IF(SUM($R8:BX8)&lt;7,IF(AND(BY$3&gt;=$I8,BZ$3&lt;=$J8),1,0),0)</f>
        <v>0</v>
      </c>
      <c r="BZ8" s="27">
        <f>IF(SUM($R8:BY8)&lt;7,IF(AND(BZ$3&gt;=$I8,CA$3&lt;=$J8),1,0),0)</f>
        <v>0</v>
      </c>
      <c r="CA8" s="27">
        <f>IF(SUM($R8:BZ8)&lt;7,IF(AND(CA$3&gt;=$I8,CB$3&lt;=$J8),1,0),0)</f>
        <v>0</v>
      </c>
      <c r="CB8" s="27">
        <f>IF(SUM($R8:CA8)&lt;7,IF(AND(CB$3&gt;=$I8,CC$3&lt;=$J8),1,0),0)</f>
        <v>0</v>
      </c>
      <c r="CC8" s="27">
        <f>IF(SUM($R8:CB8)&lt;7,IF(AND(CC$3&gt;=$I8,CD$3&lt;=$J8),1,0),0)</f>
        <v>0</v>
      </c>
      <c r="CD8" s="27">
        <f>IF(SUM($R8:CC8)&lt;7,IF(AND(CD$3&gt;=$I8,CE$3&lt;=$J8),1,0),0)</f>
        <v>0</v>
      </c>
      <c r="CE8" s="27">
        <f>IF(SUM($R8:CD8)&lt;7,IF(AND(CE$3&gt;=$I8,CF$3&lt;=$J8),1,0),0)</f>
        <v>0</v>
      </c>
      <c r="CF8" s="27">
        <f>IF(SUM($R8:CE8)&lt;7,IF(AND(CF$3&gt;=$I8,CG$3&lt;=$J8),1,0),0)</f>
        <v>0</v>
      </c>
      <c r="CG8" s="27">
        <f>IF(SUM($R8:CF8)&lt;7,IF(AND(CG$3&gt;=$I8,CH$3&lt;=$J8),1,0),0)</f>
        <v>0</v>
      </c>
      <c r="CH8" s="27">
        <f>IF(SUM($R8:CG8)&lt;7,IF(AND(CH$3&gt;=$I8,CI$3&lt;=$J8),1,0),0)</f>
        <v>0</v>
      </c>
      <c r="CI8" s="27">
        <f>IF(SUM($R8:CH8)&lt;7,IF(AND(CI$3&gt;=$I8,CJ$3&lt;=$J8),1,0),0)</f>
        <v>0</v>
      </c>
      <c r="CJ8" s="27">
        <f>IF(SUM($R8:CI8)&lt;7,IF(AND(CJ$3&gt;=$I8,CK$3&lt;=$J8),1,0),0)</f>
        <v>0</v>
      </c>
      <c r="CK8" s="27">
        <f>IF(SUM($R8:CJ8)&lt;7,IF(AND(CK$3&gt;=$I8,CL$3&lt;=$J8),1,0),0)</f>
        <v>0</v>
      </c>
      <c r="CL8" s="27">
        <f>IF(SUM($R8:CK8)&lt;7,IF(AND(CL$3&gt;=$I8,CM$3&lt;=$J8),1,0),0)</f>
        <v>0</v>
      </c>
      <c r="CM8" s="27">
        <f>IF(SUM($R8:CL8)&lt;7,IF(AND(CM$3&gt;=$I8,CN$3&lt;=$J8),1,0),0)</f>
        <v>0</v>
      </c>
      <c r="CN8" s="27">
        <f>IF(SUM($R8:CM8)&lt;7,IF(AND(CN$3&gt;=$I8,CO$3&lt;=$J8),1,0),0)</f>
        <v>0</v>
      </c>
      <c r="CO8" s="27">
        <f>IF(SUM($R8:CN8)&lt;7,IF(AND(CO$3&gt;=$I8,CP$3&lt;=$J8),1,0),0)</f>
        <v>0</v>
      </c>
      <c r="CP8" s="27">
        <f>IF(SUM($R8:CO8)&lt;7,IF(AND(CP$3&gt;=$I8,CQ$3&lt;=$J8),1,0),0)</f>
        <v>0</v>
      </c>
      <c r="CQ8" s="27">
        <f>IF(SUM($R8:CP8)&lt;7,IF(AND(CQ$3&gt;=$I8,CR$3&lt;=$J8),1,0),0)</f>
        <v>0</v>
      </c>
      <c r="CR8" s="27">
        <f>IF(SUM($R8:CQ8)&lt;7,IF(AND(CR$3&gt;=$I8,CS$3&lt;=$J8),1,0),0)</f>
        <v>0</v>
      </c>
      <c r="CS8" s="27">
        <f>IF(SUM($R8:CR8)&lt;7,IF(AND(CS$3&gt;=$I8,CT$3&lt;=$J8),1,0),0)</f>
        <v>0</v>
      </c>
      <c r="CT8" s="27">
        <f>IF(SUM($R8:CS8)&lt;7,IF(AND(CT$3&gt;=$I8,CU$3&lt;=$J8),1,0),0)</f>
        <v>0</v>
      </c>
      <c r="CU8" s="27">
        <f>IF(SUM($R8:CT8)&lt;7,IF(AND(CU$3&gt;=$I8,CV$3&lt;=$J8),1,0),0)</f>
        <v>0</v>
      </c>
      <c r="CV8" s="27">
        <f>IF(SUM($R8:CU8)&lt;7,IF(AND(CV$3&gt;=$I8,CW$3&lt;=$J8),1,0),0)</f>
        <v>0</v>
      </c>
      <c r="CW8" s="27">
        <f>IF(SUM($R8:CV8)&lt;7,IF(AND(CW$3&gt;=$I8,CX$3&lt;=$J8),1,0),0)</f>
        <v>0</v>
      </c>
      <c r="CX8" s="27">
        <f>IF(SUM($R8:CW8)&lt;7,IF(AND(CX$3&gt;=$I8,CY$3&lt;=$J8),1,0),0)</f>
        <v>0</v>
      </c>
      <c r="CY8" s="27">
        <f>IF(SUM($R8:CX8)&lt;7,IF(AND(CY$3&gt;=$I8,CZ$3&lt;=$J8),1,0),0)</f>
        <v>0</v>
      </c>
      <c r="CZ8" s="27">
        <f>IF(SUM($R8:CY8)&lt;7,IF(AND(CZ$3&gt;=$I8,DA$3&lt;=$J8),1,0),0)</f>
        <v>0</v>
      </c>
      <c r="DA8" s="27">
        <f>IF(SUM($R8:CZ8)&lt;7,IF(AND(DA$3&gt;=$I8,DB$3&lt;=$J8),1,0),0)</f>
        <v>0</v>
      </c>
      <c r="DB8" s="27">
        <f>IF(SUM($R8:DA8)&lt;7,IF(AND(DB$3&gt;=$I8,DC$3&lt;=$J8),1,0),0)</f>
        <v>0</v>
      </c>
      <c r="DC8" s="27">
        <f>IF(SUM($R8:DB8)&lt;7,IF(AND(DC$3&gt;=$I8,DD$3&lt;=$J8),1,0),0)</f>
        <v>0</v>
      </c>
      <c r="DD8" s="27">
        <f>IF(SUM($R8:DC8)&lt;7,IF(AND(DD$3&gt;=$I8,DE$3&lt;=$J8),1,0),0)</f>
        <v>0</v>
      </c>
      <c r="DE8" s="27">
        <f>IF(SUM($R8:DD8)&lt;7,IF(AND(DE$3&gt;=$I8,DF$3&lt;=$J8),1,0),0)</f>
        <v>0</v>
      </c>
      <c r="DF8" s="27">
        <f>IF(SUM($R8:DE8)&lt;7,IF(AND(DF$3&gt;=$I8,DG$3&lt;=$J8),1,0),0)</f>
        <v>0</v>
      </c>
      <c r="DG8" s="27">
        <f>IF(SUM($R8:DF8)&lt;7,IF(AND(DG$3&gt;=$I8,DH$3&lt;=$J8),1,0),0)</f>
        <v>0</v>
      </c>
      <c r="DH8" s="27">
        <f>IF(SUM($R8:DG8)&lt;7,IF(AND(DH$3&gt;=$I8,DI$3&lt;=$J8),1,0),0)</f>
        <v>0</v>
      </c>
      <c r="DI8" s="27">
        <f>IF(SUM($R8:DH8)&lt;7,IF(AND(DI$3&gt;=$I8,DJ$3&lt;=$J8),1,0),0)</f>
        <v>0</v>
      </c>
      <c r="DJ8" s="27">
        <f>IF(SUM($R8:DI8)&lt;7,IF(AND(DJ$3&gt;=$I8,DK$3&lt;=$J8),1,0),0)</f>
        <v>0</v>
      </c>
      <c r="DK8" s="27">
        <f>IF(SUM($R8:DJ8)&lt;7,IF(AND(DK$3&gt;=$I8,DL$3&lt;=$J8),1,0),0)</f>
        <v>0</v>
      </c>
      <c r="DL8" s="27">
        <f>IF(SUM($R8:DK8)&lt;7,IF(AND(DL$3&gt;=$I8,DM$3&lt;=$J8),1,0),0)</f>
        <v>0</v>
      </c>
      <c r="DM8" s="27">
        <f>IF(SUM($R8:DL8)&lt;7,IF(AND(DM$3&gt;=$I8,DN$3&lt;=$J8),1,0),0)</f>
        <v>0</v>
      </c>
      <c r="DN8" s="27">
        <f>IF(SUM($R8:DM8)&lt;7,IF(AND(DN$3&gt;=$I8,DO$3&lt;=$J8),1,0),0)</f>
        <v>0</v>
      </c>
      <c r="DO8" s="27">
        <f>IF(SUM($R8:DN8)&lt;7,IF(AND(DO$3&gt;=$I8,DP$3&lt;=$J8),1,0),0)</f>
        <v>0</v>
      </c>
      <c r="DP8" s="27">
        <f>IF(SUM($R8:DO8)&lt;7,IF(AND(DP$3&gt;=$I8,DQ$3&lt;=$J8),1,0),0)</f>
        <v>0</v>
      </c>
      <c r="DQ8" s="27">
        <f>IF(SUM($R8:DP8)&lt;7,IF(AND(DQ$3&gt;=$I8,DR$3&lt;=$J8),1,0),0)</f>
        <v>0</v>
      </c>
      <c r="DR8" s="27">
        <f>IF(SUM($R8:DQ8)&lt;7,IF(AND(DR$3&gt;=$I8,DS$3&lt;=$J8),1,0),0)</f>
        <v>0</v>
      </c>
      <c r="DS8" s="27">
        <f>IF(SUM($R8:DR8)&lt;7,IF(AND(DS$3&gt;=$I8,DT$3&lt;=$J8),1,0),0)</f>
        <v>0</v>
      </c>
      <c r="DT8" s="27">
        <f>IF(SUM($R8:DS8)&lt;7,IF(AND(DT$3&gt;=$I8,DU$3&lt;=$J8),1,0),0)</f>
        <v>0</v>
      </c>
      <c r="DU8" s="27">
        <f>IF(SUM($R8:DT8)&lt;7,IF(AND(DU$3&gt;=$I8,DV$3&lt;=$J8),1,0),0)</f>
        <v>0</v>
      </c>
      <c r="DV8" s="27">
        <f>IF(SUM($R8:DU8)&lt;7,IF(AND(DV$3&gt;=$I8,DW$3&lt;=$J8),1,0),0)</f>
        <v>0</v>
      </c>
      <c r="DW8" s="27">
        <f>IF(SUM($R8:DV8)&lt;7,IF(AND(DW$3&gt;=$I8,DX$3&lt;=$J8),1,0),0)</f>
        <v>0</v>
      </c>
      <c r="DX8" s="27">
        <f>IF(SUM($R8:DW8)&lt;7,IF(AND(DX$3&gt;=$I8,DY$3&lt;=$J8),1,0),0)</f>
        <v>0</v>
      </c>
      <c r="DY8" s="27">
        <f>IF(SUM($R8:DX8)&lt;7,IF(AND(DY$3&gt;=$I8,DZ$3&lt;=$J8),1,0),0)</f>
        <v>0</v>
      </c>
      <c r="DZ8" s="27">
        <f>IF(SUM($R8:DY8)&lt;7,IF(AND(DZ$3&gt;=$I8,EA$3&lt;=$J8),1,0),0)</f>
        <v>0</v>
      </c>
      <c r="EA8" s="27">
        <f>IF(SUM($R8:DZ8)&lt;7,IF(AND(EA$3&gt;=$I8,EB$3&lt;=$J8),1,0),0)</f>
        <v>0</v>
      </c>
      <c r="EB8" s="27">
        <f>IF(SUM($R8:EA8)&lt;7,IF(AND(EB$3&gt;=$I8,EC$3&lt;=$J8),1,0),0)</f>
        <v>0</v>
      </c>
      <c r="EC8" s="27">
        <f>IF(SUM($R8:EB8)&lt;7,IF(AND(EC$3&gt;=$I8,ED$3&lt;=$J8),1,0),0)</f>
        <v>0</v>
      </c>
      <c r="ED8" s="27">
        <f>IF(SUM($R8:EC8)&lt;7,IF(AND(ED$3&gt;=$I8,EE$3&lt;=$J8),1,0),0)</f>
        <v>0</v>
      </c>
      <c r="EE8" s="27">
        <f>IF(SUM($R8:ED8)&lt;7,IF(AND(EE$3&gt;=$I8,EF$3&lt;=$J8),1,0),0)</f>
        <v>0</v>
      </c>
      <c r="EF8" s="27">
        <f>IF(SUM($R8:EE8)&lt;7,IF(AND(EF$3&gt;=$I8,EG$3&lt;=$J8),1,0),0)</f>
        <v>0</v>
      </c>
      <c r="EG8" s="27">
        <f>IF(SUM($R8:EF8)&lt;7,IF(AND(EG$3&gt;=$I8,EH$3&lt;=$J8),1,0),0)</f>
        <v>0</v>
      </c>
      <c r="EH8" s="27">
        <f>IF(SUM($R8:EG8)&lt;7,IF(AND(EH$3&gt;=$I8,EI$3&lt;=$J8),1,0),0)</f>
        <v>0</v>
      </c>
      <c r="EI8" s="27">
        <f>IF(SUM($R8:EH8)&lt;7,IF(AND(EI$3&gt;=$I8,EJ$3&lt;=$J8),1,0),0)</f>
        <v>0</v>
      </c>
      <c r="EJ8" s="27">
        <f>IF(SUM($R8:EI8)&lt;7,IF(AND(EJ$3&gt;=$I8,EK$3&lt;=$J8),1,0),0)</f>
        <v>0</v>
      </c>
      <c r="EK8" s="27">
        <f>IF(SUM($R8:EJ8)&lt;7,IF(AND(EK$3&gt;=$I8,EL$3&lt;=$J8),1,0),0)</f>
        <v>0</v>
      </c>
      <c r="EL8" s="27">
        <f>IF(SUM($R8:EK8)&lt;7,IF(AND(EL$3&gt;=$I8,EM$3&lt;=$J8),1,0),0)</f>
        <v>0</v>
      </c>
      <c r="EM8" s="27">
        <f>IF(SUM($R8:EL8)&lt;7,IF(AND(EM$3&gt;=$I8,EN$3&lt;=$J8),1,0),0)</f>
        <v>0</v>
      </c>
      <c r="EN8" s="27">
        <f>IF(SUM($R8:EM8)&lt;7,IF(AND(EN$3&gt;=$I8,EO$3&lt;=$J8),1,0),0)</f>
        <v>0</v>
      </c>
      <c r="EO8" s="27">
        <f>IF(SUM($R8:EN8)&lt;7,IF(AND(EO$3&gt;=$I8,EP$3&lt;=$J8),1,0),0)</f>
        <v>0</v>
      </c>
      <c r="EP8" s="27">
        <f>IF(SUM($R8:EO8)&lt;7,IF(AND(EP$3&gt;=$I8,EQ$3&lt;=$J8),1,0),0)</f>
        <v>0</v>
      </c>
      <c r="EQ8" s="27">
        <f>IF(SUM($R8:EP8)&lt;7,IF(AND(EQ$3&gt;=$I8,ER$3&lt;=$J8),1,0),0)</f>
        <v>0</v>
      </c>
      <c r="ER8" s="27">
        <f>IF(SUM($R8:EQ8)&lt;7,IF(AND(ER$3&gt;=$I8,ES$3&lt;=$J8),1,0),0)</f>
        <v>0</v>
      </c>
      <c r="ES8" s="27">
        <f>IF(SUM($R8:ER8)&lt;7,IF(AND(ES$3&gt;=$I8,ET$3&lt;=$J8),1,0),0)</f>
        <v>0</v>
      </c>
      <c r="ET8" s="27">
        <f>IF(SUM($R8:ES8)&lt;7,IF(AND(ET$3&gt;=$I8,EU$3&lt;=$J8),1,0),0)</f>
        <v>0</v>
      </c>
      <c r="EU8" s="27">
        <f>IF(SUM($R8:ET8)&lt;7,IF(AND(EU$3&gt;=$I8,EV$3&lt;=$J8),1,0),0)</f>
        <v>0</v>
      </c>
      <c r="EV8" s="27">
        <f>IF(SUM($R8:EU8)&lt;7,IF(AND(EV$3&gt;=$I8,EW$3&lt;=$J8),1,0),0)</f>
        <v>0</v>
      </c>
      <c r="EW8" s="27">
        <f>IF(SUM($R8:EV8)&lt;7,IF(AND(EW$3&gt;=$I8,EX$3&lt;=$J8),1,0),0)</f>
        <v>0</v>
      </c>
      <c r="EX8" s="27">
        <f>IF(SUM($R8:EW8)&lt;7,IF(AND(EX$3&gt;=$I8,EY$3&lt;=$J8),1,0),0)</f>
        <v>0</v>
      </c>
      <c r="EY8" s="27">
        <f>IF(SUM($R8:EX8)&lt;7,IF(AND(EY$3&gt;=$I8,EZ$3&lt;=$J8),1,0),0)</f>
        <v>0</v>
      </c>
      <c r="EZ8" s="27">
        <f>IF(SUM($R8:EY8)&lt;7,IF(AND(EZ$3&gt;=$I8,FA$3&lt;=$J8),1,0),0)</f>
        <v>0</v>
      </c>
      <c r="FA8" s="27">
        <f>IF(SUM($R8:EZ8)&lt;7,IF(AND(FA$3&gt;=$I8,FB$3&lt;=$J8),1,0),0)</f>
        <v>0</v>
      </c>
      <c r="FB8" s="27">
        <f>IF(SUM($R8:FA8)&lt;7,IF(AND(FB$3&gt;=$I8,FC$3&lt;=$J8),1,0),0)</f>
        <v>0</v>
      </c>
      <c r="FC8" s="27">
        <f>IF(SUM($R8:FB8)&lt;7,IF(AND(FC$3&gt;=$I8,FD$3&lt;=$J8),1,0),0)</f>
        <v>0</v>
      </c>
      <c r="FD8" s="27">
        <f>IF(SUM($R8:FC8)&lt;7,IF(AND(FD$3&gt;=$I8,FE$3&lt;=$J8),1,0),0)</f>
        <v>0</v>
      </c>
      <c r="FE8" s="27">
        <f>IF(SUM($R8:FD8)&lt;7,IF(AND(FE$3&gt;=$I8,FF$3&lt;=$J8),1,0),0)</f>
        <v>0</v>
      </c>
      <c r="FF8" s="27">
        <f>IF(SUM($R8:FE8)&lt;7,IF(AND(FF$3&gt;=$I8,FG$3&lt;=$J8),1,0),0)</f>
        <v>0</v>
      </c>
      <c r="FG8" s="27">
        <f>IF(SUM($R8:FF8)&lt;7,IF(AND(FG$3&gt;=$I8,FH$3&lt;=$J8),1,0),0)</f>
        <v>0</v>
      </c>
      <c r="FH8" s="27">
        <f>IF(SUM($R8:FG8)&lt;7,IF(AND(FH$3&gt;=$I8,FI$3&lt;=$J8),1,0),0)</f>
        <v>0</v>
      </c>
      <c r="FI8" s="27">
        <f>IF(SUM($R8:FH8)&lt;7,IF(AND(FI$3&gt;=$I8,FJ$3&lt;=$J8),1,0),0)</f>
        <v>0</v>
      </c>
      <c r="FJ8" s="27">
        <f>IF(SUM($R8:FI8)&lt;7,IF(AND(FJ$3&gt;=$I8,FK$3&lt;=$J8),1,0),0)</f>
        <v>0</v>
      </c>
      <c r="FK8" s="27">
        <f>IF(SUM($R8:FJ8)&lt;7,IF(AND(FK$3&gt;=$I8,FL$3&lt;=$J8),1,0),0)</f>
        <v>0</v>
      </c>
      <c r="FL8" s="27">
        <f>IF(SUM($R8:FK8)&lt;7,IF(AND(FL$3&gt;=$I8,FM$3&lt;=$J8),1,0),0)</f>
        <v>0</v>
      </c>
      <c r="FM8" s="27">
        <f>IF(SUM($R8:FL8)&lt;7,IF(AND(FM$3&gt;=$I8,FN$3&lt;=$J8),1,0),0)</f>
        <v>0</v>
      </c>
      <c r="FN8" s="27">
        <f>IF(SUM($R8:FM8)&lt;7,IF(AND(FN$3&gt;=$I8,FO$3&lt;=$J8),1,0),0)</f>
        <v>0</v>
      </c>
      <c r="FO8" s="27">
        <f>IF(SUM($R8:FN8)&lt;7,IF(AND(FO$3&gt;=$I8,FP$3&lt;=$J8),1,0),0)</f>
        <v>0</v>
      </c>
      <c r="FP8" s="27">
        <f>IF(SUM($R8:FO8)&lt;7,IF(AND(FP$3&gt;=$I8,FQ$3&lt;=$J8),1,0),0)</f>
        <v>0</v>
      </c>
      <c r="FQ8" s="27">
        <f>IF(SUM($R8:FP8)&lt;7,IF(AND(FQ$3&gt;=$I8,FR$3&lt;=$J8),1,0),0)</f>
        <v>0</v>
      </c>
      <c r="FR8" s="27">
        <f>IF(SUM($R8:FQ8)&lt;7,IF(AND(FR$3&gt;=$I8,FS$3&lt;=$J8),1,0),0)</f>
        <v>0</v>
      </c>
      <c r="FS8" s="27">
        <f>IF(SUM($R8:FR8)&lt;7,IF(AND(FS$3&gt;=$I8,FT$3&lt;=$J8),1,0),0)</f>
        <v>0</v>
      </c>
      <c r="FT8" s="27">
        <f>IF(SUM($R8:FS8)&lt;7,IF(AND(FT$3&gt;=$I8,FU$3&lt;=$J8),1,0),0)</f>
        <v>0</v>
      </c>
      <c r="FU8" s="27">
        <f>IF(SUM($R8:FT8)&lt;7,IF(AND(FU$3&gt;=$I8,FV$3&lt;=$J8),1,0),0)</f>
        <v>0</v>
      </c>
      <c r="FV8" s="27">
        <f>IF(SUM($R8:FU8)&lt;7,IF(AND(FV$3&gt;=$I8,FW$3&lt;=$J8),1,0),0)</f>
        <v>0</v>
      </c>
      <c r="FW8" s="27">
        <f>IF(SUM($R8:FV8)&lt;7,IF(AND(FW$3&gt;=$I8,FX$3&lt;=$J8),1,0),0)</f>
        <v>0</v>
      </c>
      <c r="FX8" s="27">
        <f>IF(SUM($R8:FW8)&lt;7,IF(AND(FX$3&gt;=$I8,FY$3&lt;=$J8),1,0),0)</f>
        <v>0</v>
      </c>
      <c r="FY8" s="27">
        <f>IF(SUM($R8:FX8)&lt;7,IF(AND(FY$3&gt;=$I8,FZ$3&lt;=$J8),1,0),0)</f>
        <v>0</v>
      </c>
      <c r="FZ8" s="27">
        <f>IF(SUM($R8:FY8)&lt;7,IF(AND(FZ$3&gt;=$I8,GA$3&lt;=$J8),1,0),0)</f>
        <v>0</v>
      </c>
      <c r="GA8" s="27">
        <f>IF(SUM($R8:FZ8)&lt;7,IF(AND(GA$3&gt;=$I8,GB$3&lt;=$J8),1,0),0)</f>
        <v>0</v>
      </c>
      <c r="GB8" s="27">
        <f>IF(SUM($R8:GA8)&lt;7,IF(AND(GB$3&gt;=$I8,GC$3&lt;=$J8),1,0),0)</f>
        <v>0</v>
      </c>
      <c r="GC8" s="27">
        <f>IF(SUM($R8:GB8)&lt;7,IF(AND(GC$3&gt;=$I8,GD$3&lt;=$J8),1,0),0)</f>
        <v>0</v>
      </c>
      <c r="GD8" s="27">
        <f>IF(SUM($R8:GC8)&lt;7,IF(AND(GD$3&gt;=$I8,GE$3&lt;=$J8),1,0),0)</f>
        <v>0</v>
      </c>
      <c r="GE8" s="27">
        <f>IF(SUM($R8:GD8)&lt;7,IF(AND(GE$3&gt;=$I8,GF$3&lt;=$J8),1,0),0)</f>
        <v>0</v>
      </c>
      <c r="GF8" s="27">
        <f>IF(SUM($R8:GE8)&lt;7,IF(AND(GF$3&gt;=$I8,GG$3&lt;=$J8),1,0),0)</f>
        <v>0</v>
      </c>
      <c r="GG8" s="27">
        <f>IF(SUM($R8:GF8)&lt;7,IF(AND(GG$3&gt;=$I8,GH$3&lt;=$J8),1,0),0)</f>
        <v>0</v>
      </c>
      <c r="GH8" s="27">
        <f>IF(SUM($R8:GG8)&lt;7,IF(AND(GH$3&gt;=$I8,GI$3&lt;=$J8),1,0),0)</f>
        <v>0</v>
      </c>
      <c r="GI8" s="27">
        <f>IF(SUM($R8:GH8)&lt;7,IF(AND(GI$3&gt;=$I8,GJ$3&lt;=$J8),1,0),0)</f>
        <v>0</v>
      </c>
      <c r="GJ8" s="27">
        <f>IF(SUM($R8:GI8)&lt;7,IF(AND(GJ$3&gt;=$I8,GK$3&lt;=$J8),1,0),0)</f>
        <v>0</v>
      </c>
      <c r="GK8" s="27">
        <f>IF(SUM($R8:GJ8)&lt;7,IF(AND(GK$3&gt;=$I8,GL$3&lt;=$J8),1,0),0)</f>
        <v>0</v>
      </c>
      <c r="GL8" s="27">
        <f>IF(SUM($R8:GK8)&lt;7,IF(AND(GL$3&gt;=$I8,GM$3&lt;=$J8),1,0),0)</f>
        <v>0</v>
      </c>
      <c r="GM8" s="27">
        <f>IF(SUM($R8:GL8)&lt;7,IF(AND(GM$3&gt;=$I8,GN$3&lt;=$J8),1,0),0)</f>
        <v>0</v>
      </c>
      <c r="GN8" s="27">
        <f>IF(SUM($R8:GM8)&lt;7,IF(AND(GN$3&gt;=$I8,GO$3&lt;=$J8),1,0),0)</f>
        <v>0</v>
      </c>
      <c r="GO8" s="27">
        <f>IF(SUM($R8:GN8)&lt;7,IF(AND(GO$3&gt;=$I8,GP$3&lt;=$J8),1,0),0)</f>
        <v>0</v>
      </c>
      <c r="GP8" s="27">
        <f>IF(SUM($R8:GO8)&lt;7,IF(AND(GP$3&gt;=$I8,GQ$3&lt;=$J8),1,0),0)</f>
        <v>0</v>
      </c>
      <c r="GQ8" s="27">
        <f>IF(SUM($R8:GP8)&lt;7,IF(AND(GQ$3&gt;=$I8,GR$3&lt;=$J8),1,0),0)</f>
        <v>0</v>
      </c>
      <c r="GR8" s="27">
        <f>IF(SUM($R8:GQ8)&lt;7,IF(AND(GR$3&gt;=$I8,GS$3&lt;=$J8),1,0),0)</f>
        <v>0</v>
      </c>
      <c r="GS8" s="27">
        <f>IF(SUM($R8:GR8)&lt;7,IF(AND(GS$3&gt;=$I8,GT$3&lt;=$J8),1,0),0)</f>
        <v>0</v>
      </c>
      <c r="GT8" s="27">
        <f>IF(SUM($R8:GS8)&lt;7,IF(AND(GT$3&gt;=$I8,GU$3&lt;=$J8),1,0),0)</f>
        <v>0</v>
      </c>
      <c r="GU8" s="27">
        <f>IF(SUM($R8:GT8)&lt;7,IF(AND(GU$3&gt;=$I8,GV$3&lt;=$J8),1,0),0)</f>
        <v>0</v>
      </c>
      <c r="GV8" s="27">
        <f>IF(SUM($R8:GU8)&lt;7,IF(AND(GV$3&gt;=$I8,GW$3&lt;=$J8),1,0),0)</f>
        <v>0</v>
      </c>
      <c r="GW8" s="27">
        <f>IF(SUM($R8:GV8)&lt;7,IF(AND(GW$3&gt;=$I8,GX$3&lt;=$J8),1,0),0)</f>
        <v>0</v>
      </c>
      <c r="GX8" s="27">
        <f>IF(SUM($R8:GW8)&lt;7,IF(AND(GX$3&gt;=$I8,GY$3&lt;=$J8),1,0),0)</f>
        <v>0</v>
      </c>
      <c r="GY8" s="27">
        <f>IF(SUM($R8:GX8)&lt;7,IF(AND(GY$3&gt;=$I8,GZ$3&lt;=$J8),1,0),0)</f>
        <v>0</v>
      </c>
      <c r="GZ8" s="27">
        <f>IF(SUM($R8:GY8)&lt;7,IF(AND(GZ$3&gt;=$I8,HA$3&lt;=$J8),1,0),0)</f>
        <v>0</v>
      </c>
      <c r="HA8" s="27">
        <f>IF(SUM($R8:GZ8)&lt;7,IF(AND(HA$3&gt;=$I8,HB$3&lt;=$J8),1,0),0)</f>
        <v>0</v>
      </c>
      <c r="HB8" s="27">
        <f>IF(SUM($R8:HA8)&lt;7,IF(AND(HB$3&gt;=$I8,HC$3&lt;=$J8),1,0),0)</f>
        <v>0</v>
      </c>
      <c r="HC8" s="27">
        <f>IF(SUM($R8:HB8)&lt;7,IF(AND(HC$3&gt;=$I8,HD$3&lt;=$J8),1,0),0)</f>
        <v>0</v>
      </c>
      <c r="HD8" s="27">
        <f>IF(SUM($R8:HC8)&lt;7,IF(AND(HD$3&gt;=$I8,HE$3&lt;=$J8),1,0),0)</f>
        <v>0</v>
      </c>
      <c r="HE8" s="27">
        <f>IF(SUM($R8:HD8)&lt;7,IF(AND(HE$3&gt;=$I8,HF$3&lt;=$J8),1,0),0)</f>
        <v>0</v>
      </c>
      <c r="HF8" s="27">
        <f>IF(SUM($R8:HE8)&lt;7,IF(AND(HF$3&gt;=$I8,HG$3&lt;=$J8),1,0),0)</f>
        <v>0</v>
      </c>
      <c r="HG8" s="27">
        <f>IF(SUM($R8:HF8)&lt;7,IF(AND(HG$3&gt;=$I8,HH$3&lt;=$J8),1,0),0)</f>
        <v>0</v>
      </c>
      <c r="HH8" s="27">
        <f>IF(SUM($R8:HG8)&lt;7,IF(AND(HH$3&gt;=$I8,HI$3&lt;=$J8),1,0),0)</f>
        <v>0</v>
      </c>
      <c r="HI8" s="27">
        <f>IF(SUM($R8:HH8)&lt;7,IF(AND(HI$3&gt;=$I8,HJ$3&lt;=$J8),1,0),0)</f>
        <v>0</v>
      </c>
      <c r="HJ8" s="27">
        <f>IF(SUM($R8:HI8)&lt;7,IF(AND(HJ$3&gt;=$I8,HK$3&lt;=$J8),1,0),0)</f>
        <v>0</v>
      </c>
      <c r="HK8" s="27">
        <f>IF(SUM($R8:HJ8)&lt;7,IF(AND(HK$3&gt;=$I8,HL$3&lt;=$J8),1,0),0)</f>
        <v>0</v>
      </c>
      <c r="HL8" s="27">
        <f>IF(SUM($R8:HK8)&lt;7,IF(AND(HL$3&gt;=$I8,HM$3&lt;=$J8),1,0),0)</f>
        <v>0</v>
      </c>
      <c r="HM8" s="27">
        <f>IF(SUM($R8:HL8)&lt;7,IF(AND(HM$3&gt;=$I8,HN$3&lt;=$J8),1,0),0)</f>
        <v>0</v>
      </c>
      <c r="HN8" s="27">
        <f>IF(SUM($R8:HM8)&lt;7,IF(AND(HN$3&gt;=$I8,HO$3&lt;=$J8),1,0),0)</f>
        <v>0</v>
      </c>
      <c r="HO8" s="27">
        <f>IF(SUM($R8:HN8)&lt;7,IF(AND(HO$3&gt;=$I8,HP$3&lt;=$J8),1,0),0)</f>
        <v>0</v>
      </c>
      <c r="HP8" s="27">
        <f>IF(SUM($R8:HO8)&lt;7,IF(AND(HP$3&gt;=$I8,HQ$3&lt;=$J8),1,0),0)</f>
        <v>0</v>
      </c>
      <c r="HQ8" s="27">
        <f>IF(SUM($R8:HP8)&lt;7,IF(AND(HQ$3&gt;=$I8,HR$3&lt;=$J8),1,0),0)</f>
        <v>0</v>
      </c>
      <c r="HR8" s="27">
        <f>IF(SUM($R8:HQ8)&lt;7,IF(AND(HR$3&gt;=$I8,HS$3&lt;=$J8),1,0),0)</f>
        <v>0</v>
      </c>
      <c r="HS8" s="27">
        <f>IF(SUM($R8:HR8)&lt;7,IF(AND(HS$3&gt;=$I8,HT$3&lt;=$J8),1,0),0)</f>
        <v>0</v>
      </c>
      <c r="HT8" s="27">
        <f>IF(SUM($R8:HS8)&lt;7,IF(AND(HT$3&gt;=$I8,HU$3&lt;=$J8),1,0),0)</f>
        <v>0</v>
      </c>
      <c r="HU8" s="27">
        <f>IF(SUM($R8:HT8)&lt;7,IF(AND(HU$3&gt;=$I8,HV$3&lt;=$J8),1,0),0)</f>
        <v>0</v>
      </c>
      <c r="HV8" s="27">
        <f>IF(SUM($R8:HU8)&lt;7,IF(AND(HV$3&gt;=$I8,HW$3&lt;=$J8),1,0),0)</f>
        <v>0</v>
      </c>
      <c r="HW8" s="27">
        <f>IF(SUM($R8:HV8)&lt;7,IF(AND(HW$3&gt;=$I8,HX$3&lt;=$J8),1,0),0)</f>
        <v>0</v>
      </c>
      <c r="HX8" s="27">
        <f>IF(SUM($R8:HW8)&lt;7,IF(AND(HX$3&gt;=$I8,HY$3&lt;=$J8),1,0),0)</f>
        <v>0</v>
      </c>
      <c r="HY8" s="27">
        <f>IF(SUM($R8:HX8)&lt;7,IF(AND(HY$3&gt;=$I8,HZ$3&lt;=$J8),1,0),0)</f>
        <v>0</v>
      </c>
      <c r="HZ8" s="27">
        <f>IF(SUM($R8:HY8)&lt;7,IF(AND(HZ$3&gt;=$I8,IA$3&lt;=$J8),1,0),0)</f>
        <v>0</v>
      </c>
      <c r="IA8" s="27">
        <f>IF(SUM($R8:HZ8)&lt;7,IF(AND(IA$3&gt;=$I8,IB$3&lt;=$J8),1,0),0)</f>
        <v>0</v>
      </c>
      <c r="IB8" s="27">
        <f>IF(SUM($R8:IA8)&lt;7,IF(AND(IB$3&gt;=$I8,IC$3&lt;=$J8),1,0),0)</f>
        <v>0</v>
      </c>
      <c r="IC8" s="27">
        <f>IF(SUM($R8:IB8)&lt;7,IF(AND(IC$3&gt;=$I8,ID$3&lt;=$J8),1,0),0)</f>
        <v>0</v>
      </c>
      <c r="ID8" s="27">
        <f>IF(SUM($R8:IC8)&lt;7,IF(AND(ID$3&gt;=$I8,IE$3&lt;=$J8),1,0),0)</f>
        <v>0</v>
      </c>
      <c r="IE8" s="27">
        <f>IF(SUM($R8:ID8)&lt;7,IF(AND(IE$3&gt;=$I8,IF$3&lt;=$J8),1,0),0)</f>
        <v>0</v>
      </c>
      <c r="IF8" s="27">
        <f>IF(SUM($R8:IE8)&lt;7,IF(AND(IF$3&gt;=$I8,IG$3&lt;=$J8),1,0),0)</f>
        <v>0</v>
      </c>
      <c r="IG8" s="27">
        <f>IF(SUM($R8:IF8)&lt;7,IF(AND(IG$3&gt;=$I8,IH$3&lt;=$J8),1,0),0)</f>
        <v>0</v>
      </c>
      <c r="IH8" s="27">
        <f>IF(SUM($R8:IG8)&lt;7,IF(AND(IH$3&gt;=$I8,II$3&lt;=$J8),1,0),0)</f>
        <v>0</v>
      </c>
      <c r="II8" s="27">
        <f>IF(SUM($R8:IH8)&lt;7,IF(AND(II$3&gt;=$I8,IJ$3&lt;=$J8),1,0),0)</f>
        <v>0</v>
      </c>
      <c r="IJ8" s="27">
        <f>IF(SUM($R8:II8)&lt;7,IF(AND(IJ$3&gt;=$I8,IK$3&lt;=$J8),1,0),0)</f>
        <v>0</v>
      </c>
      <c r="IK8" s="27">
        <f>IF(SUM($R8:IJ8)&lt;7,IF(AND(IK$3&gt;=$I8,IL$3&lt;=$J8),1,0),0)</f>
        <v>0</v>
      </c>
      <c r="IL8" s="27">
        <f>IF(SUM($R8:IK8)&lt;7,IF(AND(IL$3&gt;=$I8,IM$3&lt;=$J8),1,0),0)</f>
        <v>0</v>
      </c>
      <c r="IM8" s="27">
        <f>IF(SUM($R8:IL8)&lt;7,IF(AND(IM$3&gt;=$I8,IN$3&lt;=$J8),1,0),0)</f>
        <v>0</v>
      </c>
      <c r="IN8" s="27">
        <f>IF(SUM($R8:IM8)&lt;7,IF(AND(IN$3&gt;=$I8,IO$3&lt;=$J8),1,0),0)</f>
        <v>0</v>
      </c>
      <c r="IO8" s="27">
        <f>IF(SUM($R8:IN8)&lt;7,IF(AND(IO$3&gt;=$I8,IP$3&lt;=$J8),1,0),0)</f>
        <v>0</v>
      </c>
      <c r="IP8" s="27">
        <f>IF(SUM($R8:IO8)&lt;7,IF(AND(IP$3&gt;=$I8,IQ$3&lt;=$J8),1,0),0)</f>
        <v>0</v>
      </c>
      <c r="IQ8" s="27">
        <f>IF(SUM($R8:IP8)&lt;7,IF(AND(IQ$3&gt;=$I8,IR$3&lt;=$J8),1,0),0)</f>
        <v>0</v>
      </c>
      <c r="IR8" s="27">
        <f>IF(SUM($R8:IQ8)&lt;7,IF(AND(IR$3&gt;=$I8,IS$3&lt;=$J8),1,0),0)</f>
        <v>0</v>
      </c>
      <c r="IS8" s="27">
        <f>IF(SUM($R8:IR8)&lt;7,IF(AND(IS$3&gt;=$I8,IT$3&lt;=$J8),1,0),0)</f>
        <v>0</v>
      </c>
      <c r="IT8" s="27">
        <f>IF(SUM($R8:IS8)&lt;7,IF(AND(IT$3&gt;=$I8,IU$3&lt;=$J8),1,0),0)</f>
        <v>0</v>
      </c>
      <c r="IU8" s="27">
        <f>IF(SUM($R8:IT8)&lt;7,IF(AND(IU$3&gt;=$I8,IV$3&lt;=$J8),1,0),0)</f>
        <v>0</v>
      </c>
      <c r="IV8" s="27">
        <f>IF(SUM($R8:IU8)&lt;7,IF(AND(IV$3&gt;=$I8,IW$3&lt;=$J8),1,0),0)</f>
        <v>0</v>
      </c>
      <c r="IW8" s="27">
        <f>IF(SUM($R8:IV8)&lt;7,IF(AND(IW$3&gt;=$I8,IX$3&lt;=$J8),1,0),0)</f>
        <v>0</v>
      </c>
      <c r="IX8" s="27">
        <f>IF(SUM($R8:IW8)&lt;7,IF(AND(IX$3&gt;=$I8,IY$3&lt;=$J8),1,0),0)</f>
        <v>0</v>
      </c>
      <c r="IY8" s="27">
        <f>IF(SUM($R8:IX8)&lt;7,IF(AND(IY$3&gt;=$I8,IZ$3&lt;=$J8),1,0),0)</f>
        <v>0</v>
      </c>
      <c r="IZ8" s="27">
        <f>IF(SUM($R8:IY8)&lt;7,IF(AND(IZ$3&gt;=$I8,JA$3&lt;=$J8),1,0),0)</f>
        <v>0</v>
      </c>
      <c r="JA8" s="27">
        <f>IF(SUM($R8:IZ8)&lt;7,IF(AND(JA$3&gt;=$I8,JB$3&lt;=$J8),1,0),0)</f>
        <v>0</v>
      </c>
      <c r="JB8" s="27">
        <f>IF(SUM($R8:JA8)&lt;7,IF(AND(JB$3&gt;=$I8,JC$3&lt;=$J8),1,0),0)</f>
        <v>0</v>
      </c>
      <c r="JC8" s="27">
        <f>IF(SUM($R8:JB8)&lt;7,IF(AND(JC$3&gt;=$I8,JD$3&lt;=$J8),1,0),0)</f>
        <v>0</v>
      </c>
      <c r="JD8" s="27">
        <f>IF(SUM($R8:JC8)&lt;7,IF(AND(JD$3&gt;=$I8,JE$3&lt;=$J8),1,0),0)</f>
        <v>0</v>
      </c>
      <c r="JE8" s="27">
        <f>IF(SUM($R8:JD8)&lt;7,IF(AND(JE$3&gt;=$I8,JF$3&lt;=$J8),1,0),0)</f>
        <v>0</v>
      </c>
      <c r="JF8" s="27">
        <f>IF(SUM($R8:JE8)&lt;7,IF(AND(JF$3&gt;=$I8,JG$3&lt;=$J8),1,0),0)</f>
        <v>0</v>
      </c>
      <c r="JG8" s="27">
        <f>IF(SUM($R8:JF8)&lt;7,IF(AND(JG$3&gt;=$I8,JH$3&lt;=$J8),1,0),0)</f>
        <v>0</v>
      </c>
      <c r="JH8" s="27">
        <f>IF(SUM($R8:JG8)&lt;7,IF(AND(JH$3&gt;=$I8,JI$3&lt;=$J8),1,0),0)</f>
        <v>0</v>
      </c>
      <c r="JI8" s="27">
        <f>IF(SUM($R8:JH8)&lt;7,IF(AND(JI$3&gt;=$I8,JJ$3&lt;=$J8),1,0),0)</f>
        <v>0</v>
      </c>
      <c r="JJ8" s="27">
        <f>IF(SUM($R8:JI8)&lt;7,IF(AND(JJ$3&gt;=$I8,JK$3&lt;=$J8),1,0),0)</f>
        <v>0</v>
      </c>
      <c r="JK8" s="27">
        <f>IF(SUM($R8:JJ8)&lt;7,IF(AND(JK$3&gt;=$I8,JL$3&lt;=$J8),1,0),0)</f>
        <v>0</v>
      </c>
      <c r="JL8" s="27">
        <f>IF(SUM($R8:JK8)&lt;7,IF(AND(JL$3&gt;=$I8,JM$3&lt;=$J8),1,0),0)</f>
        <v>0</v>
      </c>
      <c r="JM8" s="27">
        <f>IF(SUM($R8:JL8)&lt;7,IF(AND(JM$3&gt;=$I8,JN$3&lt;=$J8),1,0),0)</f>
        <v>0</v>
      </c>
      <c r="JN8" s="27">
        <f>IF(SUM($R8:JM8)&lt;7,IF(AND(JN$3&gt;=$I8,JO$3&lt;=$J8),1,0),0)</f>
        <v>0</v>
      </c>
      <c r="JO8" s="27">
        <f>IF(SUM($R8:JN8)&lt;7,IF(AND(JO$3&gt;=$I8,JP$3&lt;=$J8),1,0),0)</f>
        <v>0</v>
      </c>
      <c r="JP8" s="27">
        <f>IF(SUM($R8:JO8)&lt;7,IF(AND(JP$3&gt;=$I8,JQ$3&lt;=$J8),1,0),0)</f>
        <v>0</v>
      </c>
      <c r="JQ8" s="27">
        <f>IF(SUM($R8:JP8)&lt;7,IF(AND(JQ$3&gt;=$I8,JR$3&lt;=$J8),1,0),0)</f>
        <v>0</v>
      </c>
      <c r="JR8" s="27">
        <f>IF(SUM($R8:JQ8)&lt;7,IF(AND(JR$3&gt;=$I8,JS$3&lt;=$J8),1,0),0)</f>
        <v>0</v>
      </c>
      <c r="JS8" s="27">
        <f>IF(SUM($R8:JR8)&lt;7,IF(AND(JS$3&gt;=$I8,JT$3&lt;=$J8),1,0),0)</f>
        <v>0</v>
      </c>
      <c r="JT8" s="27">
        <f>IF(SUM($R8:JS8)&lt;7,IF(AND(JT$3&gt;=$I8,JU$3&lt;=$J8),1,0),0)</f>
        <v>0</v>
      </c>
      <c r="JU8" s="27">
        <f>IF(SUM($R8:JT8)&lt;7,IF(AND(JU$3&gt;=$I8,JV$3&lt;=$J8),1,0),0)</f>
        <v>0</v>
      </c>
      <c r="JV8" s="27">
        <f>IF(SUM($R8:JU8)&lt;7,IF(AND(JV$3&gt;=$I8,JW$3&lt;=$J8),1,0),0)</f>
        <v>0</v>
      </c>
      <c r="JW8" s="27">
        <f>IF(SUM($R8:JV8)&lt;7,IF(AND(JW$3&gt;=$I8,JX$3&lt;=$J8),1,0),0)</f>
        <v>0</v>
      </c>
      <c r="JX8" s="27">
        <f>IF(SUM($R8:JW8)&lt;7,IF(AND(JX$3&gt;=$I8,JY$3&lt;=$J8),1,0),0)</f>
        <v>0</v>
      </c>
      <c r="JY8" s="27">
        <f>IF(SUM($R8:JX8)&lt;7,IF(AND(JY$3&gt;=$I8,JZ$3&lt;=$J8),1,0),0)</f>
        <v>0</v>
      </c>
      <c r="JZ8" s="27">
        <f>IF(SUM($R8:JY8)&lt;7,IF(AND(JZ$3&gt;=$I8,KA$3&lt;=$J8),1,0),0)</f>
        <v>0</v>
      </c>
      <c r="KA8" s="27">
        <f>IF(SUM($R8:JZ8)&lt;7,IF(AND(KA$3&gt;=$I8,KB$3&lt;=$J8),1,0),0)</f>
        <v>0</v>
      </c>
      <c r="KB8" s="27">
        <f>IF(SUM($R8:KA8)&lt;7,IF(AND(KB$3&gt;=$I8,KC$3&lt;=$J8),1,0),0)</f>
        <v>0</v>
      </c>
      <c r="KC8" s="27">
        <f>IF(SUM($R8:KB8)&lt;7,IF(AND(KC$3&gt;=$I8,KD$3&lt;=$J8),1,0),0)</f>
        <v>0</v>
      </c>
      <c r="KD8" s="27">
        <f>IF(SUM($R8:KC8)&lt;7,IF(AND(KD$3&gt;=$I8,KE$3&lt;=$J8),1,0),0)</f>
        <v>0</v>
      </c>
      <c r="KE8" s="27">
        <f>IF(SUM($R8:KD8)&lt;7,IF(AND(KE$3&gt;=$I8,KF$3&lt;=$J8),1,0),0)</f>
        <v>0</v>
      </c>
      <c r="KF8" s="27">
        <f>IF(SUM($R8:KE8)&lt;7,IF(AND(KF$3&gt;=$I8,KG$3&lt;=$J8),1,0),0)</f>
        <v>0</v>
      </c>
      <c r="KG8" s="27">
        <f>IF(SUM($R8:KF8)&lt;7,IF(AND(KG$3&gt;=$I8,KH$3&lt;=$J8),1,0),0)</f>
        <v>0</v>
      </c>
      <c r="KH8" s="27">
        <f>IF(SUM($R8:KG8)&lt;7,IF(AND(KH$3&gt;=$I8,KI$3&lt;=$J8),1,0),0)</f>
        <v>0</v>
      </c>
      <c r="KI8" s="27">
        <f>IF(SUM($R8:KH8)&lt;7,IF(AND(KI$3&gt;=$I8,KJ$3&lt;=$J8),1,0),0)</f>
        <v>0</v>
      </c>
      <c r="KJ8" s="27">
        <f>IF(SUM($R8:KI8)&lt;7,IF(AND(KJ$3&gt;=$I8,KK$3&lt;=$J8),1,0),0)</f>
        <v>0</v>
      </c>
      <c r="KK8" s="27">
        <f>IF(SUM($R8:KJ8)&lt;7,IF(AND(KK$3&gt;=$I8,KL$3&lt;=$J8),1,0),0)</f>
        <v>0</v>
      </c>
      <c r="KL8" s="27">
        <f>IF(SUM($R8:KK8)&lt;7,IF(AND(KL$3&gt;=$I8,KM$3&lt;=$J8),1,0),0)</f>
        <v>0</v>
      </c>
      <c r="KM8" s="27">
        <f>IF(SUM($R8:KL8)&lt;7,IF(AND(KM$3&gt;=$I8,KN$3&lt;=$J8),1,0),0)</f>
        <v>0</v>
      </c>
      <c r="KN8" s="27">
        <f>IF(SUM($R8:KM8)&lt;7,IF(AND(KN$3&gt;=$I8,KO$3&lt;=$J8),1,0),0)</f>
        <v>0</v>
      </c>
      <c r="KO8" s="27">
        <f>IF(SUM($R8:KN8)&lt;7,IF(AND(KO$3&gt;=$I8,KP$3&lt;=$J8),1,0),0)</f>
        <v>0</v>
      </c>
      <c r="KP8" s="27">
        <f>IF(SUM($R8:KO8)&lt;7,IF(AND(KP$3&gt;=$I8,KQ$3&lt;=$J8),1,0),0)</f>
        <v>0</v>
      </c>
      <c r="KQ8" s="27">
        <f>IF(SUM($R8:KP8)&lt;7,IF(AND(KQ$3&gt;=$I8,KR$3&lt;=$J8),1,0),0)</f>
        <v>0</v>
      </c>
      <c r="KR8" s="27">
        <f>IF(SUM($R8:KQ8)&lt;7,IF(AND(KR$3&gt;=$I8,KS$3&lt;=$J8),1,0),0)</f>
        <v>0</v>
      </c>
      <c r="KS8" s="27">
        <f>IF(SUM($R8:KR8)&lt;7,IF(AND(KS$3&gt;=$I8,KT$3&lt;=$J8),1,0),0)</f>
        <v>0</v>
      </c>
      <c r="KT8" s="27">
        <f>IF(SUM($R8:KS8)&lt;7,IF(AND(KT$3&gt;=$I8,KU$3&lt;=$J8),1,0),0)</f>
        <v>0</v>
      </c>
      <c r="KU8" s="27">
        <f>IF(SUM($R8:KT8)&lt;7,IF(AND(KU$3&gt;=$I8,KV$3&lt;=$J8),1,0),0)</f>
        <v>0</v>
      </c>
      <c r="KV8" s="27">
        <f>IF(SUM($R8:KU8)&lt;7,IF(AND(KV$3&gt;=$I8,KW$3&lt;=$J8),1,0),0)</f>
        <v>0</v>
      </c>
      <c r="KW8" s="27">
        <f>IF(SUM($R8:KV8)&lt;7,IF(AND(KW$3&gt;=$I8,KX$3&lt;=$J8),1,0),0)</f>
        <v>0</v>
      </c>
      <c r="KX8" s="27">
        <f>IF(SUM($R8:KW8)&lt;7,IF(AND(KX$3&gt;=$I8,KY$3&lt;=$J8),1,0),0)</f>
        <v>0</v>
      </c>
      <c r="KY8" s="27">
        <f>IF(SUM($R8:KX8)&lt;7,IF(AND(KY$3&gt;=$I8,KZ$3&lt;=$J8),1,0),0)</f>
        <v>0</v>
      </c>
      <c r="KZ8" s="27">
        <f>IF(SUM($R8:KY8)&lt;7,IF(AND(KZ$3&gt;=$I8,LA$3&lt;=$J8),1,0),0)</f>
        <v>0</v>
      </c>
      <c r="LA8" s="27">
        <f>IF(SUM($R8:KZ8)&lt;7,IF(AND(LA$3&gt;=$I8,LB$3&lt;=$J8),1,0),0)</f>
        <v>0</v>
      </c>
      <c r="LB8" s="27">
        <f>IF(SUM($R8:LA8)&lt;7,IF(AND(LB$3&gt;=$I8,LC$3&lt;=$J8),1,0),0)</f>
        <v>0</v>
      </c>
      <c r="LC8" s="27">
        <f>IF(SUM($R8:LB8)&lt;7,IF(AND(LC$3&gt;=$I8,LD$3&lt;=$J8),1,0),0)</f>
        <v>0</v>
      </c>
      <c r="LD8" s="27">
        <f>IF(SUM($R8:LC8)&lt;7,IF(AND(LD$3&gt;=$I8,LE$3&lt;=$J8),1,0),0)</f>
        <v>0</v>
      </c>
      <c r="LE8" s="27">
        <f>IF(SUM($R8:LD8)&lt;7,IF(AND(LE$3&gt;=$I8,LF$3&lt;=$J8),1,0),0)</f>
        <v>0</v>
      </c>
      <c r="LF8" s="27">
        <f>IF(SUM($R8:LE8)&lt;7,IF(AND(LF$3&gt;=$I8,LG$3&lt;=$J8),1,0),0)</f>
        <v>0</v>
      </c>
      <c r="LG8" s="27">
        <f>IF(SUM($R8:LF8)&lt;7,IF(AND(LG$3&gt;=$I8,LH$3&lt;=$J8),1,0),0)</f>
        <v>0</v>
      </c>
      <c r="LH8" s="27">
        <f>IF(SUM($R8:LG8)&lt;7,IF(AND(LH$3&gt;=$I8,LI$3&lt;=$J8),1,0),0)</f>
        <v>0</v>
      </c>
      <c r="LI8" s="27">
        <f>IF(SUM($R8:LH8)&lt;7,IF(AND(LI$3&gt;=$I8,LJ$3&lt;=$J8),1,0),0)</f>
        <v>0</v>
      </c>
      <c r="LJ8" s="27">
        <f>IF(SUM($R8:LI8)&lt;7,IF(AND(LJ$3&gt;=$I8,LK$3&lt;=$J8),1,0),0)</f>
        <v>0</v>
      </c>
      <c r="LK8" s="27">
        <f>IF(SUM($R8:LJ8)&lt;7,IF(AND(LK$3&gt;=$I8,LL$3&lt;=$J8),1,0),0)</f>
        <v>0</v>
      </c>
      <c r="LL8" s="27">
        <f>IF(SUM($R8:LK8)&lt;7,IF(AND(LL$3&gt;=$I8,LM$3&lt;=$J8),1,0),0)</f>
        <v>0</v>
      </c>
      <c r="LM8" s="27">
        <f>IF(SUM($R8:LL8)&lt;7,IF(AND(LM$3&gt;=$I8,LN$3&lt;=$J8),1,0),0)</f>
        <v>0</v>
      </c>
      <c r="LN8" s="27">
        <f>IF(SUM($R8:LM8)&lt;7,IF(AND(LN$3&gt;=$I8,LO$3&lt;=$J8),1,0),0)</f>
        <v>0</v>
      </c>
      <c r="LO8" s="27">
        <f>IF(SUM($R8:LN8)&lt;7,IF(AND(LO$3&gt;=$I8,LP$3&lt;=$J8),1,0),0)</f>
        <v>0</v>
      </c>
      <c r="LP8" s="27">
        <f>IF(SUM($R8:LO8)&lt;7,IF(AND(LP$3&gt;=$I8,LQ$3&lt;=$J8),1,0),0)</f>
        <v>0</v>
      </c>
      <c r="LQ8" s="27">
        <f>IF(SUM($R8:LP8)&lt;7,IF(AND(LQ$3&gt;=$I8,LR$3&lt;=$J8),1,0),0)</f>
        <v>0</v>
      </c>
      <c r="LR8" s="27">
        <f>IF(SUM($R8:LQ8)&lt;7,IF(AND(LR$3&gt;=$I8,LS$3&lt;=$J8),1,0),0)</f>
        <v>0</v>
      </c>
      <c r="LS8" s="27">
        <f>IF(SUM($R8:LR8)&lt;7,IF(AND(LS$3&gt;=$I8,LT$3&lt;=$J8),1,0),0)</f>
        <v>0</v>
      </c>
      <c r="LT8" s="27">
        <f>IF(SUM($R8:LS8)&lt;7,IF(AND(LT$3&gt;=$I8,LU$3&lt;=$J8),1,0),0)</f>
        <v>0</v>
      </c>
      <c r="LU8" s="27">
        <f>IF(SUM($R8:LT8)&lt;7,IF(AND(LU$3&gt;=$I8,LV$3&lt;=$J8),1,0),0)</f>
        <v>0</v>
      </c>
      <c r="LV8" s="27">
        <f>IF(SUM($R8:LU8)&lt;7,IF(AND(LV$3&gt;=$I8,LW$3&lt;=$J8),1,0),0)</f>
        <v>0</v>
      </c>
      <c r="LW8" s="27">
        <f>IF(SUM($R8:LV8)&lt;7,IF(AND(LW$3&gt;=$I8,LX$3&lt;=$J8),1,0),0)</f>
        <v>0</v>
      </c>
      <c r="LX8" s="27">
        <f>IF(SUM($R8:LW8)&lt;7,IF(AND(LX$3&gt;=$I8,LY$3&lt;=$J8),1,0),0)</f>
        <v>0</v>
      </c>
      <c r="LY8" s="27">
        <f>IF(SUM($R8:LX8)&lt;7,IF(AND(LY$3&gt;=$I8,LZ$3&lt;=$J8),1,0),0)</f>
        <v>0</v>
      </c>
      <c r="LZ8" s="27">
        <f>IF(SUM($R8:LY8)&lt;7,IF(AND(LZ$3&gt;=$I8,MA$3&lt;=$J8),1,0),0)</f>
        <v>0</v>
      </c>
      <c r="MA8" s="27">
        <f>IF(SUM($R8:LZ8)&lt;7,IF(AND(MA$3&gt;=$I8,MB$3&lt;=$J8),1,0),0)</f>
        <v>0</v>
      </c>
      <c r="MB8" s="27">
        <f>IF(SUM($R8:MA8)&lt;7,IF(AND(MB$3&gt;=$I8,MC$3&lt;=$J8),1,0),0)</f>
        <v>0</v>
      </c>
      <c r="MC8" s="27">
        <f>IF(SUM($R8:MB8)&lt;7,IF(AND(MC$3&gt;=$I8,MD$3&lt;=$J8),1,0),0)</f>
        <v>0</v>
      </c>
      <c r="MD8" s="27">
        <f>IF(SUM($R8:MC8)&lt;7,IF(AND(MD$3&gt;=$I8,ME$3&lt;=$J8),1,0),0)</f>
        <v>0</v>
      </c>
      <c r="ME8" s="27">
        <f>IF(SUM($R8:MD8)&lt;7,IF(AND(ME$3&gt;=$I8,MF$3&lt;=$J8),1,0),0)</f>
        <v>0</v>
      </c>
      <c r="MF8" s="27">
        <f>IF(SUM($R8:ME8)&lt;7,IF(AND(MF$3&gt;=$I8,MG$3&lt;=$J8),1,0),0)</f>
        <v>0</v>
      </c>
      <c r="MG8" s="27">
        <f>IF(SUM($R8:MF8)&lt;7,IF(AND(MG$3&gt;=$I8,MH$3&lt;=$J8),1,0),0)</f>
        <v>0</v>
      </c>
      <c r="MH8" s="27">
        <f>IF(SUM($R8:MG8)&lt;7,IF(AND(MH$3&gt;=$I8,MI$3&lt;=$J8),1,0),0)</f>
        <v>0</v>
      </c>
      <c r="MI8" s="27">
        <f>IF(SUM($R8:MH8)&lt;7,IF(AND(MI$3&gt;=$I8,MJ$3&lt;=$J8),1,0),0)</f>
        <v>0</v>
      </c>
      <c r="MJ8" s="27">
        <f>IF(SUM($R8:MI8)&lt;7,IF(AND(MJ$3&gt;=$I8,MK$3&lt;=$J8),1,0),0)</f>
        <v>0</v>
      </c>
      <c r="MK8" s="27">
        <f>IF(SUM($R8:MJ8)&lt;7,IF(AND(MK$3&gt;=$I8,ML$3&lt;=$J8),1,0),0)</f>
        <v>0</v>
      </c>
      <c r="ML8" s="27">
        <f>IF(SUM($R8:MK8)&lt;7,IF(AND(ML$3&gt;=$I8,MM$3&lt;=$J8),1,0),0)</f>
        <v>0</v>
      </c>
      <c r="MM8" s="27">
        <f>IF(SUM($R8:ML8)&lt;7,IF(AND(MM$3&gt;=$I8,MN$3&lt;=$J8),1,0),0)</f>
        <v>0</v>
      </c>
      <c r="MN8" s="27">
        <f>IF(SUM($R8:MM8)&lt;7,IF(AND(MN$3&gt;=$I8,MO$3&lt;=$J8),1,0),0)</f>
        <v>0</v>
      </c>
      <c r="MO8" s="27">
        <f>IF(SUM($R8:MN8)&lt;7,IF(AND(MO$3&gt;=$I8,MP$3&lt;=$J8),1,0),0)</f>
        <v>0</v>
      </c>
      <c r="MP8" s="27">
        <f>IF(SUM($R8:MO8)&lt;7,IF(AND(MP$3&gt;=$I8,MQ$3&lt;=$J8),1,0),0)</f>
        <v>0</v>
      </c>
      <c r="MQ8" s="27">
        <f>IF(SUM($R8:MP8)&lt;7,IF(AND(MQ$3&gt;=$I8,MR$3&lt;=$J8),1,0),0)</f>
        <v>0</v>
      </c>
      <c r="MR8" s="27">
        <f>IF(SUM($R8:MQ8)&lt;7,IF(AND(MR$3&gt;=$I8,MS$3&lt;=$J8),1,0),0)</f>
        <v>0</v>
      </c>
      <c r="MS8" s="27">
        <f>IF(SUM($R8:MR8)&lt;7,IF(AND(MS$3&gt;=$I8,MT$3&lt;=$J8),1,0),0)</f>
        <v>0</v>
      </c>
      <c r="MT8" s="27">
        <f>IF(SUM($R8:MS8)&lt;7,IF(AND(MT$3&gt;=$I8,MU$3&lt;=$J8),1,0),0)</f>
        <v>0</v>
      </c>
      <c r="MU8" s="27">
        <f>IF(SUM($R8:MT8)&lt;7,IF(AND(MU$3&gt;=$I8,MV$3&lt;=$J8),1,0),0)</f>
        <v>0</v>
      </c>
      <c r="MV8" s="27">
        <f>IF(SUM($R8:MU8)&lt;7,IF(AND(MV$3&gt;=$I8,MW$3&lt;=$J8),1,0),0)</f>
        <v>0</v>
      </c>
      <c r="MW8" s="27">
        <f>IF(SUM($R8:MV8)&lt;7,IF(AND(MW$3&gt;=$I8,MX$3&lt;=$J8),1,0),0)</f>
        <v>0</v>
      </c>
      <c r="MX8" s="27">
        <f>IF(SUM($R8:MW8)&lt;7,IF(AND(MX$3&gt;=$I8,MY$3&lt;=$J8),1,0),0)</f>
        <v>0</v>
      </c>
      <c r="MY8" s="27">
        <f>IF(SUM($R8:MX8)&lt;7,IF(AND(MY$3&gt;=$I8,MZ$3&lt;=$J8),1,0),0)</f>
        <v>0</v>
      </c>
      <c r="MZ8" s="27">
        <f>IF(SUM($R8:MY8)&lt;7,IF(AND(MZ$3&gt;=$I8,NA$3&lt;=$J8),1,0),0)</f>
        <v>0</v>
      </c>
      <c r="NA8" s="27">
        <f>IF(SUM($R8:MZ8)&lt;7,IF(AND(NA$3&gt;=$I8,NB$3&lt;=$J8),1,0),0)</f>
        <v>0</v>
      </c>
      <c r="NB8" s="27">
        <f>IF(SUM($R8:NA8)&lt;7,IF(AND(NB$3&gt;=$I8,NC$3&lt;=$J8),1,0),0)</f>
        <v>0</v>
      </c>
      <c r="NC8" s="27">
        <f>IF(SUM($R8:NB8)&lt;7,IF(AND(NC$3&gt;=$I8,ND$3&lt;=$J8),1,0),0)</f>
        <v>0</v>
      </c>
      <c r="ND8" s="27">
        <f>IF(SUM($R8:NC8)&lt;7,IF(AND(ND$3&gt;=$I8,NE$3&lt;=$J8),1,0),0)</f>
        <v>0</v>
      </c>
      <c r="NE8" s="27">
        <f>IF(SUM($R8:ND8)&lt;7,IF(AND(NE$3&gt;=$I8,NF$3&lt;=$J8),1,0),0)</f>
        <v>0</v>
      </c>
      <c r="NF8" s="27">
        <f>IF(SUM($R8:NE8)&lt;7,IF(AND(NF$3&gt;=$I8,NG$3&lt;=$J8),1,0),0)</f>
        <v>0</v>
      </c>
      <c r="NG8" s="27">
        <f>IF(SUM($R8:NF8)&lt;7,IF(AND(NG$3&gt;=$I8,NH$3&lt;=$J8),1,0),0)</f>
        <v>0</v>
      </c>
      <c r="NH8" s="27">
        <f>IF(SUM($R8:NG8)&lt;7,IF(AND(NH$3&gt;=$I8,NI$3&lt;=$J8),1,0),0)</f>
        <v>0</v>
      </c>
      <c r="NI8" s="27">
        <f>IF(SUM($R8:NH8)&lt;7,IF(AND(NI$3&gt;=$I8,NJ$3&lt;=$J8),1,0),0)</f>
        <v>0</v>
      </c>
      <c r="NJ8" s="27">
        <f>IF(SUM($R8:NI8)&lt;7,IF(AND(NJ$3&gt;=$I8,NK$3&lt;=$J8),1,0),0)</f>
        <v>0</v>
      </c>
      <c r="NK8" s="27">
        <f>IF(SUM($R8:NJ8)&lt;7,IF(AND(NK$3&gt;=$I8,NL$3&lt;=$J8),1,0),0)</f>
        <v>0</v>
      </c>
      <c r="NL8" s="27">
        <f>IF(SUM($R8:NK8)&lt;7,IF(AND(NL$3&gt;=$I8,NM$3&lt;=$J8),1,0),0)</f>
        <v>0</v>
      </c>
      <c r="NM8" s="27">
        <f>IF(SUM($R8:NL8)&lt;7,IF(AND(NM$3&gt;=$I8,NN$3&lt;=$J8),1,0),0)</f>
        <v>0</v>
      </c>
      <c r="NN8" s="27">
        <f>IF(SUM($R8:NM8)&lt;7,IF(AND(NN$3&gt;=$I8,NO$3&lt;=$J8),1,0),0)</f>
        <v>0</v>
      </c>
      <c r="NO8" s="27">
        <f>IF(SUM($R8:NN8)&lt;7,IF(AND(NO$3&gt;=$I8,NP$3&lt;=$J8),1,0),0)</f>
        <v>0</v>
      </c>
      <c r="NP8" s="27">
        <f>IF(SUM($R8:NO8)&lt;7,IF(AND(NP$3&gt;=$I8,NQ$3&lt;=$J8),1,0),0)</f>
        <v>0</v>
      </c>
      <c r="NQ8" s="27">
        <f>IF(SUM($R8:NP8)&lt;7,IF(AND(NQ$3&gt;=$I8,NR$3&lt;=$J8),1,0),0)</f>
        <v>0</v>
      </c>
      <c r="NR8" s="27">
        <f>IF(SUM($R8:NQ8)&lt;7,IF(AND(NR$3&gt;=$I8,NS$3&lt;=$J8),1,0),0)</f>
        <v>0</v>
      </c>
      <c r="NS8" s="27">
        <f>IF(SUM($R8:NR8)&lt;7,IF(AND(NS$3&gt;=$I8,NS$3&lt;=$J8),1,0),0)</f>
        <v>0</v>
      </c>
    </row>
  </sheetData>
  <mergeCells count="8">
    <mergeCell ref="K7:K8"/>
    <mergeCell ref="L7:L8"/>
    <mergeCell ref="M7:M8"/>
    <mergeCell ref="A1:O1"/>
    <mergeCell ref="A2:J2"/>
    <mergeCell ref="K2:L2"/>
    <mergeCell ref="M2:O2"/>
    <mergeCell ref="A3:B3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D7109F-8E45-4F1A-9D4B-783C28AD72E4}">
  <dimension ref="A1:I55"/>
  <sheetViews>
    <sheetView workbookViewId="0">
      <selection activeCell="D5" sqref="D5"/>
    </sheetView>
  </sheetViews>
  <sheetFormatPr baseColWidth="10" defaultRowHeight="15" x14ac:dyDescent="0.25"/>
  <sheetData>
    <row r="1" spans="1:9" x14ac:dyDescent="0.25">
      <c r="A1" t="s">
        <v>24</v>
      </c>
      <c r="B1">
        <f>'Feuil1 (2)'!Q1</f>
        <v>2023</v>
      </c>
      <c r="G1" t="s">
        <v>24</v>
      </c>
      <c r="H1">
        <f>'Feuil1 (2)'!Q1</f>
        <v>2023</v>
      </c>
    </row>
    <row r="2" spans="1:9" x14ac:dyDescent="0.25">
      <c r="A2" t="s">
        <v>23</v>
      </c>
      <c r="G2" t="s">
        <v>28</v>
      </c>
    </row>
    <row r="3" spans="1:9" x14ac:dyDescent="0.25">
      <c r="A3" s="27" t="s">
        <v>21</v>
      </c>
      <c r="B3" s="27" t="s">
        <v>25</v>
      </c>
      <c r="C3" s="27" t="s">
        <v>26</v>
      </c>
      <c r="D3" s="27" t="s">
        <v>27</v>
      </c>
      <c r="G3" t="s">
        <v>40</v>
      </c>
      <c r="H3" s="27" t="s">
        <v>22</v>
      </c>
      <c r="I3" s="27" t="s">
        <v>27</v>
      </c>
    </row>
    <row r="4" spans="1:9" x14ac:dyDescent="0.25">
      <c r="A4" s="27">
        <v>1</v>
      </c>
      <c r="B4" s="33">
        <f>DATE($B$1,1,3)-WEEKDAY(DATE($B$1,1,3))-5+7*A4</f>
        <v>44928</v>
      </c>
      <c r="C4" s="33">
        <f>B4+6</f>
        <v>44934</v>
      </c>
      <c r="D4" cm="1">
        <f t="array" ref="D4">SUMPRODUCT(('Feuil1 (2)'!$R$4:$NS$4=A4)*('Feuil1 (2)'!$R$7:$NS$8))</f>
        <v>7</v>
      </c>
      <c r="G4" s="27">
        <v>1</v>
      </c>
      <c r="H4" t="s">
        <v>29</v>
      </c>
      <c r="I4" cm="1">
        <f t="array" ref="I4">SUMPRODUCT(('Feuil1 (2)'!$R$5:$NS$5=G4)*('Feuil1 (2)'!$R$7:$NS$8))</f>
        <v>10</v>
      </c>
    </row>
    <row r="5" spans="1:9" x14ac:dyDescent="0.25">
      <c r="A5" s="27">
        <v>2</v>
      </c>
      <c r="B5" s="33">
        <f t="shared" ref="B5:B55" si="0">DATE($B$1,1,3)-WEEKDAY(DATE($B$1,1,3))-5+7*A5</f>
        <v>44935</v>
      </c>
      <c r="C5" s="33">
        <f t="shared" ref="C5:C55" si="1">B5+6</f>
        <v>44941</v>
      </c>
      <c r="D5" cm="1">
        <f t="array" ref="D5">SUMPRODUCT(('Feuil1 (2)'!$R$4:$NS$4=A5)*('Feuil1 (2)'!$R$7:$NS$8))</f>
        <v>3</v>
      </c>
      <c r="G5" s="27">
        <v>2</v>
      </c>
      <c r="H5" t="s">
        <v>30</v>
      </c>
      <c r="I5" cm="1">
        <f t="array" ref="I5">SUMPRODUCT(('Feuil1 (2)'!$R$5:$NS$5=G5)*('Feuil1 (2)'!$R$7:$NS$8))</f>
        <v>0</v>
      </c>
    </row>
    <row r="6" spans="1:9" x14ac:dyDescent="0.25">
      <c r="A6" s="27">
        <v>3</v>
      </c>
      <c r="B6" s="33">
        <f t="shared" si="0"/>
        <v>44942</v>
      </c>
      <c r="C6" s="33">
        <f t="shared" si="1"/>
        <v>44948</v>
      </c>
      <c r="D6" cm="1">
        <f t="array" ref="D6">SUMPRODUCT(('Feuil1 (2)'!$R$4:$NS$4=A6)*('Feuil1 (2)'!$R$7:$NS$8))</f>
        <v>0</v>
      </c>
      <c r="G6" s="27">
        <v>3</v>
      </c>
      <c r="H6" t="s">
        <v>31</v>
      </c>
      <c r="I6" cm="1">
        <f t="array" ref="I6">SUMPRODUCT(('Feuil1 (2)'!$R$5:$NS$5=G6)*('Feuil1 (2)'!$R$7:$NS$8))</f>
        <v>0</v>
      </c>
    </row>
    <row r="7" spans="1:9" x14ac:dyDescent="0.25">
      <c r="A7" s="27">
        <v>4</v>
      </c>
      <c r="B7" s="33">
        <f t="shared" si="0"/>
        <v>44949</v>
      </c>
      <c r="C7" s="33">
        <f t="shared" si="1"/>
        <v>44955</v>
      </c>
      <c r="D7" cm="1">
        <f t="array" ref="D7">SUMPRODUCT(('Feuil1 (2)'!$R$4:$NS$4=A7)*('Feuil1 (2)'!$R$7:$NS$8))</f>
        <v>0</v>
      </c>
      <c r="G7" s="27">
        <v>4</v>
      </c>
      <c r="H7" t="s">
        <v>32</v>
      </c>
      <c r="I7" cm="1">
        <f t="array" ref="I7">SUMPRODUCT(('Feuil1 (2)'!$R$5:$NS$5=G7)*('Feuil1 (2)'!$R$7:$NS$8))</f>
        <v>0</v>
      </c>
    </row>
    <row r="8" spans="1:9" x14ac:dyDescent="0.25">
      <c r="A8" s="27">
        <v>5</v>
      </c>
      <c r="B8" s="33">
        <f t="shared" si="0"/>
        <v>44956</v>
      </c>
      <c r="C8" s="33">
        <f t="shared" si="1"/>
        <v>44962</v>
      </c>
      <c r="D8" cm="1">
        <f t="array" ref="D8">SUMPRODUCT(('Feuil1 (2)'!$R$4:$NS$4=A8)*('Feuil1 (2)'!$R$7:$NS$8))</f>
        <v>0</v>
      </c>
      <c r="G8" s="27">
        <v>5</v>
      </c>
      <c r="H8" t="s">
        <v>33</v>
      </c>
      <c r="I8" cm="1">
        <f t="array" ref="I8">SUMPRODUCT(('Feuil1 (2)'!$R$5:$NS$5=G8)*('Feuil1 (2)'!$R$7:$NS$8))</f>
        <v>0</v>
      </c>
    </row>
    <row r="9" spans="1:9" x14ac:dyDescent="0.25">
      <c r="A9" s="27">
        <v>6</v>
      </c>
      <c r="B9" s="33">
        <f t="shared" si="0"/>
        <v>44963</v>
      </c>
      <c r="C9" s="33">
        <f t="shared" si="1"/>
        <v>44969</v>
      </c>
      <c r="D9" cm="1">
        <f t="array" ref="D9">SUMPRODUCT(('Feuil1 (2)'!$R$4:$NS$4=A9)*('Feuil1 (2)'!$R$7:$NS$8))</f>
        <v>0</v>
      </c>
      <c r="G9" s="27">
        <v>6</v>
      </c>
      <c r="H9" t="s">
        <v>34</v>
      </c>
      <c r="I9" cm="1">
        <f t="array" ref="I9">SUMPRODUCT(('Feuil1 (2)'!$R$5:$NS$5=G9)*('Feuil1 (2)'!$R$7:$NS$8))</f>
        <v>0</v>
      </c>
    </row>
    <row r="10" spans="1:9" x14ac:dyDescent="0.25">
      <c r="A10" s="27">
        <v>7</v>
      </c>
      <c r="B10" s="33">
        <f t="shared" si="0"/>
        <v>44970</v>
      </c>
      <c r="C10" s="33">
        <f t="shared" si="1"/>
        <v>44976</v>
      </c>
      <c r="D10" cm="1">
        <f t="array" ref="D10">SUMPRODUCT(('Feuil1 (2)'!$R$4:$NS$4=A10)*('Feuil1 (2)'!$R$7:$NS$8))</f>
        <v>0</v>
      </c>
      <c r="G10" s="27">
        <v>7</v>
      </c>
      <c r="H10" t="s">
        <v>35</v>
      </c>
      <c r="I10" cm="1">
        <f t="array" ref="I10">SUMPRODUCT(('Feuil1 (2)'!$R$5:$NS$5=G10)*('Feuil1 (2)'!$R$7:$NS$8))</f>
        <v>0</v>
      </c>
    </row>
    <row r="11" spans="1:9" x14ac:dyDescent="0.25">
      <c r="A11" s="27">
        <v>8</v>
      </c>
      <c r="B11" s="33">
        <f t="shared" si="0"/>
        <v>44977</v>
      </c>
      <c r="C11" s="33">
        <f t="shared" si="1"/>
        <v>44983</v>
      </c>
      <c r="D11" cm="1">
        <f t="array" ref="D11">SUMPRODUCT(('Feuil1 (2)'!$R$4:$NS$4=A11)*('Feuil1 (2)'!$R$7:$NS$8))</f>
        <v>0</v>
      </c>
      <c r="G11" s="27">
        <v>8</v>
      </c>
      <c r="H11" t="s">
        <v>36</v>
      </c>
      <c r="I11" cm="1">
        <f t="array" ref="I11">SUMPRODUCT(('Feuil1 (2)'!$R$5:$NS$5=G11)*('Feuil1 (2)'!$R$7:$NS$8))</f>
        <v>0</v>
      </c>
    </row>
    <row r="12" spans="1:9" x14ac:dyDescent="0.25">
      <c r="A12" s="27">
        <v>9</v>
      </c>
      <c r="B12" s="33">
        <f t="shared" si="0"/>
        <v>44984</v>
      </c>
      <c r="C12" s="33">
        <f t="shared" si="1"/>
        <v>44990</v>
      </c>
      <c r="D12" cm="1">
        <f t="array" ref="D12">SUMPRODUCT(('Feuil1 (2)'!$R$4:$NS$4=A12)*('Feuil1 (2)'!$R$7:$NS$8))</f>
        <v>0</v>
      </c>
      <c r="G12" s="27">
        <v>9</v>
      </c>
      <c r="H12" t="s">
        <v>37</v>
      </c>
      <c r="I12" cm="1">
        <f t="array" ref="I12">SUMPRODUCT(('Feuil1 (2)'!$R$5:$NS$5=G12)*('Feuil1 (2)'!$R$7:$NS$8))</f>
        <v>0</v>
      </c>
    </row>
    <row r="13" spans="1:9" x14ac:dyDescent="0.25">
      <c r="A13" s="27">
        <v>10</v>
      </c>
      <c r="B13" s="33">
        <f t="shared" si="0"/>
        <v>44991</v>
      </c>
      <c r="C13" s="33">
        <f t="shared" si="1"/>
        <v>44997</v>
      </c>
      <c r="D13" cm="1">
        <f t="array" ref="D13">SUMPRODUCT(('Feuil1 (2)'!$R$4:$NS$4=A13)*('Feuil1 (2)'!$R$7:$NS$8))</f>
        <v>0</v>
      </c>
      <c r="G13" s="27">
        <v>10</v>
      </c>
      <c r="H13" t="s">
        <v>38</v>
      </c>
      <c r="I13" cm="1">
        <f t="array" ref="I13">SUMPRODUCT(('Feuil1 (2)'!$R$5:$NS$5=G13)*('Feuil1 (2)'!$R$7:$NS$8))</f>
        <v>0</v>
      </c>
    </row>
    <row r="14" spans="1:9" x14ac:dyDescent="0.25">
      <c r="A14" s="27">
        <v>11</v>
      </c>
      <c r="B14" s="33">
        <f t="shared" si="0"/>
        <v>44998</v>
      </c>
      <c r="C14" s="33">
        <f t="shared" si="1"/>
        <v>45004</v>
      </c>
      <c r="D14" cm="1">
        <f t="array" ref="D14">SUMPRODUCT(('Feuil1 (2)'!$R$4:$NS$4=A14)*('Feuil1 (2)'!$R$7:$NS$8))</f>
        <v>0</v>
      </c>
      <c r="G14" s="27">
        <v>11</v>
      </c>
      <c r="H14" t="s">
        <v>39</v>
      </c>
      <c r="I14" cm="1">
        <f t="array" ref="I14">SUMPRODUCT(('Feuil1 (2)'!$R$5:$NS$5=G14)*('Feuil1 (2)'!$R$7:$NS$8))</f>
        <v>0</v>
      </c>
    </row>
    <row r="15" spans="1:9" x14ac:dyDescent="0.25">
      <c r="A15" s="27">
        <v>12</v>
      </c>
      <c r="B15" s="33">
        <f t="shared" si="0"/>
        <v>45005</v>
      </c>
      <c r="C15" s="33">
        <f t="shared" si="1"/>
        <v>45011</v>
      </c>
      <c r="D15" cm="1">
        <f t="array" ref="D15">SUMPRODUCT(('Feuil1 (2)'!$R$4:$NS$4=A15)*('Feuil1 (2)'!$R$7:$NS$8))</f>
        <v>0</v>
      </c>
      <c r="G15" s="27">
        <v>12</v>
      </c>
      <c r="H15" t="s">
        <v>41</v>
      </c>
      <c r="I15" cm="1">
        <f t="array" ref="I15">SUMPRODUCT(('Feuil1 (2)'!$R$5:$NS$5=G15)*('Feuil1 (2)'!$R$7:$NS$8))</f>
        <v>0</v>
      </c>
    </row>
    <row r="16" spans="1:9" x14ac:dyDescent="0.25">
      <c r="A16" s="27">
        <v>13</v>
      </c>
      <c r="B16" s="33">
        <f t="shared" si="0"/>
        <v>45012</v>
      </c>
      <c r="C16" s="33">
        <f t="shared" si="1"/>
        <v>45018</v>
      </c>
      <c r="D16" cm="1">
        <f t="array" ref="D16">SUMPRODUCT(('Feuil1 (2)'!$R$4:$NS$4=A16)*('Feuil1 (2)'!$R$7:$NS$8))</f>
        <v>0</v>
      </c>
    </row>
    <row r="17" spans="1:4" x14ac:dyDescent="0.25">
      <c r="A17" s="27">
        <v>14</v>
      </c>
      <c r="B17" s="33">
        <f t="shared" si="0"/>
        <v>45019</v>
      </c>
      <c r="C17" s="33">
        <f t="shared" si="1"/>
        <v>45025</v>
      </c>
      <c r="D17" cm="1">
        <f t="array" ref="D17">SUMPRODUCT(('Feuil1 (2)'!$R$4:$NS$4=A17)*('Feuil1 (2)'!$R$7:$NS$8))</f>
        <v>0</v>
      </c>
    </row>
    <row r="18" spans="1:4" x14ac:dyDescent="0.25">
      <c r="A18" s="27">
        <v>15</v>
      </c>
      <c r="B18" s="33">
        <f t="shared" si="0"/>
        <v>45026</v>
      </c>
      <c r="C18" s="33">
        <f t="shared" si="1"/>
        <v>45032</v>
      </c>
      <c r="D18" cm="1">
        <f t="array" ref="D18">SUMPRODUCT(('Feuil1 (2)'!$R$4:$NS$4=A18)*('Feuil1 (2)'!$R$7:$NS$8))</f>
        <v>0</v>
      </c>
    </row>
    <row r="19" spans="1:4" x14ac:dyDescent="0.25">
      <c r="A19" s="27">
        <v>16</v>
      </c>
      <c r="B19" s="33">
        <f t="shared" si="0"/>
        <v>45033</v>
      </c>
      <c r="C19" s="33">
        <f t="shared" si="1"/>
        <v>45039</v>
      </c>
      <c r="D19" cm="1">
        <f t="array" ref="D19">SUMPRODUCT(('Feuil1 (2)'!$R$4:$NS$4=A19)*('Feuil1 (2)'!$R$7:$NS$8))</f>
        <v>0</v>
      </c>
    </row>
    <row r="20" spans="1:4" x14ac:dyDescent="0.25">
      <c r="A20" s="27">
        <v>17</v>
      </c>
      <c r="B20" s="33">
        <f t="shared" si="0"/>
        <v>45040</v>
      </c>
      <c r="C20" s="33">
        <f t="shared" si="1"/>
        <v>45046</v>
      </c>
      <c r="D20" cm="1">
        <f t="array" ref="D20">SUMPRODUCT(('Feuil1 (2)'!$R$4:$NS$4=A20)*('Feuil1 (2)'!$R$7:$NS$8))</f>
        <v>0</v>
      </c>
    </row>
    <row r="21" spans="1:4" x14ac:dyDescent="0.25">
      <c r="A21" s="27">
        <v>18</v>
      </c>
      <c r="B21" s="33">
        <f t="shared" si="0"/>
        <v>45047</v>
      </c>
      <c r="C21" s="33">
        <f t="shared" si="1"/>
        <v>45053</v>
      </c>
      <c r="D21" cm="1">
        <f t="array" ref="D21">SUMPRODUCT(('Feuil1 (2)'!$R$4:$NS$4=A21)*('Feuil1 (2)'!$R$7:$NS$8))</f>
        <v>0</v>
      </c>
    </row>
    <row r="22" spans="1:4" x14ac:dyDescent="0.25">
      <c r="A22" s="27">
        <v>19</v>
      </c>
      <c r="B22" s="33">
        <f t="shared" si="0"/>
        <v>45054</v>
      </c>
      <c r="C22" s="33">
        <f t="shared" si="1"/>
        <v>45060</v>
      </c>
      <c r="D22" cm="1">
        <f t="array" ref="D22">SUMPRODUCT(('Feuil1 (2)'!$R$4:$NS$4=A22)*('Feuil1 (2)'!$R$7:$NS$8))</f>
        <v>0</v>
      </c>
    </row>
    <row r="23" spans="1:4" x14ac:dyDescent="0.25">
      <c r="A23" s="27">
        <v>20</v>
      </c>
      <c r="B23" s="33">
        <f t="shared" si="0"/>
        <v>45061</v>
      </c>
      <c r="C23" s="33">
        <f t="shared" si="1"/>
        <v>45067</v>
      </c>
      <c r="D23" cm="1">
        <f t="array" ref="D23">SUMPRODUCT(('Feuil1 (2)'!$R$4:$NS$4=A23)*('Feuil1 (2)'!$R$7:$NS$8))</f>
        <v>0</v>
      </c>
    </row>
    <row r="24" spans="1:4" x14ac:dyDescent="0.25">
      <c r="A24" s="27">
        <v>21</v>
      </c>
      <c r="B24" s="33">
        <f t="shared" si="0"/>
        <v>45068</v>
      </c>
      <c r="C24" s="33">
        <f t="shared" si="1"/>
        <v>45074</v>
      </c>
      <c r="D24" cm="1">
        <f t="array" ref="D24">SUMPRODUCT(('Feuil1 (2)'!$R$4:$NS$4=A24)*('Feuil1 (2)'!$R$7:$NS$8))</f>
        <v>0</v>
      </c>
    </row>
    <row r="25" spans="1:4" x14ac:dyDescent="0.25">
      <c r="A25" s="27">
        <v>22</v>
      </c>
      <c r="B25" s="33">
        <f t="shared" si="0"/>
        <v>45075</v>
      </c>
      <c r="C25" s="33">
        <f t="shared" si="1"/>
        <v>45081</v>
      </c>
      <c r="D25" cm="1">
        <f t="array" ref="D25">SUMPRODUCT(('Feuil1 (2)'!$R$4:$NS$4=A25)*('Feuil1 (2)'!$R$7:$NS$8))</f>
        <v>0</v>
      </c>
    </row>
    <row r="26" spans="1:4" x14ac:dyDescent="0.25">
      <c r="A26" s="27">
        <v>23</v>
      </c>
      <c r="B26" s="33">
        <f t="shared" si="0"/>
        <v>45082</v>
      </c>
      <c r="C26" s="33">
        <f t="shared" si="1"/>
        <v>45088</v>
      </c>
      <c r="D26" cm="1">
        <f t="array" ref="D26">SUMPRODUCT(('Feuil1 (2)'!$R$4:$NS$4=A26)*('Feuil1 (2)'!$R$7:$NS$8))</f>
        <v>0</v>
      </c>
    </row>
    <row r="27" spans="1:4" x14ac:dyDescent="0.25">
      <c r="A27" s="27">
        <v>24</v>
      </c>
      <c r="B27" s="33">
        <f t="shared" si="0"/>
        <v>45089</v>
      </c>
      <c r="C27" s="33">
        <f t="shared" si="1"/>
        <v>45095</v>
      </c>
      <c r="D27" cm="1">
        <f t="array" ref="D27">SUMPRODUCT(('Feuil1 (2)'!$R$4:$NS$4=A27)*('Feuil1 (2)'!$R$7:$NS$8))</f>
        <v>0</v>
      </c>
    </row>
    <row r="28" spans="1:4" x14ac:dyDescent="0.25">
      <c r="A28" s="27">
        <v>25</v>
      </c>
      <c r="B28" s="33">
        <f t="shared" si="0"/>
        <v>45096</v>
      </c>
      <c r="C28" s="33">
        <f t="shared" si="1"/>
        <v>45102</v>
      </c>
      <c r="D28" cm="1">
        <f t="array" ref="D28">SUMPRODUCT(('Feuil1 (2)'!$R$4:$NS$4=A28)*('Feuil1 (2)'!$R$7:$NS$8))</f>
        <v>0</v>
      </c>
    </row>
    <row r="29" spans="1:4" x14ac:dyDescent="0.25">
      <c r="A29" s="27">
        <v>26</v>
      </c>
      <c r="B29" s="33">
        <f t="shared" si="0"/>
        <v>45103</v>
      </c>
      <c r="C29" s="33">
        <f t="shared" si="1"/>
        <v>45109</v>
      </c>
      <c r="D29" cm="1">
        <f t="array" ref="D29">SUMPRODUCT(('Feuil1 (2)'!$R$4:$NS$4=A29)*('Feuil1 (2)'!$R$7:$NS$8))</f>
        <v>0</v>
      </c>
    </row>
    <row r="30" spans="1:4" x14ac:dyDescent="0.25">
      <c r="A30" s="27">
        <v>27</v>
      </c>
      <c r="B30" s="33">
        <f t="shared" si="0"/>
        <v>45110</v>
      </c>
      <c r="C30" s="33">
        <f t="shared" si="1"/>
        <v>45116</v>
      </c>
      <c r="D30" cm="1">
        <f t="array" ref="D30">SUMPRODUCT(('Feuil1 (2)'!$R$4:$NS$4=A30)*('Feuil1 (2)'!$R$7:$NS$8))</f>
        <v>0</v>
      </c>
    </row>
    <row r="31" spans="1:4" x14ac:dyDescent="0.25">
      <c r="A31" s="27">
        <v>28</v>
      </c>
      <c r="B31" s="33">
        <f t="shared" si="0"/>
        <v>45117</v>
      </c>
      <c r="C31" s="33">
        <f t="shared" si="1"/>
        <v>45123</v>
      </c>
      <c r="D31" cm="1">
        <f t="array" ref="D31">SUMPRODUCT(('Feuil1 (2)'!$R$4:$NS$4=A31)*('Feuil1 (2)'!$R$7:$NS$8))</f>
        <v>0</v>
      </c>
    </row>
    <row r="32" spans="1:4" x14ac:dyDescent="0.25">
      <c r="A32" s="27">
        <v>29</v>
      </c>
      <c r="B32" s="33">
        <f t="shared" si="0"/>
        <v>45124</v>
      </c>
      <c r="C32" s="33">
        <f t="shared" si="1"/>
        <v>45130</v>
      </c>
      <c r="D32" cm="1">
        <f t="array" ref="D32">SUMPRODUCT(('Feuil1 (2)'!$R$4:$NS$4=A32)*('Feuil1 (2)'!$R$7:$NS$8))</f>
        <v>0</v>
      </c>
    </row>
    <row r="33" spans="1:4" x14ac:dyDescent="0.25">
      <c r="A33" s="27">
        <v>30</v>
      </c>
      <c r="B33" s="33">
        <f t="shared" si="0"/>
        <v>45131</v>
      </c>
      <c r="C33" s="33">
        <f t="shared" si="1"/>
        <v>45137</v>
      </c>
      <c r="D33" cm="1">
        <f t="array" ref="D33">SUMPRODUCT(('Feuil1 (2)'!$R$4:$NS$4=A33)*('Feuil1 (2)'!$R$7:$NS$8))</f>
        <v>0</v>
      </c>
    </row>
    <row r="34" spans="1:4" x14ac:dyDescent="0.25">
      <c r="A34" s="27">
        <v>31</v>
      </c>
      <c r="B34" s="33">
        <f t="shared" si="0"/>
        <v>45138</v>
      </c>
      <c r="C34" s="33">
        <f t="shared" si="1"/>
        <v>45144</v>
      </c>
      <c r="D34" cm="1">
        <f t="array" ref="D34">SUMPRODUCT(('Feuil1 (2)'!$R$4:$NS$4=A34)*('Feuil1 (2)'!$R$7:$NS$8))</f>
        <v>0</v>
      </c>
    </row>
    <row r="35" spans="1:4" x14ac:dyDescent="0.25">
      <c r="A35" s="27">
        <v>32</v>
      </c>
      <c r="B35" s="33">
        <f t="shared" si="0"/>
        <v>45145</v>
      </c>
      <c r="C35" s="33">
        <f t="shared" si="1"/>
        <v>45151</v>
      </c>
      <c r="D35" cm="1">
        <f t="array" ref="D35">SUMPRODUCT(('Feuil1 (2)'!$R$4:$NS$4=A35)*('Feuil1 (2)'!$R$7:$NS$8))</f>
        <v>0</v>
      </c>
    </row>
    <row r="36" spans="1:4" x14ac:dyDescent="0.25">
      <c r="A36" s="27">
        <v>33</v>
      </c>
      <c r="B36" s="33">
        <f t="shared" si="0"/>
        <v>45152</v>
      </c>
      <c r="C36" s="33">
        <f t="shared" si="1"/>
        <v>45158</v>
      </c>
      <c r="D36" cm="1">
        <f t="array" ref="D36">SUMPRODUCT(('Feuil1 (2)'!$R$4:$NS$4=A36)*('Feuil1 (2)'!$R$7:$NS$8))</f>
        <v>0</v>
      </c>
    </row>
    <row r="37" spans="1:4" x14ac:dyDescent="0.25">
      <c r="A37" s="27">
        <v>34</v>
      </c>
      <c r="B37" s="33">
        <f t="shared" si="0"/>
        <v>45159</v>
      </c>
      <c r="C37" s="33">
        <f t="shared" si="1"/>
        <v>45165</v>
      </c>
      <c r="D37" cm="1">
        <f t="array" ref="D37">SUMPRODUCT(('Feuil1 (2)'!$R$4:$NS$4=A37)*('Feuil1 (2)'!$R$7:$NS$8))</f>
        <v>0</v>
      </c>
    </row>
    <row r="38" spans="1:4" x14ac:dyDescent="0.25">
      <c r="A38" s="27">
        <v>35</v>
      </c>
      <c r="B38" s="33">
        <f t="shared" si="0"/>
        <v>45166</v>
      </c>
      <c r="C38" s="33">
        <f t="shared" si="1"/>
        <v>45172</v>
      </c>
      <c r="D38" cm="1">
        <f t="array" ref="D38">SUMPRODUCT(('Feuil1 (2)'!$R$4:$NS$4=A38)*('Feuil1 (2)'!$R$7:$NS$8))</f>
        <v>0</v>
      </c>
    </row>
    <row r="39" spans="1:4" x14ac:dyDescent="0.25">
      <c r="A39" s="27">
        <v>36</v>
      </c>
      <c r="B39" s="33">
        <f t="shared" si="0"/>
        <v>45173</v>
      </c>
      <c r="C39" s="33">
        <f t="shared" si="1"/>
        <v>45179</v>
      </c>
      <c r="D39" cm="1">
        <f t="array" ref="D39">SUMPRODUCT(('Feuil1 (2)'!$R$4:$NS$4=A39)*('Feuil1 (2)'!$R$7:$NS$8))</f>
        <v>0</v>
      </c>
    </row>
    <row r="40" spans="1:4" x14ac:dyDescent="0.25">
      <c r="A40" s="27">
        <v>37</v>
      </c>
      <c r="B40" s="33">
        <f t="shared" si="0"/>
        <v>45180</v>
      </c>
      <c r="C40" s="33">
        <f t="shared" si="1"/>
        <v>45186</v>
      </c>
      <c r="D40" cm="1">
        <f t="array" ref="D40">SUMPRODUCT(('Feuil1 (2)'!$R$4:$NS$4=A40)*('Feuil1 (2)'!$R$7:$NS$8))</f>
        <v>0</v>
      </c>
    </row>
    <row r="41" spans="1:4" x14ac:dyDescent="0.25">
      <c r="A41" s="27">
        <v>38</v>
      </c>
      <c r="B41" s="33">
        <f t="shared" si="0"/>
        <v>45187</v>
      </c>
      <c r="C41" s="33">
        <f t="shared" si="1"/>
        <v>45193</v>
      </c>
      <c r="D41" cm="1">
        <f t="array" ref="D41">SUMPRODUCT(('Feuil1 (2)'!$R$4:$NS$4=A41)*('Feuil1 (2)'!$R$7:$NS$8))</f>
        <v>0</v>
      </c>
    </row>
    <row r="42" spans="1:4" x14ac:dyDescent="0.25">
      <c r="A42" s="27">
        <v>39</v>
      </c>
      <c r="B42" s="33">
        <f t="shared" si="0"/>
        <v>45194</v>
      </c>
      <c r="C42" s="33">
        <f t="shared" si="1"/>
        <v>45200</v>
      </c>
      <c r="D42" cm="1">
        <f t="array" ref="D42">SUMPRODUCT(('Feuil1 (2)'!$R$4:$NS$4=A42)*('Feuil1 (2)'!$R$7:$NS$8))</f>
        <v>0</v>
      </c>
    </row>
    <row r="43" spans="1:4" x14ac:dyDescent="0.25">
      <c r="A43" s="27">
        <v>40</v>
      </c>
      <c r="B43" s="33">
        <f t="shared" si="0"/>
        <v>45201</v>
      </c>
      <c r="C43" s="33">
        <f t="shared" si="1"/>
        <v>45207</v>
      </c>
      <c r="D43" cm="1">
        <f t="array" ref="D43">SUMPRODUCT(('Feuil1 (2)'!$R$4:$NS$4=A43)*('Feuil1 (2)'!$R$7:$NS$8))</f>
        <v>0</v>
      </c>
    </row>
    <row r="44" spans="1:4" x14ac:dyDescent="0.25">
      <c r="A44" s="27">
        <v>41</v>
      </c>
      <c r="B44" s="33">
        <f t="shared" si="0"/>
        <v>45208</v>
      </c>
      <c r="C44" s="33">
        <f t="shared" si="1"/>
        <v>45214</v>
      </c>
      <c r="D44" cm="1">
        <f t="array" ref="D44">SUMPRODUCT(('Feuil1 (2)'!$R$4:$NS$4=A44)*('Feuil1 (2)'!$R$7:$NS$8))</f>
        <v>0</v>
      </c>
    </row>
    <row r="45" spans="1:4" x14ac:dyDescent="0.25">
      <c r="A45" s="27">
        <v>42</v>
      </c>
      <c r="B45" s="33">
        <f t="shared" si="0"/>
        <v>45215</v>
      </c>
      <c r="C45" s="33">
        <f t="shared" si="1"/>
        <v>45221</v>
      </c>
      <c r="D45" cm="1">
        <f t="array" ref="D45">SUMPRODUCT(('Feuil1 (2)'!$R$4:$NS$4=A45)*('Feuil1 (2)'!$R$7:$NS$8))</f>
        <v>0</v>
      </c>
    </row>
    <row r="46" spans="1:4" x14ac:dyDescent="0.25">
      <c r="A46" s="27">
        <v>43</v>
      </c>
      <c r="B46" s="33">
        <f t="shared" si="0"/>
        <v>45222</v>
      </c>
      <c r="C46" s="33">
        <f t="shared" si="1"/>
        <v>45228</v>
      </c>
      <c r="D46" cm="1">
        <f t="array" ref="D46">SUMPRODUCT(('Feuil1 (2)'!$R$4:$NS$4=A46)*('Feuil1 (2)'!$R$7:$NS$8))</f>
        <v>0</v>
      </c>
    </row>
    <row r="47" spans="1:4" x14ac:dyDescent="0.25">
      <c r="A47" s="27">
        <v>44</v>
      </c>
      <c r="B47" s="33">
        <f t="shared" si="0"/>
        <v>45229</v>
      </c>
      <c r="C47" s="33">
        <f t="shared" si="1"/>
        <v>45235</v>
      </c>
      <c r="D47" cm="1">
        <f t="array" ref="D47">SUMPRODUCT(('Feuil1 (2)'!$R$4:$NS$4=A47)*('Feuil1 (2)'!$R$7:$NS$8))</f>
        <v>0</v>
      </c>
    </row>
    <row r="48" spans="1:4" x14ac:dyDescent="0.25">
      <c r="A48" s="27">
        <v>45</v>
      </c>
      <c r="B48" s="33">
        <f t="shared" si="0"/>
        <v>45236</v>
      </c>
      <c r="C48" s="33">
        <f t="shared" si="1"/>
        <v>45242</v>
      </c>
      <c r="D48" cm="1">
        <f t="array" ref="D48">SUMPRODUCT(('Feuil1 (2)'!$R$4:$NS$4=A48)*('Feuil1 (2)'!$R$7:$NS$8))</f>
        <v>0</v>
      </c>
    </row>
    <row r="49" spans="1:4" x14ac:dyDescent="0.25">
      <c r="A49" s="27">
        <v>46</v>
      </c>
      <c r="B49" s="33">
        <f t="shared" si="0"/>
        <v>45243</v>
      </c>
      <c r="C49" s="33">
        <f t="shared" si="1"/>
        <v>45249</v>
      </c>
      <c r="D49" cm="1">
        <f t="array" ref="D49">SUMPRODUCT(('Feuil1 (2)'!$R$4:$NS$4=A49)*('Feuil1 (2)'!$R$7:$NS$8))</f>
        <v>0</v>
      </c>
    </row>
    <row r="50" spans="1:4" x14ac:dyDescent="0.25">
      <c r="A50" s="27">
        <v>47</v>
      </c>
      <c r="B50" s="33">
        <f t="shared" si="0"/>
        <v>45250</v>
      </c>
      <c r="C50" s="33">
        <f t="shared" si="1"/>
        <v>45256</v>
      </c>
      <c r="D50" cm="1">
        <f t="array" ref="D50">SUMPRODUCT(('Feuil1 (2)'!$R$4:$NS$4=A50)*('Feuil1 (2)'!$R$7:$NS$8))</f>
        <v>0</v>
      </c>
    </row>
    <row r="51" spans="1:4" x14ac:dyDescent="0.25">
      <c r="A51" s="27">
        <v>48</v>
      </c>
      <c r="B51" s="33">
        <f t="shared" si="0"/>
        <v>45257</v>
      </c>
      <c r="C51" s="33">
        <f t="shared" si="1"/>
        <v>45263</v>
      </c>
      <c r="D51" cm="1">
        <f t="array" ref="D51">SUMPRODUCT(('Feuil1 (2)'!$R$4:$NS$4=A51)*('Feuil1 (2)'!$R$7:$NS$8))</f>
        <v>0</v>
      </c>
    </row>
    <row r="52" spans="1:4" x14ac:dyDescent="0.25">
      <c r="A52" s="27">
        <v>49</v>
      </c>
      <c r="B52" s="33">
        <f t="shared" si="0"/>
        <v>45264</v>
      </c>
      <c r="C52" s="33">
        <f t="shared" si="1"/>
        <v>45270</v>
      </c>
      <c r="D52" cm="1">
        <f t="array" ref="D52">SUMPRODUCT(('Feuil1 (2)'!$R$4:$NS$4=A52)*('Feuil1 (2)'!$R$7:$NS$8))</f>
        <v>0</v>
      </c>
    </row>
    <row r="53" spans="1:4" x14ac:dyDescent="0.25">
      <c r="A53" s="27">
        <v>50</v>
      </c>
      <c r="B53" s="33">
        <f t="shared" si="0"/>
        <v>45271</v>
      </c>
      <c r="C53" s="33">
        <f t="shared" si="1"/>
        <v>45277</v>
      </c>
      <c r="D53" cm="1">
        <f t="array" ref="D53">SUMPRODUCT(('Feuil1 (2)'!$R$4:$NS$4=A53)*('Feuil1 (2)'!$R$7:$NS$8))</f>
        <v>0</v>
      </c>
    </row>
    <row r="54" spans="1:4" x14ac:dyDescent="0.25">
      <c r="A54" s="27">
        <v>51</v>
      </c>
      <c r="B54" s="33">
        <f t="shared" si="0"/>
        <v>45278</v>
      </c>
      <c r="C54" s="33">
        <f t="shared" si="1"/>
        <v>45284</v>
      </c>
      <c r="D54" cm="1">
        <f t="array" ref="D54">SUMPRODUCT(('Feuil1 (2)'!$R$4:$NS$4=A54)*('Feuil1 (2)'!$R$7:$NS$8))</f>
        <v>0</v>
      </c>
    </row>
    <row r="55" spans="1:4" x14ac:dyDescent="0.25">
      <c r="A55" s="27">
        <v>52</v>
      </c>
      <c r="B55" s="33">
        <f t="shared" si="0"/>
        <v>45285</v>
      </c>
      <c r="C55" s="33">
        <f t="shared" si="1"/>
        <v>45291</v>
      </c>
      <c r="D55" cm="1">
        <f t="array" ref="D55">SUMPRODUCT(('Feuil1 (2)'!$R$4:$NS$4=A55)*('Feuil1 (2)'!$R$7:$NS$8))</f>
        <v>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DCDAFA00735964E8DA10EA1876C68FA" ma:contentTypeVersion="6" ma:contentTypeDescription="Crée un document." ma:contentTypeScope="" ma:versionID="269ac7405753c2165215302bf826d106">
  <xsd:schema xmlns:xsd="http://www.w3.org/2001/XMLSchema" xmlns:xs="http://www.w3.org/2001/XMLSchema" xmlns:p="http://schemas.microsoft.com/office/2006/metadata/properties" xmlns:ns3="11d90a5d-d5ec-43b1-b352-66b7367b5e4d" targetNamespace="http://schemas.microsoft.com/office/2006/metadata/properties" ma:root="true" ma:fieldsID="716f009c7497818d48ac19db95a0a6b2" ns3:_="">
    <xsd:import namespace="11d90a5d-d5ec-43b1-b352-66b7367b5e4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d90a5d-d5ec-43b1-b352-66b7367b5e4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49D4537-CC1C-412D-977D-458303C5871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1d90a5d-d5ec-43b1-b352-66b7367b5e4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EFBF434-BDD9-4949-9F3F-8605AA7E6A8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F84C961-8CE2-4617-AFCB-D9F6AD4BC2B6}">
  <ds:schemaRefs>
    <ds:schemaRef ds:uri="http://purl.org/dc/terms/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11d90a5d-d5ec-43b1-b352-66b7367b5e4d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Feuil1 (2)</vt:lpstr>
      <vt:lpstr>Feuil1 (3)</vt:lpstr>
    </vt:vector>
  </TitlesOfParts>
  <Company>COALLIA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BLANZIERI, Virginie</dc:creator>
  <cp:lastModifiedBy>PC-Computer</cp:lastModifiedBy>
  <cp:lastPrinted>2023-03-29T21:46:01Z</cp:lastPrinted>
  <dcterms:created xsi:type="dcterms:W3CDTF">2023-03-29T14:46:50Z</dcterms:created>
  <dcterms:modified xsi:type="dcterms:W3CDTF">2023-03-29T22:07:23Z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0x010100FDCDAFA00735964E8DA10EA1876C68FA</vt:lpwstr>
  </property>
</Properties>
</file>