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Computer\Downloads\"/>
    </mc:Choice>
  </mc:AlternateContent>
  <xr:revisionPtr revIDLastSave="0" documentId="13_ncr:1_{5B508E79-E334-48ED-858A-F68C6C8E73DD}" xr6:coauthVersionLast="47" xr6:coauthVersionMax="47" xr10:uidLastSave="{00000000-0000-0000-0000-000000000000}"/>
  <bookViews>
    <workbookView xWindow="-120" yWindow="-120" windowWidth="29040" windowHeight="15720" xr2:uid="{8B58FA33-2FEC-4B3E-966A-2943F97338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 s="1"/>
  <c r="G6" i="1" a="1"/>
  <c r="G6" i="1" s="1"/>
  <c r="G7" i="1" a="1"/>
  <c r="G7" i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3" i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<sst xmlns="http://schemas.openxmlformats.org/spreadsheetml/2006/main" count="5" uniqueCount="5">
  <si>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N° COMMANDE</t>
  </si>
  <si>
    <t>DEPART QUAI</t>
  </si>
  <si>
    <t>ARRIVE DEPOT</t>
  </si>
  <si>
    <t>DEBUT DECOMPTE</t>
  </si>
  <si>
    <t>DEPART DEPOT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</si>
</sst>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22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2" fontId="4" fillId="3" borderId="1" xfId="0" applyNumberFormat="1" applyFont="1" applyFill="1" applyBorder="1" applyAlignment="1">
      <alignment horizontal="center" vertical="center" wrapText="1"/>
    </xf>
    <xf numFmtId="22" fontId="4" fillId="3" borderId="1" xfId="0" applyNumberFormat="1" applyFont="1" applyFill="1" applyBorder="1" applyAlignment="1">
      <alignment horizontal="center" vertical="center"/>
    </xf>
    <xf numFmtId="0" fontId="0" fillId="0" borderId="0" xfId="0" applyFont="1"/>
  </cellXfs>
  <cellStyles count="1">
    <cellStyle name="Normal" xfId="0" builtinId="0"/>
  </cellStyles>
  <dxfs count="1"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DFFAC7-0A9F-4295-A932-10DC6FB3BADF}">
  <dimension ref="A2:G16"/>
  <sheetViews>
    <sheetView tabSelected="1" workbookViewId="0">
      <selection activeCell="G3" sqref="G3"/>
    </sheetView>
  </sheetViews>
  <sheetFormatPr baseColWidth="10" defaultRowHeight="15" x14ac:dyDescent="0.25"/>
  <cols>
    <col min="1" max="1" width="12.42578125" bestFit="1" customWidth="1"/>
    <col min="2" max="5" width="17" bestFit="1" customWidth="1"/>
  </cols>
  <sheetData>
    <row r="2" spans="1:7" ht="47.25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</row>
    <row r="3" spans="1:7" ht="15.75" x14ac:dyDescent="0.25">
      <c r="A3" s="3">
        <v>1000095443</v>
      </c>
      <c r="B3" s="4">
        <v>44564.493750000001</v>
      </c>
      <c r="C3" s="4">
        <v>44564.510416666664</v>
      </c>
      <c r="D3" s="4">
        <v>44564.510416666664</v>
      </c>
      <c r="E3" s="4">
        <v>44564.685416666667</v>
      </c>
      <c r="G3" s="6" t="str" cm="1">
        <f t="array" ref="G3">TEXT(E3,"jj/mm/aaaa")&amp;" "&amp;_xlfn.IFS(AND(HOUR(E3)&gt;=0,HOUR(E3)&lt;1),"22h-01h",HOUR(E3)&lt;4,"01h-04h",HOUR(E3)&lt;7,"04h-07h",HOUR(E3)&lt;10,"07h-10h",HOUR(E3)&lt;13,"10h-13h",HOUR(E3)&lt;16,"13h-16h",HOUR(E3)&lt;19,"16h-19h",HOUR(E3)&lt;22,"19h-22h",HOUR(E3)&lt;=23,"22h-01h")</f>
        <v>03/01/2022 16h-19h</v>
      </c>
    </row>
    <row r="4" spans="1:7" ht="15.75" x14ac:dyDescent="0.25">
      <c r="A4" s="3">
        <v>1000095419</v>
      </c>
      <c r="B4" s="5">
        <v>44564.543055555558</v>
      </c>
      <c r="C4" s="5">
        <v>44564.574999999997</v>
      </c>
      <c r="D4" s="5">
        <v>44564.574999999997</v>
      </c>
      <c r="E4" s="5">
        <v>44564.791666666664</v>
      </c>
      <c r="G4" s="6" t="str" cm="1">
        <f t="array" ref="G4">TEXT(E4,"jj/mm/aaaa")&amp;" "&amp;_xlfn.IFS(AND(HOUR(E4)&gt;=0,HOUR(E4)&lt;1),"22h-01h",HOUR(E4)&lt;4,"01h-04h",HOUR(E4)&lt;7,"04h-07h",HOUR(E4)&lt;10,"07h-10h",HOUR(E4)&lt;13,"10h-13h",HOUR(E4)&lt;16,"13h-16h",HOUR(E4)&lt;19,"16h-19h",HOUR(E4)&lt;22,"19h-22h",HOUR(E4)&lt;=23,"22h-01h")</f>
        <v>03/01/2022 19h-22h</v>
      </c>
    </row>
    <row r="5" spans="1:7" ht="15.75" x14ac:dyDescent="0.25">
      <c r="A5" s="3">
        <v>1000095421</v>
      </c>
      <c r="B5" s="4">
        <v>44564.611111111109</v>
      </c>
      <c r="C5" s="4">
        <v>44564.698611111111</v>
      </c>
      <c r="D5" s="4">
        <v>44564.697916666664</v>
      </c>
      <c r="E5" s="4">
        <v>44564.9375</v>
      </c>
      <c r="G5" s="6" t="str" cm="1">
        <f t="array" ref="G5">TEXT(E5,"jj/mm/aaaa")&amp;" "&amp;_xlfn.IFS(AND(HOUR(E5)&gt;=0,HOUR(E5)&lt;1),"22h-01h",HOUR(E5)&lt;4,"01h-04h",HOUR(E5)&lt;7,"04h-07h",HOUR(E5)&lt;10,"07h-10h",HOUR(E5)&lt;13,"10h-13h",HOUR(E5)&lt;16,"13h-16h",HOUR(E5)&lt;19,"16h-19h",HOUR(E5)&lt;22,"19h-22h",HOUR(E5)&lt;=23,"22h-01h")</f>
        <v>03/01/2022 22h-01h</v>
      </c>
    </row>
    <row r="6" spans="1:7" ht="15.75" x14ac:dyDescent="0.25">
      <c r="A6" s="3">
        <v>1000095427</v>
      </c>
      <c r="B6" s="4">
        <v>44564.579861111109</v>
      </c>
      <c r="C6" s="4">
        <v>44564.661111111112</v>
      </c>
      <c r="D6" s="4">
        <v>44564.661111111112</v>
      </c>
      <c r="E6" s="4">
        <v>44564.75</v>
      </c>
      <c r="G6" s="6" t="str" cm="1">
        <f t="array" ref="G6">TEXT(E6,"jj/mm/aaaa")&amp;" "&amp;_xlfn.IFS(AND(HOUR(E6)&gt;=0,HOUR(E6)&lt;1),"22h-01h",HOUR(E6)&lt;4,"01h-04h",HOUR(E6)&lt;7,"04h-07h",HOUR(E6)&lt;10,"07h-10h",HOUR(E6)&lt;13,"10h-13h",HOUR(E6)&lt;16,"13h-16h",HOUR(E6)&lt;19,"16h-19h",HOUR(E6)&lt;22,"19h-22h",HOUR(E6)&lt;=23,"22h-01h")</f>
        <v>03/01/2022 16h-19h</v>
      </c>
    </row>
    <row r="7" spans="1:7" ht="15.75" x14ac:dyDescent="0.25">
      <c r="A7" s="3">
        <v>1000095412</v>
      </c>
      <c r="B7" s="5">
        <v>44564.580555555556</v>
      </c>
      <c r="C7" s="5">
        <v>44564.623611111114</v>
      </c>
      <c r="D7" s="5">
        <v>44564.623611111114</v>
      </c>
      <c r="E7" s="5">
        <v>44564.809027777781</v>
      </c>
      <c r="G7" s="6" t="str" cm="1">
        <f t="array" ref="G7">TEXT(E7,"jj/mm/aaaa")&amp;" "&amp;_xlfn.IFS(AND(HOUR(E7)&gt;=0,HOUR(E7)&lt;1),"22h-01h",HOUR(E7)&lt;4,"01h-04h",HOUR(E7)&lt;7,"04h-07h",HOUR(E7)&lt;10,"07h-10h",HOUR(E7)&lt;13,"10h-13h",HOUR(E7)&lt;16,"13h-16h",HOUR(E7)&lt;19,"16h-19h",HOUR(E7)&lt;22,"19h-22h",HOUR(E7)&lt;=23,"22h-01h")</f>
        <v>03/01/2022 19h-22h</v>
      </c>
    </row>
    <row r="8" spans="1:7" ht="15.75" x14ac:dyDescent="0.25">
      <c r="A8" s="3">
        <v>1000095418</v>
      </c>
      <c r="B8" s="5">
        <v>44564.727777777778</v>
      </c>
      <c r="C8" s="5">
        <v>44564.901388888888</v>
      </c>
      <c r="D8" s="5">
        <v>44564.901388888888</v>
      </c>
      <c r="E8" s="5">
        <v>44565.286805555559</v>
      </c>
      <c r="G8" s="6" t="str" cm="1">
        <f t="array" ref="G8">TEXT(E8,"jj/mm/aaaa")&amp;" "&amp;_xlfn.IFS(AND(HOUR(E8)&gt;=0,HOUR(E8)&lt;1),"22h-01h",HOUR(E8)&lt;4,"01h-04h",HOUR(E8)&lt;7,"04h-07h",HOUR(E8)&lt;10,"07h-10h",HOUR(E8)&lt;13,"10h-13h",HOUR(E8)&lt;16,"13h-16h",HOUR(E8)&lt;19,"16h-19h",HOUR(E8)&lt;22,"19h-22h",HOUR(E8)&lt;=23,"22h-01h")</f>
        <v>04/01/2022 04h-07h</v>
      </c>
    </row>
    <row r="9" spans="1:7" ht="15.75" x14ac:dyDescent="0.25">
      <c r="A9" s="3">
        <v>1000095424</v>
      </c>
      <c r="B9" s="4">
        <v>44564.652083333334</v>
      </c>
      <c r="C9" s="4">
        <v>44564.696527777778</v>
      </c>
      <c r="D9" s="4">
        <v>44564.696527777778</v>
      </c>
      <c r="E9" s="4">
        <v>44564.800694444442</v>
      </c>
      <c r="G9" s="6" t="str" cm="1">
        <f t="array" ref="G9">TEXT(E9,"jj/mm/aaaa")&amp;" "&amp;_xlfn.IFS(AND(HOUR(E9)&gt;=0,HOUR(E9)&lt;1),"22h-01h",HOUR(E9)&lt;4,"01h-04h",HOUR(E9)&lt;7,"04h-07h",HOUR(E9)&lt;10,"07h-10h",HOUR(E9)&lt;13,"10h-13h",HOUR(E9)&lt;16,"13h-16h",HOUR(E9)&lt;19,"16h-19h",HOUR(E9)&lt;22,"19h-22h",HOUR(E9)&lt;=23,"22h-01h")</f>
        <v>03/01/2022 19h-22h</v>
      </c>
    </row>
    <row r="10" spans="1:7" ht="15.75" x14ac:dyDescent="0.25">
      <c r="A10" s="3">
        <v>1000095426</v>
      </c>
      <c r="B10" s="5">
        <v>44564.826388888891</v>
      </c>
      <c r="C10" s="5">
        <v>44564.90902777778</v>
      </c>
      <c r="D10" s="5">
        <v>44564.90902777778</v>
      </c>
      <c r="E10" s="5">
        <v>44565.289583333331</v>
      </c>
      <c r="G10" s="6" t="str" cm="1">
        <f t="array" ref="G10">TEXT(E10,"jj/mm/aaaa")&amp;" "&amp;_xlfn.IFS(AND(HOUR(E10)&gt;=0,HOUR(E10)&lt;1),"22h-01h",HOUR(E10)&lt;4,"01h-04h",HOUR(E10)&lt;7,"04h-07h",HOUR(E10)&lt;10,"07h-10h",HOUR(E10)&lt;13,"10h-13h",HOUR(E10)&lt;16,"13h-16h",HOUR(E10)&lt;19,"16h-19h",HOUR(E10)&lt;22,"19h-22h",HOUR(E10)&lt;=23,"22h-01h")</f>
        <v>04/01/2022 04h-07h</v>
      </c>
    </row>
    <row r="11" spans="1:7" ht="15.75" x14ac:dyDescent="0.25">
      <c r="A11" s="3">
        <v>1000095472</v>
      </c>
      <c r="B11" s="4">
        <v>44564.770833333336</v>
      </c>
      <c r="C11" s="4">
        <v>44564.928472222222</v>
      </c>
      <c r="D11" s="4">
        <v>44565.333333333336</v>
      </c>
      <c r="E11" s="4">
        <v>44565.495138888888</v>
      </c>
      <c r="G11" s="6" t="str" cm="1">
        <f t="array" ref="G11">TEXT(E11,"jj/mm/aaaa")&amp;" "&amp;_xlfn.IFS(AND(HOUR(E11)&gt;=0,HOUR(E11)&lt;1),"22h-01h",HOUR(E11)&lt;4,"01h-04h",HOUR(E11)&lt;7,"04h-07h",HOUR(E11)&lt;10,"07h-10h",HOUR(E11)&lt;13,"10h-13h",HOUR(E11)&lt;16,"13h-16h",HOUR(E11)&lt;19,"16h-19h",HOUR(E11)&lt;22,"19h-22h",HOUR(E11)&lt;=23,"22h-01h")</f>
        <v>04/01/2022 10h-13h</v>
      </c>
    </row>
    <row r="12" spans="1:7" ht="15.75" x14ac:dyDescent="0.25">
      <c r="A12" s="3">
        <v>1000095486</v>
      </c>
      <c r="B12" s="5">
        <v>44564.697916666664</v>
      </c>
      <c r="C12" s="5">
        <v>44564.844444444447</v>
      </c>
      <c r="D12" s="5">
        <v>44565.333333333336</v>
      </c>
      <c r="E12" s="5">
        <v>44565.48333333333</v>
      </c>
      <c r="G12" s="6" t="str" cm="1">
        <f t="array" ref="G12">TEXT(E12,"jj/mm/aaaa")&amp;" "&amp;_xlfn.IFS(AND(HOUR(E12)&gt;=0,HOUR(E12)&lt;1),"22h-01h",HOUR(E12)&lt;4,"01h-04h",HOUR(E12)&lt;7,"04h-07h",HOUR(E12)&lt;10,"07h-10h",HOUR(E12)&lt;13,"10h-13h",HOUR(E12)&lt;16,"13h-16h",HOUR(E12)&lt;19,"16h-19h",HOUR(E12)&lt;22,"19h-22h",HOUR(E12)&lt;=23,"22h-01h")</f>
        <v>04/01/2022 10h-13h</v>
      </c>
    </row>
    <row r="13" spans="1:7" ht="15.75" x14ac:dyDescent="0.25">
      <c r="A13" s="3">
        <v>1000095474</v>
      </c>
      <c r="B13" s="5">
        <v>44564.768055555556</v>
      </c>
      <c r="C13" s="5">
        <v>44565.301388888889</v>
      </c>
      <c r="D13" s="5">
        <v>44565.333333333336</v>
      </c>
      <c r="E13" s="5">
        <v>44565.495833333334</v>
      </c>
      <c r="G13" s="6" t="str" cm="1">
        <f t="array" ref="G13">TEXT(E13,"jj/mm/aaaa")&amp;" "&amp;_xlfn.IFS(AND(HOUR(E13)&gt;=0,HOUR(E13)&lt;1),"22h-01h",HOUR(E13)&lt;4,"01h-04h",HOUR(E13)&lt;7,"04h-07h",HOUR(E13)&lt;10,"07h-10h",HOUR(E13)&lt;13,"10h-13h",HOUR(E13)&lt;16,"13h-16h",HOUR(E13)&lt;19,"16h-19h",HOUR(E13)&lt;22,"19h-22h",HOUR(E13)&lt;=23,"22h-01h")</f>
        <v>04/01/2022 10h-13h</v>
      </c>
    </row>
    <row r="14" spans="1:7" ht="15.75" x14ac:dyDescent="0.25">
      <c r="A14" s="3">
        <v>1000095475</v>
      </c>
      <c r="B14" s="4">
        <v>44564.5</v>
      </c>
      <c r="C14" s="4">
        <v>44564.532638888886</v>
      </c>
      <c r="D14" s="4">
        <v>44564.532638888886</v>
      </c>
      <c r="E14" s="4">
        <v>44564.791666666664</v>
      </c>
      <c r="G14" s="6" t="str" cm="1">
        <f t="array" ref="G14">TEXT(E14,"jj/mm/aaaa")&amp;" "&amp;_xlfn.IFS(AND(HOUR(E14)&gt;=0,HOUR(E14)&lt;1),"22h-01h",HOUR(E14)&lt;4,"01h-04h",HOUR(E14)&lt;7,"04h-07h",HOUR(E14)&lt;10,"07h-10h",HOUR(E14)&lt;13,"10h-13h",HOUR(E14)&lt;16,"13h-16h",HOUR(E14)&lt;19,"16h-19h",HOUR(E14)&lt;22,"19h-22h",HOUR(E14)&lt;=23,"22h-01h")</f>
        <v>03/01/2022 19h-22h</v>
      </c>
    </row>
    <row r="15" spans="1:7" ht="15.75" x14ac:dyDescent="0.25">
      <c r="A15" s="3">
        <v>1000095476</v>
      </c>
      <c r="B15" s="4">
        <v>44564.844444444447</v>
      </c>
      <c r="C15" s="4">
        <v>44564.96597222222</v>
      </c>
      <c r="D15" s="4">
        <v>44565.333333333336</v>
      </c>
      <c r="E15" s="4">
        <v>44565.418749999997</v>
      </c>
      <c r="G15" s="6" t="str" cm="1">
        <f t="array" ref="G15">TEXT(E15,"jj/mm/aaaa")&amp;" "&amp;_xlfn.IFS(AND(HOUR(E15)&gt;=0,HOUR(E15)&lt;1),"22h-01h",HOUR(E15)&lt;4,"01h-04h",HOUR(E15)&lt;7,"04h-07h",HOUR(E15)&lt;10,"07h-10h",HOUR(E15)&lt;13,"10h-13h",HOUR(E15)&lt;16,"13h-16h",HOUR(E15)&lt;19,"16h-19h",HOUR(E15)&lt;22,"19h-22h",HOUR(E15)&lt;=23,"22h-01h")</f>
        <v>04/01/2022 10h-13h</v>
      </c>
    </row>
    <row r="16" spans="1:7" ht="15.75" x14ac:dyDescent="0.25">
      <c r="A16" s="3">
        <v>1000095477</v>
      </c>
      <c r="B16" s="4">
        <v>44564.854166666664</v>
      </c>
      <c r="C16" s="4">
        <v>44564.90625</v>
      </c>
      <c r="D16" s="4">
        <v>44564.90625</v>
      </c>
      <c r="E16" s="4">
        <v>44565.215277777781</v>
      </c>
      <c r="G16" s="6" t="str" cm="1">
        <f t="array" ref="G16">TEXT(E16,"jj/mm/aaaa")&amp;" "&amp;_xlfn.IFS(AND(HOUR(E16)&gt;=0,HOUR(E16)&lt;1),"22h-01h",HOUR(E16)&lt;4,"01h-04h",HOUR(E16)&lt;7,"04h-07h",HOUR(E16)&lt;10,"07h-10h",HOUR(E16)&lt;13,"10h-13h",HOUR(E16)&lt;16,"13h-16h",HOUR(E16)&lt;19,"16h-19h",HOUR(E16)&lt;22,"19h-22h",HOUR(E16)&lt;=23,"22h-01h")</f>
        <v>04/01/2022 04h-07h</v>
      </c>
    </row>
  </sheetData>
  <conditionalFormatting sqref="E2:E16">
    <cfRule type="cellIs" dxfId="0" priority="1" operator="greaterThan">
      <formula>6</formula>
    </cfRule>
  </conditionalFormatting>
  <dataValidations count="1">
    <dataValidation type="whole" operator="greaterThan" allowBlank="1" showInputMessage="1" showErrorMessage="1" errorTitle="COMMANDE" promptTitle="NUM COMMANDE" sqref="A2" xr:uid="{AAA47F7D-091E-4DCE-A196-A717DE03D55F}">
      <formula1>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Soares AHO-GLELE</dc:creator>
  <cp:lastModifiedBy>PC-Computer</cp:lastModifiedBy>
  <dcterms:created xsi:type="dcterms:W3CDTF">2022-02-02T17:46:43Z</dcterms:created>
  <dcterms:modified xsi:type="dcterms:W3CDTF">2022-02-02T18:37:31Z</dcterms:modified>
</cp:coreProperties>
</file>