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00000000-0000-0000-0000-0000000000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chtaibi\Desktop\"/>
    </mc:Choice>
  </mc:AlternateContent>
  <xr:revisionPtr revIDLastSave="0" documentId="8_{FFAA31F6-1958-4C5C-831C-7DFE548B4969}" xr6:coauthVersionLast="45" xr6:coauthVersionMax="45" xr10:uidLastSave="{00000000-0000-0000-0000-000000000000}"/>
  <bookViews>
    <workbookView xWindow="28680" yWindow="-120" windowWidth="29040" windowHeight="15840" activeTab="1" xr2:uid="{245FA1BD-3EB5-4128-8A0E-E91B59C483E2}"/>
  </bookViews>
  <sheets>
    <sheet name="Initial" sheetId="1" r:id="rId1"/>
    <sheet name="Souhaité" sheetId="7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8" i="7" l="1"/>
  <c r="G22" i="7"/>
  <c r="G17" i="7"/>
  <c r="G13" i="7"/>
  <c r="G10" i="7"/>
  <c r="G2" i="7"/>
</calcChain>
</file>

<file path=xl/sharedStrings.xml><?xml version="1.0" encoding="utf-8"?>
<sst xmlns="http://schemas.openxmlformats.org/spreadsheetml/2006/main" count="668" uniqueCount="89">
  <si>
    <t>ID Demande</t>
  </si>
  <si>
    <t>Nom de la demande</t>
  </si>
  <si>
    <t>Nom du container</t>
  </si>
  <si>
    <t>Type de container</t>
  </si>
  <si>
    <t>Statut</t>
  </si>
  <si>
    <t>Etaw réelle</t>
  </si>
  <si>
    <t>Etaw souhaitée</t>
  </si>
  <si>
    <t>Créateur</t>
  </si>
  <si>
    <t>Nom du produit</t>
  </si>
  <si>
    <t>EAN</t>
  </si>
  <si>
    <t>CBM unitaire</t>
  </si>
  <si>
    <t>Poids unitaire</t>
  </si>
  <si>
    <t>Nombre de colis</t>
  </si>
  <si>
    <t>MOQ</t>
  </si>
  <si>
    <t>Fournisseur</t>
  </si>
  <si>
    <t>Réf. fournisseur</t>
  </si>
  <si>
    <t>Type 40 HC</t>
  </si>
  <si>
    <t>2021-02-20</t>
  </si>
  <si>
    <t>8 EAN</t>
  </si>
  <si>
    <t>2021-02-25</t>
  </si>
  <si>
    <t>2021-03-01</t>
  </si>
  <si>
    <t>2021-03-05</t>
  </si>
  <si>
    <t>2021-03-10</t>
  </si>
  <si>
    <t>ETD</t>
  </si>
  <si>
    <t>QTY</t>
  </si>
  <si>
    <t>Depot</t>
  </si>
  <si>
    <t>Quantité demandée</t>
  </si>
  <si>
    <t>Quantité commandée</t>
  </si>
  <si>
    <t>GENERAL-0001</t>
  </si>
  <si>
    <t>Réassort Piles 4597</t>
  </si>
  <si>
    <t>FR 1</t>
  </si>
  <si>
    <t>En création</t>
  </si>
  <si>
    <t>JEAN</t>
  </si>
  <si>
    <t>A</t>
  </si>
  <si>
    <t>GENERAL</t>
  </si>
  <si>
    <t>DJ-A</t>
  </si>
  <si>
    <t>B</t>
  </si>
  <si>
    <t>DJ-B</t>
  </si>
  <si>
    <t>C</t>
  </si>
  <si>
    <t>DJ-C</t>
  </si>
  <si>
    <t>D</t>
  </si>
  <si>
    <t>DJ-D</t>
  </si>
  <si>
    <t>E</t>
  </si>
  <si>
    <t>DJ-E</t>
  </si>
  <si>
    <t>F</t>
  </si>
  <si>
    <t>DJ-F</t>
  </si>
  <si>
    <t>G</t>
  </si>
  <si>
    <t>DJ-G</t>
  </si>
  <si>
    <t>GENERAL-0002</t>
  </si>
  <si>
    <t>H</t>
  </si>
  <si>
    <t>DJ-H</t>
  </si>
  <si>
    <t>I</t>
  </si>
  <si>
    <t>DJ-I</t>
  </si>
  <si>
    <t>GENERAL-0003</t>
  </si>
  <si>
    <t>J</t>
  </si>
  <si>
    <t>DJ-J</t>
  </si>
  <si>
    <t>K</t>
  </si>
  <si>
    <t>DJ-K</t>
  </si>
  <si>
    <t>L</t>
  </si>
  <si>
    <t>DJ-L</t>
  </si>
  <si>
    <t>GENERAL-0004</t>
  </si>
  <si>
    <t>M</t>
  </si>
  <si>
    <t>DJ-M</t>
  </si>
  <si>
    <t>N</t>
  </si>
  <si>
    <t>DJ-N</t>
  </si>
  <si>
    <t>O</t>
  </si>
  <si>
    <t>DJ-O</t>
  </si>
  <si>
    <t>P</t>
  </si>
  <si>
    <t>DJ-P</t>
  </si>
  <si>
    <t>GENERAL-0005</t>
  </si>
  <si>
    <t>Q</t>
  </si>
  <si>
    <t>DJ-Q</t>
  </si>
  <si>
    <t>R</t>
  </si>
  <si>
    <t>DJ-R</t>
  </si>
  <si>
    <t>S</t>
  </si>
  <si>
    <t>DJ-S</t>
  </si>
  <si>
    <t>T</t>
  </si>
  <si>
    <t>DJ-T</t>
  </si>
  <si>
    <t>U</t>
  </si>
  <si>
    <t>DJ-U</t>
  </si>
  <si>
    <t>GENERAL-0006</t>
  </si>
  <si>
    <t>V</t>
  </si>
  <si>
    <t>DJ-V</t>
  </si>
  <si>
    <t>W</t>
  </si>
  <si>
    <t>DJ-W</t>
  </si>
  <si>
    <t>X</t>
  </si>
  <si>
    <t>DJ-X</t>
  </si>
  <si>
    <t>Y</t>
  </si>
  <si>
    <t>DJ-Y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</si>
</sst>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1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vertical="center"/>
    </xf>
    <xf numFmtId="0" fontId="0" fillId="2" borderId="1" xfId="0" applyFill="1" applyBorder="1" applyAlignment="1">
      <alignment vertical="center"/>
    </xf>
    <xf numFmtId="14" fontId="0" fillId="2" borderId="1" xfId="0" applyNumberFormat="1" applyFill="1" applyBorder="1" applyAlignment="1">
      <alignment vertical="center"/>
    </xf>
  </cellXfs>
  <cellStyles count="2">
    <cellStyle name="Normal" xfId="0" builtinId="0"/>
    <cellStyle name="Normal 2" xfId="1" xr:uid="{82CDEC3F-6D3A-48EF-B1DC-7B17BD4353C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81FF4-2693-4351-AD71-1D8ACB4C09B3}">
  <sheetPr codeName="Feuil1"/>
  <dimension ref="A1:S32"/>
  <sheetViews>
    <sheetView topLeftCell="D1" workbookViewId="0">
      <selection activeCell="D1" sqref="A1:XFD1048576"/>
    </sheetView>
  </sheetViews>
  <sheetFormatPr baseColWidth="10" defaultColWidth="8.7265625" defaultRowHeight="14.5" x14ac:dyDescent="0.35"/>
  <cols>
    <col min="1" max="1" width="14" bestFit="1" customWidth="1"/>
    <col min="2" max="2" width="18.08984375" bestFit="1" customWidth="1"/>
    <col min="3" max="3" width="6.08984375" bestFit="1" customWidth="1"/>
    <col min="4" max="4" width="16.1796875" customWidth="1"/>
    <col min="5" max="5" width="16.1796875" bestFit="1" customWidth="1"/>
    <col min="6" max="6" width="10.36328125" bestFit="1" customWidth="1"/>
    <col min="7" max="7" width="10.453125" customWidth="1"/>
    <col min="8" max="8" width="13.90625" bestFit="1" customWidth="1"/>
    <col min="9" max="9" width="8.26953125" bestFit="1" customWidth="1"/>
    <col min="10" max="10" width="14.26953125" bestFit="1" customWidth="1"/>
    <col min="11" max="11" width="13.81640625" bestFit="1" customWidth="1"/>
    <col min="12" max="12" width="11.81640625" bestFit="1" customWidth="1"/>
    <col min="13" max="13" width="12.6328125" bestFit="1" customWidth="1"/>
    <col min="14" max="14" width="14.7265625" bestFit="1" customWidth="1"/>
    <col min="15" max="15" width="18.08984375" bestFit="1" customWidth="1"/>
    <col min="16" max="16" width="19.453125" customWidth="1"/>
    <col min="17" max="17" width="5.81640625" bestFit="1" customWidth="1"/>
    <col min="18" max="18" width="10.90625" bestFit="1" customWidth="1"/>
    <col min="19" max="19" width="14.453125" bestFit="1" customWidth="1"/>
  </cols>
  <sheetData>
    <row r="1" spans="1:19" x14ac:dyDescent="0.35">
      <c r="A1" t="s">
        <v>0</v>
      </c>
      <c r="B1" t="s">
        <v>1</v>
      </c>
      <c r="C1" t="s">
        <v>25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26</v>
      </c>
      <c r="P1" t="s">
        <v>27</v>
      </c>
      <c r="Q1" t="s">
        <v>13</v>
      </c>
      <c r="R1" t="s">
        <v>14</v>
      </c>
      <c r="S1" t="s">
        <v>15</v>
      </c>
    </row>
    <row r="2" spans="1:19" x14ac:dyDescent="0.35">
      <c r="A2" t="s">
        <v>28</v>
      </c>
    </row>
    <row r="3" spans="1:19" x14ac:dyDescent="0.35">
      <c r="A3">
        <v>4597</v>
      </c>
      <c r="B3" t="s">
        <v>29</v>
      </c>
      <c r="C3" t="s">
        <v>30</v>
      </c>
      <c r="D3" t="s">
        <v>28</v>
      </c>
      <c r="E3" t="s">
        <v>16</v>
      </c>
      <c r="F3" t="s">
        <v>31</v>
      </c>
      <c r="H3" t="s">
        <v>17</v>
      </c>
      <c r="I3" t="s">
        <v>32</v>
      </c>
      <c r="J3" t="s">
        <v>33</v>
      </c>
      <c r="K3" s="1">
        <v>2222222222220</v>
      </c>
      <c r="L3">
        <v>0.11</v>
      </c>
      <c r="M3">
        <v>32.5</v>
      </c>
      <c r="N3">
        <v>1</v>
      </c>
      <c r="O3">
        <v>50</v>
      </c>
      <c r="Q3" t="s">
        <v>18</v>
      </c>
      <c r="R3" t="s">
        <v>34</v>
      </c>
      <c r="S3" t="s">
        <v>35</v>
      </c>
    </row>
    <row r="4" spans="1:19" x14ac:dyDescent="0.35">
      <c r="A4">
        <v>4597</v>
      </c>
      <c r="B4" t="s">
        <v>29</v>
      </c>
      <c r="C4" t="s">
        <v>30</v>
      </c>
      <c r="D4" t="s">
        <v>28</v>
      </c>
      <c r="E4" t="s">
        <v>16</v>
      </c>
      <c r="F4" t="s">
        <v>31</v>
      </c>
      <c r="H4" t="s">
        <v>17</v>
      </c>
      <c r="I4" t="s">
        <v>32</v>
      </c>
      <c r="J4" t="s">
        <v>36</v>
      </c>
      <c r="K4" s="1">
        <v>2222222222221</v>
      </c>
      <c r="L4">
        <v>0.11</v>
      </c>
      <c r="M4">
        <v>32.5</v>
      </c>
      <c r="N4">
        <v>1</v>
      </c>
      <c r="O4">
        <v>40</v>
      </c>
      <c r="R4" t="s">
        <v>34</v>
      </c>
      <c r="S4" t="s">
        <v>37</v>
      </c>
    </row>
    <row r="5" spans="1:19" x14ac:dyDescent="0.35">
      <c r="A5">
        <v>4597</v>
      </c>
      <c r="B5" t="s">
        <v>29</v>
      </c>
      <c r="C5" t="s">
        <v>30</v>
      </c>
      <c r="D5" t="s">
        <v>28</v>
      </c>
      <c r="E5" t="s">
        <v>16</v>
      </c>
      <c r="F5" t="s">
        <v>31</v>
      </c>
      <c r="H5" t="s">
        <v>17</v>
      </c>
      <c r="I5" t="s">
        <v>32</v>
      </c>
      <c r="J5" t="s">
        <v>38</v>
      </c>
      <c r="K5" s="1">
        <v>2222222222222</v>
      </c>
      <c r="L5">
        <v>0.13</v>
      </c>
      <c r="M5">
        <v>35.5</v>
      </c>
      <c r="N5">
        <v>1</v>
      </c>
      <c r="O5">
        <v>60</v>
      </c>
      <c r="Q5" t="s">
        <v>18</v>
      </c>
      <c r="R5" t="s">
        <v>34</v>
      </c>
      <c r="S5" t="s">
        <v>39</v>
      </c>
    </row>
    <row r="6" spans="1:19" x14ac:dyDescent="0.35">
      <c r="A6">
        <v>4597</v>
      </c>
      <c r="B6" t="s">
        <v>29</v>
      </c>
      <c r="C6" t="s">
        <v>30</v>
      </c>
      <c r="D6" t="s">
        <v>28</v>
      </c>
      <c r="E6" t="s">
        <v>16</v>
      </c>
      <c r="F6" t="s">
        <v>31</v>
      </c>
      <c r="H6" t="s">
        <v>17</v>
      </c>
      <c r="I6" t="s">
        <v>32</v>
      </c>
      <c r="J6" t="s">
        <v>40</v>
      </c>
      <c r="K6" s="1">
        <v>2222222222223</v>
      </c>
      <c r="L6">
        <v>0.13</v>
      </c>
      <c r="M6">
        <v>35.5</v>
      </c>
      <c r="N6">
        <v>1</v>
      </c>
      <c r="O6">
        <v>20</v>
      </c>
      <c r="Q6" t="s">
        <v>18</v>
      </c>
      <c r="R6" t="s">
        <v>34</v>
      </c>
      <c r="S6" t="s">
        <v>41</v>
      </c>
    </row>
    <row r="7" spans="1:19" x14ac:dyDescent="0.35">
      <c r="A7">
        <v>4597</v>
      </c>
      <c r="B7" t="s">
        <v>29</v>
      </c>
      <c r="C7" t="s">
        <v>30</v>
      </c>
      <c r="D7" t="s">
        <v>28</v>
      </c>
      <c r="E7" t="s">
        <v>16</v>
      </c>
      <c r="F7" t="s">
        <v>31</v>
      </c>
      <c r="H7" t="s">
        <v>17</v>
      </c>
      <c r="I7" t="s">
        <v>32</v>
      </c>
      <c r="J7" t="s">
        <v>42</v>
      </c>
      <c r="K7" s="1">
        <v>2222222222224</v>
      </c>
      <c r="L7">
        <v>0.1</v>
      </c>
      <c r="M7">
        <v>25.2</v>
      </c>
      <c r="N7">
        <v>1</v>
      </c>
      <c r="O7">
        <v>120</v>
      </c>
      <c r="Q7" t="s">
        <v>18</v>
      </c>
      <c r="R7" t="s">
        <v>34</v>
      </c>
      <c r="S7" t="s">
        <v>43</v>
      </c>
    </row>
    <row r="8" spans="1:19" x14ac:dyDescent="0.35">
      <c r="A8">
        <v>4597</v>
      </c>
      <c r="B8" t="s">
        <v>29</v>
      </c>
      <c r="C8" t="s">
        <v>30</v>
      </c>
      <c r="D8" t="s">
        <v>28</v>
      </c>
      <c r="E8" t="s">
        <v>16</v>
      </c>
      <c r="F8" t="s">
        <v>31</v>
      </c>
      <c r="H8" t="s">
        <v>17</v>
      </c>
      <c r="I8" t="s">
        <v>32</v>
      </c>
      <c r="J8" t="s">
        <v>44</v>
      </c>
      <c r="K8" s="1">
        <v>2222222222225</v>
      </c>
      <c r="L8">
        <v>0.61</v>
      </c>
      <c r="M8">
        <v>88.5</v>
      </c>
      <c r="N8">
        <v>3</v>
      </c>
      <c r="O8">
        <v>40</v>
      </c>
      <c r="Q8" t="s">
        <v>18</v>
      </c>
      <c r="R8" t="s">
        <v>34</v>
      </c>
      <c r="S8" t="s">
        <v>45</v>
      </c>
    </row>
    <row r="9" spans="1:19" x14ac:dyDescent="0.35">
      <c r="A9">
        <v>4597</v>
      </c>
      <c r="B9" t="s">
        <v>29</v>
      </c>
      <c r="C9" t="s">
        <v>30</v>
      </c>
      <c r="D9" t="s">
        <v>28</v>
      </c>
      <c r="E9" t="s">
        <v>16</v>
      </c>
      <c r="F9" t="s">
        <v>31</v>
      </c>
      <c r="H9" t="s">
        <v>17</v>
      </c>
      <c r="I9" t="s">
        <v>32</v>
      </c>
      <c r="J9" t="s">
        <v>46</v>
      </c>
      <c r="K9" s="1">
        <v>2222222222226</v>
      </c>
      <c r="L9">
        <v>0.67</v>
      </c>
      <c r="M9">
        <v>92</v>
      </c>
      <c r="N9">
        <v>3</v>
      </c>
      <c r="O9">
        <v>20</v>
      </c>
      <c r="Q9" t="s">
        <v>18</v>
      </c>
      <c r="R9" t="s">
        <v>34</v>
      </c>
      <c r="S9" t="s">
        <v>47</v>
      </c>
    </row>
    <row r="10" spans="1:19" x14ac:dyDescent="0.35">
      <c r="A10" t="s">
        <v>48</v>
      </c>
    </row>
    <row r="11" spans="1:19" x14ac:dyDescent="0.35">
      <c r="A11">
        <v>4597</v>
      </c>
      <c r="B11" t="s">
        <v>29</v>
      </c>
      <c r="C11" t="s">
        <v>30</v>
      </c>
      <c r="D11" t="s">
        <v>48</v>
      </c>
      <c r="E11" t="s">
        <v>16</v>
      </c>
      <c r="F11" t="s">
        <v>31</v>
      </c>
      <c r="H11" t="s">
        <v>19</v>
      </c>
      <c r="I11" t="s">
        <v>32</v>
      </c>
      <c r="J11" t="s">
        <v>49</v>
      </c>
      <c r="K11" s="1">
        <v>2222222222227</v>
      </c>
      <c r="L11">
        <v>0.67</v>
      </c>
      <c r="M11">
        <v>92</v>
      </c>
      <c r="N11">
        <v>3</v>
      </c>
      <c r="O11">
        <v>75</v>
      </c>
      <c r="Q11" t="s">
        <v>18</v>
      </c>
      <c r="R11" t="s">
        <v>34</v>
      </c>
      <c r="S11" t="s">
        <v>50</v>
      </c>
    </row>
    <row r="12" spans="1:19" x14ac:dyDescent="0.35">
      <c r="A12">
        <v>4597</v>
      </c>
      <c r="B12" t="s">
        <v>29</v>
      </c>
      <c r="C12" t="s">
        <v>30</v>
      </c>
      <c r="D12" t="s">
        <v>48</v>
      </c>
      <c r="E12" t="s">
        <v>16</v>
      </c>
      <c r="F12" t="s">
        <v>31</v>
      </c>
      <c r="H12" t="s">
        <v>19</v>
      </c>
      <c r="I12" t="s">
        <v>32</v>
      </c>
      <c r="J12" t="s">
        <v>51</v>
      </c>
      <c r="K12" s="1">
        <v>2222222222228</v>
      </c>
      <c r="L12">
        <v>0.6</v>
      </c>
      <c r="M12">
        <v>87.5</v>
      </c>
      <c r="N12">
        <v>3</v>
      </c>
      <c r="O12">
        <v>30</v>
      </c>
      <c r="Q12" t="s">
        <v>18</v>
      </c>
      <c r="R12" t="s">
        <v>34</v>
      </c>
      <c r="S12" t="s">
        <v>52</v>
      </c>
    </row>
    <row r="13" spans="1:19" x14ac:dyDescent="0.35">
      <c r="A13" t="s">
        <v>53</v>
      </c>
    </row>
    <row r="14" spans="1:19" x14ac:dyDescent="0.35">
      <c r="A14">
        <v>4597</v>
      </c>
      <c r="B14" t="s">
        <v>29</v>
      </c>
      <c r="C14" t="s">
        <v>30</v>
      </c>
      <c r="D14" t="s">
        <v>53</v>
      </c>
      <c r="E14" t="s">
        <v>16</v>
      </c>
      <c r="F14" t="s">
        <v>31</v>
      </c>
      <c r="H14" t="s">
        <v>19</v>
      </c>
      <c r="I14" t="s">
        <v>32</v>
      </c>
      <c r="J14" t="s">
        <v>54</v>
      </c>
      <c r="K14" s="1">
        <v>2222222222229</v>
      </c>
      <c r="L14">
        <v>0.61</v>
      </c>
      <c r="M14">
        <v>88.5</v>
      </c>
      <c r="N14">
        <v>3</v>
      </c>
      <c r="O14">
        <v>90</v>
      </c>
      <c r="Q14" t="s">
        <v>18</v>
      </c>
      <c r="R14" t="s">
        <v>34</v>
      </c>
      <c r="S14" t="s">
        <v>55</v>
      </c>
    </row>
    <row r="15" spans="1:19" x14ac:dyDescent="0.35">
      <c r="A15">
        <v>4597</v>
      </c>
      <c r="B15" t="s">
        <v>29</v>
      </c>
      <c r="C15" t="s">
        <v>30</v>
      </c>
      <c r="D15" t="s">
        <v>53</v>
      </c>
      <c r="E15" t="s">
        <v>16</v>
      </c>
      <c r="F15" t="s">
        <v>31</v>
      </c>
      <c r="H15" t="s">
        <v>19</v>
      </c>
      <c r="I15" t="s">
        <v>32</v>
      </c>
      <c r="J15" t="s">
        <v>56</v>
      </c>
      <c r="K15" s="1">
        <v>2222222222230</v>
      </c>
      <c r="L15">
        <v>0.67</v>
      </c>
      <c r="M15">
        <v>92</v>
      </c>
      <c r="N15">
        <v>3</v>
      </c>
      <c r="O15">
        <v>20</v>
      </c>
      <c r="Q15" t="s">
        <v>18</v>
      </c>
      <c r="R15" t="s">
        <v>34</v>
      </c>
      <c r="S15" t="s">
        <v>57</v>
      </c>
    </row>
    <row r="16" spans="1:19" x14ac:dyDescent="0.35">
      <c r="A16">
        <v>4597</v>
      </c>
      <c r="B16" t="s">
        <v>29</v>
      </c>
      <c r="C16" t="s">
        <v>30</v>
      </c>
      <c r="D16" t="s">
        <v>53</v>
      </c>
      <c r="E16" t="s">
        <v>16</v>
      </c>
      <c r="F16" t="s">
        <v>31</v>
      </c>
      <c r="H16" t="s">
        <v>19</v>
      </c>
      <c r="I16" t="s">
        <v>32</v>
      </c>
      <c r="J16" t="s">
        <v>58</v>
      </c>
      <c r="K16" s="1">
        <v>2222222222231</v>
      </c>
      <c r="L16">
        <v>0</v>
      </c>
      <c r="M16">
        <v>1.8</v>
      </c>
      <c r="N16">
        <v>1</v>
      </c>
      <c r="O16">
        <v>200</v>
      </c>
      <c r="Q16" t="s">
        <v>18</v>
      </c>
      <c r="R16" t="s">
        <v>34</v>
      </c>
      <c r="S16" t="s">
        <v>59</v>
      </c>
    </row>
    <row r="17" spans="1:19" x14ac:dyDescent="0.35">
      <c r="A17" t="s">
        <v>60</v>
      </c>
    </row>
    <row r="18" spans="1:19" x14ac:dyDescent="0.35">
      <c r="A18">
        <v>4597</v>
      </c>
      <c r="B18" t="s">
        <v>29</v>
      </c>
      <c r="C18" t="s">
        <v>30</v>
      </c>
      <c r="D18" t="s">
        <v>60</v>
      </c>
      <c r="E18" t="s">
        <v>16</v>
      </c>
      <c r="F18" t="s">
        <v>31</v>
      </c>
      <c r="H18" t="s">
        <v>20</v>
      </c>
      <c r="I18" t="s">
        <v>32</v>
      </c>
      <c r="J18" t="s">
        <v>61</v>
      </c>
      <c r="K18" s="1">
        <v>2222222222232</v>
      </c>
      <c r="L18">
        <v>0.13</v>
      </c>
      <c r="M18">
        <v>22</v>
      </c>
      <c r="N18">
        <v>1</v>
      </c>
      <c r="O18">
        <v>40</v>
      </c>
      <c r="Q18" t="s">
        <v>18</v>
      </c>
      <c r="R18" t="s">
        <v>34</v>
      </c>
      <c r="S18" t="s">
        <v>62</v>
      </c>
    </row>
    <row r="19" spans="1:19" x14ac:dyDescent="0.35">
      <c r="A19">
        <v>4597</v>
      </c>
      <c r="B19" t="s">
        <v>29</v>
      </c>
      <c r="C19" t="s">
        <v>30</v>
      </c>
      <c r="D19" t="s">
        <v>60</v>
      </c>
      <c r="E19" t="s">
        <v>16</v>
      </c>
      <c r="F19" t="s">
        <v>31</v>
      </c>
      <c r="H19" t="s">
        <v>20</v>
      </c>
      <c r="I19" t="s">
        <v>32</v>
      </c>
      <c r="J19" t="s">
        <v>63</v>
      </c>
      <c r="K19" s="1">
        <v>2222222222233</v>
      </c>
      <c r="L19">
        <v>0.16</v>
      </c>
      <c r="M19">
        <v>26.7</v>
      </c>
      <c r="N19">
        <v>1</v>
      </c>
      <c r="O19">
        <v>60</v>
      </c>
      <c r="Q19" t="s">
        <v>18</v>
      </c>
      <c r="R19" t="s">
        <v>34</v>
      </c>
      <c r="S19" t="s">
        <v>64</v>
      </c>
    </row>
    <row r="20" spans="1:19" x14ac:dyDescent="0.35">
      <c r="A20">
        <v>4597</v>
      </c>
      <c r="B20" t="s">
        <v>29</v>
      </c>
      <c r="C20" t="s">
        <v>30</v>
      </c>
      <c r="D20" t="s">
        <v>60</v>
      </c>
      <c r="E20" t="s">
        <v>16</v>
      </c>
      <c r="F20" t="s">
        <v>31</v>
      </c>
      <c r="H20" t="s">
        <v>20</v>
      </c>
      <c r="I20" t="s">
        <v>32</v>
      </c>
      <c r="J20" t="s">
        <v>65</v>
      </c>
      <c r="K20" s="1">
        <v>2222222222234</v>
      </c>
      <c r="L20">
        <v>0.6</v>
      </c>
      <c r="M20">
        <v>87.5</v>
      </c>
      <c r="N20">
        <v>3</v>
      </c>
      <c r="O20">
        <v>30</v>
      </c>
      <c r="Q20" t="s">
        <v>18</v>
      </c>
      <c r="R20" t="s">
        <v>34</v>
      </c>
      <c r="S20" t="s">
        <v>66</v>
      </c>
    </row>
    <row r="21" spans="1:19" x14ac:dyDescent="0.35">
      <c r="A21">
        <v>4597</v>
      </c>
      <c r="B21" t="s">
        <v>29</v>
      </c>
      <c r="C21" t="s">
        <v>30</v>
      </c>
      <c r="D21" t="s">
        <v>60</v>
      </c>
      <c r="E21" t="s">
        <v>16</v>
      </c>
      <c r="F21" t="s">
        <v>31</v>
      </c>
      <c r="H21" t="s">
        <v>20</v>
      </c>
      <c r="I21" t="s">
        <v>32</v>
      </c>
      <c r="J21" t="s">
        <v>67</v>
      </c>
      <c r="K21" s="1">
        <v>2222222222235</v>
      </c>
      <c r="L21">
        <v>0.61</v>
      </c>
      <c r="M21">
        <v>88.5</v>
      </c>
      <c r="N21">
        <v>3</v>
      </c>
      <c r="O21">
        <v>60</v>
      </c>
      <c r="Q21" t="s">
        <v>18</v>
      </c>
      <c r="R21" t="s">
        <v>34</v>
      </c>
      <c r="S21" t="s">
        <v>68</v>
      </c>
    </row>
    <row r="22" spans="1:19" x14ac:dyDescent="0.35">
      <c r="A22" t="s">
        <v>69</v>
      </c>
    </row>
    <row r="23" spans="1:19" x14ac:dyDescent="0.35">
      <c r="A23">
        <v>4597</v>
      </c>
      <c r="B23" t="s">
        <v>29</v>
      </c>
      <c r="C23" t="s">
        <v>30</v>
      </c>
      <c r="D23" t="s">
        <v>69</v>
      </c>
      <c r="E23" t="s">
        <v>16</v>
      </c>
      <c r="F23" t="s">
        <v>31</v>
      </c>
      <c r="H23" t="s">
        <v>21</v>
      </c>
      <c r="I23" t="s">
        <v>32</v>
      </c>
      <c r="J23" t="s">
        <v>70</v>
      </c>
      <c r="K23" s="1">
        <v>2222222222236</v>
      </c>
      <c r="L23">
        <v>0.04</v>
      </c>
      <c r="M23">
        <v>18</v>
      </c>
      <c r="N23">
        <v>1</v>
      </c>
      <c r="O23">
        <v>50</v>
      </c>
      <c r="Q23" t="s">
        <v>18</v>
      </c>
      <c r="R23" t="s">
        <v>34</v>
      </c>
      <c r="S23" t="s">
        <v>71</v>
      </c>
    </row>
    <row r="24" spans="1:19" x14ac:dyDescent="0.35">
      <c r="A24">
        <v>4597</v>
      </c>
      <c r="B24" t="s">
        <v>29</v>
      </c>
      <c r="C24" t="s">
        <v>30</v>
      </c>
      <c r="D24" t="s">
        <v>69</v>
      </c>
      <c r="E24" t="s">
        <v>16</v>
      </c>
      <c r="F24" t="s">
        <v>31</v>
      </c>
      <c r="H24" t="s">
        <v>21</v>
      </c>
      <c r="I24" t="s">
        <v>32</v>
      </c>
      <c r="J24" t="s">
        <v>72</v>
      </c>
      <c r="K24" s="1">
        <v>2222222222237</v>
      </c>
      <c r="L24">
        <v>0.04</v>
      </c>
      <c r="M24">
        <v>18.5</v>
      </c>
      <c r="N24">
        <v>1</v>
      </c>
      <c r="O24">
        <v>300</v>
      </c>
      <c r="Q24" t="s">
        <v>18</v>
      </c>
      <c r="R24" t="s">
        <v>34</v>
      </c>
      <c r="S24" t="s">
        <v>73</v>
      </c>
    </row>
    <row r="25" spans="1:19" x14ac:dyDescent="0.35">
      <c r="A25">
        <v>4597</v>
      </c>
      <c r="B25" t="s">
        <v>29</v>
      </c>
      <c r="C25" t="s">
        <v>30</v>
      </c>
      <c r="D25" t="s">
        <v>69</v>
      </c>
      <c r="E25" t="s">
        <v>16</v>
      </c>
      <c r="F25" t="s">
        <v>31</v>
      </c>
      <c r="H25" t="s">
        <v>21</v>
      </c>
      <c r="I25" t="s">
        <v>32</v>
      </c>
      <c r="J25" t="s">
        <v>74</v>
      </c>
      <c r="K25" s="1">
        <v>2222222222238</v>
      </c>
      <c r="L25">
        <v>0.05</v>
      </c>
      <c r="M25">
        <v>22</v>
      </c>
      <c r="N25">
        <v>1</v>
      </c>
      <c r="O25">
        <v>60</v>
      </c>
      <c r="Q25" t="s">
        <v>18</v>
      </c>
      <c r="R25" t="s">
        <v>34</v>
      </c>
      <c r="S25" t="s">
        <v>75</v>
      </c>
    </row>
    <row r="26" spans="1:19" x14ac:dyDescent="0.35">
      <c r="A26">
        <v>4597</v>
      </c>
      <c r="B26" t="s">
        <v>29</v>
      </c>
      <c r="C26" t="s">
        <v>30</v>
      </c>
      <c r="D26" t="s">
        <v>69</v>
      </c>
      <c r="E26" t="s">
        <v>16</v>
      </c>
      <c r="F26" t="s">
        <v>31</v>
      </c>
      <c r="H26" t="s">
        <v>21</v>
      </c>
      <c r="I26" t="s">
        <v>32</v>
      </c>
      <c r="J26" t="s">
        <v>76</v>
      </c>
      <c r="K26" s="1">
        <v>2222222222239</v>
      </c>
      <c r="L26">
        <v>0.35</v>
      </c>
      <c r="M26">
        <v>35</v>
      </c>
      <c r="N26">
        <v>1</v>
      </c>
      <c r="O26">
        <v>20</v>
      </c>
      <c r="Q26" t="s">
        <v>18</v>
      </c>
      <c r="R26" t="s">
        <v>34</v>
      </c>
      <c r="S26" t="s">
        <v>77</v>
      </c>
    </row>
    <row r="27" spans="1:19" x14ac:dyDescent="0.35">
      <c r="A27">
        <v>4597</v>
      </c>
      <c r="B27" t="s">
        <v>29</v>
      </c>
      <c r="C27" t="s">
        <v>30</v>
      </c>
      <c r="D27" t="s">
        <v>69</v>
      </c>
      <c r="E27" t="s">
        <v>16</v>
      </c>
      <c r="F27" t="s">
        <v>31</v>
      </c>
      <c r="H27" t="s">
        <v>21</v>
      </c>
      <c r="I27" t="s">
        <v>32</v>
      </c>
      <c r="J27" t="s">
        <v>78</v>
      </c>
      <c r="K27" s="1">
        <v>2222222222240</v>
      </c>
      <c r="L27">
        <v>0.61</v>
      </c>
      <c r="M27">
        <v>88.5</v>
      </c>
      <c r="N27">
        <v>3</v>
      </c>
      <c r="O27">
        <v>70</v>
      </c>
      <c r="Q27" t="s">
        <v>18</v>
      </c>
      <c r="R27" t="s">
        <v>34</v>
      </c>
      <c r="S27" t="s">
        <v>79</v>
      </c>
    </row>
    <row r="28" spans="1:19" x14ac:dyDescent="0.35">
      <c r="A28" t="s">
        <v>80</v>
      </c>
    </row>
    <row r="29" spans="1:19" x14ac:dyDescent="0.35">
      <c r="A29">
        <v>4597</v>
      </c>
      <c r="B29" t="s">
        <v>29</v>
      </c>
      <c r="C29" t="s">
        <v>30</v>
      </c>
      <c r="D29" t="s">
        <v>80</v>
      </c>
      <c r="E29" t="s">
        <v>16</v>
      </c>
      <c r="F29" t="s">
        <v>31</v>
      </c>
      <c r="H29" t="s">
        <v>22</v>
      </c>
      <c r="I29" t="s">
        <v>32</v>
      </c>
      <c r="J29" t="s">
        <v>81</v>
      </c>
      <c r="K29" s="1">
        <v>2222222222241</v>
      </c>
      <c r="L29">
        <v>0.05</v>
      </c>
      <c r="M29">
        <v>22</v>
      </c>
      <c r="N29">
        <v>1</v>
      </c>
      <c r="O29">
        <v>200</v>
      </c>
      <c r="Q29" t="s">
        <v>18</v>
      </c>
      <c r="R29" t="s">
        <v>34</v>
      </c>
      <c r="S29" t="s">
        <v>82</v>
      </c>
    </row>
    <row r="30" spans="1:19" x14ac:dyDescent="0.35">
      <c r="A30">
        <v>4597</v>
      </c>
      <c r="B30" t="s">
        <v>29</v>
      </c>
      <c r="C30" t="s">
        <v>30</v>
      </c>
      <c r="D30" t="s">
        <v>80</v>
      </c>
      <c r="E30" t="s">
        <v>16</v>
      </c>
      <c r="F30" t="s">
        <v>31</v>
      </c>
      <c r="H30" t="s">
        <v>22</v>
      </c>
      <c r="I30" t="s">
        <v>32</v>
      </c>
      <c r="J30" t="s">
        <v>83</v>
      </c>
      <c r="K30" s="1">
        <v>2222222222242</v>
      </c>
      <c r="L30">
        <v>0.19</v>
      </c>
      <c r="M30">
        <v>30</v>
      </c>
      <c r="N30">
        <v>1</v>
      </c>
      <c r="O30">
        <v>55</v>
      </c>
      <c r="Q30" t="s">
        <v>18</v>
      </c>
      <c r="R30" t="s">
        <v>34</v>
      </c>
      <c r="S30" t="s">
        <v>84</v>
      </c>
    </row>
    <row r="31" spans="1:19" x14ac:dyDescent="0.35">
      <c r="A31">
        <v>4597</v>
      </c>
      <c r="B31" t="s">
        <v>29</v>
      </c>
      <c r="C31" t="s">
        <v>30</v>
      </c>
      <c r="D31" t="s">
        <v>80</v>
      </c>
      <c r="E31" t="s">
        <v>16</v>
      </c>
      <c r="F31" t="s">
        <v>31</v>
      </c>
      <c r="H31" t="s">
        <v>22</v>
      </c>
      <c r="I31" t="s">
        <v>32</v>
      </c>
      <c r="J31" t="s">
        <v>85</v>
      </c>
      <c r="K31" s="1">
        <v>2222222222243</v>
      </c>
      <c r="L31">
        <v>0.35</v>
      </c>
      <c r="M31">
        <v>35</v>
      </c>
      <c r="N31">
        <v>1</v>
      </c>
      <c r="O31">
        <v>100</v>
      </c>
      <c r="Q31" t="s">
        <v>18</v>
      </c>
      <c r="R31" t="s">
        <v>34</v>
      </c>
      <c r="S31" t="s">
        <v>86</v>
      </c>
    </row>
    <row r="32" spans="1:19" x14ac:dyDescent="0.35">
      <c r="A32">
        <v>4597</v>
      </c>
      <c r="B32" t="s">
        <v>29</v>
      </c>
      <c r="C32" t="s">
        <v>30</v>
      </c>
      <c r="D32" t="s">
        <v>80</v>
      </c>
      <c r="E32" t="s">
        <v>16</v>
      </c>
      <c r="F32" t="s">
        <v>31</v>
      </c>
      <c r="H32" t="s">
        <v>22</v>
      </c>
      <c r="I32" t="s">
        <v>32</v>
      </c>
      <c r="J32" t="s">
        <v>87</v>
      </c>
      <c r="K32" s="1">
        <v>2222222222244</v>
      </c>
      <c r="L32">
        <v>0.67</v>
      </c>
      <c r="M32">
        <v>92</v>
      </c>
      <c r="N32">
        <v>3</v>
      </c>
      <c r="O32">
        <v>20</v>
      </c>
      <c r="Q32" t="s">
        <v>18</v>
      </c>
      <c r="R32" t="s">
        <v>34</v>
      </c>
      <c r="S32" t="s">
        <v>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D24C75-2AEB-40E8-80B2-9FFC59EA9529}">
  <dimension ref="A1:S31"/>
  <sheetViews>
    <sheetView tabSelected="1" topLeftCell="D1" workbookViewId="0">
      <selection activeCell="Y15" sqref="Y15"/>
    </sheetView>
  </sheetViews>
  <sheetFormatPr baseColWidth="10" defaultColWidth="8.7265625" defaultRowHeight="14.5" x14ac:dyDescent="0.35"/>
  <cols>
    <col min="1" max="1" width="14" style="2" hidden="1" customWidth="1"/>
    <col min="2" max="2" width="18.08984375" style="2" hidden="1" customWidth="1"/>
    <col min="3" max="3" width="6.08984375" style="2" hidden="1" customWidth="1"/>
    <col min="4" max="4" width="16.1796875" style="2" customWidth="1"/>
    <col min="5" max="5" width="16.1796875" style="2" hidden="1" customWidth="1"/>
    <col min="6" max="6" width="10.36328125" style="2" hidden="1" customWidth="1"/>
    <col min="7" max="7" width="10.453125" style="3" customWidth="1"/>
    <col min="8" max="8" width="13.90625" style="2" hidden="1" customWidth="1"/>
    <col min="9" max="9" width="8.26953125" style="2" hidden="1" customWidth="1"/>
    <col min="10" max="10" width="14.26953125" style="2" bestFit="1" customWidth="1"/>
    <col min="11" max="11" width="13.81640625" style="2" bestFit="1" customWidth="1"/>
    <col min="12" max="12" width="11.81640625" style="2" hidden="1" customWidth="1"/>
    <col min="13" max="13" width="12.6328125" style="2" hidden="1" customWidth="1"/>
    <col min="14" max="14" width="14.7265625" style="2" hidden="1" customWidth="1"/>
    <col min="15" max="15" width="6.26953125" style="2" customWidth="1"/>
    <col min="16" max="16" width="19.453125" style="2" hidden="1" customWidth="1"/>
    <col min="17" max="17" width="5.81640625" style="2" hidden="1" customWidth="1"/>
    <col min="18" max="18" width="10.90625" style="2" hidden="1" customWidth="1"/>
    <col min="19" max="19" width="14.453125" style="2" bestFit="1" customWidth="1"/>
    <col min="20" max="16384" width="8.7265625" style="2"/>
  </cols>
  <sheetData>
    <row r="1" spans="1:19" x14ac:dyDescent="0.35">
      <c r="A1" s="2" t="s">
        <v>0</v>
      </c>
      <c r="B1" s="2" t="s">
        <v>1</v>
      </c>
      <c r="C1" s="2" t="s">
        <v>25</v>
      </c>
      <c r="D1" s="8" t="s">
        <v>2</v>
      </c>
      <c r="E1" s="8" t="s">
        <v>3</v>
      </c>
      <c r="F1" s="8" t="s">
        <v>4</v>
      </c>
      <c r="G1" s="9" t="s">
        <v>23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10</v>
      </c>
      <c r="M1" s="8" t="s">
        <v>11</v>
      </c>
      <c r="N1" s="8" t="s">
        <v>12</v>
      </c>
      <c r="O1" s="8" t="s">
        <v>24</v>
      </c>
      <c r="P1" s="8" t="s">
        <v>27</v>
      </c>
      <c r="Q1" s="8" t="s">
        <v>13</v>
      </c>
      <c r="R1" s="8" t="s">
        <v>14</v>
      </c>
      <c r="S1" s="8" t="s">
        <v>15</v>
      </c>
    </row>
    <row r="2" spans="1:19" x14ac:dyDescent="0.35">
      <c r="A2" s="2">
        <v>4597</v>
      </c>
      <c r="B2" s="2" t="s">
        <v>29</v>
      </c>
      <c r="C2" s="2" t="s">
        <v>30</v>
      </c>
      <c r="D2" s="5" t="s">
        <v>28</v>
      </c>
      <c r="E2" s="4" t="s">
        <v>16</v>
      </c>
      <c r="F2" s="4" t="s">
        <v>31</v>
      </c>
      <c r="G2" s="6">
        <f>H2-37-21</f>
        <v>44189</v>
      </c>
      <c r="H2" s="4" t="s">
        <v>17</v>
      </c>
      <c r="I2" s="4" t="s">
        <v>32</v>
      </c>
      <c r="J2" s="4" t="s">
        <v>33</v>
      </c>
      <c r="K2" s="7">
        <v>2222222222220</v>
      </c>
      <c r="L2" s="4">
        <v>0.11</v>
      </c>
      <c r="M2" s="4">
        <v>32.5</v>
      </c>
      <c r="N2" s="4">
        <v>1</v>
      </c>
      <c r="O2" s="4">
        <v>50</v>
      </c>
      <c r="P2" s="4"/>
      <c r="Q2" s="4" t="s">
        <v>18</v>
      </c>
      <c r="R2" s="4" t="s">
        <v>34</v>
      </c>
      <c r="S2" s="4" t="s">
        <v>35</v>
      </c>
    </row>
    <row r="3" spans="1:19" x14ac:dyDescent="0.35">
      <c r="A3" s="2">
        <v>4597</v>
      </c>
      <c r="B3" s="2" t="s">
        <v>29</v>
      </c>
      <c r="C3" s="2" t="s">
        <v>30</v>
      </c>
      <c r="D3" s="5"/>
      <c r="E3" s="4" t="s">
        <v>16</v>
      </c>
      <c r="F3" s="4" t="s">
        <v>31</v>
      </c>
      <c r="G3" s="6"/>
      <c r="H3" s="4" t="s">
        <v>17</v>
      </c>
      <c r="I3" s="4" t="s">
        <v>32</v>
      </c>
      <c r="J3" s="4" t="s">
        <v>36</v>
      </c>
      <c r="K3" s="7">
        <v>2222222222221</v>
      </c>
      <c r="L3" s="4">
        <v>0.11</v>
      </c>
      <c r="M3" s="4">
        <v>32.5</v>
      </c>
      <c r="N3" s="4">
        <v>1</v>
      </c>
      <c r="O3" s="4">
        <v>40</v>
      </c>
      <c r="P3" s="4"/>
      <c r="Q3" s="4"/>
      <c r="R3" s="4" t="s">
        <v>34</v>
      </c>
      <c r="S3" s="4" t="s">
        <v>37</v>
      </c>
    </row>
    <row r="4" spans="1:19" x14ac:dyDescent="0.35">
      <c r="A4" s="2">
        <v>4597</v>
      </c>
      <c r="B4" s="2" t="s">
        <v>29</v>
      </c>
      <c r="C4" s="2" t="s">
        <v>30</v>
      </c>
      <c r="D4" s="5"/>
      <c r="E4" s="4" t="s">
        <v>16</v>
      </c>
      <c r="F4" s="4" t="s">
        <v>31</v>
      </c>
      <c r="G4" s="6"/>
      <c r="H4" s="4" t="s">
        <v>17</v>
      </c>
      <c r="I4" s="4" t="s">
        <v>32</v>
      </c>
      <c r="J4" s="4" t="s">
        <v>38</v>
      </c>
      <c r="K4" s="7">
        <v>2222222222222</v>
      </c>
      <c r="L4" s="4">
        <v>0.13</v>
      </c>
      <c r="M4" s="4">
        <v>35.5</v>
      </c>
      <c r="N4" s="4">
        <v>1</v>
      </c>
      <c r="O4" s="4">
        <v>60</v>
      </c>
      <c r="P4" s="4"/>
      <c r="Q4" s="4" t="s">
        <v>18</v>
      </c>
      <c r="R4" s="4" t="s">
        <v>34</v>
      </c>
      <c r="S4" s="4" t="s">
        <v>39</v>
      </c>
    </row>
    <row r="5" spans="1:19" x14ac:dyDescent="0.35">
      <c r="A5" s="2">
        <v>4597</v>
      </c>
      <c r="B5" s="2" t="s">
        <v>29</v>
      </c>
      <c r="C5" s="2" t="s">
        <v>30</v>
      </c>
      <c r="D5" s="5"/>
      <c r="E5" s="4" t="s">
        <v>16</v>
      </c>
      <c r="F5" s="4" t="s">
        <v>31</v>
      </c>
      <c r="G5" s="6"/>
      <c r="H5" s="4" t="s">
        <v>17</v>
      </c>
      <c r="I5" s="4" t="s">
        <v>32</v>
      </c>
      <c r="J5" s="4" t="s">
        <v>40</v>
      </c>
      <c r="K5" s="7">
        <v>2222222222223</v>
      </c>
      <c r="L5" s="4">
        <v>0.13</v>
      </c>
      <c r="M5" s="4">
        <v>35.5</v>
      </c>
      <c r="N5" s="4">
        <v>1</v>
      </c>
      <c r="O5" s="4">
        <v>20</v>
      </c>
      <c r="P5" s="4"/>
      <c r="Q5" s="4" t="s">
        <v>18</v>
      </c>
      <c r="R5" s="4" t="s">
        <v>34</v>
      </c>
      <c r="S5" s="4" t="s">
        <v>41</v>
      </c>
    </row>
    <row r="6" spans="1:19" x14ac:dyDescent="0.35">
      <c r="A6" s="2">
        <v>4597</v>
      </c>
      <c r="B6" s="2" t="s">
        <v>29</v>
      </c>
      <c r="C6" s="2" t="s">
        <v>30</v>
      </c>
      <c r="D6" s="5"/>
      <c r="E6" s="4" t="s">
        <v>16</v>
      </c>
      <c r="F6" s="4" t="s">
        <v>31</v>
      </c>
      <c r="G6" s="6"/>
      <c r="H6" s="4" t="s">
        <v>17</v>
      </c>
      <c r="I6" s="4" t="s">
        <v>32</v>
      </c>
      <c r="J6" s="4" t="s">
        <v>42</v>
      </c>
      <c r="K6" s="7">
        <v>2222222222224</v>
      </c>
      <c r="L6" s="4">
        <v>0.1</v>
      </c>
      <c r="M6" s="4">
        <v>25.2</v>
      </c>
      <c r="N6" s="4">
        <v>1</v>
      </c>
      <c r="O6" s="4">
        <v>120</v>
      </c>
      <c r="P6" s="4"/>
      <c r="Q6" s="4" t="s">
        <v>18</v>
      </c>
      <c r="R6" s="4" t="s">
        <v>34</v>
      </c>
      <c r="S6" s="4" t="s">
        <v>43</v>
      </c>
    </row>
    <row r="7" spans="1:19" x14ac:dyDescent="0.35">
      <c r="A7" s="2">
        <v>4597</v>
      </c>
      <c r="B7" s="2" t="s">
        <v>29</v>
      </c>
      <c r="C7" s="2" t="s">
        <v>30</v>
      </c>
      <c r="D7" s="5"/>
      <c r="E7" s="4" t="s">
        <v>16</v>
      </c>
      <c r="F7" s="4" t="s">
        <v>31</v>
      </c>
      <c r="G7" s="6"/>
      <c r="H7" s="4" t="s">
        <v>17</v>
      </c>
      <c r="I7" s="4" t="s">
        <v>32</v>
      </c>
      <c r="J7" s="4" t="s">
        <v>44</v>
      </c>
      <c r="K7" s="7">
        <v>2222222222225</v>
      </c>
      <c r="L7" s="4">
        <v>0.61</v>
      </c>
      <c r="M7" s="4">
        <v>88.5</v>
      </c>
      <c r="N7" s="4">
        <v>3</v>
      </c>
      <c r="O7" s="4">
        <v>40</v>
      </c>
      <c r="P7" s="4"/>
      <c r="Q7" s="4" t="s">
        <v>18</v>
      </c>
      <c r="R7" s="4" t="s">
        <v>34</v>
      </c>
      <c r="S7" s="4" t="s">
        <v>45</v>
      </c>
    </row>
    <row r="8" spans="1:19" x14ac:dyDescent="0.35">
      <c r="A8" s="2">
        <v>4597</v>
      </c>
      <c r="B8" s="2" t="s">
        <v>29</v>
      </c>
      <c r="C8" s="2" t="s">
        <v>30</v>
      </c>
      <c r="D8" s="5"/>
      <c r="E8" s="4" t="s">
        <v>16</v>
      </c>
      <c r="F8" s="4" t="s">
        <v>31</v>
      </c>
      <c r="G8" s="6"/>
      <c r="H8" s="4" t="s">
        <v>17</v>
      </c>
      <c r="I8" s="4" t="s">
        <v>32</v>
      </c>
      <c r="J8" s="4" t="s">
        <v>46</v>
      </c>
      <c r="K8" s="7">
        <v>2222222222226</v>
      </c>
      <c r="L8" s="4">
        <v>0.67</v>
      </c>
      <c r="M8" s="4">
        <v>92</v>
      </c>
      <c r="N8" s="4">
        <v>3</v>
      </c>
      <c r="O8" s="4">
        <v>20</v>
      </c>
      <c r="P8" s="4"/>
      <c r="Q8" s="4" t="s">
        <v>18</v>
      </c>
      <c r="R8" s="4" t="s">
        <v>34</v>
      </c>
      <c r="S8" s="4" t="s">
        <v>47</v>
      </c>
    </row>
    <row r="9" spans="1:19" x14ac:dyDescent="0.35">
      <c r="A9" s="2" t="s">
        <v>0</v>
      </c>
      <c r="B9" s="2" t="s">
        <v>1</v>
      </c>
      <c r="C9" s="2" t="s">
        <v>25</v>
      </c>
      <c r="D9" s="8" t="s">
        <v>2</v>
      </c>
      <c r="E9" s="8" t="s">
        <v>3</v>
      </c>
      <c r="F9" s="8" t="s">
        <v>4</v>
      </c>
      <c r="G9" s="9" t="s">
        <v>23</v>
      </c>
      <c r="H9" s="8" t="s">
        <v>6</v>
      </c>
      <c r="I9" s="8" t="s">
        <v>7</v>
      </c>
      <c r="J9" s="8" t="s">
        <v>8</v>
      </c>
      <c r="K9" s="8" t="s">
        <v>9</v>
      </c>
      <c r="L9" s="8" t="s">
        <v>10</v>
      </c>
      <c r="M9" s="8" t="s">
        <v>11</v>
      </c>
      <c r="N9" s="8" t="s">
        <v>12</v>
      </c>
      <c r="O9" s="8" t="s">
        <v>24</v>
      </c>
      <c r="P9" s="8" t="s">
        <v>27</v>
      </c>
      <c r="Q9" s="8" t="s">
        <v>13</v>
      </c>
      <c r="R9" s="8" t="s">
        <v>14</v>
      </c>
      <c r="S9" s="8" t="s">
        <v>15</v>
      </c>
    </row>
    <row r="10" spans="1:19" x14ac:dyDescent="0.35">
      <c r="A10" s="2">
        <v>4597</v>
      </c>
      <c r="B10" s="2" t="s">
        <v>29</v>
      </c>
      <c r="C10" s="2" t="s">
        <v>30</v>
      </c>
      <c r="D10" s="5" t="s">
        <v>48</v>
      </c>
      <c r="E10" s="4" t="s">
        <v>16</v>
      </c>
      <c r="F10" s="4" t="s">
        <v>31</v>
      </c>
      <c r="G10" s="6">
        <f>H10-37-21</f>
        <v>44194</v>
      </c>
      <c r="H10" s="4" t="s">
        <v>19</v>
      </c>
      <c r="I10" s="4" t="s">
        <v>32</v>
      </c>
      <c r="J10" s="4" t="s">
        <v>49</v>
      </c>
      <c r="K10" s="7">
        <v>2222222222227</v>
      </c>
      <c r="L10" s="4">
        <v>0.67</v>
      </c>
      <c r="M10" s="4">
        <v>92</v>
      </c>
      <c r="N10" s="4">
        <v>3</v>
      </c>
      <c r="O10" s="4">
        <v>75</v>
      </c>
      <c r="P10" s="4"/>
      <c r="Q10" s="4" t="s">
        <v>18</v>
      </c>
      <c r="R10" s="4" t="s">
        <v>34</v>
      </c>
      <c r="S10" s="4" t="s">
        <v>50</v>
      </c>
    </row>
    <row r="11" spans="1:19" x14ac:dyDescent="0.35">
      <c r="A11" s="2">
        <v>4597</v>
      </c>
      <c r="B11" s="2" t="s">
        <v>29</v>
      </c>
      <c r="C11" s="2" t="s">
        <v>30</v>
      </c>
      <c r="D11" s="5"/>
      <c r="E11" s="4" t="s">
        <v>16</v>
      </c>
      <c r="F11" s="4" t="s">
        <v>31</v>
      </c>
      <c r="G11" s="6"/>
      <c r="H11" s="4" t="s">
        <v>19</v>
      </c>
      <c r="I11" s="4" t="s">
        <v>32</v>
      </c>
      <c r="J11" s="4" t="s">
        <v>51</v>
      </c>
      <c r="K11" s="7">
        <v>2222222222228</v>
      </c>
      <c r="L11" s="4">
        <v>0.6</v>
      </c>
      <c r="M11" s="4">
        <v>87.5</v>
      </c>
      <c r="N11" s="4">
        <v>3</v>
      </c>
      <c r="O11" s="4">
        <v>30</v>
      </c>
      <c r="P11" s="4"/>
      <c r="Q11" s="4" t="s">
        <v>18</v>
      </c>
      <c r="R11" s="4" t="s">
        <v>34</v>
      </c>
      <c r="S11" s="4" t="s">
        <v>52</v>
      </c>
    </row>
    <row r="12" spans="1:19" x14ac:dyDescent="0.35">
      <c r="A12" s="2" t="s">
        <v>0</v>
      </c>
      <c r="B12" s="2" t="s">
        <v>1</v>
      </c>
      <c r="C12" s="2" t="s">
        <v>25</v>
      </c>
      <c r="D12" s="8" t="s">
        <v>2</v>
      </c>
      <c r="E12" s="8" t="s">
        <v>3</v>
      </c>
      <c r="F12" s="8" t="s">
        <v>4</v>
      </c>
      <c r="G12" s="9" t="s">
        <v>23</v>
      </c>
      <c r="H12" s="8" t="s">
        <v>6</v>
      </c>
      <c r="I12" s="8" t="s">
        <v>7</v>
      </c>
      <c r="J12" s="8" t="s">
        <v>8</v>
      </c>
      <c r="K12" s="8" t="s">
        <v>9</v>
      </c>
      <c r="L12" s="8" t="s">
        <v>10</v>
      </c>
      <c r="M12" s="8" t="s">
        <v>11</v>
      </c>
      <c r="N12" s="8" t="s">
        <v>12</v>
      </c>
      <c r="O12" s="8" t="s">
        <v>24</v>
      </c>
      <c r="P12" s="8" t="s">
        <v>27</v>
      </c>
      <c r="Q12" s="8" t="s">
        <v>13</v>
      </c>
      <c r="R12" s="8" t="s">
        <v>14</v>
      </c>
      <c r="S12" s="8" t="s">
        <v>15</v>
      </c>
    </row>
    <row r="13" spans="1:19" x14ac:dyDescent="0.35">
      <c r="A13" s="2">
        <v>4597</v>
      </c>
      <c r="B13" s="2" t="s">
        <v>29</v>
      </c>
      <c r="C13" s="2" t="s">
        <v>30</v>
      </c>
      <c r="D13" s="5" t="s">
        <v>53</v>
      </c>
      <c r="E13" s="4" t="s">
        <v>16</v>
      </c>
      <c r="F13" s="4" t="s">
        <v>31</v>
      </c>
      <c r="G13" s="6">
        <f>H13-37-21</f>
        <v>44194</v>
      </c>
      <c r="H13" s="4" t="s">
        <v>19</v>
      </c>
      <c r="I13" s="4" t="s">
        <v>32</v>
      </c>
      <c r="J13" s="4" t="s">
        <v>54</v>
      </c>
      <c r="K13" s="7">
        <v>2222222222229</v>
      </c>
      <c r="L13" s="4">
        <v>0.61</v>
      </c>
      <c r="M13" s="4">
        <v>88.5</v>
      </c>
      <c r="N13" s="4">
        <v>3</v>
      </c>
      <c r="O13" s="4">
        <v>90</v>
      </c>
      <c r="P13" s="4"/>
      <c r="Q13" s="4" t="s">
        <v>18</v>
      </c>
      <c r="R13" s="4" t="s">
        <v>34</v>
      </c>
      <c r="S13" s="4" t="s">
        <v>55</v>
      </c>
    </row>
    <row r="14" spans="1:19" x14ac:dyDescent="0.35">
      <c r="A14" s="2">
        <v>4597</v>
      </c>
      <c r="B14" s="2" t="s">
        <v>29</v>
      </c>
      <c r="C14" s="2" t="s">
        <v>30</v>
      </c>
      <c r="D14" s="5"/>
      <c r="E14" s="4" t="s">
        <v>16</v>
      </c>
      <c r="F14" s="4" t="s">
        <v>31</v>
      </c>
      <c r="G14" s="6"/>
      <c r="H14" s="4" t="s">
        <v>19</v>
      </c>
      <c r="I14" s="4" t="s">
        <v>32</v>
      </c>
      <c r="J14" s="4" t="s">
        <v>56</v>
      </c>
      <c r="K14" s="7">
        <v>2222222222230</v>
      </c>
      <c r="L14" s="4">
        <v>0.67</v>
      </c>
      <c r="M14" s="4">
        <v>92</v>
      </c>
      <c r="N14" s="4">
        <v>3</v>
      </c>
      <c r="O14" s="4">
        <v>20</v>
      </c>
      <c r="P14" s="4"/>
      <c r="Q14" s="4" t="s">
        <v>18</v>
      </c>
      <c r="R14" s="4" t="s">
        <v>34</v>
      </c>
      <c r="S14" s="4" t="s">
        <v>57</v>
      </c>
    </row>
    <row r="15" spans="1:19" x14ac:dyDescent="0.35">
      <c r="A15" s="2">
        <v>4597</v>
      </c>
      <c r="B15" s="2" t="s">
        <v>29</v>
      </c>
      <c r="C15" s="2" t="s">
        <v>30</v>
      </c>
      <c r="D15" s="5"/>
      <c r="E15" s="4" t="s">
        <v>16</v>
      </c>
      <c r="F15" s="4" t="s">
        <v>31</v>
      </c>
      <c r="G15" s="6"/>
      <c r="H15" s="4" t="s">
        <v>19</v>
      </c>
      <c r="I15" s="4" t="s">
        <v>32</v>
      </c>
      <c r="J15" s="4" t="s">
        <v>58</v>
      </c>
      <c r="K15" s="7">
        <v>2222222222231</v>
      </c>
      <c r="L15" s="4">
        <v>0</v>
      </c>
      <c r="M15" s="4">
        <v>1.8</v>
      </c>
      <c r="N15" s="4">
        <v>1</v>
      </c>
      <c r="O15" s="4">
        <v>200</v>
      </c>
      <c r="P15" s="4"/>
      <c r="Q15" s="4" t="s">
        <v>18</v>
      </c>
      <c r="R15" s="4" t="s">
        <v>34</v>
      </c>
      <c r="S15" s="4" t="s">
        <v>59</v>
      </c>
    </row>
    <row r="16" spans="1:19" x14ac:dyDescent="0.35">
      <c r="A16" s="2" t="s">
        <v>0</v>
      </c>
      <c r="B16" s="2" t="s">
        <v>1</v>
      </c>
      <c r="C16" s="2" t="s">
        <v>25</v>
      </c>
      <c r="D16" s="8" t="s">
        <v>2</v>
      </c>
      <c r="E16" s="8" t="s">
        <v>3</v>
      </c>
      <c r="F16" s="8" t="s">
        <v>4</v>
      </c>
      <c r="G16" s="9" t="s">
        <v>23</v>
      </c>
      <c r="H16" s="8" t="s">
        <v>6</v>
      </c>
      <c r="I16" s="8" t="s">
        <v>7</v>
      </c>
      <c r="J16" s="8" t="s">
        <v>8</v>
      </c>
      <c r="K16" s="8" t="s">
        <v>9</v>
      </c>
      <c r="L16" s="8" t="s">
        <v>10</v>
      </c>
      <c r="M16" s="8" t="s">
        <v>11</v>
      </c>
      <c r="N16" s="8" t="s">
        <v>12</v>
      </c>
      <c r="O16" s="8" t="s">
        <v>24</v>
      </c>
      <c r="P16" s="8" t="s">
        <v>27</v>
      </c>
      <c r="Q16" s="8" t="s">
        <v>13</v>
      </c>
      <c r="R16" s="8" t="s">
        <v>14</v>
      </c>
      <c r="S16" s="8" t="s">
        <v>15</v>
      </c>
    </row>
    <row r="17" spans="1:19" x14ac:dyDescent="0.35">
      <c r="A17" s="2">
        <v>4597</v>
      </c>
      <c r="B17" s="2" t="s">
        <v>29</v>
      </c>
      <c r="C17" s="2" t="s">
        <v>30</v>
      </c>
      <c r="D17" s="5" t="s">
        <v>60</v>
      </c>
      <c r="E17" s="4" t="s">
        <v>16</v>
      </c>
      <c r="F17" s="4" t="s">
        <v>31</v>
      </c>
      <c r="G17" s="6">
        <f>H17-37-21</f>
        <v>44198</v>
      </c>
      <c r="H17" s="4" t="s">
        <v>20</v>
      </c>
      <c r="I17" s="4" t="s">
        <v>32</v>
      </c>
      <c r="J17" s="4" t="s">
        <v>61</v>
      </c>
      <c r="K17" s="7">
        <v>2222222222232</v>
      </c>
      <c r="L17" s="4">
        <v>0.13</v>
      </c>
      <c r="M17" s="4">
        <v>22</v>
      </c>
      <c r="N17" s="4">
        <v>1</v>
      </c>
      <c r="O17" s="4">
        <v>40</v>
      </c>
      <c r="P17" s="4"/>
      <c r="Q17" s="4" t="s">
        <v>18</v>
      </c>
      <c r="R17" s="4" t="s">
        <v>34</v>
      </c>
      <c r="S17" s="4" t="s">
        <v>62</v>
      </c>
    </row>
    <row r="18" spans="1:19" x14ac:dyDescent="0.35">
      <c r="A18" s="2">
        <v>4597</v>
      </c>
      <c r="B18" s="2" t="s">
        <v>29</v>
      </c>
      <c r="C18" s="2" t="s">
        <v>30</v>
      </c>
      <c r="D18" s="5"/>
      <c r="E18" s="4" t="s">
        <v>16</v>
      </c>
      <c r="F18" s="4" t="s">
        <v>31</v>
      </c>
      <c r="G18" s="6"/>
      <c r="H18" s="4" t="s">
        <v>20</v>
      </c>
      <c r="I18" s="4" t="s">
        <v>32</v>
      </c>
      <c r="J18" s="4" t="s">
        <v>63</v>
      </c>
      <c r="K18" s="7">
        <v>2222222222233</v>
      </c>
      <c r="L18" s="4">
        <v>0.16</v>
      </c>
      <c r="M18" s="4">
        <v>26.7</v>
      </c>
      <c r="N18" s="4">
        <v>1</v>
      </c>
      <c r="O18" s="4">
        <v>60</v>
      </c>
      <c r="P18" s="4"/>
      <c r="Q18" s="4" t="s">
        <v>18</v>
      </c>
      <c r="R18" s="4" t="s">
        <v>34</v>
      </c>
      <c r="S18" s="4" t="s">
        <v>64</v>
      </c>
    </row>
    <row r="19" spans="1:19" x14ac:dyDescent="0.35">
      <c r="A19" s="2">
        <v>4597</v>
      </c>
      <c r="B19" s="2" t="s">
        <v>29</v>
      </c>
      <c r="C19" s="2" t="s">
        <v>30</v>
      </c>
      <c r="D19" s="5"/>
      <c r="E19" s="4" t="s">
        <v>16</v>
      </c>
      <c r="F19" s="4" t="s">
        <v>31</v>
      </c>
      <c r="G19" s="6"/>
      <c r="H19" s="4" t="s">
        <v>20</v>
      </c>
      <c r="I19" s="4" t="s">
        <v>32</v>
      </c>
      <c r="J19" s="4" t="s">
        <v>65</v>
      </c>
      <c r="K19" s="7">
        <v>2222222222234</v>
      </c>
      <c r="L19" s="4">
        <v>0.6</v>
      </c>
      <c r="M19" s="4">
        <v>87.5</v>
      </c>
      <c r="N19" s="4">
        <v>3</v>
      </c>
      <c r="O19" s="4">
        <v>30</v>
      </c>
      <c r="P19" s="4"/>
      <c r="Q19" s="4" t="s">
        <v>18</v>
      </c>
      <c r="R19" s="4" t="s">
        <v>34</v>
      </c>
      <c r="S19" s="4" t="s">
        <v>66</v>
      </c>
    </row>
    <row r="20" spans="1:19" x14ac:dyDescent="0.35">
      <c r="A20" s="2">
        <v>4597</v>
      </c>
      <c r="B20" s="2" t="s">
        <v>29</v>
      </c>
      <c r="C20" s="2" t="s">
        <v>30</v>
      </c>
      <c r="D20" s="5"/>
      <c r="E20" s="4" t="s">
        <v>16</v>
      </c>
      <c r="F20" s="4" t="s">
        <v>31</v>
      </c>
      <c r="G20" s="6"/>
      <c r="H20" s="4" t="s">
        <v>20</v>
      </c>
      <c r="I20" s="4" t="s">
        <v>32</v>
      </c>
      <c r="J20" s="4" t="s">
        <v>67</v>
      </c>
      <c r="K20" s="7">
        <v>2222222222235</v>
      </c>
      <c r="L20" s="4">
        <v>0.61</v>
      </c>
      <c r="M20" s="4">
        <v>88.5</v>
      </c>
      <c r="N20" s="4">
        <v>3</v>
      </c>
      <c r="O20" s="4">
        <v>60</v>
      </c>
      <c r="P20" s="4"/>
      <c r="Q20" s="4" t="s">
        <v>18</v>
      </c>
      <c r="R20" s="4" t="s">
        <v>34</v>
      </c>
      <c r="S20" s="4" t="s">
        <v>68</v>
      </c>
    </row>
    <row r="21" spans="1:19" x14ac:dyDescent="0.35">
      <c r="A21" s="2" t="s">
        <v>0</v>
      </c>
      <c r="B21" s="2" t="s">
        <v>1</v>
      </c>
      <c r="C21" s="2" t="s">
        <v>25</v>
      </c>
      <c r="D21" s="8" t="s">
        <v>2</v>
      </c>
      <c r="E21" s="8" t="s">
        <v>3</v>
      </c>
      <c r="F21" s="8" t="s">
        <v>4</v>
      </c>
      <c r="G21" s="9" t="s">
        <v>23</v>
      </c>
      <c r="H21" s="8" t="s">
        <v>6</v>
      </c>
      <c r="I21" s="8" t="s">
        <v>7</v>
      </c>
      <c r="J21" s="8" t="s">
        <v>8</v>
      </c>
      <c r="K21" s="8" t="s">
        <v>9</v>
      </c>
      <c r="L21" s="8" t="s">
        <v>10</v>
      </c>
      <c r="M21" s="8" t="s">
        <v>11</v>
      </c>
      <c r="N21" s="8" t="s">
        <v>12</v>
      </c>
      <c r="O21" s="8" t="s">
        <v>24</v>
      </c>
      <c r="P21" s="8" t="s">
        <v>27</v>
      </c>
      <c r="Q21" s="8" t="s">
        <v>13</v>
      </c>
      <c r="R21" s="8" t="s">
        <v>14</v>
      </c>
      <c r="S21" s="8" t="s">
        <v>15</v>
      </c>
    </row>
    <row r="22" spans="1:19" x14ac:dyDescent="0.35">
      <c r="A22" s="2">
        <v>4597</v>
      </c>
      <c r="B22" s="2" t="s">
        <v>29</v>
      </c>
      <c r="C22" s="2" t="s">
        <v>30</v>
      </c>
      <c r="D22" s="5" t="s">
        <v>69</v>
      </c>
      <c r="E22" s="4" t="s">
        <v>16</v>
      </c>
      <c r="F22" s="4" t="s">
        <v>31</v>
      </c>
      <c r="G22" s="6">
        <f>H22-37-21</f>
        <v>44202</v>
      </c>
      <c r="H22" s="4" t="s">
        <v>21</v>
      </c>
      <c r="I22" s="4" t="s">
        <v>32</v>
      </c>
      <c r="J22" s="4" t="s">
        <v>70</v>
      </c>
      <c r="K22" s="7">
        <v>2222222222236</v>
      </c>
      <c r="L22" s="4">
        <v>0.04</v>
      </c>
      <c r="M22" s="4">
        <v>18</v>
      </c>
      <c r="N22" s="4">
        <v>1</v>
      </c>
      <c r="O22" s="4">
        <v>50</v>
      </c>
      <c r="P22" s="4"/>
      <c r="Q22" s="4" t="s">
        <v>18</v>
      </c>
      <c r="R22" s="4" t="s">
        <v>34</v>
      </c>
      <c r="S22" s="4" t="s">
        <v>71</v>
      </c>
    </row>
    <row r="23" spans="1:19" x14ac:dyDescent="0.35">
      <c r="A23" s="2">
        <v>4597</v>
      </c>
      <c r="B23" s="2" t="s">
        <v>29</v>
      </c>
      <c r="C23" s="2" t="s">
        <v>30</v>
      </c>
      <c r="D23" s="5"/>
      <c r="E23" s="4" t="s">
        <v>16</v>
      </c>
      <c r="F23" s="4" t="s">
        <v>31</v>
      </c>
      <c r="G23" s="6"/>
      <c r="H23" s="4" t="s">
        <v>21</v>
      </c>
      <c r="I23" s="4" t="s">
        <v>32</v>
      </c>
      <c r="J23" s="4" t="s">
        <v>72</v>
      </c>
      <c r="K23" s="7">
        <v>2222222222237</v>
      </c>
      <c r="L23" s="4">
        <v>0.04</v>
      </c>
      <c r="M23" s="4">
        <v>18.5</v>
      </c>
      <c r="N23" s="4">
        <v>1</v>
      </c>
      <c r="O23" s="4">
        <v>300</v>
      </c>
      <c r="P23" s="4"/>
      <c r="Q23" s="4" t="s">
        <v>18</v>
      </c>
      <c r="R23" s="4" t="s">
        <v>34</v>
      </c>
      <c r="S23" s="4" t="s">
        <v>73</v>
      </c>
    </row>
    <row r="24" spans="1:19" x14ac:dyDescent="0.35">
      <c r="A24" s="2">
        <v>4597</v>
      </c>
      <c r="B24" s="2" t="s">
        <v>29</v>
      </c>
      <c r="C24" s="2" t="s">
        <v>30</v>
      </c>
      <c r="D24" s="5"/>
      <c r="E24" s="4" t="s">
        <v>16</v>
      </c>
      <c r="F24" s="4" t="s">
        <v>31</v>
      </c>
      <c r="G24" s="6"/>
      <c r="H24" s="4" t="s">
        <v>21</v>
      </c>
      <c r="I24" s="4" t="s">
        <v>32</v>
      </c>
      <c r="J24" s="4" t="s">
        <v>74</v>
      </c>
      <c r="K24" s="7">
        <v>2222222222238</v>
      </c>
      <c r="L24" s="4">
        <v>0.05</v>
      </c>
      <c r="M24" s="4">
        <v>22</v>
      </c>
      <c r="N24" s="4">
        <v>1</v>
      </c>
      <c r="O24" s="4">
        <v>60</v>
      </c>
      <c r="P24" s="4"/>
      <c r="Q24" s="4" t="s">
        <v>18</v>
      </c>
      <c r="R24" s="4" t="s">
        <v>34</v>
      </c>
      <c r="S24" s="4" t="s">
        <v>75</v>
      </c>
    </row>
    <row r="25" spans="1:19" x14ac:dyDescent="0.35">
      <c r="A25" s="2">
        <v>4597</v>
      </c>
      <c r="B25" s="2" t="s">
        <v>29</v>
      </c>
      <c r="C25" s="2" t="s">
        <v>30</v>
      </c>
      <c r="D25" s="5"/>
      <c r="E25" s="4" t="s">
        <v>16</v>
      </c>
      <c r="F25" s="4" t="s">
        <v>31</v>
      </c>
      <c r="G25" s="6"/>
      <c r="H25" s="4" t="s">
        <v>21</v>
      </c>
      <c r="I25" s="4" t="s">
        <v>32</v>
      </c>
      <c r="J25" s="4" t="s">
        <v>76</v>
      </c>
      <c r="K25" s="7">
        <v>2222222222239</v>
      </c>
      <c r="L25" s="4">
        <v>0.35</v>
      </c>
      <c r="M25" s="4">
        <v>35</v>
      </c>
      <c r="N25" s="4">
        <v>1</v>
      </c>
      <c r="O25" s="4">
        <v>20</v>
      </c>
      <c r="P25" s="4"/>
      <c r="Q25" s="4" t="s">
        <v>18</v>
      </c>
      <c r="R25" s="4" t="s">
        <v>34</v>
      </c>
      <c r="S25" s="4" t="s">
        <v>77</v>
      </c>
    </row>
    <row r="26" spans="1:19" x14ac:dyDescent="0.35">
      <c r="A26" s="2">
        <v>4597</v>
      </c>
      <c r="B26" s="2" t="s">
        <v>29</v>
      </c>
      <c r="C26" s="2" t="s">
        <v>30</v>
      </c>
      <c r="D26" s="5"/>
      <c r="E26" s="4" t="s">
        <v>16</v>
      </c>
      <c r="F26" s="4" t="s">
        <v>31</v>
      </c>
      <c r="G26" s="6"/>
      <c r="H26" s="4" t="s">
        <v>21</v>
      </c>
      <c r="I26" s="4" t="s">
        <v>32</v>
      </c>
      <c r="J26" s="4" t="s">
        <v>78</v>
      </c>
      <c r="K26" s="7">
        <v>2222222222240</v>
      </c>
      <c r="L26" s="4">
        <v>0.61</v>
      </c>
      <c r="M26" s="4">
        <v>88.5</v>
      </c>
      <c r="N26" s="4">
        <v>3</v>
      </c>
      <c r="O26" s="4">
        <v>70</v>
      </c>
      <c r="P26" s="4"/>
      <c r="Q26" s="4" t="s">
        <v>18</v>
      </c>
      <c r="R26" s="4" t="s">
        <v>34</v>
      </c>
      <c r="S26" s="4" t="s">
        <v>79</v>
      </c>
    </row>
    <row r="27" spans="1:19" x14ac:dyDescent="0.35">
      <c r="A27" s="2" t="s">
        <v>0</v>
      </c>
      <c r="B27" s="2" t="s">
        <v>1</v>
      </c>
      <c r="C27" s="2" t="s">
        <v>25</v>
      </c>
      <c r="D27" s="8" t="s">
        <v>2</v>
      </c>
      <c r="E27" s="8" t="s">
        <v>3</v>
      </c>
      <c r="F27" s="8" t="s">
        <v>4</v>
      </c>
      <c r="G27" s="9" t="s">
        <v>23</v>
      </c>
      <c r="H27" s="8" t="s">
        <v>6</v>
      </c>
      <c r="I27" s="8" t="s">
        <v>7</v>
      </c>
      <c r="J27" s="8" t="s">
        <v>8</v>
      </c>
      <c r="K27" s="8" t="s">
        <v>9</v>
      </c>
      <c r="L27" s="8" t="s">
        <v>10</v>
      </c>
      <c r="M27" s="8" t="s">
        <v>11</v>
      </c>
      <c r="N27" s="8" t="s">
        <v>12</v>
      </c>
      <c r="O27" s="8" t="s">
        <v>24</v>
      </c>
      <c r="P27" s="8" t="s">
        <v>27</v>
      </c>
      <c r="Q27" s="8" t="s">
        <v>13</v>
      </c>
      <c r="R27" s="8" t="s">
        <v>14</v>
      </c>
      <c r="S27" s="8" t="s">
        <v>15</v>
      </c>
    </row>
    <row r="28" spans="1:19" x14ac:dyDescent="0.35">
      <c r="A28" s="2">
        <v>4597</v>
      </c>
      <c r="B28" s="2" t="s">
        <v>29</v>
      </c>
      <c r="C28" s="2" t="s">
        <v>30</v>
      </c>
      <c r="D28" s="5" t="s">
        <v>80</v>
      </c>
      <c r="E28" s="4" t="s">
        <v>16</v>
      </c>
      <c r="F28" s="4" t="s">
        <v>31</v>
      </c>
      <c r="G28" s="6">
        <f>H28-37-21</f>
        <v>44207</v>
      </c>
      <c r="H28" s="4" t="s">
        <v>22</v>
      </c>
      <c r="I28" s="4" t="s">
        <v>32</v>
      </c>
      <c r="J28" s="4" t="s">
        <v>81</v>
      </c>
      <c r="K28" s="7">
        <v>2222222222241</v>
      </c>
      <c r="L28" s="4">
        <v>0.05</v>
      </c>
      <c r="M28" s="4">
        <v>22</v>
      </c>
      <c r="N28" s="4">
        <v>1</v>
      </c>
      <c r="O28" s="4">
        <v>200</v>
      </c>
      <c r="P28" s="4"/>
      <c r="Q28" s="4" t="s">
        <v>18</v>
      </c>
      <c r="R28" s="4" t="s">
        <v>34</v>
      </c>
      <c r="S28" s="4" t="s">
        <v>82</v>
      </c>
    </row>
    <row r="29" spans="1:19" x14ac:dyDescent="0.35">
      <c r="A29" s="2">
        <v>4597</v>
      </c>
      <c r="B29" s="2" t="s">
        <v>29</v>
      </c>
      <c r="C29" s="2" t="s">
        <v>30</v>
      </c>
      <c r="D29" s="5"/>
      <c r="E29" s="4" t="s">
        <v>16</v>
      </c>
      <c r="F29" s="4" t="s">
        <v>31</v>
      </c>
      <c r="G29" s="6"/>
      <c r="H29" s="4" t="s">
        <v>22</v>
      </c>
      <c r="I29" s="4" t="s">
        <v>32</v>
      </c>
      <c r="J29" s="4" t="s">
        <v>83</v>
      </c>
      <c r="K29" s="7">
        <v>2222222222242</v>
      </c>
      <c r="L29" s="4">
        <v>0.19</v>
      </c>
      <c r="M29" s="4">
        <v>30</v>
      </c>
      <c r="N29" s="4">
        <v>1</v>
      </c>
      <c r="O29" s="4">
        <v>55</v>
      </c>
      <c r="P29" s="4"/>
      <c r="Q29" s="4" t="s">
        <v>18</v>
      </c>
      <c r="R29" s="4" t="s">
        <v>34</v>
      </c>
      <c r="S29" s="4" t="s">
        <v>84</v>
      </c>
    </row>
    <row r="30" spans="1:19" x14ac:dyDescent="0.35">
      <c r="A30" s="2">
        <v>4597</v>
      </c>
      <c r="B30" s="2" t="s">
        <v>29</v>
      </c>
      <c r="C30" s="2" t="s">
        <v>30</v>
      </c>
      <c r="D30" s="5"/>
      <c r="E30" s="4" t="s">
        <v>16</v>
      </c>
      <c r="F30" s="4" t="s">
        <v>31</v>
      </c>
      <c r="G30" s="6"/>
      <c r="H30" s="4" t="s">
        <v>22</v>
      </c>
      <c r="I30" s="4" t="s">
        <v>32</v>
      </c>
      <c r="J30" s="4" t="s">
        <v>85</v>
      </c>
      <c r="K30" s="7">
        <v>2222222222243</v>
      </c>
      <c r="L30" s="4">
        <v>0.35</v>
      </c>
      <c r="M30" s="4">
        <v>35</v>
      </c>
      <c r="N30" s="4">
        <v>1</v>
      </c>
      <c r="O30" s="4">
        <v>100</v>
      </c>
      <c r="P30" s="4"/>
      <c r="Q30" s="4" t="s">
        <v>18</v>
      </c>
      <c r="R30" s="4" t="s">
        <v>34</v>
      </c>
      <c r="S30" s="4" t="s">
        <v>86</v>
      </c>
    </row>
    <row r="31" spans="1:19" x14ac:dyDescent="0.35">
      <c r="A31" s="2">
        <v>4597</v>
      </c>
      <c r="B31" s="2" t="s">
        <v>29</v>
      </c>
      <c r="C31" s="2" t="s">
        <v>30</v>
      </c>
      <c r="D31" s="5"/>
      <c r="E31" s="4" t="s">
        <v>16</v>
      </c>
      <c r="F31" s="4" t="s">
        <v>31</v>
      </c>
      <c r="G31" s="6"/>
      <c r="H31" s="4" t="s">
        <v>22</v>
      </c>
      <c r="I31" s="4" t="s">
        <v>32</v>
      </c>
      <c r="J31" s="4" t="s">
        <v>87</v>
      </c>
      <c r="K31" s="7">
        <v>2222222222244</v>
      </c>
      <c r="L31" s="4">
        <v>0.67</v>
      </c>
      <c r="M31" s="4">
        <v>92</v>
      </c>
      <c r="N31" s="4">
        <v>3</v>
      </c>
      <c r="O31" s="4">
        <v>20</v>
      </c>
      <c r="P31" s="4"/>
      <c r="Q31" s="4" t="s">
        <v>18</v>
      </c>
      <c r="R31" s="4" t="s">
        <v>34</v>
      </c>
      <c r="S31" s="4" t="s">
        <v>88</v>
      </c>
    </row>
  </sheetData>
  <mergeCells count="12">
    <mergeCell ref="G17:G20"/>
    <mergeCell ref="D17:D20"/>
    <mergeCell ref="G22:G26"/>
    <mergeCell ref="D22:D26"/>
    <mergeCell ref="G28:G31"/>
    <mergeCell ref="D28:D31"/>
    <mergeCell ref="G2:G8"/>
    <mergeCell ref="D2:D8"/>
    <mergeCell ref="G10:G11"/>
    <mergeCell ref="D10:D11"/>
    <mergeCell ref="G13:G15"/>
    <mergeCell ref="D13:D1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70A6F09DA1259488B4CE48772597ABC" ma:contentTypeVersion="2" ma:contentTypeDescription="Create a new document." ma:contentTypeScope="" ma:versionID="5cd4dc6b58321feb1b1afaa720dcfbcf">
  <xsd:schema xmlns:xsd="http://www.w3.org/2001/XMLSchema" xmlns:xs="http://www.w3.org/2001/XMLSchema" xmlns:p="http://schemas.microsoft.com/office/2006/metadata/properties" xmlns:ns3="b765a95d-e4ae-46b0-961a-b25bdecff014" targetNamespace="http://schemas.microsoft.com/office/2006/metadata/properties" ma:root="true" ma:fieldsID="bfef653f1b6abf5aa1b738e9ccd8d78f" ns3:_="">
    <xsd:import namespace="b765a95d-e4ae-46b0-961a-b25bdecff01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765a95d-e4ae-46b0-961a-b25bdecff0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BF79329-91F1-465E-8E17-9FAFFC0F6A3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765a95d-e4ae-46b0-961a-b25bdecff01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B457820-268C-4446-9DCA-57FB759A86C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BE42B0E-33F6-40E1-9D75-041AE0E0A972}">
  <ds:schemaRefs>
    <ds:schemaRef ds:uri="http://schemas.microsoft.com/office/infopath/2007/PartnerControls"/>
    <ds:schemaRef ds:uri="http://purl.org/dc/elements/1.1/"/>
    <ds:schemaRef ds:uri="http://purl.org/dc/terms/"/>
    <ds:schemaRef ds:uri="http://schemas.microsoft.com/office/2006/metadata/properties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b765a95d-e4ae-46b0-961a-b25bdecff014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</vt:lpstr>
      <vt:lpstr>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CHTAIBI</dc:creator>
  <cp:lastModifiedBy>Sarah CHTAIBI</cp:lastModifiedBy>
  <dcterms:created xsi:type="dcterms:W3CDTF">2020-09-08T09:57:54Z</dcterms:created>
  <dcterms:modified xsi:type="dcterms:W3CDTF">2020-09-08T10:36:33Z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0x010100470A6F09DA1259488B4CE48772597ABC</vt:lpwstr>
  </property>
</Properties>
</file>