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z128319\Desktop\"/>
    </mc:Choice>
  </mc:AlternateContent>
  <bookViews>
    <workbookView xWindow="0" yWindow="0" windowWidth="20496" windowHeight="7776"/>
  </bookViews>
  <sheets>
    <sheet name="Matrice Quart A" sheetId="1" r:id="rId1"/>
  </sheets>
  <definedNames>
    <definedName name="_xlnm._FilterDatabase" localSheetId="0" hidden="1">'Matrice Quart A'!$A$3:$AC$3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5" i="1" l="1"/>
  <c r="O6" i="1"/>
  <c r="O7" i="1"/>
  <c r="O8" i="1"/>
  <c r="O9" i="1"/>
  <c r="O10" i="1"/>
  <c r="O11" i="1"/>
  <c r="B1" i="1"/>
  <c r="R12" i="1"/>
  <c r="S12" i="1"/>
  <c r="T12" i="1"/>
  <c r="U12" i="1"/>
  <c r="V12" i="1"/>
  <c r="W12" i="1"/>
  <c r="X12" i="1"/>
  <c r="Y12" i="1"/>
  <c r="Z12" i="1"/>
  <c r="AA12" i="1"/>
  <c r="AB12" i="1"/>
  <c r="AC12" i="1"/>
  <c r="R13" i="1"/>
  <c r="S13" i="1"/>
  <c r="T13" i="1"/>
  <c r="U13" i="1"/>
  <c r="V13" i="1"/>
  <c r="W13" i="1"/>
  <c r="X13" i="1"/>
  <c r="Y13" i="1"/>
  <c r="Z13" i="1"/>
  <c r="AA13" i="1"/>
  <c r="AB13" i="1"/>
  <c r="AC13" i="1"/>
  <c r="R14" i="1"/>
  <c r="R16" i="1" s="1"/>
  <c r="S14" i="1"/>
  <c r="S16" i="1" s="1"/>
  <c r="T14" i="1"/>
  <c r="T16" i="1" s="1"/>
  <c r="U14" i="1"/>
  <c r="U16" i="1" s="1"/>
  <c r="V14" i="1"/>
  <c r="V16" i="1" s="1"/>
  <c r="W14" i="1"/>
  <c r="W16" i="1" s="1"/>
  <c r="X14" i="1"/>
  <c r="X16" i="1" s="1"/>
  <c r="Y14" i="1"/>
  <c r="Y16" i="1" s="1"/>
  <c r="Z14" i="1"/>
  <c r="Z16" i="1" s="1"/>
  <c r="AA14" i="1"/>
  <c r="AA16" i="1" s="1"/>
  <c r="AB14" i="1"/>
  <c r="AB16" i="1" s="1"/>
  <c r="AC14" i="1"/>
  <c r="AC16" i="1" s="1"/>
  <c r="R15" i="1"/>
  <c r="R17" i="1" s="1"/>
  <c r="S15" i="1"/>
  <c r="S17" i="1" s="1"/>
  <c r="T15" i="1"/>
  <c r="T17" i="1" s="1"/>
  <c r="U15" i="1"/>
  <c r="U17" i="1" s="1"/>
  <c r="V15" i="1"/>
  <c r="V17" i="1" s="1"/>
  <c r="W15" i="1"/>
  <c r="W17" i="1" s="1"/>
  <c r="X15" i="1"/>
  <c r="X17" i="1" s="1"/>
  <c r="Y15" i="1"/>
  <c r="Y17" i="1" s="1"/>
  <c r="Z15" i="1"/>
  <c r="Z17" i="1" s="1"/>
  <c r="AA15" i="1"/>
  <c r="AA17" i="1" s="1"/>
  <c r="AB15" i="1"/>
  <c r="AB17" i="1" s="1"/>
  <c r="AC15" i="1"/>
  <c r="AC17" i="1" s="1"/>
  <c r="Q15" i="1"/>
  <c r="Q17" i="1" s="1"/>
  <c r="Q14" i="1"/>
  <c r="Q16" i="1" s="1"/>
  <c r="Q13" i="1"/>
  <c r="Q12" i="1"/>
  <c r="E12" i="1"/>
  <c r="F12" i="1"/>
  <c r="G12" i="1"/>
  <c r="H12" i="1"/>
  <c r="I12" i="1"/>
  <c r="J12" i="1"/>
  <c r="K12" i="1"/>
  <c r="L12" i="1"/>
  <c r="M12" i="1"/>
  <c r="E13" i="1"/>
  <c r="F13" i="1"/>
  <c r="G13" i="1"/>
  <c r="H13" i="1"/>
  <c r="I13" i="1"/>
  <c r="J13" i="1"/>
  <c r="K13" i="1"/>
  <c r="L13" i="1"/>
  <c r="M13" i="1"/>
  <c r="E14" i="1"/>
  <c r="E16" i="1" s="1"/>
  <c r="F14" i="1"/>
  <c r="F16" i="1" s="1"/>
  <c r="G14" i="1"/>
  <c r="G16" i="1" s="1"/>
  <c r="H14" i="1"/>
  <c r="H16" i="1" s="1"/>
  <c r="I14" i="1"/>
  <c r="I16" i="1" s="1"/>
  <c r="J14" i="1"/>
  <c r="J16" i="1" s="1"/>
  <c r="K14" i="1"/>
  <c r="K16" i="1" s="1"/>
  <c r="L14" i="1"/>
  <c r="L16" i="1" s="1"/>
  <c r="M14" i="1"/>
  <c r="M16" i="1" s="1"/>
  <c r="E15" i="1"/>
  <c r="E17" i="1" s="1"/>
  <c r="F15" i="1"/>
  <c r="F17" i="1" s="1"/>
  <c r="G15" i="1"/>
  <c r="G17" i="1" s="1"/>
  <c r="H15" i="1"/>
  <c r="H17" i="1" s="1"/>
  <c r="I15" i="1"/>
  <c r="I17" i="1" s="1"/>
  <c r="J15" i="1"/>
  <c r="J17" i="1" s="1"/>
  <c r="K15" i="1"/>
  <c r="K17" i="1" s="1"/>
  <c r="L15" i="1"/>
  <c r="L17" i="1" s="1"/>
  <c r="M15" i="1"/>
  <c r="M17" i="1" s="1"/>
  <c r="D15" i="1"/>
  <c r="D17" i="1" s="1"/>
  <c r="D14" i="1"/>
  <c r="D16" i="1" s="1"/>
  <c r="D13" i="1"/>
  <c r="D12" i="1"/>
  <c r="Y18" i="1" l="1"/>
  <c r="AC18" i="1"/>
  <c r="U18" i="1"/>
  <c r="Z18" i="1"/>
  <c r="R18" i="1"/>
  <c r="AB18" i="1"/>
  <c r="X18" i="1"/>
  <c r="T18" i="1"/>
  <c r="L18" i="1"/>
  <c r="M18" i="1"/>
  <c r="K18" i="1"/>
  <c r="V18" i="1"/>
  <c r="J18" i="1"/>
  <c r="G18" i="1"/>
  <c r="F18" i="1"/>
  <c r="H18" i="1"/>
  <c r="Q18" i="1"/>
  <c r="W18" i="1"/>
  <c r="S18" i="1"/>
  <c r="AA18" i="1"/>
  <c r="E18" i="1"/>
  <c r="I18" i="1"/>
  <c r="D18" i="1"/>
</calcChain>
</file>

<file path=xl/sharedStrings.xml><?xml version="1.0" encoding="utf-8"?>
<sst xmlns="http://schemas.openxmlformats.org/spreadsheetml/2006/main" count="38" uniqueCount="31">
  <si>
    <t>A</t>
  </si>
  <si>
    <t>B</t>
  </si>
  <si>
    <t>Disponible</t>
  </si>
  <si>
    <t>Total de lignes maitrisées</t>
  </si>
  <si>
    <t xml:space="preserve">Besoin de formation réel </t>
  </si>
  <si>
    <t>Existant Niv 1</t>
  </si>
  <si>
    <t>Existant Niv 2</t>
  </si>
  <si>
    <t>Existant Niv 3</t>
  </si>
  <si>
    <t>Existant Niv 4</t>
  </si>
  <si>
    <t>Ecart  Niv 3</t>
  </si>
  <si>
    <t>Ecart  Niv 4</t>
  </si>
  <si>
    <t>MAJ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</si>
  <si>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</si>
  <si>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</si>
  <si>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</si>
  <si>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</si>
  <si>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</si>
  <si>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</si>
  <si>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</si>
  <si>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</si>
  <si>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</si>
  <si>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</si>
  <si>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</si>
  <si>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Tintin</t>
  </si>
  <si>
    <t>Toto</t>
  </si>
  <si>
    <t>Titi</t>
  </si>
  <si>
    <t>Tata</t>
  </si>
  <si>
    <t>Toutou</t>
  </si>
  <si>
    <t>Tyty</t>
  </si>
  <si>
    <t>Tutu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</si>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</sst>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2" borderId="1" xfId="0" applyFont="1" applyFill="1" applyBorder="1" applyAlignment="1" applyProtection="1">
      <alignment vertical="center"/>
      <protection locked="0"/>
    </xf>
    <xf numFmtId="0" fontId="1" fillId="0" borderId="0" xfId="0" applyFont="1"/>
    <xf numFmtId="0" fontId="1" fillId="0" borderId="1" xfId="0" applyFont="1" applyBorder="1"/>
    <xf numFmtId="0" fontId="0" fillId="0" borderId="0" xfId="0" applyFont="1" applyAlignment="1">
      <alignment textRotation="90"/>
    </xf>
    <xf numFmtId="0" fontId="0" fillId="0" borderId="1" xfId="0" applyBorder="1" applyAlignment="1">
      <alignment horizontal="center" vertical="center" textRotation="90"/>
    </xf>
    <xf numFmtId="0" fontId="0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0" borderId="0" xfId="0" applyNumberFormat="1" applyFont="1" applyAlignment="1">
      <alignment horizontal="left"/>
    </xf>
    <xf numFmtId="0" fontId="0" fillId="3" borderId="1" xfId="0" applyFont="1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7" sqref="A7"/>
      <selection pane="bottomRight" activeCell="O3" sqref="O3"/>
    </sheetView>
  </sheetViews>
  <sheetFormatPr baseColWidth="10" defaultColWidth="11" defaultRowHeight="15" customHeight="1" x14ac:dyDescent="0.25"/>
  <cols>
    <col min="1" max="1" width="13.8984375" style="1" bestFit="1" customWidth="1"/>
    <col min="2" max="2" width="23" style="1" bestFit="1" customWidth="1"/>
    <col min="3" max="3" width="21.09765625" style="1" bestFit="1" customWidth="1"/>
    <col min="4" max="13" width="4.8984375" style="1" customWidth="1"/>
    <col min="14" max="14" width="1.19921875" style="1" customWidth="1"/>
    <col min="15" max="15" width="4.8984375" style="1" customWidth="1"/>
    <col min="16" max="16" width="1.19921875" style="1" customWidth="1"/>
    <col min="17" max="73" width="4.8984375" style="1" customWidth="1"/>
    <col min="74" max="16384" width="11" style="1"/>
  </cols>
  <sheetData>
    <row r="1" spans="1:29" s="4" customFormat="1" ht="15" customHeight="1" x14ac:dyDescent="0.25">
      <c r="A1" s="4" t="s">
        <v>11</v>
      </c>
      <c r="B1" s="13">
        <f ca="1">+TODAY()</f>
        <v>44081</v>
      </c>
    </row>
    <row r="2" spans="1:29" s="6" customFormat="1" ht="13.8" x14ac:dyDescent="0.25"/>
    <row r="3" spans="1:29" s="4" customFormat="1" ht="284.25" customHeight="1" x14ac:dyDescent="0.25">
      <c r="A3" s="5"/>
      <c r="B3" s="5"/>
      <c r="C3" s="5"/>
      <c r="D3" s="7">
        <v>1</v>
      </c>
      <c r="E3" s="7">
        <v>1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14"/>
      <c r="O3" s="8" t="s">
        <v>3</v>
      </c>
      <c r="P3" s="14"/>
      <c r="Q3" s="8" t="s">
        <v>0</v>
      </c>
      <c r="R3" s="8" t="s">
        <v>1</v>
      </c>
      <c r="S3" s="8" t="s">
        <v>12</v>
      </c>
      <c r="T3" s="8" t="s">
        <v>13</v>
      </c>
      <c r="U3" s="8" t="s">
        <v>14</v>
      </c>
      <c r="V3" s="8" t="s">
        <v>15</v>
      </c>
      <c r="W3" s="8" t="s">
        <v>16</v>
      </c>
      <c r="X3" s="8" t="s">
        <v>17</v>
      </c>
      <c r="Y3" s="8" t="s">
        <v>18</v>
      </c>
      <c r="Z3" s="8" t="s">
        <v>19</v>
      </c>
      <c r="AA3" s="8" t="s">
        <v>20</v>
      </c>
      <c r="AB3" s="8" t="s">
        <v>21</v>
      </c>
      <c r="AC3" s="8" t="s">
        <v>22</v>
      </c>
    </row>
    <row r="4" spans="1:29" ht="25.5" customHeight="1" x14ac:dyDescent="0.25">
      <c r="A4" s="2" t="s">
        <v>2</v>
      </c>
      <c r="B4" s="3" t="s">
        <v>23</v>
      </c>
      <c r="C4" s="2"/>
      <c r="D4" s="9">
        <v>4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15"/>
      <c r="O4" s="10">
        <f>COUNTIF(D4:M4,"&gt;2")</f>
        <v>1</v>
      </c>
      <c r="P4" s="16"/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1</v>
      </c>
      <c r="Z4" s="9">
        <v>0</v>
      </c>
      <c r="AA4" s="9">
        <v>0</v>
      </c>
      <c r="AB4" s="9">
        <v>0</v>
      </c>
      <c r="AC4" s="9">
        <v>0</v>
      </c>
    </row>
    <row r="5" spans="1:29" ht="25.5" customHeight="1" x14ac:dyDescent="0.25">
      <c r="A5" s="2" t="s">
        <v>2</v>
      </c>
      <c r="B5" s="3" t="s">
        <v>24</v>
      </c>
      <c r="C5" s="2"/>
      <c r="D5" s="9">
        <v>0</v>
      </c>
      <c r="E5" s="9">
        <v>0</v>
      </c>
      <c r="F5" s="9">
        <v>4</v>
      </c>
      <c r="G5" s="9">
        <v>4</v>
      </c>
      <c r="H5" s="9">
        <v>4</v>
      </c>
      <c r="I5" s="9">
        <v>4</v>
      </c>
      <c r="J5" s="9">
        <v>4</v>
      </c>
      <c r="K5" s="9">
        <v>4</v>
      </c>
      <c r="L5" s="9">
        <v>0</v>
      </c>
      <c r="M5" s="9">
        <v>0</v>
      </c>
      <c r="N5" s="15"/>
      <c r="O5" s="10">
        <f t="shared" ref="O5:O11" si="0">COUNTIF(D5:M5,"&gt;2")</f>
        <v>6</v>
      </c>
      <c r="P5" s="16"/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</row>
    <row r="6" spans="1:29" ht="25.5" customHeight="1" x14ac:dyDescent="0.25">
      <c r="A6" s="2" t="s">
        <v>2</v>
      </c>
      <c r="B6" s="3" t="s">
        <v>25</v>
      </c>
      <c r="C6" s="2"/>
      <c r="D6" s="9">
        <v>0</v>
      </c>
      <c r="E6" s="9">
        <v>4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5"/>
      <c r="O6" s="10">
        <f t="shared" si="0"/>
        <v>1</v>
      </c>
      <c r="P6" s="16"/>
      <c r="Q6" s="9">
        <v>0</v>
      </c>
      <c r="R6" s="9">
        <v>0</v>
      </c>
      <c r="S6" s="9">
        <v>3</v>
      </c>
      <c r="T6" s="9">
        <v>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</row>
    <row r="7" spans="1:29" ht="25.5" customHeight="1" x14ac:dyDescent="0.25">
      <c r="A7" s="2" t="s">
        <v>2</v>
      </c>
      <c r="B7" s="3" t="s">
        <v>26</v>
      </c>
      <c r="C7" s="2"/>
      <c r="D7" s="9">
        <v>0</v>
      </c>
      <c r="E7" s="9">
        <v>3</v>
      </c>
      <c r="F7" s="9">
        <v>0</v>
      </c>
      <c r="G7" s="9">
        <v>0</v>
      </c>
      <c r="H7" s="9">
        <v>0</v>
      </c>
      <c r="I7" s="9">
        <v>3</v>
      </c>
      <c r="J7" s="9">
        <v>0</v>
      </c>
      <c r="K7" s="9">
        <v>0</v>
      </c>
      <c r="L7" s="9">
        <v>0</v>
      </c>
      <c r="M7" s="9">
        <v>2</v>
      </c>
      <c r="N7" s="15"/>
      <c r="O7" s="10">
        <f t="shared" si="0"/>
        <v>2</v>
      </c>
      <c r="P7" s="16"/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</row>
    <row r="8" spans="1:29" ht="25.5" customHeight="1" x14ac:dyDescent="0.25">
      <c r="A8" s="2" t="s">
        <v>2</v>
      </c>
      <c r="B8" s="3" t="s">
        <v>27</v>
      </c>
      <c r="C8" s="2"/>
      <c r="D8" s="9">
        <v>4</v>
      </c>
      <c r="E8" s="9">
        <v>3</v>
      </c>
      <c r="F8" s="9">
        <v>0</v>
      </c>
      <c r="G8" s="9">
        <v>4</v>
      </c>
      <c r="H8" s="9">
        <v>4</v>
      </c>
      <c r="I8" s="9">
        <v>4</v>
      </c>
      <c r="J8" s="9">
        <v>4</v>
      </c>
      <c r="K8" s="9">
        <v>0</v>
      </c>
      <c r="L8" s="9">
        <v>0</v>
      </c>
      <c r="M8" s="9">
        <v>0</v>
      </c>
      <c r="N8" s="15"/>
      <c r="O8" s="10">
        <f t="shared" si="0"/>
        <v>6</v>
      </c>
      <c r="P8" s="16"/>
      <c r="Q8" s="9">
        <v>2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3</v>
      </c>
      <c r="Z8" s="9">
        <v>0</v>
      </c>
      <c r="AA8" s="9">
        <v>0</v>
      </c>
      <c r="AB8" s="9">
        <v>1</v>
      </c>
      <c r="AC8" s="9">
        <v>3</v>
      </c>
    </row>
    <row r="9" spans="1:29" ht="25.5" customHeight="1" x14ac:dyDescent="0.25">
      <c r="A9" s="2" t="s">
        <v>2</v>
      </c>
      <c r="B9" s="3" t="s">
        <v>28</v>
      </c>
      <c r="C9" s="2"/>
      <c r="D9" s="9">
        <v>3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15"/>
      <c r="O9" s="10">
        <f t="shared" si="0"/>
        <v>1</v>
      </c>
      <c r="P9" s="16"/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</row>
    <row r="10" spans="1:29" ht="25.5" customHeight="1" x14ac:dyDescent="0.25">
      <c r="A10" s="2" t="s">
        <v>2</v>
      </c>
      <c r="B10" s="3" t="s">
        <v>29</v>
      </c>
      <c r="C10" s="2"/>
      <c r="D10" s="9">
        <v>0</v>
      </c>
      <c r="E10" s="9">
        <v>0</v>
      </c>
      <c r="F10" s="9">
        <v>0</v>
      </c>
      <c r="G10" s="9">
        <v>3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2</v>
      </c>
      <c r="N10" s="15"/>
      <c r="O10" s="10">
        <f t="shared" si="0"/>
        <v>1</v>
      </c>
      <c r="P10" s="16"/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2</v>
      </c>
      <c r="W10" s="9">
        <v>3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</row>
    <row r="11" spans="1:29" ht="25.5" customHeight="1" x14ac:dyDescent="0.25">
      <c r="A11" s="2" t="s">
        <v>2</v>
      </c>
      <c r="B11" s="3" t="s">
        <v>30</v>
      </c>
      <c r="C11" s="2"/>
      <c r="D11" s="9">
        <v>0</v>
      </c>
      <c r="E11" s="9">
        <v>3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15"/>
      <c r="O11" s="10">
        <f t="shared" si="0"/>
        <v>1</v>
      </c>
      <c r="P11" s="16"/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</row>
    <row r="12" spans="1:29" ht="25.5" customHeight="1" x14ac:dyDescent="0.25">
      <c r="B12" s="11" t="s">
        <v>5</v>
      </c>
      <c r="C12" s="12">
        <v>1</v>
      </c>
      <c r="D12" s="11">
        <f>COUNTIF(D4:D11,1)</f>
        <v>0</v>
      </c>
      <c r="E12" s="11">
        <f>COUNTIF(E4:E11,1)</f>
        <v>0</v>
      </c>
      <c r="F12" s="11">
        <f>COUNTIF(F4:F11,1)</f>
        <v>0</v>
      </c>
      <c r="G12" s="11">
        <f>COUNTIF(G4:G11,1)</f>
        <v>0</v>
      </c>
      <c r="H12" s="11">
        <f>COUNTIF(H4:H11,1)</f>
        <v>0</v>
      </c>
      <c r="I12" s="11">
        <f>COUNTIF(I4:I11,1)</f>
        <v>0</v>
      </c>
      <c r="J12" s="11">
        <f>COUNTIF(J4:J11,1)</f>
        <v>0</v>
      </c>
      <c r="K12" s="11">
        <f>COUNTIF(K4:K11,1)</f>
        <v>0</v>
      </c>
      <c r="L12" s="11">
        <f>COUNTIF(L4:L11,1)</f>
        <v>0</v>
      </c>
      <c r="M12" s="11">
        <f>COUNTIF(M4:M11,1)</f>
        <v>0</v>
      </c>
      <c r="N12" s="11"/>
      <c r="O12" s="11"/>
      <c r="P12" s="11"/>
      <c r="Q12" s="11">
        <f>COUNTIF(Q4:Q11,1)</f>
        <v>0</v>
      </c>
      <c r="R12" s="11">
        <f>COUNTIF(R4:R11,1)</f>
        <v>0</v>
      </c>
      <c r="S12" s="11">
        <f>COUNTIF(S4:S11,1)</f>
        <v>0</v>
      </c>
      <c r="T12" s="11">
        <f>COUNTIF(T4:T11,1)</f>
        <v>0</v>
      </c>
      <c r="U12" s="11">
        <f>COUNTIF(U4:U11,1)</f>
        <v>0</v>
      </c>
      <c r="V12" s="11">
        <f>COUNTIF(V4:V11,1)</f>
        <v>0</v>
      </c>
      <c r="W12" s="11">
        <f>COUNTIF(W4:W11,1)</f>
        <v>0</v>
      </c>
      <c r="X12" s="11">
        <f>COUNTIF(X4:X11,1)</f>
        <v>0</v>
      </c>
      <c r="Y12" s="11">
        <f>COUNTIF(Y4:Y11,1)</f>
        <v>1</v>
      </c>
      <c r="Z12" s="11">
        <f>COUNTIF(Z4:Z11,1)</f>
        <v>0</v>
      </c>
      <c r="AA12" s="11">
        <f>COUNTIF(AA4:AA11,1)</f>
        <v>0</v>
      </c>
      <c r="AB12" s="11">
        <f>COUNTIF(AB4:AB11,1)</f>
        <v>1</v>
      </c>
      <c r="AC12" s="11">
        <f>COUNTIF(AC4:AC11,1)</f>
        <v>0</v>
      </c>
    </row>
    <row r="13" spans="1:29" ht="25.5" customHeight="1" x14ac:dyDescent="0.25">
      <c r="B13" s="11" t="s">
        <v>6</v>
      </c>
      <c r="C13" s="12">
        <v>2</v>
      </c>
      <c r="D13" s="11">
        <f>COUNTIF(D4:D11,2)</f>
        <v>0</v>
      </c>
      <c r="E13" s="11">
        <f>COUNTIF(E4:E11,2)</f>
        <v>0</v>
      </c>
      <c r="F13" s="11">
        <f>COUNTIF(F4:F11,2)</f>
        <v>0</v>
      </c>
      <c r="G13" s="11">
        <f>COUNTIF(G4:G11,2)</f>
        <v>0</v>
      </c>
      <c r="H13" s="11">
        <f>COUNTIF(H4:H11,2)</f>
        <v>0</v>
      </c>
      <c r="I13" s="11">
        <f>COUNTIF(I4:I11,2)</f>
        <v>0</v>
      </c>
      <c r="J13" s="11">
        <f>COUNTIF(J4:J11,2)</f>
        <v>0</v>
      </c>
      <c r="K13" s="11">
        <f>COUNTIF(K4:K11,2)</f>
        <v>0</v>
      </c>
      <c r="L13" s="11">
        <f>COUNTIF(L4:L11,2)</f>
        <v>0</v>
      </c>
      <c r="M13" s="11">
        <f>COUNTIF(M4:M11,2)</f>
        <v>2</v>
      </c>
      <c r="N13" s="11"/>
      <c r="O13" s="11"/>
      <c r="P13" s="11"/>
      <c r="Q13" s="11">
        <f>COUNTIF(Q4:Q11,2)</f>
        <v>1</v>
      </c>
      <c r="R13" s="11">
        <f>COUNTIF(R4:R11,2)</f>
        <v>0</v>
      </c>
      <c r="S13" s="11">
        <f>COUNTIF(S4:S11,2)</f>
        <v>0</v>
      </c>
      <c r="T13" s="11">
        <f>COUNTIF(T4:T11,2)</f>
        <v>0</v>
      </c>
      <c r="U13" s="11">
        <f>COUNTIF(U4:U11,2)</f>
        <v>0</v>
      </c>
      <c r="V13" s="11">
        <f>COUNTIF(V4:V11,2)</f>
        <v>1</v>
      </c>
      <c r="W13" s="11">
        <f>COUNTIF(W4:W11,2)</f>
        <v>0</v>
      </c>
      <c r="X13" s="11">
        <f>COUNTIF(X4:X11,2)</f>
        <v>0</v>
      </c>
      <c r="Y13" s="11">
        <f>COUNTIF(Y4:Y11,2)</f>
        <v>0</v>
      </c>
      <c r="Z13" s="11">
        <f>COUNTIF(Z4:Z11,2)</f>
        <v>0</v>
      </c>
      <c r="AA13" s="11">
        <f>COUNTIF(AA4:AA11,2)</f>
        <v>0</v>
      </c>
      <c r="AB13" s="11">
        <f>COUNTIF(AB4:AB11,2)</f>
        <v>0</v>
      </c>
      <c r="AC13" s="11">
        <f>COUNTIF(AC4:AC11,2)</f>
        <v>0</v>
      </c>
    </row>
    <row r="14" spans="1:29" ht="25.5" customHeight="1" x14ac:dyDescent="0.25">
      <c r="B14" s="11" t="s">
        <v>7</v>
      </c>
      <c r="C14" s="12">
        <v>3</v>
      </c>
      <c r="D14" s="11">
        <f>COUNTIF(D4:D11,3)</f>
        <v>1</v>
      </c>
      <c r="E14" s="11">
        <f>COUNTIF(E4:E11,3)</f>
        <v>3</v>
      </c>
      <c r="F14" s="11">
        <f>COUNTIF(F4:F11,3)</f>
        <v>0</v>
      </c>
      <c r="G14" s="11">
        <f>COUNTIF(G4:G11,3)</f>
        <v>1</v>
      </c>
      <c r="H14" s="11">
        <f>COUNTIF(H4:H11,3)</f>
        <v>0</v>
      </c>
      <c r="I14" s="11">
        <f>COUNTIF(I4:I11,3)</f>
        <v>1</v>
      </c>
      <c r="J14" s="11">
        <f>COUNTIF(J4:J11,3)</f>
        <v>0</v>
      </c>
      <c r="K14" s="11">
        <f>COUNTIF(K4:K11,3)</f>
        <v>0</v>
      </c>
      <c r="L14" s="11">
        <f>COUNTIF(L4:L11,3)</f>
        <v>0</v>
      </c>
      <c r="M14" s="11">
        <f>COUNTIF(M4:M11,3)</f>
        <v>0</v>
      </c>
      <c r="N14" s="11"/>
      <c r="O14" s="11"/>
      <c r="P14" s="11"/>
      <c r="Q14" s="11">
        <f>COUNTIF(Q4:Q11,3)</f>
        <v>0</v>
      </c>
      <c r="R14" s="11">
        <f>COUNTIF(R4:R11,3)</f>
        <v>0</v>
      </c>
      <c r="S14" s="11">
        <f>COUNTIF(S4:S11,3)</f>
        <v>1</v>
      </c>
      <c r="T14" s="11">
        <f>COUNTIF(T4:T11,3)</f>
        <v>0</v>
      </c>
      <c r="U14" s="11">
        <f>COUNTIF(U4:U11,3)</f>
        <v>0</v>
      </c>
      <c r="V14" s="11">
        <f>COUNTIF(V4:V11,3)</f>
        <v>0</v>
      </c>
      <c r="W14" s="11">
        <f>COUNTIF(W4:W11,3)</f>
        <v>1</v>
      </c>
      <c r="X14" s="11">
        <f>COUNTIF(X4:X11,3)</f>
        <v>0</v>
      </c>
      <c r="Y14" s="11">
        <f>COUNTIF(Y4:Y11,3)</f>
        <v>1</v>
      </c>
      <c r="Z14" s="11">
        <f>COUNTIF(Z4:Z11,3)</f>
        <v>0</v>
      </c>
      <c r="AA14" s="11">
        <f>COUNTIF(AA4:AA11,3)</f>
        <v>0</v>
      </c>
      <c r="AB14" s="11">
        <f>COUNTIF(AB4:AB11,3)</f>
        <v>0</v>
      </c>
      <c r="AC14" s="11">
        <f>COUNTIF(AC4:AC11,3)</f>
        <v>1</v>
      </c>
    </row>
    <row r="15" spans="1:29" ht="25.5" customHeight="1" x14ac:dyDescent="0.25">
      <c r="B15" s="11" t="s">
        <v>8</v>
      </c>
      <c r="C15" s="12">
        <v>4</v>
      </c>
      <c r="D15" s="11">
        <f>COUNTIF(D4:D11,4)</f>
        <v>2</v>
      </c>
      <c r="E15" s="11">
        <f>COUNTIF(E4:E11,4)</f>
        <v>1</v>
      </c>
      <c r="F15" s="11">
        <f>COUNTIF(F4:F11,4)</f>
        <v>1</v>
      </c>
      <c r="G15" s="11">
        <f>COUNTIF(G4:G11,4)</f>
        <v>2</v>
      </c>
      <c r="H15" s="11">
        <f>COUNTIF(H4:H11,4)</f>
        <v>2</v>
      </c>
      <c r="I15" s="11">
        <f>COUNTIF(I4:I11,4)</f>
        <v>2</v>
      </c>
      <c r="J15" s="11">
        <f>COUNTIF(J4:J11,4)</f>
        <v>2</v>
      </c>
      <c r="K15" s="11">
        <f>COUNTIF(K4:K11,4)</f>
        <v>1</v>
      </c>
      <c r="L15" s="11">
        <f>COUNTIF(L4:L11,4)</f>
        <v>0</v>
      </c>
      <c r="M15" s="11">
        <f>COUNTIF(M4:M11,4)</f>
        <v>0</v>
      </c>
      <c r="N15" s="11"/>
      <c r="O15" s="11"/>
      <c r="P15" s="11"/>
      <c r="Q15" s="11">
        <f>COUNTIF(Q4:Q11,4)</f>
        <v>0</v>
      </c>
      <c r="R15" s="11">
        <f>COUNTIF(R4:R11,4)</f>
        <v>0</v>
      </c>
      <c r="S15" s="11">
        <f>COUNTIF(S4:S11,4)</f>
        <v>0</v>
      </c>
      <c r="T15" s="11">
        <f>COUNTIF(T4:T11,4)</f>
        <v>0</v>
      </c>
      <c r="U15" s="11">
        <f>COUNTIF(U4:U11,4)</f>
        <v>0</v>
      </c>
      <c r="V15" s="11">
        <f>COUNTIF(V4:V11,4)</f>
        <v>0</v>
      </c>
      <c r="W15" s="11">
        <f>COUNTIF(W4:W11,4)</f>
        <v>0</v>
      </c>
      <c r="X15" s="11">
        <f>COUNTIF(X4:X11,4)</f>
        <v>0</v>
      </c>
      <c r="Y15" s="11">
        <f>COUNTIF(Y4:Y11,4)</f>
        <v>0</v>
      </c>
      <c r="Z15" s="11">
        <f>COUNTIF(Z4:Z11,4)</f>
        <v>0</v>
      </c>
      <c r="AA15" s="11">
        <f>COUNTIF(AA4:AA11,4)</f>
        <v>0</v>
      </c>
      <c r="AB15" s="11">
        <f>COUNTIF(AB4:AB11,4)</f>
        <v>0</v>
      </c>
      <c r="AC15" s="11">
        <f>COUNTIF(AC4:AC11,4)</f>
        <v>0</v>
      </c>
    </row>
    <row r="16" spans="1:29" ht="25.5" customHeight="1" x14ac:dyDescent="0.25">
      <c r="B16" s="11" t="s">
        <v>9</v>
      </c>
      <c r="C16" s="12">
        <v>3</v>
      </c>
      <c r="D16" s="11">
        <f>+D14-4</f>
        <v>-3</v>
      </c>
      <c r="E16" s="11">
        <f t="shared" ref="E16:M16" si="1">+E14-4</f>
        <v>-1</v>
      </c>
      <c r="F16" s="11">
        <f t="shared" si="1"/>
        <v>-4</v>
      </c>
      <c r="G16" s="11">
        <f t="shared" si="1"/>
        <v>-3</v>
      </c>
      <c r="H16" s="11">
        <f t="shared" si="1"/>
        <v>-4</v>
      </c>
      <c r="I16" s="11">
        <f t="shared" si="1"/>
        <v>-3</v>
      </c>
      <c r="J16" s="11">
        <f t="shared" si="1"/>
        <v>-4</v>
      </c>
      <c r="K16" s="11">
        <f t="shared" si="1"/>
        <v>-4</v>
      </c>
      <c r="L16" s="11">
        <f t="shared" si="1"/>
        <v>-4</v>
      </c>
      <c r="M16" s="11">
        <f t="shared" si="1"/>
        <v>-4</v>
      </c>
      <c r="N16" s="11"/>
      <c r="O16" s="11"/>
      <c r="P16" s="11"/>
      <c r="Q16" s="11">
        <f t="shared" ref="Q16:AC16" si="2">+Q14-4</f>
        <v>-4</v>
      </c>
      <c r="R16" s="11">
        <f t="shared" si="2"/>
        <v>-4</v>
      </c>
      <c r="S16" s="11">
        <f t="shared" si="2"/>
        <v>-3</v>
      </c>
      <c r="T16" s="11">
        <f t="shared" si="2"/>
        <v>-4</v>
      </c>
      <c r="U16" s="11">
        <f t="shared" si="2"/>
        <v>-4</v>
      </c>
      <c r="V16" s="11">
        <f t="shared" si="2"/>
        <v>-4</v>
      </c>
      <c r="W16" s="11">
        <f t="shared" si="2"/>
        <v>-3</v>
      </c>
      <c r="X16" s="11">
        <f t="shared" si="2"/>
        <v>-4</v>
      </c>
      <c r="Y16" s="11">
        <f t="shared" si="2"/>
        <v>-3</v>
      </c>
      <c r="Z16" s="11">
        <f t="shared" si="2"/>
        <v>-4</v>
      </c>
      <c r="AA16" s="11">
        <f t="shared" si="2"/>
        <v>-4</v>
      </c>
      <c r="AB16" s="11">
        <f t="shared" si="2"/>
        <v>-4</v>
      </c>
      <c r="AC16" s="11">
        <f t="shared" si="2"/>
        <v>-3</v>
      </c>
    </row>
    <row r="17" spans="2:29" ht="25.5" customHeight="1" x14ac:dyDescent="0.25">
      <c r="B17" s="11" t="s">
        <v>10</v>
      </c>
      <c r="C17" s="12">
        <v>4</v>
      </c>
      <c r="D17" s="11">
        <f>+D15-4</f>
        <v>-2</v>
      </c>
      <c r="E17" s="11">
        <f t="shared" ref="E17:M17" si="3">+E15-4</f>
        <v>-3</v>
      </c>
      <c r="F17" s="11">
        <f t="shared" si="3"/>
        <v>-3</v>
      </c>
      <c r="G17" s="11">
        <f t="shared" si="3"/>
        <v>-2</v>
      </c>
      <c r="H17" s="11">
        <f t="shared" si="3"/>
        <v>-2</v>
      </c>
      <c r="I17" s="11">
        <f t="shared" si="3"/>
        <v>-2</v>
      </c>
      <c r="J17" s="11">
        <f t="shared" si="3"/>
        <v>-2</v>
      </c>
      <c r="K17" s="11">
        <f t="shared" si="3"/>
        <v>-3</v>
      </c>
      <c r="L17" s="11">
        <f t="shared" si="3"/>
        <v>-4</v>
      </c>
      <c r="M17" s="11">
        <f t="shared" si="3"/>
        <v>-4</v>
      </c>
      <c r="N17" s="11"/>
      <c r="O17" s="11"/>
      <c r="P17" s="11"/>
      <c r="Q17" s="11">
        <f t="shared" ref="Q17:AC17" si="4">+Q15-4</f>
        <v>-4</v>
      </c>
      <c r="R17" s="11">
        <f t="shared" si="4"/>
        <v>-4</v>
      </c>
      <c r="S17" s="11">
        <f t="shared" si="4"/>
        <v>-4</v>
      </c>
      <c r="T17" s="11">
        <f t="shared" si="4"/>
        <v>-4</v>
      </c>
      <c r="U17" s="11">
        <f t="shared" si="4"/>
        <v>-4</v>
      </c>
      <c r="V17" s="11">
        <f t="shared" si="4"/>
        <v>-4</v>
      </c>
      <c r="W17" s="11">
        <f t="shared" si="4"/>
        <v>-4</v>
      </c>
      <c r="X17" s="11">
        <f t="shared" si="4"/>
        <v>-4</v>
      </c>
      <c r="Y17" s="11">
        <f t="shared" si="4"/>
        <v>-4</v>
      </c>
      <c r="Z17" s="11">
        <f t="shared" si="4"/>
        <v>-4</v>
      </c>
      <c r="AA17" s="11">
        <f t="shared" si="4"/>
        <v>-4</v>
      </c>
      <c r="AB17" s="11">
        <f t="shared" si="4"/>
        <v>-4</v>
      </c>
      <c r="AC17" s="11">
        <f t="shared" si="4"/>
        <v>-4</v>
      </c>
    </row>
    <row r="18" spans="2:29" ht="25.5" customHeight="1" x14ac:dyDescent="0.25">
      <c r="B18" s="11" t="s">
        <v>4</v>
      </c>
      <c r="C18" s="11"/>
      <c r="D18" s="11">
        <f t="shared" ref="D18:M18" si="5">D17+D16</f>
        <v>-5</v>
      </c>
      <c r="E18" s="11">
        <f t="shared" si="5"/>
        <v>-4</v>
      </c>
      <c r="F18" s="11">
        <f t="shared" si="5"/>
        <v>-7</v>
      </c>
      <c r="G18" s="11">
        <f t="shared" si="5"/>
        <v>-5</v>
      </c>
      <c r="H18" s="11">
        <f t="shared" si="5"/>
        <v>-6</v>
      </c>
      <c r="I18" s="11">
        <f t="shared" si="5"/>
        <v>-5</v>
      </c>
      <c r="J18" s="11">
        <f t="shared" si="5"/>
        <v>-6</v>
      </c>
      <c r="K18" s="11">
        <f t="shared" si="5"/>
        <v>-7</v>
      </c>
      <c r="L18" s="11">
        <f t="shared" si="5"/>
        <v>-8</v>
      </c>
      <c r="M18" s="11">
        <f t="shared" si="5"/>
        <v>-8</v>
      </c>
      <c r="N18" s="11"/>
      <c r="O18" s="11"/>
      <c r="P18" s="11"/>
      <c r="Q18" s="11">
        <f t="shared" ref="Q18:AC18" si="6">Q17+Q16</f>
        <v>-8</v>
      </c>
      <c r="R18" s="11">
        <f t="shared" si="6"/>
        <v>-8</v>
      </c>
      <c r="S18" s="11">
        <f t="shared" si="6"/>
        <v>-7</v>
      </c>
      <c r="T18" s="11">
        <f t="shared" si="6"/>
        <v>-8</v>
      </c>
      <c r="U18" s="11">
        <f t="shared" si="6"/>
        <v>-8</v>
      </c>
      <c r="V18" s="11">
        <f t="shared" si="6"/>
        <v>-8</v>
      </c>
      <c r="W18" s="11">
        <f t="shared" si="6"/>
        <v>-7</v>
      </c>
      <c r="X18" s="11">
        <f t="shared" si="6"/>
        <v>-8</v>
      </c>
      <c r="Y18" s="11">
        <f t="shared" si="6"/>
        <v>-7</v>
      </c>
      <c r="Z18" s="11">
        <f t="shared" si="6"/>
        <v>-8</v>
      </c>
      <c r="AA18" s="11">
        <f t="shared" si="6"/>
        <v>-8</v>
      </c>
      <c r="AB18" s="11">
        <f t="shared" si="6"/>
        <v>-8</v>
      </c>
      <c r="AC18" s="11">
        <f t="shared" si="6"/>
        <v>-7</v>
      </c>
    </row>
    <row r="19" spans="2:29" ht="25.5" customHeight="1" x14ac:dyDescent="0.2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2:29" ht="25.5" customHeight="1" x14ac:dyDescent="0.25"/>
    <row r="21" spans="2:29" ht="25.5" customHeight="1" x14ac:dyDescent="0.25"/>
    <row r="22" spans="2:29" ht="25.5" customHeight="1" x14ac:dyDescent="0.25"/>
    <row r="23" spans="2:29" ht="25.5" customHeight="1" x14ac:dyDescent="0.25"/>
    <row r="24" spans="2:29" ht="25.5" customHeight="1" x14ac:dyDescent="0.25"/>
    <row r="25" spans="2:29" ht="25.5" customHeight="1" x14ac:dyDescent="0.25"/>
    <row r="26" spans="2:29" ht="25.5" customHeight="1" x14ac:dyDescent="0.25"/>
    <row r="27" spans="2:29" ht="25.5" customHeight="1" x14ac:dyDescent="0.25"/>
    <row r="28" spans="2:29" ht="25.5" customHeight="1" x14ac:dyDescent="0.25"/>
    <row r="29" spans="2:29" ht="25.5" customHeight="1" x14ac:dyDescent="0.25"/>
    <row r="30" spans="2:29" ht="25.5" customHeight="1" x14ac:dyDescent="0.25"/>
    <row r="31" spans="2:29" ht="25.5" customHeight="1" x14ac:dyDescent="0.25"/>
    <row r="32" spans="2:29" ht="25.5" customHeight="1" x14ac:dyDescent="0.25"/>
    <row r="33" ht="25.5" customHeight="1" x14ac:dyDescent="0.25"/>
    <row r="34" ht="25.5" customHeight="1" x14ac:dyDescent="0.25"/>
    <row r="35" ht="25.5" customHeight="1" x14ac:dyDescent="0.25"/>
    <row r="36" ht="25.5" customHeight="1" x14ac:dyDescent="0.25"/>
    <row r="37" ht="25.5" customHeight="1" x14ac:dyDescent="0.25"/>
    <row r="38" ht="25.5" customHeight="1" x14ac:dyDescent="0.25"/>
    <row r="39" ht="25.5" customHeight="1" x14ac:dyDescent="0.25"/>
    <row r="40" ht="25.5" customHeight="1" x14ac:dyDescent="0.25"/>
    <row r="41" ht="25.5" customHeight="1" x14ac:dyDescent="0.25"/>
    <row r="42" ht="25.5" customHeight="1" x14ac:dyDescent="0.25"/>
    <row r="43" ht="25.5" customHeight="1" x14ac:dyDescent="0.25"/>
    <row r="44" ht="25.5" customHeight="1" x14ac:dyDescent="0.25"/>
    <row r="45" ht="25.5" customHeight="1" x14ac:dyDescent="0.25"/>
    <row r="46" ht="25.5" customHeight="1" x14ac:dyDescent="0.25"/>
    <row r="47" ht="25.5" customHeight="1" x14ac:dyDescent="0.25"/>
    <row r="48" ht="25.5" customHeight="1" x14ac:dyDescent="0.25"/>
    <row r="49" ht="25.5" customHeight="1" x14ac:dyDescent="0.25"/>
    <row r="50" ht="25.5" customHeight="1" x14ac:dyDescent="0.25"/>
  </sheetData>
  <autoFilter ref="A3:AC3"/>
  <conditionalFormatting sqref="O4:O11">
    <cfRule type="colorScale" priority="1">
      <colorScale>
        <cfvo type="num" val="0"/>
        <cfvo type="num" val="2"/>
        <color rgb="FFFF0000"/>
        <color rgb="FF92D050"/>
      </colorScale>
    </cfRule>
  </conditionalFormatting>
  <dataValidations count="1">
    <dataValidation type="list" allowBlank="1" showInputMessage="1" showErrorMessage="1" sqref="P4:AC11 D4:N11">
      <formula1>"0,1,2,3,4"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D1C3C027-8F0D-4940-9B6A-AD88AD3BFBEC}">
            <xm:f>NOT(ISERROR(SEARCH(#REF!,A1)))</xm:f>
            <xm:f>#REF!</xm:f>
            <x14:dxf>
              <font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A1:A1048576</xm:sqref>
        </x14:conditionalFormatting>
        <x14:conditionalFormatting xmlns:xm="http://schemas.microsoft.com/office/excel/2006/main">
          <x14:cfRule type="containsText" priority="4" operator="containsText" id="{57C416A3-9AC2-4E01-8589-4FA26236C098}">
            <xm:f>NOT(ISERROR(SEARCH(#REF!,B12)))</xm:f>
            <xm:f>#REF!</xm:f>
            <x14:dxf>
              <font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B12:B18</xm:sqref>
        </x14:conditionalFormatting>
        <x14:conditionalFormatting xmlns:xm="http://schemas.microsoft.com/office/excel/2006/main">
          <x14:cfRule type="iconSet" priority="3" id="{D98AF149-0585-440D-ABA2-62493E2786CD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C12:C17</xm:sqref>
        </x14:conditionalFormatting>
        <x14:conditionalFormatting xmlns:xm="http://schemas.microsoft.com/office/excel/2006/main">
          <x14:cfRule type="iconSet" priority="10" id="{D8E1B157-2A90-4772-86AB-CD5A4DC6FE11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Q4:AC11 D4:M11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A4:A11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 Quart A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GEANTET, ANTHONY</dc:creator>
  <cp:lastModifiedBy>RONSIAUX, Benjamin</cp:lastModifiedBy>
  <dcterms:created xsi:type="dcterms:W3CDTF">2020-09-07T05:37:25Z</dcterms:created>
  <dcterms:modified xsi:type="dcterms:W3CDTF">2020-09-07T11:02:51Z</dcterms:modified>
</cp:coreProperties>
</file>