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C78CB722-016E-441E-8220-AF7C22AADF2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OCTOBRE" sheetId="2" r:id="rId1"/>
    <sheet name="Feuil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J4" i="2" l="1"/>
  <c r="AJ5" i="2"/>
  <c r="AJ6" i="2"/>
  <c r="AJ7" i="2"/>
  <c r="AJ8" i="2"/>
  <c r="AJ10" i="2"/>
  <c r="AJ11" i="2"/>
  <c r="AJ12" i="2"/>
  <c r="AJ9" i="2"/>
  <c r="AI4" i="2" l="1"/>
  <c r="AI5" i="2"/>
  <c r="AI6" i="2"/>
  <c r="AI7" i="2"/>
  <c r="AI8" i="2"/>
  <c r="AI9" i="2"/>
  <c r="AI10" i="2"/>
  <c r="AI11" i="2"/>
  <c r="AI12" i="2"/>
  <c r="AI3" i="2" l="1"/>
</calcChain>
</file>

<file path=xl/sharedStrings.xml><?xml version="1.0" encoding="utf-8"?>
<sst xmlns="http://schemas.openxmlformats.org/spreadsheetml/2006/main" count="127" uniqueCount="27">
  <si>
    <t>PLATEFORME</t>
  </si>
  <si>
    <t>CONGES / MALADIE</t>
  </si>
  <si>
    <t>1ER nov</t>
  </si>
  <si>
    <t xml:space="preserve">Jours ouvrés </t>
  </si>
  <si>
    <t>PLANNING D'OCTOBRE</t>
  </si>
  <si>
    <t>R</t>
  </si>
  <si>
    <t>MR x</t>
  </si>
  <si>
    <t>mme Y</t>
  </si>
  <si>
    <t>PIERRE X</t>
  </si>
  <si>
    <t>RODOLPHE Y</t>
  </si>
  <si>
    <t>MARIE Y</t>
  </si>
  <si>
    <t>PAUL P</t>
  </si>
  <si>
    <t>SAMIR T</t>
  </si>
  <si>
    <t>Visite</t>
  </si>
  <si>
    <t>RECUP WE et Samedi ou Dimanche PLATEFORME</t>
  </si>
  <si>
    <t>V</t>
  </si>
  <si>
    <t>P</t>
  </si>
  <si>
    <t>RECUP WE et Samedi ou Dimanche plateforme</t>
  </si>
  <si>
    <t>A</t>
  </si>
  <si>
    <t>journée visite</t>
  </si>
  <si>
    <t>marco R</t>
  </si>
  <si>
    <t>VICTOR p</t>
  </si>
  <si>
    <t>miCHEL e</t>
  </si>
  <si>
    <t>p</t>
  </si>
  <si>
    <t>v</t>
  </si>
  <si>
    <t>je souhaite mettre ici une formule suivante si la colonne AI et identique au nombre de V sur la ligne B1 a AG1 alors mettre OK sinon laisser vide</t>
  </si>
  <si>
    <t>AJ8 = je souhaite savoir si AI8 (6) correspond egalement sur le planning a 6 plannification visite  alors OK sinon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</si>
</sst>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 applyBorder="1"/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5" xfId="0" applyFill="1" applyBorder="1"/>
    <xf numFmtId="0" fontId="0" fillId="0" borderId="12" xfId="0" applyBorder="1"/>
    <xf numFmtId="0" fontId="0" fillId="3" borderId="7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2" borderId="1" xfId="0" applyFill="1" applyBorder="1"/>
    <xf numFmtId="0" fontId="0" fillId="0" borderId="0" xfId="0" applyFill="1"/>
    <xf numFmtId="0" fontId="0" fillId="4" borderId="12" xfId="0" applyFill="1" applyBorder="1"/>
    <xf numFmtId="0" fontId="0" fillId="6" borderId="12" xfId="0" applyFill="1" applyBorder="1"/>
    <xf numFmtId="0" fontId="3" fillId="0" borderId="12" xfId="0" applyFont="1" applyFill="1" applyBorder="1"/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3" fillId="0" borderId="2" xfId="0" applyFont="1" applyFill="1" applyBorder="1"/>
    <xf numFmtId="0" fontId="3" fillId="0" borderId="15" xfId="0" applyFont="1" applyFill="1" applyBorder="1"/>
    <xf numFmtId="0" fontId="0" fillId="2" borderId="16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3" fillId="0" borderId="13" xfId="0" applyFont="1" applyFill="1" applyBorder="1"/>
    <xf numFmtId="0" fontId="3" fillId="6" borderId="12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/>
    <xf numFmtId="0" fontId="0" fillId="2" borderId="8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6" borderId="12" xfId="0" applyFont="1" applyFill="1" applyBorder="1"/>
    <xf numFmtId="0" fontId="3" fillId="4" borderId="2" xfId="0" applyFont="1" applyFill="1" applyBorder="1"/>
    <xf numFmtId="0" fontId="0" fillId="0" borderId="0" xfId="0" applyBorder="1" applyAlignment="1"/>
    <xf numFmtId="0" fontId="2" fillId="0" borderId="0" xfId="0" applyFont="1" applyBorder="1" applyAlignment="1"/>
    <xf numFmtId="0" fontId="0" fillId="0" borderId="0" xfId="0" applyAlignment="1">
      <alignment horizontal="center"/>
    </xf>
    <xf numFmtId="0" fontId="0" fillId="7" borderId="12" xfId="0" applyFill="1" applyBorder="1"/>
    <xf numFmtId="0" fontId="3" fillId="7" borderId="1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/>
    <xf numFmtId="0" fontId="4" fillId="5" borderId="1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7" borderId="15" xfId="0" applyFont="1" applyFill="1" applyBorder="1"/>
    <xf numFmtId="0" fontId="3" fillId="7" borderId="13" xfId="0" applyFont="1" applyFill="1" applyBorder="1"/>
    <xf numFmtId="0" fontId="0" fillId="7" borderId="15" xfId="0" applyFill="1" applyBorder="1" applyAlignment="1">
      <alignment horizontal="center"/>
    </xf>
    <xf numFmtId="0" fontId="0" fillId="7" borderId="14" xfId="0" applyFill="1" applyBorder="1"/>
    <xf numFmtId="0" fontId="3" fillId="7" borderId="12" xfId="0" applyFont="1" applyFill="1" applyBorder="1"/>
    <xf numFmtId="0" fontId="3" fillId="7" borderId="2" xfId="0" applyFont="1" applyFill="1" applyBorder="1"/>
    <xf numFmtId="0" fontId="0" fillId="0" borderId="0" xfId="0" applyNumberFormat="1"/>
    <xf numFmtId="9" fontId="0" fillId="0" borderId="0" xfId="0" applyNumberFormat="1"/>
    <xf numFmtId="0" fontId="3" fillId="7" borderId="1" xfId="0" applyFont="1" applyFill="1" applyBorder="1"/>
    <xf numFmtId="0" fontId="3" fillId="9" borderId="2" xfId="0" applyFont="1" applyFill="1" applyBorder="1"/>
    <xf numFmtId="0" fontId="3" fillId="9" borderId="12" xfId="0" applyFont="1" applyFill="1" applyBorder="1"/>
    <xf numFmtId="0" fontId="3" fillId="9" borderId="1" xfId="0" applyFont="1" applyFill="1" applyBorder="1"/>
    <xf numFmtId="164" fontId="0" fillId="0" borderId="12" xfId="0" applyNumberForma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9" fontId="0" fillId="0" borderId="0" xfId="0" applyNumberFormat="1" applyAlignment="1">
      <alignment horizontal="center"/>
    </xf>
    <xf numFmtId="164" fontId="0" fillId="8" borderId="12" xfId="0" applyNumberFormat="1" applyFill="1" applyBorder="1" applyAlignment="1">
      <alignment wrapText="1"/>
    </xf>
    <xf numFmtId="0" fontId="2" fillId="8" borderId="1" xfId="0" applyFont="1" applyFill="1" applyBorder="1" applyAlignment="1">
      <alignment vertical="center" wrapText="1"/>
    </xf>
    <xf numFmtId="0" fontId="3" fillId="8" borderId="12" xfId="0" applyFont="1" applyFill="1" applyBorder="1"/>
    <xf numFmtId="0" fontId="0" fillId="8" borderId="5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 wrapText="1"/>
    </xf>
    <xf numFmtId="0" fontId="3" fillId="8" borderId="2" xfId="0" applyFont="1" applyFill="1" applyBorder="1"/>
    <xf numFmtId="0" fontId="0" fillId="8" borderId="5" xfId="0" applyFill="1" applyBorder="1"/>
    <xf numFmtId="0" fontId="0" fillId="8" borderId="1" xfId="0" applyFill="1" applyBorder="1"/>
    <xf numFmtId="0" fontId="0" fillId="8" borderId="12" xfId="0" applyFill="1" applyBorder="1" applyAlignment="1">
      <alignment horizontal="center" vertical="center"/>
    </xf>
    <xf numFmtId="164" fontId="0" fillId="8" borderId="12" xfId="0" applyNumberFormat="1" applyFill="1" applyBorder="1" applyAlignment="1">
      <alignment horizontal="center" vertical="center"/>
    </xf>
    <xf numFmtId="0" fontId="0" fillId="8" borderId="0" xfId="0" applyFill="1"/>
    <xf numFmtId="0" fontId="2" fillId="0" borderId="1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8" borderId="12" xfId="0" applyFill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53340</xdr:colOff>
      <xdr:row>1</xdr:row>
      <xdr:rowOff>190500</xdr:rowOff>
    </xdr:from>
    <xdr:to>
      <xdr:col>38</xdr:col>
      <xdr:colOff>182880</xdr:colOff>
      <xdr:row>5</xdr:row>
      <xdr:rowOff>236220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AC00A7C-C8C1-4371-98F5-7CC9674524AC}"/>
            </a:ext>
          </a:extLst>
        </xdr:cNvPr>
        <xdr:cNvSpPr txBox="1"/>
      </xdr:nvSpPr>
      <xdr:spPr>
        <a:xfrm>
          <a:off x="12092940" y="586740"/>
          <a:ext cx="1714500" cy="13792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 mettre en colonne AJ une formule suivante si la colonne AI et identique au nombre de "V" sur la ligne B1 a AG1 alors mettre OK sinon laisser vide</a:t>
          </a:r>
        </a:p>
      </xdr:txBody>
    </xdr:sp>
    <xdr:clientData/>
  </xdr:twoCellAnchor>
  <xdr:twoCellAnchor>
    <xdr:from>
      <xdr:col>33</xdr:col>
      <xdr:colOff>685800</xdr:colOff>
      <xdr:row>12</xdr:row>
      <xdr:rowOff>121920</xdr:rowOff>
    </xdr:from>
    <xdr:to>
      <xdr:col>35</xdr:col>
      <xdr:colOff>449580</xdr:colOff>
      <xdr:row>28</xdr:row>
      <xdr:rowOff>60960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EF7BAA9-1E78-4086-A27B-5FFEE00465F8}"/>
            </a:ext>
          </a:extLst>
        </xdr:cNvPr>
        <xdr:cNvSpPr txBox="1"/>
      </xdr:nvSpPr>
      <xdr:spPr>
        <a:xfrm>
          <a:off x="10690860" y="4130040"/>
          <a:ext cx="1005840" cy="2865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la colonne</a:t>
          </a:r>
          <a:r>
            <a:rPr lang="fr-FR" sz="1100" baseline="0"/>
            <a:t> AI est il possible d'arrondi comme cela:</a:t>
          </a:r>
        </a:p>
        <a:p>
          <a:endParaRPr lang="fr-FR" sz="1100" baseline="0"/>
        </a:p>
        <a:p>
          <a:r>
            <a:rPr lang="fr-FR" sz="1100" baseline="0"/>
            <a:t>exemple:</a:t>
          </a:r>
        </a:p>
        <a:p>
          <a:r>
            <a:rPr lang="fr-FR" sz="1100" baseline="0"/>
            <a:t>si 3,1  jusqu'a 3,4 = 3</a:t>
          </a:r>
        </a:p>
        <a:p>
          <a:endParaRPr lang="fr-FR" sz="1100" baseline="0"/>
        </a:p>
        <a:p>
          <a:r>
            <a:rPr lang="fr-FR" sz="1100" baseline="0"/>
            <a:t>si 3,6 à 3,9 = 4</a:t>
          </a:r>
        </a:p>
        <a:p>
          <a:endParaRPr lang="fr-FR" sz="1100" baseline="0"/>
        </a:p>
        <a:p>
          <a:r>
            <a:rPr lang="fr-FR" sz="1100" baseline="0"/>
            <a:t>Mais si 3,5 laissé 3,5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K18"/>
  <sheetViews>
    <sheetView tabSelected="1" workbookViewId="0">
      <selection activeCell="AJ6" sqref="AJ6"/>
    </sheetView>
  </sheetViews>
  <sheetFormatPr baseColWidth="10" defaultRowHeight="14.4" x14ac:dyDescent="0.3"/>
  <cols>
    <col min="1" max="1" width="18.5546875" customWidth="1"/>
    <col min="2" max="3" width="3.6640625" customWidth="1"/>
    <col min="4" max="5" width="4.33203125" customWidth="1"/>
    <col min="6" max="10" width="3.6640625" customWidth="1"/>
    <col min="11" max="12" width="4.6640625" customWidth="1"/>
    <col min="13" max="17" width="3.6640625" customWidth="1"/>
    <col min="18" max="19" width="4.33203125" customWidth="1"/>
    <col min="20" max="24" width="3.6640625" customWidth="1"/>
    <col min="25" max="26" width="4.33203125" customWidth="1"/>
    <col min="27" max="29" width="3.6640625" customWidth="1"/>
    <col min="30" max="30" width="4.88671875" customWidth="1"/>
    <col min="31" max="32" width="4.44140625" customWidth="1"/>
    <col min="33" max="33" width="4.88671875" customWidth="1"/>
    <col min="34" max="34" width="10.109375" customWidth="1"/>
    <col min="35" max="35" width="8" customWidth="1"/>
  </cols>
  <sheetData>
    <row r="1" spans="1:37" ht="31.5" customHeight="1" thickBot="1" x14ac:dyDescent="0.35">
      <c r="C1" s="73" t="s">
        <v>4</v>
      </c>
      <c r="D1" s="73"/>
      <c r="E1" s="73"/>
      <c r="F1" s="73"/>
      <c r="G1" s="73"/>
      <c r="H1" s="73"/>
      <c r="I1" s="73"/>
      <c r="J1" s="73"/>
      <c r="K1" s="74"/>
      <c r="L1" s="74"/>
      <c r="M1" s="73"/>
      <c r="N1" s="73"/>
      <c r="O1" s="73"/>
      <c r="P1" s="73"/>
      <c r="Q1" s="73"/>
      <c r="R1" s="74"/>
      <c r="S1" s="74"/>
      <c r="T1" s="73"/>
      <c r="U1" s="73"/>
      <c r="V1" s="73"/>
      <c r="W1" s="73"/>
      <c r="AH1" s="36"/>
      <c r="AI1" s="36"/>
      <c r="AJ1" s="57"/>
    </row>
    <row r="2" spans="1:37" ht="45.75" customHeight="1" x14ac:dyDescent="0.3">
      <c r="A2" s="42"/>
      <c r="B2" s="9">
        <v>1</v>
      </c>
      <c r="C2" s="9">
        <v>2</v>
      </c>
      <c r="D2" s="2">
        <v>3</v>
      </c>
      <c r="E2" s="3">
        <v>4</v>
      </c>
      <c r="F2" s="8">
        <v>5</v>
      </c>
      <c r="G2" s="9">
        <v>6</v>
      </c>
      <c r="H2" s="9">
        <v>7</v>
      </c>
      <c r="I2" s="9">
        <v>8</v>
      </c>
      <c r="J2" s="9">
        <v>9</v>
      </c>
      <c r="K2" s="2">
        <v>10</v>
      </c>
      <c r="L2" s="3">
        <v>11</v>
      </c>
      <c r="M2" s="8">
        <v>12</v>
      </c>
      <c r="N2" s="9">
        <v>13</v>
      </c>
      <c r="O2" s="9">
        <v>14</v>
      </c>
      <c r="P2" s="9">
        <v>15</v>
      </c>
      <c r="Q2" s="9">
        <v>16</v>
      </c>
      <c r="R2" s="2">
        <v>17</v>
      </c>
      <c r="S2" s="3">
        <v>18</v>
      </c>
      <c r="T2" s="8">
        <v>19</v>
      </c>
      <c r="U2" s="9">
        <v>20</v>
      </c>
      <c r="V2" s="9">
        <v>21</v>
      </c>
      <c r="W2" s="9">
        <v>22</v>
      </c>
      <c r="X2" s="9">
        <v>23</v>
      </c>
      <c r="Y2" s="2">
        <v>24</v>
      </c>
      <c r="Z2" s="3">
        <v>25</v>
      </c>
      <c r="AA2" s="8">
        <v>26</v>
      </c>
      <c r="AB2" s="9">
        <v>27</v>
      </c>
      <c r="AC2" s="9">
        <v>28</v>
      </c>
      <c r="AD2" s="9">
        <v>29</v>
      </c>
      <c r="AE2" s="10">
        <v>30</v>
      </c>
      <c r="AF2" s="2">
        <v>31</v>
      </c>
      <c r="AG2" s="30" t="s">
        <v>2</v>
      </c>
      <c r="AH2" s="31" t="s">
        <v>3</v>
      </c>
      <c r="AI2" s="31" t="s">
        <v>19</v>
      </c>
      <c r="AJ2" s="56"/>
      <c r="AK2" s="50"/>
    </row>
    <row r="3" spans="1:37" ht="20.100000000000001" customHeight="1" x14ac:dyDescent="0.3">
      <c r="A3" s="27" t="s">
        <v>6</v>
      </c>
      <c r="B3" s="20" t="s">
        <v>15</v>
      </c>
      <c r="C3" s="20" t="s">
        <v>23</v>
      </c>
      <c r="D3" s="21"/>
      <c r="E3" s="22"/>
      <c r="F3" s="23" t="s">
        <v>15</v>
      </c>
      <c r="G3" s="20" t="s">
        <v>23</v>
      </c>
      <c r="H3" s="20" t="s">
        <v>16</v>
      </c>
      <c r="I3" s="20" t="s">
        <v>15</v>
      </c>
      <c r="J3" s="20" t="s">
        <v>23</v>
      </c>
      <c r="K3" s="21"/>
      <c r="L3" s="22"/>
      <c r="M3" s="23" t="s">
        <v>16</v>
      </c>
      <c r="N3" s="20" t="s">
        <v>23</v>
      </c>
      <c r="O3" s="20" t="s">
        <v>23</v>
      </c>
      <c r="P3" s="20" t="s">
        <v>23</v>
      </c>
      <c r="Q3" s="20" t="s">
        <v>23</v>
      </c>
      <c r="R3" s="21"/>
      <c r="S3" s="22"/>
      <c r="T3" s="23" t="s">
        <v>23</v>
      </c>
      <c r="U3" s="20" t="s">
        <v>24</v>
      </c>
      <c r="V3" s="20" t="s">
        <v>24</v>
      </c>
      <c r="W3" s="43"/>
      <c r="X3" s="43"/>
      <c r="Y3" s="21"/>
      <c r="Z3" s="22"/>
      <c r="AA3" s="44"/>
      <c r="AB3" s="43"/>
      <c r="AC3" s="43"/>
      <c r="AD3" s="45"/>
      <c r="AE3" s="46"/>
      <c r="AF3" s="6"/>
      <c r="AG3" s="11"/>
      <c r="AH3" s="16">
        <v>15</v>
      </c>
      <c r="AI3" s="55">
        <f>AH3*0.3</f>
        <v>4.5</v>
      </c>
      <c r="AJ3" s="58" t="s">
        <v>25</v>
      </c>
      <c r="AK3" s="50"/>
    </row>
    <row r="4" spans="1:37" ht="20.100000000000001" customHeight="1" x14ac:dyDescent="0.3">
      <c r="A4" s="27" t="s">
        <v>7</v>
      </c>
      <c r="B4" s="15" t="s">
        <v>23</v>
      </c>
      <c r="C4" s="15" t="s">
        <v>23</v>
      </c>
      <c r="D4" s="4"/>
      <c r="E4" s="5"/>
      <c r="F4" s="19" t="s">
        <v>24</v>
      </c>
      <c r="G4" s="15" t="s">
        <v>23</v>
      </c>
      <c r="H4" s="15" t="s">
        <v>23</v>
      </c>
      <c r="I4" s="15" t="s">
        <v>23</v>
      </c>
      <c r="J4" s="15" t="s">
        <v>24</v>
      </c>
      <c r="K4" s="4"/>
      <c r="L4" s="5"/>
      <c r="M4" s="19" t="s">
        <v>23</v>
      </c>
      <c r="N4" s="15" t="s">
        <v>23</v>
      </c>
      <c r="O4" s="15" t="s">
        <v>23</v>
      </c>
      <c r="P4" s="15" t="s">
        <v>23</v>
      </c>
      <c r="Q4" s="15" t="s">
        <v>24</v>
      </c>
      <c r="R4" s="4"/>
      <c r="S4" s="5"/>
      <c r="T4" s="19" t="s">
        <v>23</v>
      </c>
      <c r="U4" s="15" t="s">
        <v>24</v>
      </c>
      <c r="V4" s="15" t="s">
        <v>24</v>
      </c>
      <c r="W4" s="15" t="s">
        <v>23</v>
      </c>
      <c r="X4" s="15" t="s">
        <v>23</v>
      </c>
      <c r="Y4" s="4"/>
      <c r="Z4" s="5"/>
      <c r="AA4" s="19" t="s">
        <v>23</v>
      </c>
      <c r="AB4" s="15" t="s">
        <v>23</v>
      </c>
      <c r="AC4" s="15" t="s">
        <v>23</v>
      </c>
      <c r="AD4" s="18" t="s">
        <v>24</v>
      </c>
      <c r="AE4" s="1" t="s">
        <v>24</v>
      </c>
      <c r="AF4" s="6"/>
      <c r="AG4" s="11"/>
      <c r="AH4" s="16">
        <v>22</v>
      </c>
      <c r="AI4" s="55">
        <f t="shared" ref="AI4:AI12" si="0">AH4*0.3</f>
        <v>6.6</v>
      </c>
      <c r="AJ4" s="7" t="str">
        <f t="shared" ref="AJ4:AJ8" si="1">IF(COUNTIF(B4:AE4,"V")=AI4,"ok","")</f>
        <v/>
      </c>
    </row>
    <row r="5" spans="1:37" ht="20.100000000000001" customHeight="1" x14ac:dyDescent="0.3">
      <c r="A5" s="28" t="s">
        <v>8</v>
      </c>
      <c r="B5" s="15"/>
      <c r="C5" s="15"/>
      <c r="D5" s="4"/>
      <c r="E5" s="5"/>
      <c r="F5" s="19"/>
      <c r="G5" s="15"/>
      <c r="H5" s="15"/>
      <c r="I5" s="15"/>
      <c r="J5" s="15"/>
      <c r="K5" s="4"/>
      <c r="L5" s="5"/>
      <c r="M5" s="19"/>
      <c r="N5" s="15"/>
      <c r="O5" s="15"/>
      <c r="P5" s="15"/>
      <c r="Q5" s="15"/>
      <c r="R5" s="4"/>
      <c r="S5" s="5"/>
      <c r="T5" s="19"/>
      <c r="U5" s="15"/>
      <c r="V5" s="15"/>
      <c r="W5" s="15"/>
      <c r="X5" s="15"/>
      <c r="Y5" s="4"/>
      <c r="Z5" s="5"/>
      <c r="AA5" s="19"/>
      <c r="AB5" s="15"/>
      <c r="AC5" s="15"/>
      <c r="AD5" s="18"/>
      <c r="AE5" s="1"/>
      <c r="AF5" s="6"/>
      <c r="AG5" s="11"/>
      <c r="AH5" s="16">
        <v>22</v>
      </c>
      <c r="AI5" s="55">
        <f t="shared" si="0"/>
        <v>6.6</v>
      </c>
      <c r="AJ5" s="7" t="str">
        <f t="shared" si="1"/>
        <v/>
      </c>
    </row>
    <row r="6" spans="1:37" ht="20.100000000000001" customHeight="1" x14ac:dyDescent="0.3">
      <c r="A6" s="28" t="s">
        <v>9</v>
      </c>
      <c r="B6" s="15"/>
      <c r="C6" s="15"/>
      <c r="D6" s="4"/>
      <c r="E6" s="5"/>
      <c r="F6" s="19"/>
      <c r="G6" s="15"/>
      <c r="H6" s="15"/>
      <c r="I6" s="15"/>
      <c r="J6" s="47"/>
      <c r="K6" s="4"/>
      <c r="L6" s="5"/>
      <c r="M6" s="19"/>
      <c r="N6" s="15"/>
      <c r="O6" s="15"/>
      <c r="P6" s="15"/>
      <c r="Q6" s="15"/>
      <c r="R6" s="4"/>
      <c r="S6" s="5"/>
      <c r="T6" s="19"/>
      <c r="U6" s="15"/>
      <c r="V6" s="15"/>
      <c r="W6" s="15"/>
      <c r="X6" s="47"/>
      <c r="Y6" s="4"/>
      <c r="Z6" s="5"/>
      <c r="AA6" s="19"/>
      <c r="AB6" s="15"/>
      <c r="AC6" s="15"/>
      <c r="AD6" s="18"/>
      <c r="AE6" s="1"/>
      <c r="AF6" s="6"/>
      <c r="AG6" s="11"/>
      <c r="AH6" s="16">
        <v>20</v>
      </c>
      <c r="AI6" s="55">
        <f t="shared" si="0"/>
        <v>6</v>
      </c>
      <c r="AJ6" s="7" t="str">
        <f t="shared" si="1"/>
        <v/>
      </c>
    </row>
    <row r="7" spans="1:37" ht="20.100000000000001" customHeight="1" x14ac:dyDescent="0.3">
      <c r="A7" s="28" t="s">
        <v>10</v>
      </c>
      <c r="B7" s="32" t="s">
        <v>16</v>
      </c>
      <c r="C7" s="32" t="s">
        <v>16</v>
      </c>
      <c r="D7" s="4"/>
      <c r="E7" s="5"/>
      <c r="F7" s="33" t="s">
        <v>16</v>
      </c>
      <c r="G7" s="33" t="s">
        <v>16</v>
      </c>
      <c r="H7" s="33" t="s">
        <v>16</v>
      </c>
      <c r="I7" s="32" t="s">
        <v>15</v>
      </c>
      <c r="J7" s="32" t="s">
        <v>15</v>
      </c>
      <c r="K7" s="4"/>
      <c r="L7" s="5"/>
      <c r="M7" s="48"/>
      <c r="N7" s="47"/>
      <c r="O7" s="47"/>
      <c r="P7" s="47"/>
      <c r="Q7" s="47"/>
      <c r="R7" s="4"/>
      <c r="S7" s="5"/>
      <c r="T7" s="33" t="s">
        <v>16</v>
      </c>
      <c r="U7" s="33" t="s">
        <v>16</v>
      </c>
      <c r="V7" s="33" t="s">
        <v>16</v>
      </c>
      <c r="W7" s="32" t="s">
        <v>15</v>
      </c>
      <c r="X7" s="32" t="s">
        <v>16</v>
      </c>
      <c r="Y7" s="4"/>
      <c r="Z7" s="5"/>
      <c r="AA7" s="33" t="s">
        <v>16</v>
      </c>
      <c r="AB7" s="33" t="s">
        <v>16</v>
      </c>
      <c r="AC7" s="33" t="s">
        <v>16</v>
      </c>
      <c r="AD7" s="32" t="s">
        <v>15</v>
      </c>
      <c r="AE7" s="32" t="s">
        <v>15</v>
      </c>
      <c r="AF7" s="6"/>
      <c r="AG7" s="11"/>
      <c r="AH7" s="16">
        <v>17</v>
      </c>
      <c r="AI7" s="55">
        <f t="shared" si="0"/>
        <v>5.0999999999999996</v>
      </c>
      <c r="AJ7" s="7" t="str">
        <f t="shared" si="1"/>
        <v/>
      </c>
      <c r="AK7" s="49"/>
    </row>
    <row r="8" spans="1:37" s="68" customFormat="1" ht="30" customHeight="1" x14ac:dyDescent="0.3">
      <c r="A8" s="59" t="s">
        <v>11</v>
      </c>
      <c r="B8" s="47"/>
      <c r="C8" s="47"/>
      <c r="D8" s="61"/>
      <c r="E8" s="62"/>
      <c r="F8" s="63" t="s">
        <v>24</v>
      </c>
      <c r="G8" s="60" t="s">
        <v>24</v>
      </c>
      <c r="H8" s="60" t="s">
        <v>24</v>
      </c>
      <c r="I8" s="60" t="s">
        <v>23</v>
      </c>
      <c r="J8" s="60" t="s">
        <v>23</v>
      </c>
      <c r="K8" s="61"/>
      <c r="L8" s="62"/>
      <c r="M8" s="63" t="s">
        <v>23</v>
      </c>
      <c r="N8" s="60" t="s">
        <v>23</v>
      </c>
      <c r="O8" s="60" t="s">
        <v>23</v>
      </c>
      <c r="P8" s="60" t="s">
        <v>23</v>
      </c>
      <c r="Q8" s="60" t="s">
        <v>23</v>
      </c>
      <c r="R8" s="61"/>
      <c r="S8" s="62"/>
      <c r="T8" s="63" t="s">
        <v>23</v>
      </c>
      <c r="U8" s="60" t="s">
        <v>23</v>
      </c>
      <c r="V8" s="60" t="s">
        <v>23</v>
      </c>
      <c r="W8" s="60" t="s">
        <v>23</v>
      </c>
      <c r="X8" s="60" t="s">
        <v>23</v>
      </c>
      <c r="Y8" s="61"/>
      <c r="Z8" s="62"/>
      <c r="AA8" s="60" t="s">
        <v>24</v>
      </c>
      <c r="AB8" s="60" t="s">
        <v>24</v>
      </c>
      <c r="AC8" s="60" t="s">
        <v>24</v>
      </c>
      <c r="AD8" s="60" t="s">
        <v>23</v>
      </c>
      <c r="AE8" s="60" t="s">
        <v>23</v>
      </c>
      <c r="AF8" s="64"/>
      <c r="AG8" s="65"/>
      <c r="AH8" s="66">
        <v>20</v>
      </c>
      <c r="AI8" s="67">
        <f t="shared" si="0"/>
        <v>6</v>
      </c>
      <c r="AJ8" s="76" t="str">
        <f t="shared" si="1"/>
        <v>ok</v>
      </c>
      <c r="AK8" s="68" t="s">
        <v>26</v>
      </c>
    </row>
    <row r="9" spans="1:37" ht="30" customHeight="1" x14ac:dyDescent="0.3">
      <c r="A9" s="28" t="s">
        <v>20</v>
      </c>
      <c r="B9" s="15"/>
      <c r="C9" s="15"/>
      <c r="D9" s="4"/>
      <c r="E9" s="5"/>
      <c r="F9" s="19"/>
      <c r="G9" s="15"/>
      <c r="H9" s="15"/>
      <c r="I9" s="15"/>
      <c r="J9" s="15"/>
      <c r="K9" s="4"/>
      <c r="L9" s="5"/>
      <c r="M9" s="19"/>
      <c r="N9" s="47"/>
      <c r="O9" s="47"/>
      <c r="P9" s="15"/>
      <c r="Q9" s="15"/>
      <c r="R9" s="4"/>
      <c r="S9" s="5"/>
      <c r="T9" s="19"/>
      <c r="U9" s="15"/>
      <c r="V9" s="15"/>
      <c r="W9" s="15"/>
      <c r="X9" s="15"/>
      <c r="Y9" s="4"/>
      <c r="Z9" s="5"/>
      <c r="AA9" s="48"/>
      <c r="AB9" s="47"/>
      <c r="AC9" s="47"/>
      <c r="AD9" s="47"/>
      <c r="AE9" s="51"/>
      <c r="AF9" s="6"/>
      <c r="AG9" s="11"/>
      <c r="AH9" s="16">
        <v>15</v>
      </c>
      <c r="AI9" s="55">
        <f t="shared" si="0"/>
        <v>4.5</v>
      </c>
      <c r="AJ9" s="7" t="str">
        <f>IF(COUNTIF(B9:AE9,"V")=AI9,"ok","")</f>
        <v/>
      </c>
    </row>
    <row r="10" spans="1:37" ht="30" customHeight="1" x14ac:dyDescent="0.3">
      <c r="A10" s="28" t="s">
        <v>21</v>
      </c>
      <c r="B10" s="15" t="s">
        <v>24</v>
      </c>
      <c r="C10" s="15" t="s">
        <v>24</v>
      </c>
      <c r="D10" s="4"/>
      <c r="E10" s="5"/>
      <c r="F10" s="19" t="s">
        <v>24</v>
      </c>
      <c r="G10" s="15" t="s">
        <v>24</v>
      </c>
      <c r="H10" s="15" t="s">
        <v>24</v>
      </c>
      <c r="I10" s="15" t="s">
        <v>24</v>
      </c>
      <c r="J10" s="15" t="s">
        <v>24</v>
      </c>
      <c r="K10" s="4"/>
      <c r="L10" s="5"/>
      <c r="M10" s="19" t="s">
        <v>23</v>
      </c>
      <c r="N10" s="15" t="s">
        <v>23</v>
      </c>
      <c r="O10" s="15" t="s">
        <v>23</v>
      </c>
      <c r="P10" s="15" t="s">
        <v>23</v>
      </c>
      <c r="Q10" s="15" t="s">
        <v>23</v>
      </c>
      <c r="R10" s="4"/>
      <c r="S10" s="5"/>
      <c r="T10" s="19" t="s">
        <v>23</v>
      </c>
      <c r="U10" s="15" t="s">
        <v>23</v>
      </c>
      <c r="V10" s="15" t="s">
        <v>23</v>
      </c>
      <c r="W10" s="15" t="s">
        <v>24</v>
      </c>
      <c r="X10" s="15" t="s">
        <v>24</v>
      </c>
      <c r="Y10" s="4"/>
      <c r="Z10" s="5"/>
      <c r="AA10" s="52" t="s">
        <v>24</v>
      </c>
      <c r="AB10" s="53" t="s">
        <v>24</v>
      </c>
      <c r="AC10" s="53" t="s">
        <v>24</v>
      </c>
      <c r="AD10" s="53" t="s">
        <v>24</v>
      </c>
      <c r="AE10" s="54" t="s">
        <v>24</v>
      </c>
      <c r="AF10" s="6"/>
      <c r="AG10" s="11"/>
      <c r="AH10" s="16">
        <v>22</v>
      </c>
      <c r="AI10" s="55">
        <f t="shared" si="0"/>
        <v>6.6</v>
      </c>
      <c r="AJ10" s="7" t="str">
        <f t="shared" ref="AJ10:AJ12" si="2">IF(COUNTIF(B10:AE10,"V")=AI10,"ok","")</f>
        <v/>
      </c>
    </row>
    <row r="11" spans="1:37" ht="30" customHeight="1" x14ac:dyDescent="0.3">
      <c r="A11" s="28" t="s">
        <v>22</v>
      </c>
      <c r="B11" s="15"/>
      <c r="C11" s="47"/>
      <c r="D11" s="4"/>
      <c r="E11" s="5"/>
      <c r="F11" s="19"/>
      <c r="G11" s="47"/>
      <c r="H11" s="47"/>
      <c r="I11" s="47"/>
      <c r="J11" s="15"/>
      <c r="K11" s="4"/>
      <c r="L11" s="5"/>
      <c r="M11" s="19"/>
      <c r="N11" s="15"/>
      <c r="O11" s="15"/>
      <c r="P11" s="15"/>
      <c r="Q11" s="15"/>
      <c r="R11" s="4"/>
      <c r="S11" s="5"/>
      <c r="T11" s="19"/>
      <c r="U11" s="15"/>
      <c r="V11" s="15"/>
      <c r="W11" s="15"/>
      <c r="X11" s="15"/>
      <c r="Y11" s="4"/>
      <c r="Z11" s="5"/>
      <c r="AA11" s="48"/>
      <c r="AB11" s="47"/>
      <c r="AC11" s="47"/>
      <c r="AD11" s="47"/>
      <c r="AE11" s="51"/>
      <c r="AF11" s="6"/>
      <c r="AG11" s="11"/>
      <c r="AH11" s="16">
        <v>13</v>
      </c>
      <c r="AI11" s="55">
        <f t="shared" si="0"/>
        <v>3.9</v>
      </c>
      <c r="AJ11" s="7" t="str">
        <f t="shared" si="2"/>
        <v/>
      </c>
    </row>
    <row r="12" spans="1:37" ht="20.100000000000001" customHeight="1" x14ac:dyDescent="0.3">
      <c r="A12" s="28" t="s">
        <v>12</v>
      </c>
      <c r="B12" s="15"/>
      <c r="C12" s="15"/>
      <c r="D12" s="4"/>
      <c r="E12" s="5"/>
      <c r="F12" s="19"/>
      <c r="G12" s="15"/>
      <c r="H12" s="15"/>
      <c r="I12" s="15"/>
      <c r="J12" s="15"/>
      <c r="K12" s="4"/>
      <c r="L12" s="5"/>
      <c r="M12" s="19"/>
      <c r="N12" s="15"/>
      <c r="O12" s="15"/>
      <c r="P12" s="15"/>
      <c r="Q12" s="15"/>
      <c r="R12" s="4"/>
      <c r="S12" s="5"/>
      <c r="T12" s="19"/>
      <c r="U12" s="15"/>
      <c r="V12" s="15"/>
      <c r="W12" s="15"/>
      <c r="X12" s="15"/>
      <c r="Y12" s="4"/>
      <c r="Z12" s="5"/>
      <c r="AA12" s="19"/>
      <c r="AB12" s="15"/>
      <c r="AC12" s="15"/>
      <c r="AD12" s="17"/>
      <c r="AE12" s="1"/>
      <c r="AF12" s="6"/>
      <c r="AG12" s="11"/>
      <c r="AH12" s="16">
        <v>22</v>
      </c>
      <c r="AI12" s="55">
        <f t="shared" si="0"/>
        <v>6.6</v>
      </c>
      <c r="AJ12" s="7" t="str">
        <f t="shared" si="2"/>
        <v/>
      </c>
    </row>
    <row r="13" spans="1:37" x14ac:dyDescent="0.3">
      <c r="A13" s="29"/>
      <c r="AI13" s="49"/>
    </row>
    <row r="14" spans="1:37" x14ac:dyDescent="0.3">
      <c r="A14" s="40"/>
    </row>
    <row r="15" spans="1:37" x14ac:dyDescent="0.3">
      <c r="A15" s="29"/>
      <c r="B15" s="14" t="s">
        <v>15</v>
      </c>
      <c r="C15" s="69" t="s">
        <v>13</v>
      </c>
      <c r="D15" s="69"/>
      <c r="E15" s="69"/>
      <c r="G15" s="13" t="s">
        <v>16</v>
      </c>
      <c r="H15" s="69" t="s">
        <v>0</v>
      </c>
      <c r="I15" s="69"/>
      <c r="J15" s="69"/>
      <c r="K15" s="69"/>
      <c r="M15" s="37"/>
      <c r="N15" s="70" t="s">
        <v>1</v>
      </c>
      <c r="O15" s="71"/>
      <c r="P15" s="71"/>
      <c r="Q15" s="71"/>
      <c r="R15" s="72"/>
      <c r="T15" s="25" t="s">
        <v>5</v>
      </c>
      <c r="U15" s="75" t="s">
        <v>14</v>
      </c>
      <c r="V15" s="75"/>
      <c r="W15" s="75"/>
      <c r="X15" s="75"/>
      <c r="Y15" s="75"/>
      <c r="Z15" s="75"/>
      <c r="AA15" s="75"/>
      <c r="AB15" s="75"/>
      <c r="AC15" s="75"/>
      <c r="AD15" s="75"/>
      <c r="AE15" s="75"/>
    </row>
    <row r="16" spans="1:37" x14ac:dyDescent="0.3">
      <c r="D16" s="12"/>
      <c r="E16" s="12"/>
      <c r="F16" s="12"/>
    </row>
    <row r="17" spans="4:6" x14ac:dyDescent="0.3">
      <c r="D17" s="12"/>
      <c r="E17" s="12"/>
      <c r="F17" s="12"/>
    </row>
    <row r="18" spans="4:6" x14ac:dyDescent="0.3">
      <c r="D18" s="12"/>
      <c r="E18" s="12"/>
      <c r="F18" s="12"/>
    </row>
  </sheetData>
  <mergeCells count="5">
    <mergeCell ref="C15:E15"/>
    <mergeCell ref="H15:K15"/>
    <mergeCell ref="N15:R15"/>
    <mergeCell ref="C1:W1"/>
    <mergeCell ref="U15:AE15"/>
  </mergeCells>
  <conditionalFormatting sqref="B3">
    <cfRule type="containsText" dxfId="5" priority="6" operator="containsText" text="V">
      <formula>NOT(ISERROR(SEARCH("V",B3)))</formula>
    </cfRule>
  </conditionalFormatting>
  <conditionalFormatting sqref="Q20">
    <cfRule type="containsText" dxfId="4" priority="5" operator="containsText" text="p">
      <formula>NOT(ISERROR(SEARCH("p",Q20)))</formula>
    </cfRule>
  </conditionalFormatting>
  <conditionalFormatting sqref="T15">
    <cfRule type="containsText" dxfId="3" priority="4" operator="containsText" text="R">
      <formula>NOT(ISERROR(SEARCH("R",T15)))</formula>
    </cfRule>
  </conditionalFormatting>
  <conditionalFormatting sqref="B3:AG12">
    <cfRule type="containsText" dxfId="2" priority="1" operator="containsText" text="r">
      <formula>NOT(ISERROR(SEARCH("r",B3)))</formula>
    </cfRule>
    <cfRule type="containsText" dxfId="1" priority="2" operator="containsText" text="P">
      <formula>NOT(ISERROR(SEARCH("P",B3)))</formula>
    </cfRule>
    <cfRule type="containsText" dxfId="0" priority="3" operator="containsText" text="V">
      <formula>NOT(ISERROR(SEARCH("V",B3)))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Feuil3!$B$3:$B$5</xm:f>
          </x14:formula1>
          <xm:sqref>B3:AE12 A14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3:H8"/>
  <sheetViews>
    <sheetView workbookViewId="0">
      <selection activeCell="D14" sqref="D14"/>
    </sheetView>
  </sheetViews>
  <sheetFormatPr baseColWidth="10" defaultRowHeight="14.4" x14ac:dyDescent="0.3"/>
  <cols>
    <col min="2" max="2" width="5.44140625" style="39" customWidth="1"/>
  </cols>
  <sheetData>
    <row r="3" spans="2:8" x14ac:dyDescent="0.3">
      <c r="B3" s="24" t="s">
        <v>15</v>
      </c>
      <c r="C3" s="69" t="s">
        <v>13</v>
      </c>
      <c r="D3" s="69"/>
      <c r="E3" s="69"/>
      <c r="F3" s="69"/>
    </row>
    <row r="4" spans="2:8" x14ac:dyDescent="0.3">
      <c r="B4" s="26" t="s">
        <v>16</v>
      </c>
      <c r="C4" s="70" t="s">
        <v>0</v>
      </c>
      <c r="D4" s="71"/>
      <c r="E4" s="71"/>
      <c r="F4" s="72"/>
    </row>
    <row r="5" spans="2:8" x14ac:dyDescent="0.3">
      <c r="B5" s="41" t="s">
        <v>5</v>
      </c>
      <c r="C5" s="75" t="s">
        <v>17</v>
      </c>
      <c r="D5" s="75"/>
      <c r="E5" s="75"/>
      <c r="F5" s="75"/>
    </row>
    <row r="6" spans="2:8" x14ac:dyDescent="0.3">
      <c r="B6" s="38" t="s">
        <v>18</v>
      </c>
      <c r="C6" s="69" t="s">
        <v>1</v>
      </c>
      <c r="D6" s="69"/>
      <c r="E6" s="69"/>
      <c r="F6" s="69"/>
      <c r="G6" s="35"/>
    </row>
    <row r="7" spans="2:8" x14ac:dyDescent="0.3">
      <c r="B7" s="34"/>
      <c r="C7" s="34"/>
      <c r="D7" s="34"/>
      <c r="E7" s="34"/>
      <c r="F7" s="34"/>
      <c r="G7" s="34"/>
      <c r="H7" s="34"/>
    </row>
    <row r="8" spans="2:8" x14ac:dyDescent="0.3">
      <c r="B8"/>
    </row>
  </sheetData>
  <mergeCells count="4">
    <mergeCell ref="C4:F4"/>
    <mergeCell ref="C6:F6"/>
    <mergeCell ref="C3:F3"/>
    <mergeCell ref="C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OCTOBRE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Lionel T</cp:lastModifiedBy>
  <dcterms:created xsi:type="dcterms:W3CDTF">2020-08-24T08:13:12Z</dcterms:created>
  <dcterms:modified xsi:type="dcterms:W3CDTF">2020-09-05T11:08:01Z</dcterms:modified>
</cp:coreProperties>
</file>